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202300"/>
  <mc:AlternateContent xmlns:mc="http://schemas.openxmlformats.org/markup-compatibility/2006">
    <mc:Choice Requires="x15">
      <x15ac:absPath xmlns:x15ac="http://schemas.microsoft.com/office/spreadsheetml/2010/11/ac" url="C:\Users\mk199\OneDrive\Desktop\Ronak\Internship\Brainwave Matrix Solutions\Project 1\"/>
    </mc:Choice>
  </mc:AlternateContent>
  <xr:revisionPtr revIDLastSave="0" documentId="13_ncr:1_{846D5326-4084-4AA8-8B42-CE11ABC05620}" xr6:coauthVersionLast="47" xr6:coauthVersionMax="47" xr10:uidLastSave="{00000000-0000-0000-0000-000000000000}"/>
  <bookViews>
    <workbookView xWindow="-110" yWindow="-110" windowWidth="25820" windowHeight="13900" xr2:uid="{B155DE68-28A8-4FA1-8B51-8BFB80454E25}"/>
  </bookViews>
  <sheets>
    <sheet name="TechZone Sales Dashboard" sheetId="2" r:id="rId1"/>
    <sheet name="techzone_sales_data" sheetId="1" r:id="rId2"/>
  </sheets>
  <definedNames>
    <definedName name="Slicer_Customer_Region">#N/A</definedName>
    <definedName name="Slicer_Product_Category">#N/A</definedName>
    <definedName name="Slicer_Product_Name">#N/A</definedName>
  </definedNames>
  <calcPr calcId="0"/>
  <pivotCaches>
    <pivotCache cacheId="0"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<sst xmlns="http://schemas.openxmlformats.org/spreadsheetml/2006/main" count="646" uniqueCount="140">
  <si>
    <t>Date</t>
  </si>
  <si>
    <t>Order_ID</t>
  </si>
  <si>
    <t>Product_Category</t>
  </si>
  <si>
    <t>Product_Name</t>
  </si>
  <si>
    <t>Unit_Price</t>
  </si>
  <si>
    <t>Quantity</t>
  </si>
  <si>
    <t>Revenue</t>
  </si>
  <si>
    <t>Customer_Region</t>
  </si>
  <si>
    <t>Payment_Method</t>
  </si>
  <si>
    <t>ORD001</t>
  </si>
  <si>
    <t>Accessories</t>
  </si>
  <si>
    <t>Laptop Sleeve</t>
  </si>
  <si>
    <t>East</t>
  </si>
  <si>
    <t>UPI</t>
  </si>
  <si>
    <t>ORD002</t>
  </si>
  <si>
    <t>Bluetooth Earbuds</t>
  </si>
  <si>
    <t>West</t>
  </si>
  <si>
    <t>Credit Card</t>
  </si>
  <si>
    <t>ORD003</t>
  </si>
  <si>
    <t>Cash on Delivery</t>
  </si>
  <si>
    <t>ORD004</t>
  </si>
  <si>
    <t>Wireless Mouse</t>
  </si>
  <si>
    <t>ORD005</t>
  </si>
  <si>
    <t>Mobile Phones</t>
  </si>
  <si>
    <t>OnePlus 10R</t>
  </si>
  <si>
    <t>South</t>
  </si>
  <si>
    <t>Net Banking</t>
  </si>
  <si>
    <t>ORD006</t>
  </si>
  <si>
    <t>North</t>
  </si>
  <si>
    <t>ORD007</t>
  </si>
  <si>
    <t>iPhone 13</t>
  </si>
  <si>
    <t>ORD008</t>
  </si>
  <si>
    <t>ORD009</t>
  </si>
  <si>
    <t>Laptops</t>
  </si>
  <si>
    <t>Lenovo Ideapad Slim</t>
  </si>
  <si>
    <t>ORD010</t>
  </si>
  <si>
    <t>ORD011</t>
  </si>
  <si>
    <t>ORD012</t>
  </si>
  <si>
    <t>ORD013</t>
  </si>
  <si>
    <t>HP Pavilion x360</t>
  </si>
  <si>
    <t>ORD014</t>
  </si>
  <si>
    <t>ORD015</t>
  </si>
  <si>
    <t>ORD016</t>
  </si>
  <si>
    <t>ORD017</t>
  </si>
  <si>
    <t>ORD018</t>
  </si>
  <si>
    <t>ORD019</t>
  </si>
  <si>
    <t>ORD020</t>
  </si>
  <si>
    <t>Samsung Galaxy S22</t>
  </si>
  <si>
    <t>ORD021</t>
  </si>
  <si>
    <t>ORD022</t>
  </si>
  <si>
    <t>Dell Inspiron 15</t>
  </si>
  <si>
    <t>ORD023</t>
  </si>
  <si>
    <t>ORD024</t>
  </si>
  <si>
    <t>ORD025</t>
  </si>
  <si>
    <t>ORD026</t>
  </si>
  <si>
    <t>ORD027</t>
  </si>
  <si>
    <t>ORD028</t>
  </si>
  <si>
    <t>ORD029</t>
  </si>
  <si>
    <t>ORD030</t>
  </si>
  <si>
    <t>ORD031</t>
  </si>
  <si>
    <t>ORD032</t>
  </si>
  <si>
    <t>ORD033</t>
  </si>
  <si>
    <t>ORD034</t>
  </si>
  <si>
    <t>ORD035</t>
  </si>
  <si>
    <t>ORD036</t>
  </si>
  <si>
    <t>ORD037</t>
  </si>
  <si>
    <t>ORD038</t>
  </si>
  <si>
    <t>ORD039</t>
  </si>
  <si>
    <t>ORD040</t>
  </si>
  <si>
    <t>ORD041</t>
  </si>
  <si>
    <t>ORD042</t>
  </si>
  <si>
    <t>ORD043</t>
  </si>
  <si>
    <t>ORD044</t>
  </si>
  <si>
    <t>ORD045</t>
  </si>
  <si>
    <t>ORD046</t>
  </si>
  <si>
    <t>ORD047</t>
  </si>
  <si>
    <t>ORD048</t>
  </si>
  <si>
    <t>ORD049</t>
  </si>
  <si>
    <t>ORD050</t>
  </si>
  <si>
    <t>ORD051</t>
  </si>
  <si>
    <t>ORD052</t>
  </si>
  <si>
    <t>ORD053</t>
  </si>
  <si>
    <t>ORD054</t>
  </si>
  <si>
    <t>ORD055</t>
  </si>
  <si>
    <t>ORD056</t>
  </si>
  <si>
    <t>ORD057</t>
  </si>
  <si>
    <t>ORD058</t>
  </si>
  <si>
    <t>ORD059</t>
  </si>
  <si>
    <t>ORD060</t>
  </si>
  <si>
    <t>ORD061</t>
  </si>
  <si>
    <t>ORD062</t>
  </si>
  <si>
    <t>ORD063</t>
  </si>
  <si>
    <t>ORD064</t>
  </si>
  <si>
    <t>ORD065</t>
  </si>
  <si>
    <t>ORD066</t>
  </si>
  <si>
    <t>ORD067</t>
  </si>
  <si>
    <t>ORD068</t>
  </si>
  <si>
    <t>ORD069</t>
  </si>
  <si>
    <t>ORD070</t>
  </si>
  <si>
    <t>ORD071</t>
  </si>
  <si>
    <t>ORD072</t>
  </si>
  <si>
    <t>ORD073</t>
  </si>
  <si>
    <t>ORD074</t>
  </si>
  <si>
    <t>ORD075</t>
  </si>
  <si>
    <t>ORD076</t>
  </si>
  <si>
    <t>ORD077</t>
  </si>
  <si>
    <t>ORD078</t>
  </si>
  <si>
    <t>ORD079</t>
  </si>
  <si>
    <t>ORD080</t>
  </si>
  <si>
    <t>ORD081</t>
  </si>
  <si>
    <t>ORD082</t>
  </si>
  <si>
    <t>ORD083</t>
  </si>
  <si>
    <t>ORD084</t>
  </si>
  <si>
    <t>ORD085</t>
  </si>
  <si>
    <t>ORD086</t>
  </si>
  <si>
    <t>ORD087</t>
  </si>
  <si>
    <t>ORD088</t>
  </si>
  <si>
    <t>ORD089</t>
  </si>
  <si>
    <t>ORD090</t>
  </si>
  <si>
    <t>ORD091</t>
  </si>
  <si>
    <t>ORD092</t>
  </si>
  <si>
    <t>ORD093</t>
  </si>
  <si>
    <t>ORD094</t>
  </si>
  <si>
    <t>ORD095</t>
  </si>
  <si>
    <t>ORD096</t>
  </si>
  <si>
    <t>ORD097</t>
  </si>
  <si>
    <t>ORD098</t>
  </si>
  <si>
    <t>ORD099</t>
  </si>
  <si>
    <t>ORD100</t>
  </si>
  <si>
    <t>Months</t>
  </si>
  <si>
    <t>April</t>
  </si>
  <si>
    <t>February</t>
  </si>
  <si>
    <t>May</t>
  </si>
  <si>
    <t>January</t>
  </si>
  <si>
    <t>June</t>
  </si>
  <si>
    <t>March</t>
  </si>
  <si>
    <t>Row Labels</t>
  </si>
  <si>
    <t>Grand Total</t>
  </si>
  <si>
    <t>Sum of Revenue</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</si>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</sst>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[techzone_sales_data.xlsx]TechZone Sales Dashboard!PivotTable1</c:name>
    <c:fmtId val="8"/>
  </c:pivotSource>
  <c:chart>
    <c:title>
      <c:tx>
        <c:rich>
          <a:bodyPr rot="0" spcFirstLastPara="1" vertOverflow="ellipsis" vert="horz" wrap="square" anchor="ctr" anchorCtr="1"/>
          <a:lstStyle/>
          <a:p>
            <a:pPr>
              <a:defRPr sz="1200" b="1" i="0" u="none" strike="noStrike" kern="1200" cap="all" spc="100" normalizeH="0" baseline="0">
                <a:solidFill>
                  <a:schemeClr val="lt1"/>
                </a:solidFill>
                <a:latin typeface="+mn-lt"/>
                <a:ea typeface="+mn-ea"/>
                <a:cs typeface="+mn-cs"/>
              </a:defRPr>
            </a:pPr>
            <a:r>
              <a:rPr lang="en-IN" sz="1200"/>
              <a:t>Total Revenue by Product_Category</a:t>
            </a:r>
          </a:p>
        </c:rich>
      </c:tx>
      <c:overlay val="0"/>
      <c:spPr>
        <a:noFill/>
        <a:ln>
          <a:noFill/>
        </a:ln>
        <a:effectLst/>
      </c:spPr>
      <c:txPr>
        <a:bodyPr rot="0" spcFirstLastPara="1" vertOverflow="ellipsis" vert="horz" wrap="square" anchor="ctr" anchorCtr="1"/>
        <a:lstStyle/>
        <a:p>
          <a:pPr>
            <a:defRPr sz="12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'TechZone Sales Dashboard'!$AG$3</c:f>
              <c:strCache>
                <c:ptCount val="1"/>
                <c:pt idx="0">
                  <c:v>Total</c:v>
                </c:pt>
              </c:strCache>
            </c:strRef>
          </c:tx>
          <c:spPr>
            <a:pattFill prst="ltUpDiag">
              <a:fgClr>
                <a:schemeClr val="accent1"/>
              </a:fgClr>
              <a:bgClr>
                <a:schemeClr val="lt1"/>
              </a:bgClr>
            </a:pattFill>
            <a:ln>
              <a:noFill/>
            </a:ln>
            <a:effectLst/>
          </c:spPr>
          <c:invertIfNegative val="0"/>
          <c:dLbls>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'TechZone Sales Dashboard'!$AF$4:$AF$7</c:f>
              <c:strCache>
                <c:ptCount val="3"/>
                <c:pt idx="0">
                  <c:v>Accessories</c:v>
                </c:pt>
                <c:pt idx="1">
                  <c:v>Laptops</c:v>
                </c:pt>
                <c:pt idx="2">
                  <c:v>Mobile Phones</c:v>
                </c:pt>
              </c:strCache>
            </c:strRef>
          </c:cat>
          <c:val>
            <c:numRef>
              <c:f>'TechZone Sales Dashboard'!$AG$4:$AG$7</c:f>
              <c:numCache>
                <c:formatCode>General</c:formatCode>
                <c:ptCount val="3"/>
                <c:pt idx="0">
                  <c:v>131200</c:v>
                </c:pt>
                <c:pt idx="1">
                  <c:v>4770000</c:v>
                </c:pt>
                <c:pt idx="2">
                  <c:v>6920000</c:v>
                </c:pt>
              </c:numCache>
            </c:numRef>
          </c:val>
          <c:extLst>
            <c:ext xmlns:c16="http://schemas.microsoft.com/office/drawing/2014/chart" uri="{C3380CC4-5D6E-409C-BE32-E72D297353CC}">
              <c16:uniqueId val="{00000000-C549-4901-A177-261B5A88FCAC}"/>
            </c:ext>
          </c:extLst>
        </c:ser>
        <c:dLbls>
          <c:dLblPos val="outEnd"/>
          <c:showLegendKey val="0"/>
          <c:showVal val="1"/>
          <c:showCatName val="0"/>
          <c:showSerName val="0"/>
          <c:showPercent val="0"/>
          <c:showBubbleSize val="0"/>
        </c:dLbls>
        <c:gapWidth val="269"/>
        <c:overlap val="-20"/>
        <c:axId val="1879637488"/>
        <c:axId val="1879654288"/>
      </c:barChart>
      <c:catAx>
        <c:axId val="1879637488"/>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879654288"/>
        <c:crosses val="autoZero"/>
        <c:auto val="1"/>
        <c:lblAlgn val="ctr"/>
        <c:lblOffset val="100"/>
        <c:noMultiLvlLbl val="0"/>
      </c:catAx>
      <c:valAx>
        <c:axId val="18796542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879637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[techzone_sales_data.xlsx]TechZone Sales Dashboard!PivotTable2</c:name>
    <c:fmtId val="1"/>
  </c:pivotSource>
  <c:chart>
    <c:title>
      <c:tx>
        <c:rich>
          <a:bodyPr rot="0" spcFirstLastPara="1" vertOverflow="ellipsis" vert="horz" wrap="square" anchor="ctr" anchorCtr="1"/>
          <a:lstStyle/>
          <a:p>
            <a:pPr>
              <a:defRPr sz="1200" b="1" i="0" u="none" strike="noStrike" kern="1200" cap="all" spc="150" baseline="0">
                <a:solidFill>
                  <a:schemeClr val="tx1">
                    <a:lumMod val="50000"/>
                    <a:lumOff val="50000"/>
                  </a:schemeClr>
                </a:solidFill>
                <a:latin typeface="+mn-lt"/>
                <a:ea typeface="+mn-ea"/>
                <a:cs typeface="+mn-cs"/>
              </a:defRPr>
            </a:pPr>
            <a:r>
              <a:rPr lang="en-IN" sz="1200"/>
              <a:t>Revenue by Customer_Region</a:t>
            </a:r>
            <a:endParaRPr lang="en-US" sz="1200"/>
          </a:p>
        </c:rich>
      </c:tx>
      <c:overlay val="0"/>
      <c:spPr>
        <a:noFill/>
        <a:ln>
          <a:noFill/>
        </a:ln>
        <a:effectLst/>
      </c:spPr>
      <c:txPr>
        <a:bodyPr rot="0" spcFirstLastPara="1" vertOverflow="ellipsis" vert="horz" wrap="square" anchor="ctr" anchorCtr="1"/>
        <a:lstStyle/>
        <a:p>
          <a:pPr>
            <a:defRPr sz="12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s>
    <c:plotArea>
      <c:layout/>
      <c:pieChart>
        <c:varyColors val="1"/>
        <c:ser>
          <c:idx val="0"/>
          <c:order val="0"/>
          <c:tx>
            <c:strRef>
              <c:f>'TechZone Sales Dashboard'!$AG$10</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7901-48C0-AC2E-A4A85188E65A}"/>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7901-48C0-AC2E-A4A85188E65A}"/>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5-7901-48C0-AC2E-A4A85188E65A}"/>
              </c:ext>
            </c:extLst>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7-7901-48C0-AC2E-A4A85188E65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eparator>
</c:separator>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'TechZone Sales Dashboard'!$AF$11:$AF$15</c:f>
              <c:strCache>
                <c:ptCount val="4"/>
                <c:pt idx="0">
                  <c:v>East</c:v>
                </c:pt>
                <c:pt idx="1">
                  <c:v>North</c:v>
                </c:pt>
                <c:pt idx="2">
                  <c:v>South</c:v>
                </c:pt>
                <c:pt idx="3">
                  <c:v>West</c:v>
                </c:pt>
              </c:strCache>
            </c:strRef>
          </c:cat>
          <c:val>
            <c:numRef>
              <c:f>'TechZone Sales Dashboard'!$AG$11:$AG$15</c:f>
              <c:numCache>
                <c:formatCode>General</c:formatCode>
                <c:ptCount val="4"/>
                <c:pt idx="0">
                  <c:v>3337000</c:v>
                </c:pt>
                <c:pt idx="1">
                  <c:v>2735200</c:v>
                </c:pt>
                <c:pt idx="2">
                  <c:v>3965900</c:v>
                </c:pt>
                <c:pt idx="3">
                  <c:v>1783100</c:v>
                </c:pt>
              </c:numCache>
            </c:numRef>
          </c:val>
          <c:extLst>
            <c:ext xmlns:c16="http://schemas.microsoft.com/office/drawing/2014/chart" uri="{C3380CC4-5D6E-409C-BE32-E72D297353CC}">
              <c16:uniqueId val="{00000000-209C-42C6-A814-76B29DB50CB8}"/>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[techzone_sales_data.xlsx]TechZone Sales Dashboard!PivotTable3</c:name>
    <c:fmtId val="1"/>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Monthly Revenue</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8.3970362166884235E-2"/>
              <c:y val="-7.763267859499245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3.3285089727110438E-2"/>
              <c:y val="0.1396088186852124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'TechZone Sales Dashboard'!$AG$17</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Pt>
            <c:idx val="1"/>
            <c:marker>
              <c:symbol val="circle"/>
              <c:size val="5"/>
              <c:spPr>
                <a:solidFill>
                  <a:schemeClr val="accent1"/>
                </a:solidFill>
                <a:ln w="22225">
                  <a:solidFill>
                    <a:schemeClr val="lt1"/>
                  </a:solidFill>
                  <a:round/>
                </a:ln>
                <a:effectLst/>
              </c:spPr>
            </c:marker>
            <c:bubble3D val="0"/>
            <c:spPr>
              <a:ln w="34925" cap="rnd">
                <a:solidFill>
                  <a:schemeClr val="lt1"/>
                </a:solidFill>
                <a:round/>
              </a:ln>
              <a:effectLst>
                <a:outerShdw dist="25400" dir="2700000" algn="tl" rotWithShape="0">
                  <a:schemeClr val="accent1"/>
                </a:outerShdw>
              </a:effectLst>
            </c:spPr>
            <c:extLst>
              <c:ext xmlns:c16="http://schemas.microsoft.com/office/drawing/2014/chart" uri="{C3380CC4-5D6E-409C-BE32-E72D297353CC}">
                <c16:uniqueId val="{00000002-C7C7-4D4F-9383-834DE80EA1E1}"/>
              </c:ext>
            </c:extLst>
          </c:dPt>
          <c:dPt>
            <c:idx val="5"/>
            <c:marker>
              <c:symbol val="circle"/>
              <c:size val="5"/>
              <c:spPr>
                <a:solidFill>
                  <a:schemeClr val="accent1"/>
                </a:solidFill>
                <a:ln w="22225">
                  <a:solidFill>
                    <a:schemeClr val="lt1"/>
                  </a:solidFill>
                  <a:round/>
                </a:ln>
                <a:effectLst/>
              </c:spPr>
            </c:marker>
            <c:bubble3D val="0"/>
            <c:spPr>
              <a:ln w="34925" cap="rnd">
                <a:solidFill>
                  <a:schemeClr val="lt1"/>
                </a:solidFill>
                <a:round/>
              </a:ln>
              <a:effectLst>
                <a:outerShdw dist="25400" dir="2700000" algn="tl" rotWithShape="0">
                  <a:schemeClr val="accent1"/>
                </a:outerShdw>
              </a:effectLst>
            </c:spPr>
            <c:extLst>
              <c:ext xmlns:c16="http://schemas.microsoft.com/office/drawing/2014/chart" uri="{C3380CC4-5D6E-409C-BE32-E72D297353CC}">
                <c16:uniqueId val="{00000003-C7C7-4D4F-9383-834DE80EA1E1}"/>
              </c:ext>
            </c:extLst>
          </c:dPt>
          <c:dLbls>
            <c:dLbl>
              <c:idx val="1"/>
              <c:layout>
                <c:manualLayout>
                  <c:x val="-8.3970362166884235E-2"/>
                  <c:y val="-7.763267859499245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7C7-4D4F-9383-834DE80EA1E1}"/>
                </c:ext>
              </c:extLst>
            </c:dLbl>
            <c:dLbl>
              <c:idx val="5"/>
              <c:layout>
                <c:manualLayout>
                  <c:x val="-3.3285089727110438E-2"/>
                  <c:y val="0.1396088186852124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7C7-4D4F-9383-834DE80EA1E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'TechZone Sales Dashboard'!$AF$18:$AF$24</c:f>
              <c:strCache>
                <c:ptCount val="6"/>
                <c:pt idx="0">
                  <c:v>January</c:v>
                </c:pt>
                <c:pt idx="1">
                  <c:v>February</c:v>
                </c:pt>
                <c:pt idx="2">
                  <c:v>March</c:v>
                </c:pt>
                <c:pt idx="3">
                  <c:v>April</c:v>
                </c:pt>
                <c:pt idx="4">
                  <c:v>May</c:v>
                </c:pt>
                <c:pt idx="5">
                  <c:v>June</c:v>
                </c:pt>
              </c:strCache>
            </c:strRef>
          </c:cat>
          <c:val>
            <c:numRef>
              <c:f>'TechZone Sales Dashboard'!$AG$18:$AG$24</c:f>
              <c:numCache>
                <c:formatCode>General</c:formatCode>
                <c:ptCount val="6"/>
                <c:pt idx="0">
                  <c:v>1290100</c:v>
                </c:pt>
                <c:pt idx="1">
                  <c:v>3438300</c:v>
                </c:pt>
                <c:pt idx="2">
                  <c:v>1948700</c:v>
                </c:pt>
                <c:pt idx="3">
                  <c:v>1756700</c:v>
                </c:pt>
                <c:pt idx="4">
                  <c:v>1245100</c:v>
                </c:pt>
                <c:pt idx="5">
                  <c:v>2142300</c:v>
                </c:pt>
              </c:numCache>
            </c:numRef>
          </c:val>
          <c:smooth val="1"/>
          <c:extLst>
            <c:ext xmlns:c16="http://schemas.microsoft.com/office/drawing/2014/chart" uri="{C3380CC4-5D6E-409C-BE32-E72D297353CC}">
              <c16:uniqueId val="{00000000-C7C7-4D4F-9383-834DE80EA1E1}"/>
            </c:ext>
          </c:extLst>
        </c:ser>
        <c:dLbls>
          <c:dLblPos val="b"/>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588469120"/>
        <c:axId val="588469600"/>
      </c:lineChart>
      <c:catAx>
        <c:axId val="588469120"/>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588469600"/>
        <c:crosses val="autoZero"/>
        <c:auto val="1"/>
        <c:lblAlgn val="ctr"/>
        <c:lblOffset val="100"/>
        <c:noMultiLvlLbl val="0"/>
      </c:catAx>
      <c:valAx>
        <c:axId val="5884696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88469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[techzone_sales_data.xlsx]TechZone Sales Dashboard!PivotTable4</c:name>
    <c:fmtId val="1"/>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t>Revenue by Product</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5"/>
            </a:fgClr>
            <a:bgClr>
              <a:schemeClr val="accent5">
                <a:lumMod val="20000"/>
                <a:lumOff val="80000"/>
              </a:schemeClr>
            </a:bgClr>
          </a:pattFill>
          <a:ln>
            <a:noFill/>
          </a:ln>
          <a:effectLst>
            <a:innerShdw blurRad="114300">
              <a:schemeClr val="accent5"/>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Horz">
            <a:fgClr>
              <a:schemeClr val="accent5"/>
            </a:fgClr>
            <a:bgClr>
              <a:schemeClr val="accent5">
                <a:lumMod val="20000"/>
                <a:lumOff val="80000"/>
              </a:schemeClr>
            </a:bgClr>
          </a:pattFill>
          <a:ln>
            <a:noFill/>
          </a:ln>
          <a:effectLst>
            <a:innerShdw blurRad="114300">
              <a:schemeClr val="accent5"/>
            </a:innerShdw>
          </a:effectLst>
        </c:spPr>
        <c:dLbl>
          <c:idx val="0"/>
          <c:layout>
            <c:manualLayout>
              <c:x val="5.5572706274836792E-3"/>
              <c:y val="-0.281634216532117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pattFill prst="narHorz">
            <a:fgClr>
              <a:schemeClr val="accent5"/>
            </a:fgClr>
            <a:bgClr>
              <a:schemeClr val="accent5">
                <a:lumMod val="20000"/>
                <a:lumOff val="80000"/>
              </a:schemeClr>
            </a:bgClr>
          </a:pattFill>
          <a:ln>
            <a:noFill/>
          </a:ln>
          <a:effectLst>
            <a:innerShdw blurRad="114300">
              <a:schemeClr val="accent5"/>
            </a:innerShdw>
          </a:effectLst>
        </c:spPr>
        <c:dLbl>
          <c:idx val="0"/>
          <c:layout>
            <c:manualLayout>
              <c:x val="5.5572706274835768E-3"/>
              <c:y val="-5.6030354272200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pattFill prst="narHorz">
            <a:fgClr>
              <a:schemeClr val="accent5"/>
            </a:fgClr>
            <a:bgClr>
              <a:schemeClr val="accent5">
                <a:lumMod val="20000"/>
                <a:lumOff val="80000"/>
              </a:schemeClr>
            </a:bgClr>
          </a:pattFill>
          <a:ln>
            <a:noFill/>
          </a:ln>
          <a:effectLst>
            <a:innerShdw blurRad="114300">
              <a:schemeClr val="accent5"/>
            </a:innerShdw>
          </a:effectLst>
        </c:spPr>
        <c:dLbl>
          <c:idx val="0"/>
          <c:layout>
            <c:manualLayout>
              <c:x val="5.5572706274836792E-3"/>
              <c:y val="-0.1992154601616640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pattFill prst="narHorz">
            <a:fgClr>
              <a:schemeClr val="accent5"/>
            </a:fgClr>
            <a:bgClr>
              <a:schemeClr val="accent5">
                <a:lumMod val="20000"/>
                <a:lumOff val="80000"/>
              </a:schemeClr>
            </a:bgClr>
          </a:pattFill>
          <a:ln>
            <a:noFill/>
          </a:ln>
          <a:effectLst>
            <a:innerShdw blurRad="114300">
              <a:schemeClr val="accent5"/>
            </a:innerShdw>
          </a:effectLst>
        </c:spPr>
        <c:dLbl>
          <c:idx val="0"/>
          <c:layout>
            <c:manualLayout>
              <c:x val="5.5572706274836792E-3"/>
              <c:y val="-0.194468489259589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pattFill prst="narHorz">
            <a:fgClr>
              <a:schemeClr val="accent5"/>
            </a:fgClr>
            <a:bgClr>
              <a:schemeClr val="accent5">
                <a:lumMod val="20000"/>
                <a:lumOff val="80000"/>
              </a:schemeClr>
            </a:bgClr>
          </a:pattFill>
          <a:ln>
            <a:noFill/>
          </a:ln>
          <a:effectLst>
            <a:innerShdw blurRad="114300">
              <a:schemeClr val="accent5"/>
            </a:innerShdw>
          </a:effectLst>
        </c:spPr>
        <c:dLbl>
          <c:idx val="0"/>
          <c:layout>
            <c:manualLayout>
              <c:x val="-5.0941058943140509E-17"/>
              <c:y val="-0.2502295741226244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pattFill prst="narHorz">
            <a:fgClr>
              <a:schemeClr val="accent5"/>
            </a:fgClr>
            <a:bgClr>
              <a:schemeClr val="accent5">
                <a:lumMod val="20000"/>
                <a:lumOff val="80000"/>
              </a:schemeClr>
            </a:bgClr>
          </a:pattFill>
          <a:ln>
            <a:noFill/>
          </a:ln>
          <a:effectLst>
            <a:innerShdw blurRad="114300">
              <a:schemeClr val="accent5"/>
            </a:innerShdw>
          </a:effectLst>
        </c:spPr>
        <c:dLbl>
          <c:idx val="0"/>
          <c:layout>
            <c:manualLayout>
              <c:x val="-2.7786353137418396E-3"/>
              <c:y val="-0.2046260923520902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pattFill prst="narHorz">
            <a:fgClr>
              <a:schemeClr val="accent5"/>
            </a:fgClr>
            <a:bgClr>
              <a:schemeClr val="accent5">
                <a:lumMod val="20000"/>
                <a:lumOff val="80000"/>
              </a:schemeClr>
            </a:bgClr>
          </a:pattFill>
          <a:ln>
            <a:noFill/>
          </a:ln>
          <a:effectLst>
            <a:innerShdw blurRad="114300">
              <a:schemeClr val="accent5"/>
            </a:innerShdw>
          </a:effectLst>
        </c:spPr>
        <c:dLbl>
          <c:idx val="0"/>
          <c:layout>
            <c:manualLayout>
              <c:x val="-2.5470529471570255E-17"/>
              <c:y val="-0.1635727513992131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'TechZone Sales Dashboard'!$AG$26</c:f>
              <c:strCache>
                <c:ptCount val="1"/>
                <c:pt idx="0">
                  <c:v>Total</c:v>
                </c:pt>
              </c:strCache>
            </c:strRef>
          </c:tx>
          <c:spPr>
            <a:pattFill prst="narHorz">
              <a:fgClr>
                <a:schemeClr val="accent5"/>
              </a:fgClr>
              <a:bgClr>
                <a:schemeClr val="accent5">
                  <a:lumMod val="20000"/>
                  <a:lumOff val="80000"/>
                </a:schemeClr>
              </a:bgClr>
            </a:pattFill>
            <a:ln>
              <a:noFill/>
            </a:ln>
            <a:effectLst>
              <a:innerShdw blurRad="114300">
                <a:schemeClr val="accent5"/>
              </a:innerShdw>
            </a:effectLst>
          </c:spPr>
          <c:invertIfNegative val="0"/>
          <c:dPt>
            <c:idx val="1"/>
            <c:invertIfNegative val="0"/>
            <c:bubble3D val="0"/>
            <c:spPr>
              <a:pattFill prst="narHorz">
                <a:fgClr>
                  <a:schemeClr val="accent5"/>
                </a:fgClr>
                <a:bgClr>
                  <a:schemeClr val="accent5">
                    <a:lumMod val="20000"/>
                    <a:lumOff val="80000"/>
                  </a:schemeClr>
                </a:bgClr>
              </a:pattFill>
              <a:ln>
                <a:noFill/>
              </a:ln>
              <a:effectLst>
                <a:innerShdw blurRad="114300">
                  <a:schemeClr val="accent5"/>
                </a:innerShdw>
              </a:effectLst>
            </c:spPr>
            <c:extLst>
              <c:ext xmlns:c16="http://schemas.microsoft.com/office/drawing/2014/chart" uri="{C3380CC4-5D6E-409C-BE32-E72D297353CC}">
                <c16:uniqueId val="{00000008-AAB6-429D-98FE-A2C854EAE04A}"/>
              </c:ext>
            </c:extLst>
          </c:dPt>
          <c:dPt>
            <c:idx val="2"/>
            <c:invertIfNegative val="0"/>
            <c:bubble3D val="0"/>
            <c:spPr>
              <a:pattFill prst="narHorz">
                <a:fgClr>
                  <a:schemeClr val="accent5"/>
                </a:fgClr>
                <a:bgClr>
                  <a:schemeClr val="accent5">
                    <a:lumMod val="20000"/>
                    <a:lumOff val="80000"/>
                  </a:schemeClr>
                </a:bgClr>
              </a:pattFill>
              <a:ln>
                <a:noFill/>
              </a:ln>
              <a:effectLst>
                <a:innerShdw blurRad="114300">
                  <a:schemeClr val="accent5"/>
                </a:innerShdw>
              </a:effectLst>
            </c:spPr>
            <c:extLst>
              <c:ext xmlns:c16="http://schemas.microsoft.com/office/drawing/2014/chart" uri="{C3380CC4-5D6E-409C-BE32-E72D297353CC}">
                <c16:uniqueId val="{00000007-AAB6-429D-98FE-A2C854EAE04A}"/>
              </c:ext>
            </c:extLst>
          </c:dPt>
          <c:dPt>
            <c:idx val="3"/>
            <c:invertIfNegative val="0"/>
            <c:bubble3D val="0"/>
            <c:spPr>
              <a:pattFill prst="narHorz">
                <a:fgClr>
                  <a:schemeClr val="accent5"/>
                </a:fgClr>
                <a:bgClr>
                  <a:schemeClr val="accent5">
                    <a:lumMod val="20000"/>
                    <a:lumOff val="80000"/>
                  </a:schemeClr>
                </a:bgClr>
              </a:pattFill>
              <a:ln>
                <a:noFill/>
              </a:ln>
              <a:effectLst>
                <a:innerShdw blurRad="114300">
                  <a:schemeClr val="accent5"/>
                </a:innerShdw>
              </a:effectLst>
            </c:spPr>
            <c:extLst>
              <c:ext xmlns:c16="http://schemas.microsoft.com/office/drawing/2014/chart" uri="{C3380CC4-5D6E-409C-BE32-E72D297353CC}">
                <c16:uniqueId val="{00000006-AAB6-429D-98FE-A2C854EAE04A}"/>
              </c:ext>
            </c:extLst>
          </c:dPt>
          <c:dPt>
            <c:idx val="4"/>
            <c:invertIfNegative val="0"/>
            <c:bubble3D val="0"/>
            <c:spPr>
              <a:pattFill prst="narHorz">
                <a:fgClr>
                  <a:schemeClr val="accent5"/>
                </a:fgClr>
                <a:bgClr>
                  <a:schemeClr val="accent5">
                    <a:lumMod val="20000"/>
                    <a:lumOff val="80000"/>
                  </a:schemeClr>
                </a:bgClr>
              </a:pattFill>
              <a:ln>
                <a:noFill/>
              </a:ln>
              <a:effectLst>
                <a:innerShdw blurRad="114300">
                  <a:schemeClr val="accent5"/>
                </a:innerShdw>
              </a:effectLst>
            </c:spPr>
            <c:extLst>
              <c:ext xmlns:c16="http://schemas.microsoft.com/office/drawing/2014/chart" uri="{C3380CC4-5D6E-409C-BE32-E72D297353CC}">
                <c16:uniqueId val="{00000003-AAB6-429D-98FE-A2C854EAE04A}"/>
              </c:ext>
            </c:extLst>
          </c:dPt>
          <c:dPt>
            <c:idx val="5"/>
            <c:invertIfNegative val="0"/>
            <c:bubble3D val="0"/>
            <c:spPr>
              <a:pattFill prst="narHorz">
                <a:fgClr>
                  <a:schemeClr val="accent5"/>
                </a:fgClr>
                <a:bgClr>
                  <a:schemeClr val="accent5">
                    <a:lumMod val="20000"/>
                    <a:lumOff val="80000"/>
                  </a:schemeClr>
                </a:bgClr>
              </a:pattFill>
              <a:ln>
                <a:noFill/>
              </a:ln>
              <a:effectLst>
                <a:innerShdw blurRad="114300">
                  <a:schemeClr val="accent5"/>
                </a:innerShdw>
              </a:effectLst>
            </c:spPr>
            <c:extLst>
              <c:ext xmlns:c16="http://schemas.microsoft.com/office/drawing/2014/chart" uri="{C3380CC4-5D6E-409C-BE32-E72D297353CC}">
                <c16:uniqueId val="{00000004-AAB6-429D-98FE-A2C854EAE04A}"/>
              </c:ext>
            </c:extLst>
          </c:dPt>
          <c:dPt>
            <c:idx val="6"/>
            <c:invertIfNegative val="0"/>
            <c:bubble3D val="0"/>
            <c:spPr>
              <a:pattFill prst="narHorz">
                <a:fgClr>
                  <a:schemeClr val="accent5"/>
                </a:fgClr>
                <a:bgClr>
                  <a:schemeClr val="accent5">
                    <a:lumMod val="20000"/>
                    <a:lumOff val="80000"/>
                  </a:schemeClr>
                </a:bgClr>
              </a:pattFill>
              <a:ln>
                <a:noFill/>
              </a:ln>
              <a:effectLst>
                <a:innerShdw blurRad="114300">
                  <a:schemeClr val="accent5"/>
                </a:innerShdw>
              </a:effectLst>
            </c:spPr>
            <c:extLst>
              <c:ext xmlns:c16="http://schemas.microsoft.com/office/drawing/2014/chart" uri="{C3380CC4-5D6E-409C-BE32-E72D297353CC}">
                <c16:uniqueId val="{00000002-AAB6-429D-98FE-A2C854EAE04A}"/>
              </c:ext>
            </c:extLst>
          </c:dPt>
          <c:dPt>
            <c:idx val="7"/>
            <c:invertIfNegative val="0"/>
            <c:bubble3D val="0"/>
            <c:spPr>
              <a:pattFill prst="narHorz">
                <a:fgClr>
                  <a:schemeClr val="accent5"/>
                </a:fgClr>
                <a:bgClr>
                  <a:schemeClr val="accent5">
                    <a:lumMod val="20000"/>
                    <a:lumOff val="80000"/>
                  </a:schemeClr>
                </a:bgClr>
              </a:pattFill>
              <a:ln>
                <a:noFill/>
              </a:ln>
              <a:effectLst>
                <a:innerShdw blurRad="114300">
                  <a:schemeClr val="accent5"/>
                </a:innerShdw>
              </a:effectLst>
            </c:spPr>
            <c:extLst>
              <c:ext xmlns:c16="http://schemas.microsoft.com/office/drawing/2014/chart" uri="{C3380CC4-5D6E-409C-BE32-E72D297353CC}">
                <c16:uniqueId val="{00000005-AAB6-429D-98FE-A2C854EAE04A}"/>
              </c:ext>
            </c:extLst>
          </c:dPt>
          <c:dLbls>
            <c:dLbl>
              <c:idx val="1"/>
              <c:layout>
                <c:manualLayout>
                  <c:x val="-2.5470529471570255E-17"/>
                  <c:y val="-0.1635727513992131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AB6-429D-98FE-A2C854EAE04A}"/>
                </c:ext>
              </c:extLst>
            </c:dLbl>
            <c:dLbl>
              <c:idx val="2"/>
              <c:layout>
                <c:manualLayout>
                  <c:x val="-2.7786353137418396E-3"/>
                  <c:y val="-0.20462609235209028"/>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AB6-429D-98FE-A2C854EAE04A}"/>
                </c:ext>
              </c:extLst>
            </c:dLbl>
            <c:dLbl>
              <c:idx val="3"/>
              <c:layout>
                <c:manualLayout>
                  <c:x val="-5.0941058943140509E-17"/>
                  <c:y val="-0.2502295741226244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AB6-429D-98FE-A2C854EAE04A}"/>
                </c:ext>
              </c:extLst>
            </c:dLbl>
            <c:dLbl>
              <c:idx val="4"/>
              <c:layout>
                <c:manualLayout>
                  <c:x val="5.5572706274835768E-3"/>
                  <c:y val="-5.603035427220064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AB6-429D-98FE-A2C854EAE04A}"/>
                </c:ext>
              </c:extLst>
            </c:dLbl>
            <c:dLbl>
              <c:idx val="5"/>
              <c:layout>
                <c:manualLayout>
                  <c:x val="5.5572706274836792E-3"/>
                  <c:y val="-0.19921546016166408"/>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AB6-429D-98FE-A2C854EAE04A}"/>
                </c:ext>
              </c:extLst>
            </c:dLbl>
            <c:dLbl>
              <c:idx val="6"/>
              <c:layout>
                <c:manualLayout>
                  <c:x val="5.5572706274836792E-3"/>
                  <c:y val="-0.2816342165321173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AB6-429D-98FE-A2C854EAE04A}"/>
                </c:ext>
              </c:extLst>
            </c:dLbl>
            <c:dLbl>
              <c:idx val="7"/>
              <c:layout>
                <c:manualLayout>
                  <c:x val="5.5572706274836792E-3"/>
                  <c:y val="-0.1944684892595896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AB6-429D-98FE-A2C854EAE04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'TechZone Sales Dashboard'!$AF$27:$AF$36</c:f>
              <c:strCache>
                <c:ptCount val="9"/>
                <c:pt idx="0">
                  <c:v>Bluetooth Earbuds</c:v>
                </c:pt>
                <c:pt idx="1">
                  <c:v>Dell Inspiron 15</c:v>
                </c:pt>
                <c:pt idx="2">
                  <c:v>HP Pavilion x360</c:v>
                </c:pt>
                <c:pt idx="3">
                  <c:v>iPhone 13</c:v>
                </c:pt>
                <c:pt idx="4">
                  <c:v>Laptop Sleeve</c:v>
                </c:pt>
                <c:pt idx="5">
                  <c:v>Lenovo Ideapad Slim</c:v>
                </c:pt>
                <c:pt idx="6">
                  <c:v>OnePlus 10R</c:v>
                </c:pt>
                <c:pt idx="7">
                  <c:v>Samsung Galaxy S22</c:v>
                </c:pt>
                <c:pt idx="8">
                  <c:v>Wireless Mouse</c:v>
                </c:pt>
              </c:strCache>
            </c:strRef>
          </c:cat>
          <c:val>
            <c:numRef>
              <c:f>'TechZone Sales Dashboard'!$AG$27:$AG$36</c:f>
              <c:numCache>
                <c:formatCode>General</c:formatCode>
                <c:ptCount val="9"/>
                <c:pt idx="0">
                  <c:v>48900</c:v>
                </c:pt>
                <c:pt idx="1">
                  <c:v>1410000</c:v>
                </c:pt>
                <c:pt idx="2">
                  <c:v>1590000</c:v>
                </c:pt>
                <c:pt idx="3">
                  <c:v>2340000</c:v>
                </c:pt>
                <c:pt idx="4">
                  <c:v>53100</c:v>
                </c:pt>
                <c:pt idx="5">
                  <c:v>1770000</c:v>
                </c:pt>
                <c:pt idx="6">
                  <c:v>2695000</c:v>
                </c:pt>
                <c:pt idx="7">
                  <c:v>1885000</c:v>
                </c:pt>
                <c:pt idx="8">
                  <c:v>29200</c:v>
                </c:pt>
              </c:numCache>
            </c:numRef>
          </c:val>
          <c:extLst>
            <c:ext xmlns:c16="http://schemas.microsoft.com/office/drawing/2014/chart" uri="{C3380CC4-5D6E-409C-BE32-E72D297353CC}">
              <c16:uniqueId val="{00000000-AAB6-429D-98FE-A2C854EAE04A}"/>
            </c:ext>
          </c:extLst>
        </c:ser>
        <c:dLbls>
          <c:dLblPos val="ctr"/>
          <c:showLegendKey val="0"/>
          <c:showVal val="1"/>
          <c:showCatName val="0"/>
          <c:showSerName val="0"/>
          <c:showPercent val="0"/>
          <c:showBubbleSize val="0"/>
        </c:dLbls>
        <c:gapWidth val="150"/>
        <c:overlap val="100"/>
        <c:axId val="588475360"/>
        <c:axId val="588459040"/>
      </c:barChart>
      <c:catAx>
        <c:axId val="588475360"/>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459040"/>
        <c:crosses val="autoZero"/>
        <c:auto val="1"/>
        <c:lblAlgn val="ctr"/>
        <c:lblOffset val="100"/>
        <c:noMultiLvlLbl val="0"/>
      </c:catAx>
      <c:valAx>
        <c:axId val="588459040"/>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475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400050</xdr:colOff>
      <xdr:row>8</xdr:row>
      <xdr:rowOff>63500</xdr:rowOff>
    </xdr:from>
    <xdr:to>
      <xdr:col>9</xdr:col>
      <xdr:colOff>409222</xdr:colOff>
      <xdr:row>19</xdr:row>
      <xdr:rowOff>139700</xdr:rowOff>
    </xdr:to>
    <xdr:graphicFrame macro="">
      <xdr:nvGraphicFramePr>
        <xdr:cNvPr id="2" name="Chart 1">
          <a:extLst>
            <a:ext uri="{FF2B5EF4-FFF2-40B4-BE49-F238E27FC236}">
              <a16:creationId xmlns:a16="http://schemas.microsoft.com/office/drawing/2014/main" id="{1A6BC975-0EAF-18B2-3644-3A359904D9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957438</xdr:colOff>
      <xdr:row>20</xdr:row>
      <xdr:rowOff>22577</xdr:rowOff>
    </xdr:from>
    <xdr:to>
      <xdr:col>15</xdr:col>
      <xdr:colOff>155222</xdr:colOff>
      <xdr:row>34</xdr:row>
      <xdr:rowOff>169333</xdr:rowOff>
    </xdr:to>
    <xdr:graphicFrame macro="">
      <xdr:nvGraphicFramePr>
        <xdr:cNvPr id="3" name="Chart 2">
          <a:extLst>
            <a:ext uri="{FF2B5EF4-FFF2-40B4-BE49-F238E27FC236}">
              <a16:creationId xmlns:a16="http://schemas.microsoft.com/office/drawing/2014/main" id="{B5C01163-AA3F-EA16-8371-0F265B2CBF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486833</xdr:colOff>
      <xdr:row>8</xdr:row>
      <xdr:rowOff>77611</xdr:rowOff>
    </xdr:from>
    <xdr:to>
      <xdr:col>15</xdr:col>
      <xdr:colOff>156634</xdr:colOff>
      <xdr:row>19</xdr:row>
      <xdr:rowOff>105833</xdr:rowOff>
    </xdr:to>
    <xdr:graphicFrame macro="">
      <xdr:nvGraphicFramePr>
        <xdr:cNvPr id="4" name="Chart 3">
          <a:extLst>
            <a:ext uri="{FF2B5EF4-FFF2-40B4-BE49-F238E27FC236}">
              <a16:creationId xmlns:a16="http://schemas.microsoft.com/office/drawing/2014/main" id="{1886D838-4CC4-EFF6-FD67-21905D7F7B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390525</xdr:colOff>
      <xdr:row>20</xdr:row>
      <xdr:rowOff>6350</xdr:rowOff>
    </xdr:from>
    <xdr:to>
      <xdr:col>9</xdr:col>
      <xdr:colOff>911225</xdr:colOff>
      <xdr:row>34</xdr:row>
      <xdr:rowOff>171450</xdr:rowOff>
    </xdr:to>
    <xdr:graphicFrame macro="">
      <xdr:nvGraphicFramePr>
        <xdr:cNvPr id="5" name="Chart 4">
          <a:extLst>
            <a:ext uri="{FF2B5EF4-FFF2-40B4-BE49-F238E27FC236}">
              <a16:creationId xmlns:a16="http://schemas.microsoft.com/office/drawing/2014/main" id="{78A96AD1-AEC9-3512-CAB3-9ABBF8DAA2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374649</xdr:colOff>
      <xdr:row>0</xdr:row>
      <xdr:rowOff>146050</xdr:rowOff>
    </xdr:from>
    <xdr:to>
      <xdr:col>15</xdr:col>
      <xdr:colOff>169332</xdr:colOff>
      <xdr:row>3</xdr:row>
      <xdr:rowOff>171450</xdr:rowOff>
    </xdr:to>
    <xdr:sp macro="" textlink="">
      <xdr:nvSpPr>
        <xdr:cNvPr id="6" name="Rectangle: Rounded Corners 5">
          <a:extLst>
            <a:ext uri="{FF2B5EF4-FFF2-40B4-BE49-F238E27FC236}">
              <a16:creationId xmlns:a16="http://schemas.microsoft.com/office/drawing/2014/main" id="{D0862527-BAE9-560A-DFD7-4B36F244D82A}"/>
            </a:ext>
          </a:extLst>
        </xdr:cNvPr>
        <xdr:cNvSpPr/>
      </xdr:nvSpPr>
      <xdr:spPr>
        <a:xfrm>
          <a:off x="374649" y="146050"/>
          <a:ext cx="8176683" cy="575733"/>
        </a:xfrm>
        <a:prstGeom prst="roundRect">
          <a:avLst/>
        </a:prstGeom>
        <a:solidFill>
          <a:schemeClr val="accent3">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b="1">
              <a:solidFill>
                <a:sysClr val="windowText" lastClr="000000"/>
              </a:solidFill>
            </a:rPr>
            <a:t>TechZone Sales Dashboard</a:t>
          </a:r>
        </a:p>
      </xdr:txBody>
    </xdr:sp>
    <xdr:clientData/>
  </xdr:twoCellAnchor>
  <xdr:twoCellAnchor>
    <xdr:from>
      <xdr:col>5</xdr:col>
      <xdr:colOff>381000</xdr:colOff>
      <xdr:row>4</xdr:row>
      <xdr:rowOff>42333</xdr:rowOff>
    </xdr:from>
    <xdr:to>
      <xdr:col>9</xdr:col>
      <xdr:colOff>402167</xdr:colOff>
      <xdr:row>7</xdr:row>
      <xdr:rowOff>133350</xdr:rowOff>
    </xdr:to>
    <xdr:sp macro="" textlink="$AI$4">
      <xdr:nvSpPr>
        <xdr:cNvPr id="7" name="Rectangle: Rounded Corners 6">
          <a:extLst>
            <a:ext uri="{FF2B5EF4-FFF2-40B4-BE49-F238E27FC236}">
              <a16:creationId xmlns:a16="http://schemas.microsoft.com/office/drawing/2014/main" id="{85FF9C2A-8F80-05F4-9C7F-89DB76FEFC77}"/>
            </a:ext>
          </a:extLst>
        </xdr:cNvPr>
        <xdr:cNvSpPr/>
      </xdr:nvSpPr>
      <xdr:spPr>
        <a:xfrm>
          <a:off x="381000" y="776111"/>
          <a:ext cx="4071056" cy="641350"/>
        </a:xfrm>
        <a:prstGeom prst="roundRect">
          <a:avLst/>
        </a:prstGeom>
        <a:solidFill>
          <a:schemeClr val="accent3">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0" i="0" u="none" strike="noStrike">
              <a:solidFill>
                <a:sysClr val="windowText" lastClr="000000"/>
              </a:solidFill>
              <a:latin typeface="Aptos Narrow"/>
            </a:rPr>
            <a:t>Total Revenue</a:t>
          </a:r>
        </a:p>
        <a:p>
          <a:pPr algn="ctr"/>
          <a:fld id="{5CEB9819-9605-45DB-B6CA-1B08DD478A5C}" type="TxLink">
            <a:rPr lang="en-US" sz="1400" b="0" i="0" u="none" strike="noStrike">
              <a:solidFill>
                <a:sysClr val="windowText" lastClr="000000"/>
              </a:solidFill>
              <a:latin typeface="Aptos Narrow"/>
            </a:rPr>
            <a:pPr algn="ctr"/>
            <a:t>11821200</a:t>
          </a:fld>
          <a:endParaRPr lang="en-IN" sz="1400">
            <a:solidFill>
              <a:sysClr val="windowText" lastClr="000000"/>
            </a:solidFill>
          </a:endParaRPr>
        </a:p>
      </xdr:txBody>
    </xdr:sp>
    <xdr:clientData/>
  </xdr:twoCellAnchor>
  <xdr:twoCellAnchor>
    <xdr:from>
      <xdr:col>9</xdr:col>
      <xdr:colOff>488244</xdr:colOff>
      <xdr:row>4</xdr:row>
      <xdr:rowOff>35279</xdr:rowOff>
    </xdr:from>
    <xdr:to>
      <xdr:col>15</xdr:col>
      <xdr:colOff>155222</xdr:colOff>
      <xdr:row>7</xdr:row>
      <xdr:rowOff>172862</xdr:rowOff>
    </xdr:to>
    <xdr:sp macro="" textlink="$AI$7">
      <xdr:nvSpPr>
        <xdr:cNvPr id="8" name="Rectangle: Rounded Corners 7">
          <a:extLst>
            <a:ext uri="{FF2B5EF4-FFF2-40B4-BE49-F238E27FC236}">
              <a16:creationId xmlns:a16="http://schemas.microsoft.com/office/drawing/2014/main" id="{3B1A3026-D853-5A72-4185-6F329061AAC7}"/>
            </a:ext>
          </a:extLst>
        </xdr:cNvPr>
        <xdr:cNvSpPr/>
      </xdr:nvSpPr>
      <xdr:spPr>
        <a:xfrm>
          <a:off x="4538133" y="769057"/>
          <a:ext cx="3999089" cy="687916"/>
        </a:xfrm>
        <a:prstGeom prst="roundRect">
          <a:avLst/>
        </a:prstGeom>
        <a:solidFill>
          <a:schemeClr val="accent3">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0" i="0" u="none" strike="noStrike">
              <a:solidFill>
                <a:sysClr val="windowText" lastClr="000000"/>
              </a:solidFill>
              <a:latin typeface="Aptos Narrow"/>
            </a:rPr>
            <a:t>Total Unit Sold</a:t>
          </a:r>
        </a:p>
        <a:p>
          <a:pPr algn="ctr"/>
          <a:fld id="{103894C2-9D90-428F-8607-DD7F79857A34}" type="TxLink">
            <a:rPr lang="en-US" sz="1600" b="0" i="0" u="none" strike="noStrike">
              <a:solidFill>
                <a:sysClr val="windowText" lastClr="000000"/>
              </a:solidFill>
              <a:latin typeface="Aptos Narrow"/>
            </a:rPr>
            <a:pPr algn="ctr"/>
            <a:t>293</a:t>
          </a:fld>
          <a:endParaRPr lang="en-IN" sz="1600">
            <a:solidFill>
              <a:sysClr val="windowText" lastClr="000000"/>
            </a:solidFill>
          </a:endParaRPr>
        </a:p>
      </xdr:txBody>
    </xdr:sp>
    <xdr:clientData/>
  </xdr:twoCellAnchor>
  <xdr:twoCellAnchor editAs="oneCell">
    <xdr:from>
      <xdr:col>15</xdr:col>
      <xdr:colOff>230717</xdr:colOff>
      <xdr:row>9</xdr:row>
      <xdr:rowOff>85372</xdr:rowOff>
    </xdr:from>
    <xdr:to>
      <xdr:col>18</xdr:col>
      <xdr:colOff>225778</xdr:colOff>
      <xdr:row>16</xdr:row>
      <xdr:rowOff>119945</xdr:rowOff>
    </xdr:to>
    <mc:AlternateContent xmlns:mc="http://schemas.openxmlformats.org/markup-compatibility/2006" xmlns:a14="http://schemas.microsoft.com/office/drawing/2010/main">
      <mc:Choice Requires="a14">
        <xdr:graphicFrame macro="">
          <xdr:nvGraphicFramePr>
            <xdr:cNvPr id="9" name="Product_Category">
              <a:extLst>
                <a:ext uri="{FF2B5EF4-FFF2-40B4-BE49-F238E27FC236}">
                  <a16:creationId xmlns:a16="http://schemas.microsoft.com/office/drawing/2014/main" id="{D062EA36-CA6E-45A0-99D6-5251EDAA8551}"/>
                </a:ext>
              </a:extLst>
            </xdr:cNvPr>
            <xdr:cNvGraphicFramePr/>
          </xdr:nvGraphicFramePr>
          <xdr:xfrm>
            <a:off x="0" y="0"/>
            <a:ext cx="0" cy="0"/>
          </xdr:xfrm>
          <a:graphic>
            <a:graphicData uri="http://schemas.microsoft.com/office/drawing/2010/slicer">
              <sle:slicer xmlns:sle="http://schemas.microsoft.com/office/drawing/2010/slicer" name="Product_Category"/>
            </a:graphicData>
          </a:graphic>
        </xdr:graphicFrame>
      </mc:Choice>
      <mc:Fallback xmlns="">
        <xdr:sp macro="" textlink="">
          <xdr:nvSpPr>
            <xdr:cNvPr id="0" name=""/>
            <xdr:cNvSpPr>
              <a:spLocks noTextEdit="1"/>
            </xdr:cNvSpPr>
          </xdr:nvSpPr>
          <xdr:spPr>
            <a:xfrm>
              <a:off x="8612717" y="1736372"/>
              <a:ext cx="1815394" cy="13186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220133</xdr:colOff>
      <xdr:row>0</xdr:row>
      <xdr:rowOff>166511</xdr:rowOff>
    </xdr:from>
    <xdr:to>
      <xdr:col>18</xdr:col>
      <xdr:colOff>228600</xdr:colOff>
      <xdr:row>9</xdr:row>
      <xdr:rowOff>28222</xdr:rowOff>
    </xdr:to>
    <mc:AlternateContent xmlns:mc="http://schemas.openxmlformats.org/markup-compatibility/2006" xmlns:a14="http://schemas.microsoft.com/office/drawing/2010/main">
      <mc:Choice Requires="a14">
        <xdr:graphicFrame macro="">
          <xdr:nvGraphicFramePr>
            <xdr:cNvPr id="10" name="Customer_Region">
              <a:extLst>
                <a:ext uri="{FF2B5EF4-FFF2-40B4-BE49-F238E27FC236}">
                  <a16:creationId xmlns:a16="http://schemas.microsoft.com/office/drawing/2014/main" id="{0961FD00-9865-08C2-7E18-424E661E670F}"/>
                </a:ext>
              </a:extLst>
            </xdr:cNvPr>
            <xdr:cNvGraphicFramePr/>
          </xdr:nvGraphicFramePr>
          <xdr:xfrm>
            <a:off x="0" y="0"/>
            <a:ext cx="0" cy="0"/>
          </xdr:xfrm>
          <a:graphic>
            <a:graphicData uri="http://schemas.microsoft.com/office/drawing/2010/slicer">
              <sle:slicer xmlns:sle="http://schemas.microsoft.com/office/drawing/2010/slicer" name="Customer_Region"/>
            </a:graphicData>
          </a:graphic>
        </xdr:graphicFrame>
      </mc:Choice>
      <mc:Fallback xmlns="">
        <xdr:sp macro="" textlink="">
          <xdr:nvSpPr>
            <xdr:cNvPr id="0" name=""/>
            <xdr:cNvSpPr>
              <a:spLocks noTextEdit="1"/>
            </xdr:cNvSpPr>
          </xdr:nvSpPr>
          <xdr:spPr>
            <a:xfrm>
              <a:off x="8602133" y="166511"/>
              <a:ext cx="1828800" cy="15127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218015</xdr:colOff>
      <xdr:row>16</xdr:row>
      <xdr:rowOff>136172</xdr:rowOff>
    </xdr:from>
    <xdr:to>
      <xdr:col>18</xdr:col>
      <xdr:colOff>239889</xdr:colOff>
      <xdr:row>32</xdr:row>
      <xdr:rowOff>134056</xdr:rowOff>
    </xdr:to>
    <mc:AlternateContent xmlns:mc="http://schemas.openxmlformats.org/markup-compatibility/2006" xmlns:a14="http://schemas.microsoft.com/office/drawing/2010/main">
      <mc:Choice Requires="a14">
        <xdr:graphicFrame macro="">
          <xdr:nvGraphicFramePr>
            <xdr:cNvPr id="11" name="Product_Name">
              <a:extLst>
                <a:ext uri="{FF2B5EF4-FFF2-40B4-BE49-F238E27FC236}">
                  <a16:creationId xmlns:a16="http://schemas.microsoft.com/office/drawing/2014/main" id="{15DF109B-0457-C83F-CC14-B7B2C0F39A6A}"/>
                </a:ext>
              </a:extLst>
            </xdr:cNvPr>
            <xdr:cNvGraphicFramePr/>
          </xdr:nvGraphicFramePr>
          <xdr:xfrm>
            <a:off x="0" y="0"/>
            <a:ext cx="0" cy="0"/>
          </xdr:xfrm>
          <a:graphic>
            <a:graphicData uri="http://schemas.microsoft.com/office/drawing/2010/slicer">
              <sle:slicer xmlns:sle="http://schemas.microsoft.com/office/drawing/2010/slicer" name="Product_Name"/>
            </a:graphicData>
          </a:graphic>
        </xdr:graphicFrame>
      </mc:Choice>
      <mc:Fallback xmlns="">
        <xdr:sp macro="" textlink="">
          <xdr:nvSpPr>
            <xdr:cNvPr id="0" name=""/>
            <xdr:cNvSpPr>
              <a:spLocks noTextEdit="1"/>
            </xdr:cNvSpPr>
          </xdr:nvSpPr>
          <xdr:spPr>
            <a:xfrm>
              <a:off x="8600015" y="3071283"/>
              <a:ext cx="1842207" cy="29329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unal Patel" refreshedDate="45829.352775347223" createdVersion="8" refreshedVersion="8" minRefreshableVersion="3" recordCount="100" xr:uid="{8CB81AEE-4888-4E07-AAB1-A81224AC8F98}">
  <cacheSource type="worksheet">
    <worksheetSource ref="A1:J101" sheet="techzone_sales_data"/>
  </cacheSource>
  <cacheFields count="10">
    <cacheField name="Date" numFmtId="14">
      <sharedItems containsSemiMixedTypes="0" containsNonDate="0" containsDate="1" containsString="0" minDate="2024-01-03T00:00:00" maxDate="2024-06-27T00:00:00"/>
    </cacheField>
    <cacheField name="Order_ID" numFmtId="0">
      <sharedItems/>
    </cacheField>
    <cacheField name="Product_Category" numFmtId="0">
      <sharedItems count="3">
        <s v="Accessories"/>
        <s v="Mobile Phones"/>
        <s v="Laptops"/>
      </sharedItems>
    </cacheField>
    <cacheField name="Product_Name" numFmtId="0">
      <sharedItems count="9">
        <s v="Laptop Sleeve"/>
        <s v="Bluetooth Earbuds"/>
        <s v="Wireless Mouse"/>
        <s v="OnePlus 10R"/>
        <s v="iPhone 13"/>
        <s v="Lenovo Ideapad Slim"/>
        <s v="HP Pavilion x360"/>
        <s v="Samsung Galaxy S22"/>
        <s v="Dell Inspiron 15"/>
      </sharedItems>
    </cacheField>
    <cacheField name="Unit_Price" numFmtId="0">
      <sharedItems containsSemiMixedTypes="0" containsString="0" containsNumber="1" containsInteger="1" minValue="800" maxValue="70000"/>
    </cacheField>
    <cacheField name="Quantity" numFmtId="0">
      <sharedItems containsSemiMixedTypes="0" containsString="0" containsNumber="1" containsInteger="1" minValue="1" maxValue="5"/>
    </cacheField>
    <cacheField name="Revenue" numFmtId="0">
      <sharedItems containsSemiMixedTypes="0" containsString="0" containsNumber="1" containsInteger="1" minValue="800" maxValue="350000"/>
    </cacheField>
    <cacheField name="Customer_Region" numFmtId="0">
      <sharedItems count="4">
        <s v="East"/>
        <s v="West"/>
        <s v="South"/>
        <s v="North"/>
      </sharedItems>
    </cacheField>
    <cacheField name="Payment_Method" numFmtId="0">
      <sharedItems/>
    </cacheField>
    <cacheField name="Months" numFmtId="0">
      <sharedItems count="6">
        <s v="April"/>
        <s v="February"/>
        <s v="May"/>
        <s v="January"/>
        <s v="June"/>
        <s v="March"/>
      </sharedItems>
    </cacheField>
  </cacheFields>
  <extLst>
    <ext xmlns:x14="http://schemas.microsoft.com/office/spreadsheetml/2009/9/main" uri="{725AE2AE-9491-48be-B2B4-4EB974FC3084}">
      <x14:pivotCacheDefinition pivotCacheId="780931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d v="2024-04-13T00:00:00"/>
    <s v="ORD001"/>
    <x v="0"/>
    <x v="0"/>
    <n v="1200"/>
    <n v="3"/>
    <n v="3600"/>
    <x v="0"/>
    <s v="UPI"/>
    <x v="0"/>
  </r>
  <r>
    <d v="2024-02-21T00:00:00"/>
    <s v="ORD002"/>
    <x v="0"/>
    <x v="1"/>
    <n v="1500"/>
    <n v="5"/>
    <n v="7500"/>
    <x v="1"/>
    <s v="Credit Card"/>
    <x v="1"/>
  </r>
  <r>
    <d v="2024-05-09T00:00:00"/>
    <s v="ORD003"/>
    <x v="0"/>
    <x v="0"/>
    <n v="1500"/>
    <n v="5"/>
    <n v="7500"/>
    <x v="1"/>
    <s v="Cash on Delivery"/>
    <x v="2"/>
  </r>
  <r>
    <d v="2024-01-13T00:00:00"/>
    <s v="ORD004"/>
    <x v="0"/>
    <x v="2"/>
    <n v="1500"/>
    <n v="2"/>
    <n v="3000"/>
    <x v="0"/>
    <s v="Credit Card"/>
    <x v="3"/>
  </r>
  <r>
    <d v="2024-01-06T00:00:00"/>
    <s v="ORD005"/>
    <x v="1"/>
    <x v="3"/>
    <n v="60000"/>
    <n v="1"/>
    <n v="60000"/>
    <x v="2"/>
    <s v="Net Banking"/>
    <x v="3"/>
  </r>
  <r>
    <d v="2024-06-18T00:00:00"/>
    <s v="ORD006"/>
    <x v="0"/>
    <x v="0"/>
    <n v="1200"/>
    <n v="2"/>
    <n v="2400"/>
    <x v="3"/>
    <s v="UPI"/>
    <x v="4"/>
  </r>
  <r>
    <d v="2024-01-03T00:00:00"/>
    <s v="ORD007"/>
    <x v="1"/>
    <x v="4"/>
    <n v="65000"/>
    <n v="1"/>
    <n v="65000"/>
    <x v="2"/>
    <s v="UPI"/>
    <x v="3"/>
  </r>
  <r>
    <d v="2024-03-17T00:00:00"/>
    <s v="ORD008"/>
    <x v="1"/>
    <x v="3"/>
    <n v="60000"/>
    <n v="3"/>
    <n v="180000"/>
    <x v="3"/>
    <s v="UPI"/>
    <x v="5"/>
  </r>
  <r>
    <d v="2024-05-13T00:00:00"/>
    <s v="ORD009"/>
    <x v="2"/>
    <x v="5"/>
    <n v="55000"/>
    <n v="2"/>
    <n v="110000"/>
    <x v="0"/>
    <s v="Cash on Delivery"/>
    <x v="2"/>
  </r>
  <r>
    <d v="2024-03-17T00:00:00"/>
    <s v="ORD010"/>
    <x v="0"/>
    <x v="2"/>
    <n v="1500"/>
    <n v="5"/>
    <n v="7500"/>
    <x v="1"/>
    <s v="Net Banking"/>
    <x v="5"/>
  </r>
  <r>
    <d v="2024-01-28T00:00:00"/>
    <s v="ORD011"/>
    <x v="2"/>
    <x v="5"/>
    <n v="55000"/>
    <n v="1"/>
    <n v="55000"/>
    <x v="3"/>
    <s v="Net Banking"/>
    <x v="3"/>
  </r>
  <r>
    <d v="2024-03-07T00:00:00"/>
    <s v="ORD012"/>
    <x v="0"/>
    <x v="1"/>
    <n v="800"/>
    <n v="3"/>
    <n v="2400"/>
    <x v="2"/>
    <s v="UPI"/>
    <x v="5"/>
  </r>
  <r>
    <d v="2024-05-29T00:00:00"/>
    <s v="ORD013"/>
    <x v="2"/>
    <x v="6"/>
    <n v="60000"/>
    <n v="1"/>
    <n v="60000"/>
    <x v="0"/>
    <s v="Cash on Delivery"/>
    <x v="2"/>
  </r>
  <r>
    <d v="2024-01-31T00:00:00"/>
    <s v="ORD014"/>
    <x v="0"/>
    <x v="2"/>
    <n v="1500"/>
    <n v="3"/>
    <n v="4500"/>
    <x v="3"/>
    <s v="UPI"/>
    <x v="3"/>
  </r>
  <r>
    <d v="2024-02-25T00:00:00"/>
    <s v="ORD015"/>
    <x v="2"/>
    <x v="6"/>
    <n v="50000"/>
    <n v="5"/>
    <n v="250000"/>
    <x v="2"/>
    <s v="UPI"/>
    <x v="1"/>
  </r>
  <r>
    <d v="2024-01-26T00:00:00"/>
    <s v="ORD016"/>
    <x v="0"/>
    <x v="1"/>
    <n v="1200"/>
    <n v="3"/>
    <n v="3600"/>
    <x v="1"/>
    <s v="Cash on Delivery"/>
    <x v="3"/>
  </r>
  <r>
    <d v="2024-01-19T00:00:00"/>
    <s v="ORD017"/>
    <x v="2"/>
    <x v="6"/>
    <n v="50000"/>
    <n v="1"/>
    <n v="50000"/>
    <x v="2"/>
    <s v="Net Banking"/>
    <x v="3"/>
  </r>
  <r>
    <d v="2024-02-09T00:00:00"/>
    <s v="ORD018"/>
    <x v="2"/>
    <x v="6"/>
    <n v="60000"/>
    <n v="5"/>
    <n v="300000"/>
    <x v="0"/>
    <s v="Net Banking"/>
    <x v="1"/>
  </r>
  <r>
    <d v="2024-03-20T00:00:00"/>
    <s v="ORD019"/>
    <x v="0"/>
    <x v="2"/>
    <n v="1500"/>
    <n v="1"/>
    <n v="1500"/>
    <x v="2"/>
    <s v="Credit Card"/>
    <x v="5"/>
  </r>
  <r>
    <d v="2024-02-26T00:00:00"/>
    <s v="ORD020"/>
    <x v="1"/>
    <x v="7"/>
    <n v="65000"/>
    <n v="4"/>
    <n v="260000"/>
    <x v="1"/>
    <s v="UPI"/>
    <x v="1"/>
  </r>
  <r>
    <d v="2024-04-26T00:00:00"/>
    <s v="ORD021"/>
    <x v="1"/>
    <x v="4"/>
    <n v="65000"/>
    <n v="2"/>
    <n v="130000"/>
    <x v="2"/>
    <s v="Cash on Delivery"/>
    <x v="0"/>
  </r>
  <r>
    <d v="2024-03-18T00:00:00"/>
    <s v="ORD022"/>
    <x v="2"/>
    <x v="8"/>
    <n v="50000"/>
    <n v="2"/>
    <n v="100000"/>
    <x v="0"/>
    <s v="Net Banking"/>
    <x v="5"/>
  </r>
  <r>
    <d v="2024-03-31T00:00:00"/>
    <s v="ORD023"/>
    <x v="0"/>
    <x v="0"/>
    <n v="1500"/>
    <n v="4"/>
    <n v="6000"/>
    <x v="1"/>
    <s v="UPI"/>
    <x v="5"/>
  </r>
  <r>
    <d v="2024-02-17T00:00:00"/>
    <s v="ORD024"/>
    <x v="1"/>
    <x v="4"/>
    <n v="60000"/>
    <n v="3"/>
    <n v="180000"/>
    <x v="2"/>
    <s v="Cash on Delivery"/>
    <x v="1"/>
  </r>
  <r>
    <d v="2024-02-28T00:00:00"/>
    <s v="ORD025"/>
    <x v="0"/>
    <x v="0"/>
    <n v="1500"/>
    <n v="4"/>
    <n v="6000"/>
    <x v="0"/>
    <s v="UPI"/>
    <x v="1"/>
  </r>
  <r>
    <d v="2024-04-19T00:00:00"/>
    <s v="ORD026"/>
    <x v="1"/>
    <x v="7"/>
    <n v="65000"/>
    <n v="2"/>
    <n v="130000"/>
    <x v="2"/>
    <s v="Net Banking"/>
    <x v="0"/>
  </r>
  <r>
    <d v="2024-03-09T00:00:00"/>
    <s v="ORD027"/>
    <x v="1"/>
    <x v="3"/>
    <n v="65000"/>
    <n v="5"/>
    <n v="325000"/>
    <x v="2"/>
    <s v="Cash on Delivery"/>
    <x v="5"/>
  </r>
  <r>
    <d v="2024-06-07T00:00:00"/>
    <s v="ORD028"/>
    <x v="2"/>
    <x v="6"/>
    <n v="55000"/>
    <n v="1"/>
    <n v="55000"/>
    <x v="1"/>
    <s v="Net Banking"/>
    <x v="4"/>
  </r>
  <r>
    <d v="2024-06-26T00:00:00"/>
    <s v="ORD029"/>
    <x v="1"/>
    <x v="4"/>
    <n v="65000"/>
    <n v="4"/>
    <n v="260000"/>
    <x v="3"/>
    <s v="Cash on Delivery"/>
    <x v="4"/>
  </r>
  <r>
    <d v="2024-02-04T00:00:00"/>
    <s v="ORD030"/>
    <x v="2"/>
    <x v="5"/>
    <n v="55000"/>
    <n v="3"/>
    <n v="165000"/>
    <x v="0"/>
    <s v="Credit Card"/>
    <x v="1"/>
  </r>
  <r>
    <d v="2024-05-10T00:00:00"/>
    <s v="ORD031"/>
    <x v="1"/>
    <x v="7"/>
    <n v="70000"/>
    <n v="2"/>
    <n v="140000"/>
    <x v="2"/>
    <s v="Net Banking"/>
    <x v="2"/>
  </r>
  <r>
    <d v="2024-04-21T00:00:00"/>
    <s v="ORD032"/>
    <x v="1"/>
    <x v="4"/>
    <n v="70000"/>
    <n v="3"/>
    <n v="210000"/>
    <x v="3"/>
    <s v="Credit Card"/>
    <x v="0"/>
  </r>
  <r>
    <d v="2024-06-19T00:00:00"/>
    <s v="ORD033"/>
    <x v="1"/>
    <x v="7"/>
    <n v="70000"/>
    <n v="4"/>
    <n v="280000"/>
    <x v="2"/>
    <s v="UPI"/>
    <x v="4"/>
  </r>
  <r>
    <d v="2024-02-07T00:00:00"/>
    <s v="ORD034"/>
    <x v="2"/>
    <x v="6"/>
    <n v="50000"/>
    <n v="3"/>
    <n v="150000"/>
    <x v="2"/>
    <s v="UPI"/>
    <x v="1"/>
  </r>
  <r>
    <d v="2024-04-14T00:00:00"/>
    <s v="ORD035"/>
    <x v="1"/>
    <x v="3"/>
    <n v="70000"/>
    <n v="5"/>
    <n v="350000"/>
    <x v="3"/>
    <s v="Cash on Delivery"/>
    <x v="0"/>
  </r>
  <r>
    <d v="2024-05-23T00:00:00"/>
    <s v="ORD036"/>
    <x v="0"/>
    <x v="0"/>
    <n v="800"/>
    <n v="5"/>
    <n v="4000"/>
    <x v="3"/>
    <s v="Net Banking"/>
    <x v="2"/>
  </r>
  <r>
    <d v="2024-01-14T00:00:00"/>
    <s v="ORD037"/>
    <x v="1"/>
    <x v="3"/>
    <n v="65000"/>
    <n v="3"/>
    <n v="195000"/>
    <x v="2"/>
    <s v="Credit Card"/>
    <x v="3"/>
  </r>
  <r>
    <d v="2024-06-17T00:00:00"/>
    <s v="ORD038"/>
    <x v="1"/>
    <x v="4"/>
    <n v="60000"/>
    <n v="1"/>
    <n v="60000"/>
    <x v="3"/>
    <s v="UPI"/>
    <x v="4"/>
  </r>
  <r>
    <d v="2024-06-18T00:00:00"/>
    <s v="ORD039"/>
    <x v="0"/>
    <x v="1"/>
    <n v="1500"/>
    <n v="3"/>
    <n v="4500"/>
    <x v="0"/>
    <s v="Net Banking"/>
    <x v="4"/>
  </r>
  <r>
    <d v="2024-02-15T00:00:00"/>
    <s v="ORD040"/>
    <x v="0"/>
    <x v="1"/>
    <n v="1500"/>
    <n v="5"/>
    <n v="7500"/>
    <x v="0"/>
    <s v="UPI"/>
    <x v="1"/>
  </r>
  <r>
    <d v="2024-06-14T00:00:00"/>
    <s v="ORD041"/>
    <x v="2"/>
    <x v="6"/>
    <n v="60000"/>
    <n v="5"/>
    <n v="300000"/>
    <x v="3"/>
    <s v="UPI"/>
    <x v="4"/>
  </r>
  <r>
    <d v="2024-04-18T00:00:00"/>
    <s v="ORD042"/>
    <x v="1"/>
    <x v="3"/>
    <n v="65000"/>
    <n v="4"/>
    <n v="260000"/>
    <x v="0"/>
    <s v="UPI"/>
    <x v="0"/>
  </r>
  <r>
    <d v="2024-02-05T00:00:00"/>
    <s v="ORD043"/>
    <x v="0"/>
    <x v="2"/>
    <n v="1500"/>
    <n v="3"/>
    <n v="4500"/>
    <x v="1"/>
    <s v="Net Banking"/>
    <x v="1"/>
  </r>
  <r>
    <d v="2024-01-22T00:00:00"/>
    <s v="ORD044"/>
    <x v="1"/>
    <x v="3"/>
    <n v="60000"/>
    <n v="2"/>
    <n v="120000"/>
    <x v="1"/>
    <s v="Net Banking"/>
    <x v="3"/>
  </r>
  <r>
    <d v="2024-06-04T00:00:00"/>
    <s v="ORD045"/>
    <x v="1"/>
    <x v="4"/>
    <n v="65000"/>
    <n v="2"/>
    <n v="130000"/>
    <x v="2"/>
    <s v="Net Banking"/>
    <x v="4"/>
  </r>
  <r>
    <d v="2024-02-26T00:00:00"/>
    <s v="ORD046"/>
    <x v="0"/>
    <x v="2"/>
    <n v="1500"/>
    <n v="1"/>
    <n v="1500"/>
    <x v="1"/>
    <s v="Cash on Delivery"/>
    <x v="1"/>
  </r>
  <r>
    <d v="2024-04-14T00:00:00"/>
    <s v="ORD047"/>
    <x v="1"/>
    <x v="4"/>
    <n v="65000"/>
    <n v="2"/>
    <n v="130000"/>
    <x v="0"/>
    <s v="Net Banking"/>
    <x v="0"/>
  </r>
  <r>
    <d v="2024-05-31T00:00:00"/>
    <s v="ORD048"/>
    <x v="0"/>
    <x v="2"/>
    <n v="1500"/>
    <n v="1"/>
    <n v="1500"/>
    <x v="0"/>
    <s v="Cash on Delivery"/>
    <x v="2"/>
  </r>
  <r>
    <d v="2024-06-22T00:00:00"/>
    <s v="ORD049"/>
    <x v="2"/>
    <x v="5"/>
    <n v="60000"/>
    <n v="2"/>
    <n v="120000"/>
    <x v="0"/>
    <s v="UPI"/>
    <x v="4"/>
  </r>
  <r>
    <d v="2024-02-05T00:00:00"/>
    <s v="ORD050"/>
    <x v="2"/>
    <x v="6"/>
    <n v="55000"/>
    <n v="1"/>
    <n v="55000"/>
    <x v="1"/>
    <s v="Net Banking"/>
    <x v="1"/>
  </r>
  <r>
    <d v="2024-03-09T00:00:00"/>
    <s v="ORD051"/>
    <x v="1"/>
    <x v="4"/>
    <n v="60000"/>
    <n v="1"/>
    <n v="60000"/>
    <x v="0"/>
    <s v="UPI"/>
    <x v="5"/>
  </r>
  <r>
    <d v="2024-02-24T00:00:00"/>
    <s v="ORD052"/>
    <x v="2"/>
    <x v="8"/>
    <n v="60000"/>
    <n v="3"/>
    <n v="180000"/>
    <x v="1"/>
    <s v="UPI"/>
    <x v="1"/>
  </r>
  <r>
    <d v="2024-01-25T00:00:00"/>
    <s v="ORD053"/>
    <x v="1"/>
    <x v="7"/>
    <n v="70000"/>
    <n v="4"/>
    <n v="280000"/>
    <x v="2"/>
    <s v="UPI"/>
    <x v="3"/>
  </r>
  <r>
    <d v="2024-05-03T00:00:00"/>
    <s v="ORD054"/>
    <x v="2"/>
    <x v="8"/>
    <n v="55000"/>
    <n v="1"/>
    <n v="55000"/>
    <x v="2"/>
    <s v="Credit Card"/>
    <x v="2"/>
  </r>
  <r>
    <d v="2024-02-15T00:00:00"/>
    <s v="ORD055"/>
    <x v="2"/>
    <x v="5"/>
    <n v="55000"/>
    <n v="5"/>
    <n v="275000"/>
    <x v="2"/>
    <s v="Net Banking"/>
    <x v="1"/>
  </r>
  <r>
    <d v="2024-01-26T00:00:00"/>
    <s v="ORD056"/>
    <x v="0"/>
    <x v="1"/>
    <n v="1500"/>
    <n v="1"/>
    <n v="1500"/>
    <x v="0"/>
    <s v="Credit Card"/>
    <x v="3"/>
  </r>
  <r>
    <d v="2024-02-02T00:00:00"/>
    <s v="ORD057"/>
    <x v="1"/>
    <x v="7"/>
    <n v="60000"/>
    <n v="3"/>
    <n v="180000"/>
    <x v="2"/>
    <s v="Credit Card"/>
    <x v="1"/>
  </r>
  <r>
    <d v="2024-02-06T00:00:00"/>
    <s v="ORD058"/>
    <x v="2"/>
    <x v="6"/>
    <n v="50000"/>
    <n v="3"/>
    <n v="150000"/>
    <x v="1"/>
    <s v="Credit Card"/>
    <x v="1"/>
  </r>
  <r>
    <d v="2024-01-20T00:00:00"/>
    <s v="ORD059"/>
    <x v="2"/>
    <x v="5"/>
    <n v="50000"/>
    <n v="5"/>
    <n v="250000"/>
    <x v="0"/>
    <s v="Cash on Delivery"/>
    <x v="3"/>
  </r>
  <r>
    <d v="2024-03-16T00:00:00"/>
    <s v="ORD060"/>
    <x v="2"/>
    <x v="6"/>
    <n v="55000"/>
    <n v="3"/>
    <n v="165000"/>
    <x v="3"/>
    <s v="UPI"/>
    <x v="5"/>
  </r>
  <r>
    <d v="2024-03-10T00:00:00"/>
    <s v="ORD061"/>
    <x v="2"/>
    <x v="5"/>
    <n v="55000"/>
    <n v="4"/>
    <n v="220000"/>
    <x v="2"/>
    <s v="UPI"/>
    <x v="5"/>
  </r>
  <r>
    <d v="2024-02-23T00:00:00"/>
    <s v="ORD062"/>
    <x v="2"/>
    <x v="5"/>
    <n v="50000"/>
    <n v="4"/>
    <n v="200000"/>
    <x v="2"/>
    <s v="UPI"/>
    <x v="1"/>
  </r>
  <r>
    <d v="2024-01-23T00:00:00"/>
    <s v="ORD063"/>
    <x v="1"/>
    <x v="3"/>
    <n v="65000"/>
    <n v="3"/>
    <n v="195000"/>
    <x v="1"/>
    <s v="Cash on Delivery"/>
    <x v="3"/>
  </r>
  <r>
    <d v="2024-03-17T00:00:00"/>
    <s v="ORD064"/>
    <x v="1"/>
    <x v="7"/>
    <n v="65000"/>
    <n v="3"/>
    <n v="195000"/>
    <x v="0"/>
    <s v="UPI"/>
    <x v="5"/>
  </r>
  <r>
    <d v="2024-01-10T00:00:00"/>
    <s v="ORD065"/>
    <x v="0"/>
    <x v="1"/>
    <n v="1500"/>
    <n v="1"/>
    <n v="1500"/>
    <x v="0"/>
    <s v="UPI"/>
    <x v="3"/>
  </r>
  <r>
    <d v="2024-02-29T00:00:00"/>
    <s v="ORD066"/>
    <x v="2"/>
    <x v="5"/>
    <n v="55000"/>
    <n v="1"/>
    <n v="55000"/>
    <x v="0"/>
    <s v="Net Banking"/>
    <x v="1"/>
  </r>
  <r>
    <d v="2024-02-10T00:00:00"/>
    <s v="ORD067"/>
    <x v="0"/>
    <x v="2"/>
    <n v="800"/>
    <n v="1"/>
    <n v="800"/>
    <x v="0"/>
    <s v="Credit Card"/>
    <x v="1"/>
  </r>
  <r>
    <d v="2024-03-25T00:00:00"/>
    <s v="ORD068"/>
    <x v="0"/>
    <x v="1"/>
    <n v="1200"/>
    <n v="4"/>
    <n v="4800"/>
    <x v="3"/>
    <s v="Credit Card"/>
    <x v="5"/>
  </r>
  <r>
    <d v="2024-02-23T00:00:00"/>
    <s v="ORD069"/>
    <x v="0"/>
    <x v="0"/>
    <n v="1500"/>
    <n v="5"/>
    <n v="7500"/>
    <x v="0"/>
    <s v="Cash on Delivery"/>
    <x v="1"/>
  </r>
  <r>
    <d v="2024-04-30T00:00:00"/>
    <s v="ORD070"/>
    <x v="0"/>
    <x v="1"/>
    <n v="1500"/>
    <n v="3"/>
    <n v="4500"/>
    <x v="2"/>
    <s v="Credit Card"/>
    <x v="0"/>
  </r>
  <r>
    <d v="2024-02-02T00:00:00"/>
    <s v="ORD071"/>
    <x v="2"/>
    <x v="8"/>
    <n v="55000"/>
    <n v="3"/>
    <n v="165000"/>
    <x v="2"/>
    <s v="Credit Card"/>
    <x v="1"/>
  </r>
  <r>
    <d v="2024-02-26T00:00:00"/>
    <s v="ORD072"/>
    <x v="2"/>
    <x v="8"/>
    <n v="50000"/>
    <n v="4"/>
    <n v="200000"/>
    <x v="1"/>
    <s v="Credit Card"/>
    <x v="1"/>
  </r>
  <r>
    <d v="2024-04-22T00:00:00"/>
    <s v="ORD073"/>
    <x v="0"/>
    <x v="1"/>
    <n v="1200"/>
    <n v="3"/>
    <n v="3600"/>
    <x v="2"/>
    <s v="Credit Card"/>
    <x v="0"/>
  </r>
  <r>
    <d v="2024-06-14T00:00:00"/>
    <s v="ORD074"/>
    <x v="0"/>
    <x v="2"/>
    <n v="800"/>
    <n v="1"/>
    <n v="800"/>
    <x v="1"/>
    <s v="Net Banking"/>
    <x v="4"/>
  </r>
  <r>
    <d v="2024-06-23T00:00:00"/>
    <s v="ORD075"/>
    <x v="1"/>
    <x v="4"/>
    <n v="65000"/>
    <n v="4"/>
    <n v="260000"/>
    <x v="3"/>
    <s v="Cash on Delivery"/>
    <x v="4"/>
  </r>
  <r>
    <d v="2024-05-21T00:00:00"/>
    <s v="ORD076"/>
    <x v="1"/>
    <x v="4"/>
    <n v="70000"/>
    <n v="4"/>
    <n v="280000"/>
    <x v="0"/>
    <s v="Cash on Delivery"/>
    <x v="2"/>
  </r>
  <r>
    <d v="2024-03-06T00:00:00"/>
    <s v="ORD077"/>
    <x v="0"/>
    <x v="1"/>
    <n v="1500"/>
    <n v="1"/>
    <n v="1500"/>
    <x v="3"/>
    <s v="UPI"/>
    <x v="5"/>
  </r>
  <r>
    <d v="2024-06-24T00:00:00"/>
    <s v="ORD078"/>
    <x v="0"/>
    <x v="2"/>
    <n v="1200"/>
    <n v="3"/>
    <n v="3600"/>
    <x v="0"/>
    <s v="Cash on Delivery"/>
    <x v="4"/>
  </r>
  <r>
    <d v="2024-02-04T00:00:00"/>
    <s v="ORD079"/>
    <x v="1"/>
    <x v="4"/>
    <n v="60000"/>
    <n v="3"/>
    <n v="180000"/>
    <x v="0"/>
    <s v="UPI"/>
    <x v="1"/>
  </r>
  <r>
    <d v="2024-03-13T00:00:00"/>
    <s v="ORD080"/>
    <x v="1"/>
    <x v="3"/>
    <n v="60000"/>
    <n v="4"/>
    <n v="240000"/>
    <x v="1"/>
    <s v="Net Banking"/>
    <x v="5"/>
  </r>
  <r>
    <d v="2024-01-23T00:00:00"/>
    <s v="ORD081"/>
    <x v="0"/>
    <x v="0"/>
    <n v="1200"/>
    <n v="5"/>
    <n v="6000"/>
    <x v="0"/>
    <s v="UPI"/>
    <x v="3"/>
  </r>
  <r>
    <d v="2024-05-09T00:00:00"/>
    <s v="ORD082"/>
    <x v="0"/>
    <x v="0"/>
    <n v="1500"/>
    <n v="1"/>
    <n v="1500"/>
    <x v="2"/>
    <s v="Credit Card"/>
    <x v="2"/>
  </r>
  <r>
    <d v="2024-06-14T00:00:00"/>
    <s v="ORD083"/>
    <x v="0"/>
    <x v="1"/>
    <n v="1200"/>
    <n v="5"/>
    <n v="6000"/>
    <x v="1"/>
    <s v="Credit Card"/>
    <x v="4"/>
  </r>
  <r>
    <d v="2024-05-24T00:00:00"/>
    <s v="ORD084"/>
    <x v="1"/>
    <x v="3"/>
    <n v="70000"/>
    <n v="3"/>
    <n v="210000"/>
    <x v="1"/>
    <s v="UPI"/>
    <x v="2"/>
  </r>
  <r>
    <d v="2024-03-30T00:00:00"/>
    <s v="ORD085"/>
    <x v="1"/>
    <x v="4"/>
    <n v="70000"/>
    <n v="1"/>
    <n v="70000"/>
    <x v="3"/>
    <s v="Credit Card"/>
    <x v="5"/>
  </r>
  <r>
    <d v="2024-05-01T00:00:00"/>
    <s v="ORD086"/>
    <x v="1"/>
    <x v="3"/>
    <n v="70000"/>
    <n v="1"/>
    <n v="70000"/>
    <x v="2"/>
    <s v="Net Banking"/>
    <x v="2"/>
  </r>
  <r>
    <d v="2024-02-27T00:00:00"/>
    <s v="ORD087"/>
    <x v="1"/>
    <x v="3"/>
    <n v="70000"/>
    <n v="4"/>
    <n v="280000"/>
    <x v="3"/>
    <s v="Credit Card"/>
    <x v="1"/>
  </r>
  <r>
    <d v="2024-03-07T00:00:00"/>
    <s v="ORD088"/>
    <x v="2"/>
    <x v="8"/>
    <n v="60000"/>
    <n v="5"/>
    <n v="300000"/>
    <x v="0"/>
    <s v="Credit Card"/>
    <x v="5"/>
  </r>
  <r>
    <d v="2024-04-28T00:00:00"/>
    <s v="ORD089"/>
    <x v="1"/>
    <x v="3"/>
    <n v="70000"/>
    <n v="3"/>
    <n v="210000"/>
    <x v="0"/>
    <s v="UPI"/>
    <x v="0"/>
  </r>
  <r>
    <d v="2024-05-30T00:00:00"/>
    <s v="ORD090"/>
    <x v="2"/>
    <x v="8"/>
    <n v="60000"/>
    <n v="5"/>
    <n v="300000"/>
    <x v="2"/>
    <s v="Net Banking"/>
    <x v="2"/>
  </r>
  <r>
    <d v="2024-02-02T00:00:00"/>
    <s v="ORD091"/>
    <x v="0"/>
    <x v="0"/>
    <n v="1500"/>
    <n v="2"/>
    <n v="3000"/>
    <x v="3"/>
    <s v="Net Banking"/>
    <x v="1"/>
  </r>
  <r>
    <d v="2024-04-29T00:00:00"/>
    <s v="ORD092"/>
    <x v="1"/>
    <x v="4"/>
    <n v="65000"/>
    <n v="5"/>
    <n v="325000"/>
    <x v="3"/>
    <s v="Cash on Delivery"/>
    <x v="0"/>
  </r>
  <r>
    <d v="2024-06-10T00:00:00"/>
    <s v="ORD093"/>
    <x v="2"/>
    <x v="8"/>
    <n v="55000"/>
    <n v="2"/>
    <n v="110000"/>
    <x v="0"/>
    <s v="Credit Card"/>
    <x v="4"/>
  </r>
  <r>
    <d v="2024-06-02T00:00:00"/>
    <s v="ORD094"/>
    <x v="1"/>
    <x v="7"/>
    <n v="70000"/>
    <n v="5"/>
    <n v="350000"/>
    <x v="0"/>
    <s v="UPI"/>
    <x v="4"/>
  </r>
  <r>
    <d v="2024-02-24T00:00:00"/>
    <s v="ORD095"/>
    <x v="2"/>
    <x v="6"/>
    <n v="55000"/>
    <n v="1"/>
    <n v="55000"/>
    <x v="0"/>
    <s v="Net Banking"/>
    <x v="1"/>
  </r>
  <r>
    <d v="2024-03-26T00:00:00"/>
    <s v="ORD096"/>
    <x v="1"/>
    <x v="7"/>
    <n v="70000"/>
    <n v="1"/>
    <n v="70000"/>
    <x v="1"/>
    <s v="Net Banking"/>
    <x v="5"/>
  </r>
  <r>
    <d v="2024-05-28T00:00:00"/>
    <s v="ORD097"/>
    <x v="0"/>
    <x v="0"/>
    <n v="800"/>
    <n v="3"/>
    <n v="2400"/>
    <x v="2"/>
    <s v="Net Banking"/>
    <x v="2"/>
  </r>
  <r>
    <d v="2024-02-29T00:00:00"/>
    <s v="ORD098"/>
    <x v="2"/>
    <x v="5"/>
    <n v="60000"/>
    <n v="2"/>
    <n v="120000"/>
    <x v="2"/>
    <s v="Cash on Delivery"/>
    <x v="1"/>
  </r>
  <r>
    <d v="2024-06-26T00:00:00"/>
    <s v="ORD099"/>
    <x v="2"/>
    <x v="5"/>
    <n v="50000"/>
    <n v="4"/>
    <n v="200000"/>
    <x v="3"/>
    <s v="Credit Card"/>
    <x v="4"/>
  </r>
  <r>
    <d v="2024-05-12T00:00:00"/>
    <s v="ORD100"/>
    <x v="0"/>
    <x v="0"/>
    <n v="800"/>
    <n v="4"/>
    <n v="3200"/>
    <x v="1"/>
    <s v="Cash on Delivery"/>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7FB201-2C49-433D-845D-48DF8B54217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F26:AG36" firstHeaderRow="1" firstDataRow="1" firstDataCol="1"/>
  <pivotFields count="10">
    <pivotField numFmtId="14" showAll="0"/>
    <pivotField showAll="0"/>
    <pivotField showAll="0">
      <items count="4">
        <item x="0"/>
        <item x="2"/>
        <item x="1"/>
        <item t="default"/>
      </items>
    </pivotField>
    <pivotField axis="axisRow" showAll="0">
      <items count="10">
        <item x="1"/>
        <item x="8"/>
        <item x="6"/>
        <item x="4"/>
        <item x="0"/>
        <item x="5"/>
        <item x="3"/>
        <item x="7"/>
        <item x="2"/>
        <item t="default"/>
      </items>
    </pivotField>
    <pivotField showAll="0"/>
    <pivotField showAll="0"/>
    <pivotField dataField="1" showAll="0"/>
    <pivotField showAll="0">
      <items count="5">
        <item x="0"/>
        <item x="3"/>
        <item x="2"/>
        <item x="1"/>
        <item t="default"/>
      </items>
    </pivotField>
    <pivotField showAll="0"/>
    <pivotField showAll="0"/>
  </pivotFields>
  <rowFields count="1">
    <field x="3"/>
  </rowFields>
  <rowItems count="10">
    <i>
      <x/>
    </i>
    <i>
      <x v="1"/>
    </i>
    <i>
      <x v="2"/>
    </i>
    <i>
      <x v="3"/>
    </i>
    <i>
      <x v="4"/>
    </i>
    <i>
      <x v="5"/>
    </i>
    <i>
      <x v="6"/>
    </i>
    <i>
      <x v="7"/>
    </i>
    <i>
      <x v="8"/>
    </i>
    <i t="grand">
      <x/>
    </i>
  </rowItems>
  <colItems count="1">
    <i/>
  </colItems>
  <dataFields count="1">
    <dataField name="Sum of Revenue" fld="6" baseField="0" baseItem="0"/>
  </dataFields>
  <chartFormats count="8">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3" count="1" selected="0">
            <x v="6"/>
          </reference>
        </references>
      </pivotArea>
    </chartFormat>
    <chartFormat chart="1" format="2">
      <pivotArea type="data" outline="0" fieldPosition="0">
        <references count="2">
          <reference field="4294967294" count="1" selected="0">
            <x v="0"/>
          </reference>
          <reference field="3" count="1" selected="0">
            <x v="4"/>
          </reference>
        </references>
      </pivotArea>
    </chartFormat>
    <chartFormat chart="1" format="3">
      <pivotArea type="data" outline="0" fieldPosition="0">
        <references count="2">
          <reference field="4294967294" count="1" selected="0">
            <x v="0"/>
          </reference>
          <reference field="3" count="1" selected="0">
            <x v="5"/>
          </reference>
        </references>
      </pivotArea>
    </chartFormat>
    <chartFormat chart="1" format="4">
      <pivotArea type="data" outline="0" fieldPosition="0">
        <references count="2">
          <reference field="4294967294" count="1" selected="0">
            <x v="0"/>
          </reference>
          <reference field="3" count="1" selected="0">
            <x v="7"/>
          </reference>
        </references>
      </pivotArea>
    </chartFormat>
    <chartFormat chart="1" format="5">
      <pivotArea type="data" outline="0" fieldPosition="0">
        <references count="2">
          <reference field="4294967294" count="1" selected="0">
            <x v="0"/>
          </reference>
          <reference field="3" count="1" selected="0">
            <x v="3"/>
          </reference>
        </references>
      </pivotArea>
    </chartFormat>
    <chartFormat chart="1" format="6">
      <pivotArea type="data" outline="0" fieldPosition="0">
        <references count="2">
          <reference field="4294967294" count="1" selected="0">
            <x v="0"/>
          </reference>
          <reference field="3" count="1" selected="0">
            <x v="2"/>
          </reference>
        </references>
      </pivotArea>
    </chartFormat>
    <chartFormat chart="1" format="7">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A694D5-122C-4B27-8532-431F9BDF111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F17:AG24" firstHeaderRow="1" firstDataRow="1" firstDataCol="1"/>
  <pivotFields count="10">
    <pivotField numFmtId="14" showAll="0"/>
    <pivotField showAll="0"/>
    <pivotField showAll="0">
      <items count="4">
        <item x="0"/>
        <item x="2"/>
        <item x="1"/>
        <item t="default"/>
      </items>
    </pivotField>
    <pivotField showAll="0">
      <items count="10">
        <item x="1"/>
        <item x="8"/>
        <item x="6"/>
        <item x="4"/>
        <item x="0"/>
        <item x="5"/>
        <item x="3"/>
        <item x="7"/>
        <item x="2"/>
        <item t="default"/>
      </items>
    </pivotField>
    <pivotField showAll="0"/>
    <pivotField showAll="0"/>
    <pivotField dataField="1" showAll="0"/>
    <pivotField showAll="0">
      <items count="5">
        <item x="0"/>
        <item x="3"/>
        <item x="2"/>
        <item x="1"/>
        <item t="default"/>
      </items>
    </pivotField>
    <pivotField showAll="0"/>
    <pivotField axis="axisRow" showAll="0">
      <items count="7">
        <item x="3"/>
        <item x="1"/>
        <item x="5"/>
        <item x="0"/>
        <item x="2"/>
        <item x="4"/>
        <item t="default"/>
      </items>
    </pivotField>
  </pivotFields>
  <rowFields count="1">
    <field x="9"/>
  </rowFields>
  <rowItems count="7">
    <i>
      <x/>
    </i>
    <i>
      <x v="1"/>
    </i>
    <i>
      <x v="2"/>
    </i>
    <i>
      <x v="3"/>
    </i>
    <i>
      <x v="4"/>
    </i>
    <i>
      <x v="5"/>
    </i>
    <i t="grand">
      <x/>
    </i>
  </rowItems>
  <colItems count="1">
    <i/>
  </colItems>
  <dataFields count="1">
    <dataField name="Sum of Revenue" fld="6" baseField="0" baseItem="0"/>
  </dataFields>
  <chartFormats count="3">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9" count="1" selected="0">
            <x v="1"/>
          </reference>
        </references>
      </pivotArea>
    </chartFormat>
    <chartFormat chart="1" format="2">
      <pivotArea type="data" outline="0" fieldPosition="0">
        <references count="2">
          <reference field="4294967294" count="1" selected="0">
            <x v="0"/>
          </reference>
          <reference field="9"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F22EEC7-7090-4430-A6B7-3C1F6543577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F10:AG15" firstHeaderRow="1" firstDataRow="1" firstDataCol="1"/>
  <pivotFields count="10">
    <pivotField numFmtId="14" showAll="0"/>
    <pivotField showAll="0"/>
    <pivotField showAll="0">
      <items count="4">
        <item x="0"/>
        <item x="2"/>
        <item x="1"/>
        <item t="default"/>
      </items>
    </pivotField>
    <pivotField showAll="0">
      <items count="10">
        <item x="1"/>
        <item x="8"/>
        <item x="6"/>
        <item x="4"/>
        <item x="0"/>
        <item x="5"/>
        <item x="3"/>
        <item x="7"/>
        <item x="2"/>
        <item t="default"/>
      </items>
    </pivotField>
    <pivotField showAll="0"/>
    <pivotField showAll="0"/>
    <pivotField dataField="1" showAll="0"/>
    <pivotField axis="axisRow" showAll="0">
      <items count="5">
        <item x="0"/>
        <item x="3"/>
        <item x="2"/>
        <item x="1"/>
        <item t="default"/>
      </items>
    </pivotField>
    <pivotField showAll="0"/>
    <pivotField showAll="0"/>
  </pivotFields>
  <rowFields count="1">
    <field x="7"/>
  </rowFields>
  <rowItems count="5">
    <i>
      <x/>
    </i>
    <i>
      <x v="1"/>
    </i>
    <i>
      <x v="2"/>
    </i>
    <i>
      <x v="3"/>
    </i>
    <i t="grand">
      <x/>
    </i>
  </rowItems>
  <colItems count="1">
    <i/>
  </colItems>
  <dataFields count="1">
    <dataField name="Sum of Revenue" fld="6" baseField="0" baseItem="0"/>
  </dataFields>
  <chartFormats count="5">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7" count="1" selected="0">
            <x v="0"/>
          </reference>
        </references>
      </pivotArea>
    </chartFormat>
    <chartFormat chart="1" format="2">
      <pivotArea type="data" outline="0" fieldPosition="0">
        <references count="2">
          <reference field="4294967294" count="1" selected="0">
            <x v="0"/>
          </reference>
          <reference field="7" count="1" selected="0">
            <x v="1"/>
          </reference>
        </references>
      </pivotArea>
    </chartFormat>
    <chartFormat chart="1" format="3">
      <pivotArea type="data" outline="0" fieldPosition="0">
        <references count="2">
          <reference field="4294967294" count="1" selected="0">
            <x v="0"/>
          </reference>
          <reference field="7" count="1" selected="0">
            <x v="2"/>
          </reference>
        </references>
      </pivotArea>
    </chartFormat>
    <chartFormat chart="1" format="4">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EC6E51B-F8CC-4C31-9505-C32D2B62C22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F3:AG7" firstHeaderRow="1" firstDataRow="1" firstDataCol="1"/>
  <pivotFields count="10">
    <pivotField numFmtId="14" showAll="0"/>
    <pivotField showAll="0"/>
    <pivotField axis="axisRow" showAll="0">
      <items count="4">
        <item x="0"/>
        <item x="2"/>
        <item x="1"/>
        <item t="default"/>
      </items>
    </pivotField>
    <pivotField showAll="0">
      <items count="10">
        <item x="1"/>
        <item x="8"/>
        <item x="6"/>
        <item x="4"/>
        <item x="0"/>
        <item x="5"/>
        <item x="3"/>
        <item x="7"/>
        <item x="2"/>
        <item t="default"/>
      </items>
    </pivotField>
    <pivotField showAll="0"/>
    <pivotField showAll="0"/>
    <pivotField dataField="1" showAll="0"/>
    <pivotField showAll="0">
      <items count="5">
        <item x="0"/>
        <item x="3"/>
        <item x="2"/>
        <item x="1"/>
        <item t="default"/>
      </items>
    </pivotField>
    <pivotField showAll="0"/>
    <pivotField showAll="0"/>
  </pivotFields>
  <rowFields count="1">
    <field x="2"/>
  </rowFields>
  <rowItems count="4">
    <i>
      <x/>
    </i>
    <i>
      <x v="1"/>
    </i>
    <i>
      <x v="2"/>
    </i>
    <i t="grand">
      <x/>
    </i>
  </rowItems>
  <colItems count="1">
    <i/>
  </colItems>
  <dataFields count="1">
    <dataField name="Sum of Revenue" fld="6" baseField="0" baseItem="0"/>
  </dataFields>
  <chartFormats count="1">
    <chartFormat chart="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8B6E6F58-3C29-45C0-93A0-5409A0CD6E3D}" sourceName="Product_Category">
  <pivotTables>
    <pivotTable tabId="2" name="PivotTable3"/>
    <pivotTable tabId="2" name="PivotTable1"/>
    <pivotTable tabId="2" name="PivotTable2"/>
    <pivotTable tabId="2" name="PivotTable4"/>
  </pivotTables>
  <data>
    <tabular pivotCacheId="78093177">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Region" xr10:uid="{0EF942FD-372D-427B-91FB-04722F505C8E}" sourceName="Customer_Region">
  <pivotTables>
    <pivotTable tabId="2" name="PivotTable3"/>
    <pivotTable tabId="2" name="PivotTable1"/>
    <pivotTable tabId="2" name="PivotTable2"/>
    <pivotTable tabId="2" name="PivotTable4"/>
  </pivotTables>
  <data>
    <tabular pivotCacheId="78093177">
      <items count="4">
        <i x="0" s="1"/>
        <i x="3"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5FA28028-C392-493C-9E42-B76FF0FE01B0}" sourceName="Product_Name">
  <pivotTables>
    <pivotTable tabId="2" name="PivotTable3"/>
    <pivotTable tabId="2" name="PivotTable1"/>
    <pivotTable tabId="2" name="PivotTable2"/>
    <pivotTable tabId="2" name="PivotTable4"/>
  </pivotTables>
  <data>
    <tabular pivotCacheId="78093177">
      <items count="9">
        <i x="1" s="1"/>
        <i x="8" s="1"/>
        <i x="6" s="1"/>
        <i x="4" s="1"/>
        <i x="0" s="1"/>
        <i x="5" s="1"/>
        <i x="3" s="1"/>
        <i x="7"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Category" xr10:uid="{60798CB1-4EFE-4AC5-9FED-01213E4AD6D0}" cache="Slicer_Product_Category" caption="Product_Category" rowHeight="251883"/>
  <slicer name="Customer_Region" xr10:uid="{108EDCF0-75E2-4BDD-B752-9F4B8675A4BE}" cache="Slicer_Customer_Region" caption="Customer_Region" rowHeight="251883"/>
  <slicer name="Product_Name" xr10:uid="{544EFC6F-32BF-452C-9788-99EDBB4380BC}" cache="Slicer_Product_Name" caption="Product_Name"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08B8C-E275-4ACC-9AA4-88569D7BC9A5}">
  <dimension ref="AF3:AI36"/>
  <sheetViews>
    <sheetView showGridLines="0" tabSelected="1" zoomScale="90" zoomScaleNormal="90" workbookViewId="0">
      <selection activeCell="X12" sqref="X12"/>
    </sheetView>
  </sheetViews>
  <sheetFormatPr defaultRowHeight="14.5" x14ac:dyDescent="0.35"/>
  <cols>
    <col min="6" max="6" width="17.453125" bestFit="1" customWidth="1"/>
    <col min="7" max="7" width="14.36328125" bestFit="1" customWidth="1"/>
    <col min="9" max="9" width="17.453125" bestFit="1" customWidth="1"/>
    <col min="10" max="10" width="18.54296875" bestFit="1" customWidth="1"/>
    <col min="32" max="32" width="17.90625" bestFit="1" customWidth="1"/>
    <col min="33" max="33" width="14.54296875" bestFit="1" customWidth="1"/>
    <col min="35" max="35" width="17.453125" bestFit="1" customWidth="1"/>
    <col min="36" max="36" width="18.54296875" bestFit="1" customWidth="1"/>
  </cols>
  <sheetData>
    <row r="3" spans="32:35" x14ac:dyDescent="0.35">
      <c r="AF3" s="2" t="s">
        <v>136</v>
      </c>
      <c r="AG3" t="s">
        <v>138</v>
      </c>
      <c r="AI3" t="s">
        <v>138</v>
      </c>
    </row>
    <row r="4" spans="32:35" x14ac:dyDescent="0.35">
      <c r="AF4" s="3" t="s">
        <v>10</v>
      </c>
      <c r="AG4" s="4">
        <v>131200</v>
      </c>
      <c r="AI4">
        <v>11821200</v>
      </c>
    </row>
    <row r="5" spans="32:35" x14ac:dyDescent="0.35">
      <c r="AF5" s="3" t="s">
        <v>33</v>
      </c>
      <c r="AG5" s="4">
        <v>4770000</v>
      </c>
    </row>
    <row r="6" spans="32:35" x14ac:dyDescent="0.35">
      <c r="AF6" s="3" t="s">
        <v>23</v>
      </c>
      <c r="AG6" s="4">
        <v>6920000</v>
      </c>
      <c r="AI6" t="s">
        <v>139</v>
      </c>
    </row>
    <row r="7" spans="32:35" x14ac:dyDescent="0.35">
      <c r="AF7" s="3" t="s">
        <v>137</v>
      </c>
      <c r="AG7" s="4">
        <v>11821200</v>
      </c>
      <c r="AI7">
        <v>293</v>
      </c>
    </row>
    <row r="10" spans="32:35" x14ac:dyDescent="0.35">
      <c r="AF10" s="2" t="s">
        <v>136</v>
      </c>
      <c r="AG10" t="s">
        <v>138</v>
      </c>
    </row>
    <row r="11" spans="32:35" x14ac:dyDescent="0.35">
      <c r="AF11" s="3" t="s">
        <v>12</v>
      </c>
      <c r="AG11" s="4">
        <v>3337000</v>
      </c>
    </row>
    <row r="12" spans="32:35" x14ac:dyDescent="0.35">
      <c r="AF12" s="3" t="s">
        <v>28</v>
      </c>
      <c r="AG12" s="4">
        <v>2735200</v>
      </c>
    </row>
    <row r="13" spans="32:35" x14ac:dyDescent="0.35">
      <c r="AF13" s="3" t="s">
        <v>25</v>
      </c>
      <c r="AG13" s="4">
        <v>3965900</v>
      </c>
    </row>
    <row r="14" spans="32:35" x14ac:dyDescent="0.35">
      <c r="AF14" s="3" t="s">
        <v>16</v>
      </c>
      <c r="AG14" s="4">
        <v>1783100</v>
      </c>
    </row>
    <row r="15" spans="32:35" x14ac:dyDescent="0.35">
      <c r="AF15" s="3" t="s">
        <v>137</v>
      </c>
      <c r="AG15" s="4">
        <v>11821200</v>
      </c>
    </row>
    <row r="17" spans="32:33" x14ac:dyDescent="0.35">
      <c r="AF17" s="2" t="s">
        <v>136</v>
      </c>
      <c r="AG17" t="s">
        <v>138</v>
      </c>
    </row>
    <row r="18" spans="32:33" x14ac:dyDescent="0.35">
      <c r="AF18" s="3" t="s">
        <v>133</v>
      </c>
      <c r="AG18" s="4">
        <v>1290100</v>
      </c>
    </row>
    <row r="19" spans="32:33" x14ac:dyDescent="0.35">
      <c r="AF19" s="3" t="s">
        <v>131</v>
      </c>
      <c r="AG19" s="4">
        <v>3438300</v>
      </c>
    </row>
    <row r="20" spans="32:33" x14ac:dyDescent="0.35">
      <c r="AF20" s="3" t="s">
        <v>135</v>
      </c>
      <c r="AG20" s="4">
        <v>1948700</v>
      </c>
    </row>
    <row r="21" spans="32:33" x14ac:dyDescent="0.35">
      <c r="AF21" s="3" t="s">
        <v>130</v>
      </c>
      <c r="AG21" s="4">
        <v>1756700</v>
      </c>
    </row>
    <row r="22" spans="32:33" x14ac:dyDescent="0.35">
      <c r="AF22" s="3" t="s">
        <v>132</v>
      </c>
      <c r="AG22" s="4">
        <v>1245100</v>
      </c>
    </row>
    <row r="23" spans="32:33" x14ac:dyDescent="0.35">
      <c r="AF23" s="3" t="s">
        <v>134</v>
      </c>
      <c r="AG23" s="4">
        <v>2142300</v>
      </c>
    </row>
    <row r="24" spans="32:33" x14ac:dyDescent="0.35">
      <c r="AF24" s="3" t="s">
        <v>137</v>
      </c>
      <c r="AG24" s="4">
        <v>11821200</v>
      </c>
    </row>
    <row r="26" spans="32:33" x14ac:dyDescent="0.35">
      <c r="AF26" s="2" t="s">
        <v>136</v>
      </c>
      <c r="AG26" t="s">
        <v>138</v>
      </c>
    </row>
    <row r="27" spans="32:33" x14ac:dyDescent="0.35">
      <c r="AF27" s="3" t="s">
        <v>15</v>
      </c>
      <c r="AG27" s="4">
        <v>48900</v>
      </c>
    </row>
    <row r="28" spans="32:33" x14ac:dyDescent="0.35">
      <c r="AF28" s="3" t="s">
        <v>50</v>
      </c>
      <c r="AG28" s="4">
        <v>1410000</v>
      </c>
    </row>
    <row r="29" spans="32:33" x14ac:dyDescent="0.35">
      <c r="AF29" s="3" t="s">
        <v>39</v>
      </c>
      <c r="AG29" s="4">
        <v>1590000</v>
      </c>
    </row>
    <row r="30" spans="32:33" x14ac:dyDescent="0.35">
      <c r="AF30" s="3" t="s">
        <v>30</v>
      </c>
      <c r="AG30" s="4">
        <v>2340000</v>
      </c>
    </row>
    <row r="31" spans="32:33" x14ac:dyDescent="0.35">
      <c r="AF31" s="3" t="s">
        <v>11</v>
      </c>
      <c r="AG31" s="4">
        <v>53100</v>
      </c>
    </row>
    <row r="32" spans="32:33" x14ac:dyDescent="0.35">
      <c r="AF32" s="3" t="s">
        <v>34</v>
      </c>
      <c r="AG32" s="4">
        <v>1770000</v>
      </c>
    </row>
    <row r="33" spans="32:33" x14ac:dyDescent="0.35">
      <c r="AF33" s="3" t="s">
        <v>24</v>
      </c>
      <c r="AG33" s="4">
        <v>2695000</v>
      </c>
    </row>
    <row r="34" spans="32:33" x14ac:dyDescent="0.35">
      <c r="AF34" s="3" t="s">
        <v>47</v>
      </c>
      <c r="AG34" s="4">
        <v>1885000</v>
      </c>
    </row>
    <row r="35" spans="32:33" x14ac:dyDescent="0.35">
      <c r="AF35" s="3" t="s">
        <v>21</v>
      </c>
      <c r="AG35" s="4">
        <v>29200</v>
      </c>
    </row>
    <row r="36" spans="32:33" x14ac:dyDescent="0.35">
      <c r="AF36" s="3" t="s">
        <v>137</v>
      </c>
      <c r="AG36" s="4">
        <v>11821200</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7F84D-974A-4995-B7EF-1F3A40494441}">
  <dimension ref="A1:J101"/>
  <sheetViews>
    <sheetView workbookViewId="0">
      <selection activeCell="C12" sqref="C12"/>
    </sheetView>
  </sheetViews>
  <sheetFormatPr defaultRowHeight="14.5" x14ac:dyDescent="0.35"/>
  <cols>
    <col min="1" max="1" width="10.08984375" bestFit="1" customWidth="1"/>
    <col min="2" max="2" width="8" bestFit="1" customWidth="1"/>
    <col min="3" max="3" width="15.36328125" bestFit="1" customWidth="1"/>
    <col min="4" max="4" width="17.453125" bestFit="1" customWidth="1"/>
    <col min="5" max="5" width="9.1796875" bestFit="1" customWidth="1"/>
    <col min="6" max="7" width="7.7265625" bestFit="1" customWidth="1"/>
    <col min="8" max="8" width="15.1796875" bestFit="1" customWidth="1"/>
    <col min="9" max="9" width="14.90625" bestFit="1" customWidth="1"/>
  </cols>
  <sheetData>
    <row r="1" spans="1:10" x14ac:dyDescent="0.35">
      <c r="A1" t="s">
        <v>0</v>
      </c>
      <c r="B1" t="s">
        <v>1</v>
      </c>
      <c r="C1" t="s">
        <v>2</v>
      </c>
      <c r="D1" t="s">
        <v>3</v>
      </c>
      <c r="E1" t="s">
        <v>4</v>
      </c>
      <c r="F1" t="s">
        <v>5</v>
      </c>
      <c r="G1" t="s">
        <v>6</v>
      </c>
      <c r="H1" t="s">
        <v>7</v>
      </c>
      <c r="I1" t="s">
        <v>8</v>
      </c>
      <c r="J1" t="s">
        <v>129</v>
      </c>
    </row>
    <row r="2" spans="1:10" x14ac:dyDescent="0.35">
      <c r="A2" s="1">
        <v>45395</v>
      </c>
      <c r="B2" t="s">
        <v>9</v>
      </c>
      <c r="C2" t="s">
        <v>10</v>
      </c>
      <c r="D2" t="s">
        <v>11</v>
      </c>
      <c r="E2">
        <v>1200</v>
      </c>
      <c r="F2">
        <v>3</v>
      </c>
      <c r="G2">
        <v>3600</v>
      </c>
      <c r="H2" t="s">
        <v>12</v>
      </c>
      <c r="I2" t="s">
        <v>13</v>
      </c>
      <c r="J2" t="s">
        <v>130</v>
      </c>
    </row>
    <row r="3" spans="1:10" x14ac:dyDescent="0.35">
      <c r="A3" s="1">
        <v>45343</v>
      </c>
      <c r="B3" t="s">
        <v>14</v>
      </c>
      <c r="C3" t="s">
        <v>10</v>
      </c>
      <c r="D3" t="s">
        <v>15</v>
      </c>
      <c r="E3">
        <v>1500</v>
      </c>
      <c r="F3">
        <v>5</v>
      </c>
      <c r="G3">
        <v>7500</v>
      </c>
      <c r="H3" t="s">
        <v>16</v>
      </c>
      <c r="I3" t="s">
        <v>17</v>
      </c>
      <c r="J3" t="s">
        <v>131</v>
      </c>
    </row>
    <row r="4" spans="1:10" x14ac:dyDescent="0.35">
      <c r="A4" s="1">
        <v>45421</v>
      </c>
      <c r="B4" t="s">
        <v>18</v>
      </c>
      <c r="C4" t="s">
        <v>10</v>
      </c>
      <c r="D4" t="s">
        <v>11</v>
      </c>
      <c r="E4">
        <v>1500</v>
      </c>
      <c r="F4">
        <v>5</v>
      </c>
      <c r="G4">
        <v>7500</v>
      </c>
      <c r="H4" t="s">
        <v>16</v>
      </c>
      <c r="I4" t="s">
        <v>19</v>
      </c>
      <c r="J4" t="s">
        <v>132</v>
      </c>
    </row>
    <row r="5" spans="1:10" x14ac:dyDescent="0.35">
      <c r="A5" s="1">
        <v>45304</v>
      </c>
      <c r="B5" t="s">
        <v>20</v>
      </c>
      <c r="C5" t="s">
        <v>10</v>
      </c>
      <c r="D5" t="s">
        <v>21</v>
      </c>
      <c r="E5">
        <v>1500</v>
      </c>
      <c r="F5">
        <v>2</v>
      </c>
      <c r="G5">
        <v>3000</v>
      </c>
      <c r="H5" t="s">
        <v>12</v>
      </c>
      <c r="I5" t="s">
        <v>17</v>
      </c>
      <c r="J5" t="s">
        <v>133</v>
      </c>
    </row>
    <row r="6" spans="1:10" x14ac:dyDescent="0.35">
      <c r="A6" s="1">
        <v>45297</v>
      </c>
      <c r="B6" t="s">
        <v>22</v>
      </c>
      <c r="C6" t="s">
        <v>23</v>
      </c>
      <c r="D6" t="s">
        <v>24</v>
      </c>
      <c r="E6">
        <v>60000</v>
      </c>
      <c r="F6">
        <v>1</v>
      </c>
      <c r="G6">
        <v>60000</v>
      </c>
      <c r="H6" t="s">
        <v>25</v>
      </c>
      <c r="I6" t="s">
        <v>26</v>
      </c>
      <c r="J6" t="s">
        <v>133</v>
      </c>
    </row>
    <row r="7" spans="1:10" x14ac:dyDescent="0.35">
      <c r="A7" s="1">
        <v>45461</v>
      </c>
      <c r="B7" t="s">
        <v>27</v>
      </c>
      <c r="C7" t="s">
        <v>10</v>
      </c>
      <c r="D7" t="s">
        <v>11</v>
      </c>
      <c r="E7">
        <v>1200</v>
      </c>
      <c r="F7">
        <v>2</v>
      </c>
      <c r="G7">
        <v>2400</v>
      </c>
      <c r="H7" t="s">
        <v>28</v>
      </c>
      <c r="I7" t="s">
        <v>13</v>
      </c>
      <c r="J7" t="s">
        <v>134</v>
      </c>
    </row>
    <row r="8" spans="1:10" x14ac:dyDescent="0.35">
      <c r="A8" s="1">
        <v>45294</v>
      </c>
      <c r="B8" t="s">
        <v>29</v>
      </c>
      <c r="C8" t="s">
        <v>23</v>
      </c>
      <c r="D8" t="s">
        <v>30</v>
      </c>
      <c r="E8">
        <v>65000</v>
      </c>
      <c r="F8">
        <v>1</v>
      </c>
      <c r="G8">
        <v>65000</v>
      </c>
      <c r="H8" t="s">
        <v>25</v>
      </c>
      <c r="I8" t="s">
        <v>13</v>
      </c>
      <c r="J8" t="s">
        <v>133</v>
      </c>
    </row>
    <row r="9" spans="1:10" x14ac:dyDescent="0.35">
      <c r="A9" s="1">
        <v>45368</v>
      </c>
      <c r="B9" t="s">
        <v>31</v>
      </c>
      <c r="C9" t="s">
        <v>23</v>
      </c>
      <c r="D9" t="s">
        <v>24</v>
      </c>
      <c r="E9">
        <v>60000</v>
      </c>
      <c r="F9">
        <v>3</v>
      </c>
      <c r="G9">
        <v>180000</v>
      </c>
      <c r="H9" t="s">
        <v>28</v>
      </c>
      <c r="I9" t="s">
        <v>13</v>
      </c>
      <c r="J9" t="s">
        <v>135</v>
      </c>
    </row>
    <row r="10" spans="1:10" x14ac:dyDescent="0.35">
      <c r="A10" s="1">
        <v>45425</v>
      </c>
      <c r="B10" t="s">
        <v>32</v>
      </c>
      <c r="C10" t="s">
        <v>33</v>
      </c>
      <c r="D10" t="s">
        <v>34</v>
      </c>
      <c r="E10">
        <v>55000</v>
      </c>
      <c r="F10">
        <v>2</v>
      </c>
      <c r="G10">
        <v>110000</v>
      </c>
      <c r="H10" t="s">
        <v>12</v>
      </c>
      <c r="I10" t="s">
        <v>19</v>
      </c>
      <c r="J10" t="s">
        <v>132</v>
      </c>
    </row>
    <row r="11" spans="1:10" x14ac:dyDescent="0.35">
      <c r="A11" s="1">
        <v>45368</v>
      </c>
      <c r="B11" t="s">
        <v>35</v>
      </c>
      <c r="C11" t="s">
        <v>10</v>
      </c>
      <c r="D11" t="s">
        <v>21</v>
      </c>
      <c r="E11">
        <v>1500</v>
      </c>
      <c r="F11">
        <v>5</v>
      </c>
      <c r="G11">
        <v>7500</v>
      </c>
      <c r="H11" t="s">
        <v>16</v>
      </c>
      <c r="I11" t="s">
        <v>26</v>
      </c>
      <c r="J11" t="s">
        <v>135</v>
      </c>
    </row>
    <row r="12" spans="1:10" x14ac:dyDescent="0.35">
      <c r="A12" s="1">
        <v>45319</v>
      </c>
      <c r="B12" t="s">
        <v>36</v>
      </c>
      <c r="C12" t="s">
        <v>33</v>
      </c>
      <c r="D12" t="s">
        <v>34</v>
      </c>
      <c r="E12">
        <v>55000</v>
      </c>
      <c r="F12">
        <v>1</v>
      </c>
      <c r="G12">
        <v>55000</v>
      </c>
      <c r="H12" t="s">
        <v>28</v>
      </c>
      <c r="I12" t="s">
        <v>26</v>
      </c>
      <c r="J12" t="s">
        <v>133</v>
      </c>
    </row>
    <row r="13" spans="1:10" x14ac:dyDescent="0.35">
      <c r="A13" s="1">
        <v>45358</v>
      </c>
      <c r="B13" t="s">
        <v>37</v>
      </c>
      <c r="C13" t="s">
        <v>10</v>
      </c>
      <c r="D13" t="s">
        <v>15</v>
      </c>
      <c r="E13">
        <v>800</v>
      </c>
      <c r="F13">
        <v>3</v>
      </c>
      <c r="G13">
        <v>2400</v>
      </c>
      <c r="H13" t="s">
        <v>25</v>
      </c>
      <c r="I13" t="s">
        <v>13</v>
      </c>
      <c r="J13" t="s">
        <v>135</v>
      </c>
    </row>
    <row r="14" spans="1:10" x14ac:dyDescent="0.35">
      <c r="A14" s="1">
        <v>45441</v>
      </c>
      <c r="B14" t="s">
        <v>38</v>
      </c>
      <c r="C14" t="s">
        <v>33</v>
      </c>
      <c r="D14" t="s">
        <v>39</v>
      </c>
      <c r="E14">
        <v>60000</v>
      </c>
      <c r="F14">
        <v>1</v>
      </c>
      <c r="G14">
        <v>60000</v>
      </c>
      <c r="H14" t="s">
        <v>12</v>
      </c>
      <c r="I14" t="s">
        <v>19</v>
      </c>
      <c r="J14" t="s">
        <v>132</v>
      </c>
    </row>
    <row r="15" spans="1:10" x14ac:dyDescent="0.35">
      <c r="A15" s="1">
        <v>45322</v>
      </c>
      <c r="B15" t="s">
        <v>40</v>
      </c>
      <c r="C15" t="s">
        <v>10</v>
      </c>
      <c r="D15" t="s">
        <v>21</v>
      </c>
      <c r="E15">
        <v>1500</v>
      </c>
      <c r="F15">
        <v>3</v>
      </c>
      <c r="G15">
        <v>4500</v>
      </c>
      <c r="H15" t="s">
        <v>28</v>
      </c>
      <c r="I15" t="s">
        <v>13</v>
      </c>
      <c r="J15" t="s">
        <v>133</v>
      </c>
    </row>
    <row r="16" spans="1:10" x14ac:dyDescent="0.35">
      <c r="A16" s="1">
        <v>45347</v>
      </c>
      <c r="B16" t="s">
        <v>41</v>
      </c>
      <c r="C16" t="s">
        <v>33</v>
      </c>
      <c r="D16" t="s">
        <v>39</v>
      </c>
      <c r="E16">
        <v>50000</v>
      </c>
      <c r="F16">
        <v>5</v>
      </c>
      <c r="G16">
        <v>250000</v>
      </c>
      <c r="H16" t="s">
        <v>25</v>
      </c>
      <c r="I16" t="s">
        <v>13</v>
      </c>
      <c r="J16" t="s">
        <v>131</v>
      </c>
    </row>
    <row r="17" spans="1:10" x14ac:dyDescent="0.35">
      <c r="A17" s="1">
        <v>45317</v>
      </c>
      <c r="B17" t="s">
        <v>42</v>
      </c>
      <c r="C17" t="s">
        <v>10</v>
      </c>
      <c r="D17" t="s">
        <v>15</v>
      </c>
      <c r="E17">
        <v>1200</v>
      </c>
      <c r="F17">
        <v>3</v>
      </c>
      <c r="G17">
        <v>3600</v>
      </c>
      <c r="H17" t="s">
        <v>16</v>
      </c>
      <c r="I17" t="s">
        <v>19</v>
      </c>
      <c r="J17" t="s">
        <v>133</v>
      </c>
    </row>
    <row r="18" spans="1:10" x14ac:dyDescent="0.35">
      <c r="A18" s="1">
        <v>45310</v>
      </c>
      <c r="B18" t="s">
        <v>43</v>
      </c>
      <c r="C18" t="s">
        <v>33</v>
      </c>
      <c r="D18" t="s">
        <v>39</v>
      </c>
      <c r="E18">
        <v>50000</v>
      </c>
      <c r="F18">
        <v>1</v>
      </c>
      <c r="G18">
        <v>50000</v>
      </c>
      <c r="H18" t="s">
        <v>25</v>
      </c>
      <c r="I18" t="s">
        <v>26</v>
      </c>
      <c r="J18" t="s">
        <v>133</v>
      </c>
    </row>
    <row r="19" spans="1:10" x14ac:dyDescent="0.35">
      <c r="A19" s="1">
        <v>45331</v>
      </c>
      <c r="B19" t="s">
        <v>44</v>
      </c>
      <c r="C19" t="s">
        <v>33</v>
      </c>
      <c r="D19" t="s">
        <v>39</v>
      </c>
      <c r="E19">
        <v>60000</v>
      </c>
      <c r="F19">
        <v>5</v>
      </c>
      <c r="G19">
        <v>300000</v>
      </c>
      <c r="H19" t="s">
        <v>12</v>
      </c>
      <c r="I19" t="s">
        <v>26</v>
      </c>
      <c r="J19" t="s">
        <v>131</v>
      </c>
    </row>
    <row r="20" spans="1:10" x14ac:dyDescent="0.35">
      <c r="A20" s="1">
        <v>45371</v>
      </c>
      <c r="B20" t="s">
        <v>45</v>
      </c>
      <c r="C20" t="s">
        <v>10</v>
      </c>
      <c r="D20" t="s">
        <v>21</v>
      </c>
      <c r="E20">
        <v>1500</v>
      </c>
      <c r="F20">
        <v>1</v>
      </c>
      <c r="G20">
        <v>1500</v>
      </c>
      <c r="H20" t="s">
        <v>25</v>
      </c>
      <c r="I20" t="s">
        <v>17</v>
      </c>
      <c r="J20" t="s">
        <v>135</v>
      </c>
    </row>
    <row r="21" spans="1:10" x14ac:dyDescent="0.35">
      <c r="A21" s="1">
        <v>45348</v>
      </c>
      <c r="B21" t="s">
        <v>46</v>
      </c>
      <c r="C21" t="s">
        <v>23</v>
      </c>
      <c r="D21" t="s">
        <v>47</v>
      </c>
      <c r="E21">
        <v>65000</v>
      </c>
      <c r="F21">
        <v>4</v>
      </c>
      <c r="G21">
        <v>260000</v>
      </c>
      <c r="H21" t="s">
        <v>16</v>
      </c>
      <c r="I21" t="s">
        <v>13</v>
      </c>
      <c r="J21" t="s">
        <v>131</v>
      </c>
    </row>
    <row r="22" spans="1:10" x14ac:dyDescent="0.35">
      <c r="A22" s="1">
        <v>45408</v>
      </c>
      <c r="B22" t="s">
        <v>48</v>
      </c>
      <c r="C22" t="s">
        <v>23</v>
      </c>
      <c r="D22" t="s">
        <v>30</v>
      </c>
      <c r="E22">
        <v>65000</v>
      </c>
      <c r="F22">
        <v>2</v>
      </c>
      <c r="G22">
        <v>130000</v>
      </c>
      <c r="H22" t="s">
        <v>25</v>
      </c>
      <c r="I22" t="s">
        <v>19</v>
      </c>
      <c r="J22" t="s">
        <v>130</v>
      </c>
    </row>
    <row r="23" spans="1:10" x14ac:dyDescent="0.35">
      <c r="A23" s="1">
        <v>45369</v>
      </c>
      <c r="B23" t="s">
        <v>49</v>
      </c>
      <c r="C23" t="s">
        <v>33</v>
      </c>
      <c r="D23" t="s">
        <v>50</v>
      </c>
      <c r="E23">
        <v>50000</v>
      </c>
      <c r="F23">
        <v>2</v>
      </c>
      <c r="G23">
        <v>100000</v>
      </c>
      <c r="H23" t="s">
        <v>12</v>
      </c>
      <c r="I23" t="s">
        <v>26</v>
      </c>
      <c r="J23" t="s">
        <v>135</v>
      </c>
    </row>
    <row r="24" spans="1:10" x14ac:dyDescent="0.35">
      <c r="A24" s="1">
        <v>45382</v>
      </c>
      <c r="B24" t="s">
        <v>51</v>
      </c>
      <c r="C24" t="s">
        <v>10</v>
      </c>
      <c r="D24" t="s">
        <v>11</v>
      </c>
      <c r="E24">
        <v>1500</v>
      </c>
      <c r="F24">
        <v>4</v>
      </c>
      <c r="G24">
        <v>6000</v>
      </c>
      <c r="H24" t="s">
        <v>16</v>
      </c>
      <c r="I24" t="s">
        <v>13</v>
      </c>
      <c r="J24" t="s">
        <v>135</v>
      </c>
    </row>
    <row r="25" spans="1:10" x14ac:dyDescent="0.35">
      <c r="A25" s="1">
        <v>45339</v>
      </c>
      <c r="B25" t="s">
        <v>52</v>
      </c>
      <c r="C25" t="s">
        <v>23</v>
      </c>
      <c r="D25" t="s">
        <v>30</v>
      </c>
      <c r="E25">
        <v>60000</v>
      </c>
      <c r="F25">
        <v>3</v>
      </c>
      <c r="G25">
        <v>180000</v>
      </c>
      <c r="H25" t="s">
        <v>25</v>
      </c>
      <c r="I25" t="s">
        <v>19</v>
      </c>
      <c r="J25" t="s">
        <v>131</v>
      </c>
    </row>
    <row r="26" spans="1:10" x14ac:dyDescent="0.35">
      <c r="A26" s="1">
        <v>45350</v>
      </c>
      <c r="B26" t="s">
        <v>53</v>
      </c>
      <c r="C26" t="s">
        <v>10</v>
      </c>
      <c r="D26" t="s">
        <v>11</v>
      </c>
      <c r="E26">
        <v>1500</v>
      </c>
      <c r="F26">
        <v>4</v>
      </c>
      <c r="G26">
        <v>6000</v>
      </c>
      <c r="H26" t="s">
        <v>12</v>
      </c>
      <c r="I26" t="s">
        <v>13</v>
      </c>
      <c r="J26" t="s">
        <v>131</v>
      </c>
    </row>
    <row r="27" spans="1:10" x14ac:dyDescent="0.35">
      <c r="A27" s="1">
        <v>45401</v>
      </c>
      <c r="B27" t="s">
        <v>54</v>
      </c>
      <c r="C27" t="s">
        <v>23</v>
      </c>
      <c r="D27" t="s">
        <v>47</v>
      </c>
      <c r="E27">
        <v>65000</v>
      </c>
      <c r="F27">
        <v>2</v>
      </c>
      <c r="G27">
        <v>130000</v>
      </c>
      <c r="H27" t="s">
        <v>25</v>
      </c>
      <c r="I27" t="s">
        <v>26</v>
      </c>
      <c r="J27" t="s">
        <v>130</v>
      </c>
    </row>
    <row r="28" spans="1:10" x14ac:dyDescent="0.35">
      <c r="A28" s="1">
        <v>45360</v>
      </c>
      <c r="B28" t="s">
        <v>55</v>
      </c>
      <c r="C28" t="s">
        <v>23</v>
      </c>
      <c r="D28" t="s">
        <v>24</v>
      </c>
      <c r="E28">
        <v>65000</v>
      </c>
      <c r="F28">
        <v>5</v>
      </c>
      <c r="G28">
        <v>325000</v>
      </c>
      <c r="H28" t="s">
        <v>25</v>
      </c>
      <c r="I28" t="s">
        <v>19</v>
      </c>
      <c r="J28" t="s">
        <v>135</v>
      </c>
    </row>
    <row r="29" spans="1:10" x14ac:dyDescent="0.35">
      <c r="A29" s="1">
        <v>45450</v>
      </c>
      <c r="B29" t="s">
        <v>56</v>
      </c>
      <c r="C29" t="s">
        <v>33</v>
      </c>
      <c r="D29" t="s">
        <v>39</v>
      </c>
      <c r="E29">
        <v>55000</v>
      </c>
      <c r="F29">
        <v>1</v>
      </c>
      <c r="G29">
        <v>55000</v>
      </c>
      <c r="H29" t="s">
        <v>16</v>
      </c>
      <c r="I29" t="s">
        <v>26</v>
      </c>
      <c r="J29" t="s">
        <v>134</v>
      </c>
    </row>
    <row r="30" spans="1:10" x14ac:dyDescent="0.35">
      <c r="A30" s="1">
        <v>45469</v>
      </c>
      <c r="B30" t="s">
        <v>57</v>
      </c>
      <c r="C30" t="s">
        <v>23</v>
      </c>
      <c r="D30" t="s">
        <v>30</v>
      </c>
      <c r="E30">
        <v>65000</v>
      </c>
      <c r="F30">
        <v>4</v>
      </c>
      <c r="G30">
        <v>260000</v>
      </c>
      <c r="H30" t="s">
        <v>28</v>
      </c>
      <c r="I30" t="s">
        <v>19</v>
      </c>
      <c r="J30" t="s">
        <v>134</v>
      </c>
    </row>
    <row r="31" spans="1:10" x14ac:dyDescent="0.35">
      <c r="A31" s="1">
        <v>45326</v>
      </c>
      <c r="B31" t="s">
        <v>58</v>
      </c>
      <c r="C31" t="s">
        <v>33</v>
      </c>
      <c r="D31" t="s">
        <v>34</v>
      </c>
      <c r="E31">
        <v>55000</v>
      </c>
      <c r="F31">
        <v>3</v>
      </c>
      <c r="G31">
        <v>165000</v>
      </c>
      <c r="H31" t="s">
        <v>12</v>
      </c>
      <c r="I31" t="s">
        <v>17</v>
      </c>
      <c r="J31" t="s">
        <v>131</v>
      </c>
    </row>
    <row r="32" spans="1:10" x14ac:dyDescent="0.35">
      <c r="A32" s="1">
        <v>45422</v>
      </c>
      <c r="B32" t="s">
        <v>59</v>
      </c>
      <c r="C32" t="s">
        <v>23</v>
      </c>
      <c r="D32" t="s">
        <v>47</v>
      </c>
      <c r="E32">
        <v>70000</v>
      </c>
      <c r="F32">
        <v>2</v>
      </c>
      <c r="G32">
        <v>140000</v>
      </c>
      <c r="H32" t="s">
        <v>25</v>
      </c>
      <c r="I32" t="s">
        <v>26</v>
      </c>
      <c r="J32" t="s">
        <v>132</v>
      </c>
    </row>
    <row r="33" spans="1:10" x14ac:dyDescent="0.35">
      <c r="A33" s="1">
        <v>45403</v>
      </c>
      <c r="B33" t="s">
        <v>60</v>
      </c>
      <c r="C33" t="s">
        <v>23</v>
      </c>
      <c r="D33" t="s">
        <v>30</v>
      </c>
      <c r="E33">
        <v>70000</v>
      </c>
      <c r="F33">
        <v>3</v>
      </c>
      <c r="G33">
        <v>210000</v>
      </c>
      <c r="H33" t="s">
        <v>28</v>
      </c>
      <c r="I33" t="s">
        <v>17</v>
      </c>
      <c r="J33" t="s">
        <v>130</v>
      </c>
    </row>
    <row r="34" spans="1:10" x14ac:dyDescent="0.35">
      <c r="A34" s="1">
        <v>45462</v>
      </c>
      <c r="B34" t="s">
        <v>61</v>
      </c>
      <c r="C34" t="s">
        <v>23</v>
      </c>
      <c r="D34" t="s">
        <v>47</v>
      </c>
      <c r="E34">
        <v>70000</v>
      </c>
      <c r="F34">
        <v>4</v>
      </c>
      <c r="G34">
        <v>280000</v>
      </c>
      <c r="H34" t="s">
        <v>25</v>
      </c>
      <c r="I34" t="s">
        <v>13</v>
      </c>
      <c r="J34" t="s">
        <v>134</v>
      </c>
    </row>
    <row r="35" spans="1:10" x14ac:dyDescent="0.35">
      <c r="A35" s="1">
        <v>45329</v>
      </c>
      <c r="B35" t="s">
        <v>62</v>
      </c>
      <c r="C35" t="s">
        <v>33</v>
      </c>
      <c r="D35" t="s">
        <v>39</v>
      </c>
      <c r="E35">
        <v>50000</v>
      </c>
      <c r="F35">
        <v>3</v>
      </c>
      <c r="G35">
        <v>150000</v>
      </c>
      <c r="H35" t="s">
        <v>25</v>
      </c>
      <c r="I35" t="s">
        <v>13</v>
      </c>
      <c r="J35" t="s">
        <v>131</v>
      </c>
    </row>
    <row r="36" spans="1:10" x14ac:dyDescent="0.35">
      <c r="A36" s="1">
        <v>45396</v>
      </c>
      <c r="B36" t="s">
        <v>63</v>
      </c>
      <c r="C36" t="s">
        <v>23</v>
      </c>
      <c r="D36" t="s">
        <v>24</v>
      </c>
      <c r="E36">
        <v>70000</v>
      </c>
      <c r="F36">
        <v>5</v>
      </c>
      <c r="G36">
        <v>350000</v>
      </c>
      <c r="H36" t="s">
        <v>28</v>
      </c>
      <c r="I36" t="s">
        <v>19</v>
      </c>
      <c r="J36" t="s">
        <v>130</v>
      </c>
    </row>
    <row r="37" spans="1:10" x14ac:dyDescent="0.35">
      <c r="A37" s="1">
        <v>45435</v>
      </c>
      <c r="B37" t="s">
        <v>64</v>
      </c>
      <c r="C37" t="s">
        <v>10</v>
      </c>
      <c r="D37" t="s">
        <v>11</v>
      </c>
      <c r="E37">
        <v>800</v>
      </c>
      <c r="F37">
        <v>5</v>
      </c>
      <c r="G37">
        <v>4000</v>
      </c>
      <c r="H37" t="s">
        <v>28</v>
      </c>
      <c r="I37" t="s">
        <v>26</v>
      </c>
      <c r="J37" t="s">
        <v>132</v>
      </c>
    </row>
    <row r="38" spans="1:10" x14ac:dyDescent="0.35">
      <c r="A38" s="1">
        <v>45305</v>
      </c>
      <c r="B38" t="s">
        <v>65</v>
      </c>
      <c r="C38" t="s">
        <v>23</v>
      </c>
      <c r="D38" t="s">
        <v>24</v>
      </c>
      <c r="E38">
        <v>65000</v>
      </c>
      <c r="F38">
        <v>3</v>
      </c>
      <c r="G38">
        <v>195000</v>
      </c>
      <c r="H38" t="s">
        <v>25</v>
      </c>
      <c r="I38" t="s">
        <v>17</v>
      </c>
      <c r="J38" t="s">
        <v>133</v>
      </c>
    </row>
    <row r="39" spans="1:10" x14ac:dyDescent="0.35">
      <c r="A39" s="1">
        <v>45460</v>
      </c>
      <c r="B39" t="s">
        <v>66</v>
      </c>
      <c r="C39" t="s">
        <v>23</v>
      </c>
      <c r="D39" t="s">
        <v>30</v>
      </c>
      <c r="E39">
        <v>60000</v>
      </c>
      <c r="F39">
        <v>1</v>
      </c>
      <c r="G39">
        <v>60000</v>
      </c>
      <c r="H39" t="s">
        <v>28</v>
      </c>
      <c r="I39" t="s">
        <v>13</v>
      </c>
      <c r="J39" t="s">
        <v>134</v>
      </c>
    </row>
    <row r="40" spans="1:10" x14ac:dyDescent="0.35">
      <c r="A40" s="1">
        <v>45461</v>
      </c>
      <c r="B40" t="s">
        <v>67</v>
      </c>
      <c r="C40" t="s">
        <v>10</v>
      </c>
      <c r="D40" t="s">
        <v>15</v>
      </c>
      <c r="E40">
        <v>1500</v>
      </c>
      <c r="F40">
        <v>3</v>
      </c>
      <c r="G40">
        <v>4500</v>
      </c>
      <c r="H40" t="s">
        <v>12</v>
      </c>
      <c r="I40" t="s">
        <v>26</v>
      </c>
      <c r="J40" t="s">
        <v>134</v>
      </c>
    </row>
    <row r="41" spans="1:10" x14ac:dyDescent="0.35">
      <c r="A41" s="1">
        <v>45337</v>
      </c>
      <c r="B41" t="s">
        <v>68</v>
      </c>
      <c r="C41" t="s">
        <v>10</v>
      </c>
      <c r="D41" t="s">
        <v>15</v>
      </c>
      <c r="E41">
        <v>1500</v>
      </c>
      <c r="F41">
        <v>5</v>
      </c>
      <c r="G41">
        <v>7500</v>
      </c>
      <c r="H41" t="s">
        <v>12</v>
      </c>
      <c r="I41" t="s">
        <v>13</v>
      </c>
      <c r="J41" t="s">
        <v>131</v>
      </c>
    </row>
    <row r="42" spans="1:10" x14ac:dyDescent="0.35">
      <c r="A42" s="1">
        <v>45457</v>
      </c>
      <c r="B42" t="s">
        <v>69</v>
      </c>
      <c r="C42" t="s">
        <v>33</v>
      </c>
      <c r="D42" t="s">
        <v>39</v>
      </c>
      <c r="E42">
        <v>60000</v>
      </c>
      <c r="F42">
        <v>5</v>
      </c>
      <c r="G42">
        <v>300000</v>
      </c>
      <c r="H42" t="s">
        <v>28</v>
      </c>
      <c r="I42" t="s">
        <v>13</v>
      </c>
      <c r="J42" t="s">
        <v>134</v>
      </c>
    </row>
    <row r="43" spans="1:10" x14ac:dyDescent="0.35">
      <c r="A43" s="1">
        <v>45400</v>
      </c>
      <c r="B43" t="s">
        <v>70</v>
      </c>
      <c r="C43" t="s">
        <v>23</v>
      </c>
      <c r="D43" t="s">
        <v>24</v>
      </c>
      <c r="E43">
        <v>65000</v>
      </c>
      <c r="F43">
        <v>4</v>
      </c>
      <c r="G43">
        <v>260000</v>
      </c>
      <c r="H43" t="s">
        <v>12</v>
      </c>
      <c r="I43" t="s">
        <v>13</v>
      </c>
      <c r="J43" t="s">
        <v>130</v>
      </c>
    </row>
    <row r="44" spans="1:10" x14ac:dyDescent="0.35">
      <c r="A44" s="1">
        <v>45327</v>
      </c>
      <c r="B44" t="s">
        <v>71</v>
      </c>
      <c r="C44" t="s">
        <v>10</v>
      </c>
      <c r="D44" t="s">
        <v>21</v>
      </c>
      <c r="E44">
        <v>1500</v>
      </c>
      <c r="F44">
        <v>3</v>
      </c>
      <c r="G44">
        <v>4500</v>
      </c>
      <c r="H44" t="s">
        <v>16</v>
      </c>
      <c r="I44" t="s">
        <v>26</v>
      </c>
      <c r="J44" t="s">
        <v>131</v>
      </c>
    </row>
    <row r="45" spans="1:10" x14ac:dyDescent="0.35">
      <c r="A45" s="1">
        <v>45313</v>
      </c>
      <c r="B45" t="s">
        <v>72</v>
      </c>
      <c r="C45" t="s">
        <v>23</v>
      </c>
      <c r="D45" t="s">
        <v>24</v>
      </c>
      <c r="E45">
        <v>60000</v>
      </c>
      <c r="F45">
        <v>2</v>
      </c>
      <c r="G45">
        <v>120000</v>
      </c>
      <c r="H45" t="s">
        <v>16</v>
      </c>
      <c r="I45" t="s">
        <v>26</v>
      </c>
      <c r="J45" t="s">
        <v>133</v>
      </c>
    </row>
    <row r="46" spans="1:10" x14ac:dyDescent="0.35">
      <c r="A46" s="1">
        <v>45447</v>
      </c>
      <c r="B46" t="s">
        <v>73</v>
      </c>
      <c r="C46" t="s">
        <v>23</v>
      </c>
      <c r="D46" t="s">
        <v>30</v>
      </c>
      <c r="E46">
        <v>65000</v>
      </c>
      <c r="F46">
        <v>2</v>
      </c>
      <c r="G46">
        <v>130000</v>
      </c>
      <c r="H46" t="s">
        <v>25</v>
      </c>
      <c r="I46" t="s">
        <v>26</v>
      </c>
      <c r="J46" t="s">
        <v>134</v>
      </c>
    </row>
    <row r="47" spans="1:10" x14ac:dyDescent="0.35">
      <c r="A47" s="1">
        <v>45348</v>
      </c>
      <c r="B47" t="s">
        <v>74</v>
      </c>
      <c r="C47" t="s">
        <v>10</v>
      </c>
      <c r="D47" t="s">
        <v>21</v>
      </c>
      <c r="E47">
        <v>1500</v>
      </c>
      <c r="F47">
        <v>1</v>
      </c>
      <c r="G47">
        <v>1500</v>
      </c>
      <c r="H47" t="s">
        <v>16</v>
      </c>
      <c r="I47" t="s">
        <v>19</v>
      </c>
      <c r="J47" t="s">
        <v>131</v>
      </c>
    </row>
    <row r="48" spans="1:10" x14ac:dyDescent="0.35">
      <c r="A48" s="1">
        <v>45396</v>
      </c>
      <c r="B48" t="s">
        <v>75</v>
      </c>
      <c r="C48" t="s">
        <v>23</v>
      </c>
      <c r="D48" t="s">
        <v>30</v>
      </c>
      <c r="E48">
        <v>65000</v>
      </c>
      <c r="F48">
        <v>2</v>
      </c>
      <c r="G48">
        <v>130000</v>
      </c>
      <c r="H48" t="s">
        <v>12</v>
      </c>
      <c r="I48" t="s">
        <v>26</v>
      </c>
      <c r="J48" t="s">
        <v>130</v>
      </c>
    </row>
    <row r="49" spans="1:10" x14ac:dyDescent="0.35">
      <c r="A49" s="1">
        <v>45443</v>
      </c>
      <c r="B49" t="s">
        <v>76</v>
      </c>
      <c r="C49" t="s">
        <v>10</v>
      </c>
      <c r="D49" t="s">
        <v>21</v>
      </c>
      <c r="E49">
        <v>1500</v>
      </c>
      <c r="F49">
        <v>1</v>
      </c>
      <c r="G49">
        <v>1500</v>
      </c>
      <c r="H49" t="s">
        <v>12</v>
      </c>
      <c r="I49" t="s">
        <v>19</v>
      </c>
      <c r="J49" t="s">
        <v>132</v>
      </c>
    </row>
    <row r="50" spans="1:10" x14ac:dyDescent="0.35">
      <c r="A50" s="1">
        <v>45465</v>
      </c>
      <c r="B50" t="s">
        <v>77</v>
      </c>
      <c r="C50" t="s">
        <v>33</v>
      </c>
      <c r="D50" t="s">
        <v>34</v>
      </c>
      <c r="E50">
        <v>60000</v>
      </c>
      <c r="F50">
        <v>2</v>
      </c>
      <c r="G50">
        <v>120000</v>
      </c>
      <c r="H50" t="s">
        <v>12</v>
      </c>
      <c r="I50" t="s">
        <v>13</v>
      </c>
      <c r="J50" t="s">
        <v>134</v>
      </c>
    </row>
    <row r="51" spans="1:10" x14ac:dyDescent="0.35">
      <c r="A51" s="1">
        <v>45327</v>
      </c>
      <c r="B51" t="s">
        <v>78</v>
      </c>
      <c r="C51" t="s">
        <v>33</v>
      </c>
      <c r="D51" t="s">
        <v>39</v>
      </c>
      <c r="E51">
        <v>55000</v>
      </c>
      <c r="F51">
        <v>1</v>
      </c>
      <c r="G51">
        <v>55000</v>
      </c>
      <c r="H51" t="s">
        <v>16</v>
      </c>
      <c r="I51" t="s">
        <v>26</v>
      </c>
      <c r="J51" t="s">
        <v>131</v>
      </c>
    </row>
    <row r="52" spans="1:10" x14ac:dyDescent="0.35">
      <c r="A52" s="1">
        <v>45360</v>
      </c>
      <c r="B52" t="s">
        <v>79</v>
      </c>
      <c r="C52" t="s">
        <v>23</v>
      </c>
      <c r="D52" t="s">
        <v>30</v>
      </c>
      <c r="E52">
        <v>60000</v>
      </c>
      <c r="F52">
        <v>1</v>
      </c>
      <c r="G52">
        <v>60000</v>
      </c>
      <c r="H52" t="s">
        <v>12</v>
      </c>
      <c r="I52" t="s">
        <v>13</v>
      </c>
      <c r="J52" t="s">
        <v>135</v>
      </c>
    </row>
    <row r="53" spans="1:10" x14ac:dyDescent="0.35">
      <c r="A53" s="1">
        <v>45346</v>
      </c>
      <c r="B53" t="s">
        <v>80</v>
      </c>
      <c r="C53" t="s">
        <v>33</v>
      </c>
      <c r="D53" t="s">
        <v>50</v>
      </c>
      <c r="E53">
        <v>60000</v>
      </c>
      <c r="F53">
        <v>3</v>
      </c>
      <c r="G53">
        <v>180000</v>
      </c>
      <c r="H53" t="s">
        <v>16</v>
      </c>
      <c r="I53" t="s">
        <v>13</v>
      </c>
      <c r="J53" t="s">
        <v>131</v>
      </c>
    </row>
    <row r="54" spans="1:10" x14ac:dyDescent="0.35">
      <c r="A54" s="1">
        <v>45316</v>
      </c>
      <c r="B54" t="s">
        <v>81</v>
      </c>
      <c r="C54" t="s">
        <v>23</v>
      </c>
      <c r="D54" t="s">
        <v>47</v>
      </c>
      <c r="E54">
        <v>70000</v>
      </c>
      <c r="F54">
        <v>4</v>
      </c>
      <c r="G54">
        <v>280000</v>
      </c>
      <c r="H54" t="s">
        <v>25</v>
      </c>
      <c r="I54" t="s">
        <v>13</v>
      </c>
      <c r="J54" t="s">
        <v>133</v>
      </c>
    </row>
    <row r="55" spans="1:10" x14ac:dyDescent="0.35">
      <c r="A55" s="1">
        <v>45415</v>
      </c>
      <c r="B55" t="s">
        <v>82</v>
      </c>
      <c r="C55" t="s">
        <v>33</v>
      </c>
      <c r="D55" t="s">
        <v>50</v>
      </c>
      <c r="E55">
        <v>55000</v>
      </c>
      <c r="F55">
        <v>1</v>
      </c>
      <c r="G55">
        <v>55000</v>
      </c>
      <c r="H55" t="s">
        <v>25</v>
      </c>
      <c r="I55" t="s">
        <v>17</v>
      </c>
      <c r="J55" t="s">
        <v>132</v>
      </c>
    </row>
    <row r="56" spans="1:10" x14ac:dyDescent="0.35">
      <c r="A56" s="1">
        <v>45337</v>
      </c>
      <c r="B56" t="s">
        <v>83</v>
      </c>
      <c r="C56" t="s">
        <v>33</v>
      </c>
      <c r="D56" t="s">
        <v>34</v>
      </c>
      <c r="E56">
        <v>55000</v>
      </c>
      <c r="F56">
        <v>5</v>
      </c>
      <c r="G56">
        <v>275000</v>
      </c>
      <c r="H56" t="s">
        <v>25</v>
      </c>
      <c r="I56" t="s">
        <v>26</v>
      </c>
      <c r="J56" t="s">
        <v>131</v>
      </c>
    </row>
    <row r="57" spans="1:10" x14ac:dyDescent="0.35">
      <c r="A57" s="1">
        <v>45317</v>
      </c>
      <c r="B57" t="s">
        <v>84</v>
      </c>
      <c r="C57" t="s">
        <v>10</v>
      </c>
      <c r="D57" t="s">
        <v>15</v>
      </c>
      <c r="E57">
        <v>1500</v>
      </c>
      <c r="F57">
        <v>1</v>
      </c>
      <c r="G57">
        <v>1500</v>
      </c>
      <c r="H57" t="s">
        <v>12</v>
      </c>
      <c r="I57" t="s">
        <v>17</v>
      </c>
      <c r="J57" t="s">
        <v>133</v>
      </c>
    </row>
    <row r="58" spans="1:10" x14ac:dyDescent="0.35">
      <c r="A58" s="1">
        <v>45324</v>
      </c>
      <c r="B58" t="s">
        <v>85</v>
      </c>
      <c r="C58" t="s">
        <v>23</v>
      </c>
      <c r="D58" t="s">
        <v>47</v>
      </c>
      <c r="E58">
        <v>60000</v>
      </c>
      <c r="F58">
        <v>3</v>
      </c>
      <c r="G58">
        <v>180000</v>
      </c>
      <c r="H58" t="s">
        <v>25</v>
      </c>
      <c r="I58" t="s">
        <v>17</v>
      </c>
      <c r="J58" t="s">
        <v>131</v>
      </c>
    </row>
    <row r="59" spans="1:10" x14ac:dyDescent="0.35">
      <c r="A59" s="1">
        <v>45328</v>
      </c>
      <c r="B59" t="s">
        <v>86</v>
      </c>
      <c r="C59" t="s">
        <v>33</v>
      </c>
      <c r="D59" t="s">
        <v>39</v>
      </c>
      <c r="E59">
        <v>50000</v>
      </c>
      <c r="F59">
        <v>3</v>
      </c>
      <c r="G59">
        <v>150000</v>
      </c>
      <c r="H59" t="s">
        <v>16</v>
      </c>
      <c r="I59" t="s">
        <v>17</v>
      </c>
      <c r="J59" t="s">
        <v>131</v>
      </c>
    </row>
    <row r="60" spans="1:10" x14ac:dyDescent="0.35">
      <c r="A60" s="1">
        <v>45311</v>
      </c>
      <c r="B60" t="s">
        <v>87</v>
      </c>
      <c r="C60" t="s">
        <v>33</v>
      </c>
      <c r="D60" t="s">
        <v>34</v>
      </c>
      <c r="E60">
        <v>50000</v>
      </c>
      <c r="F60">
        <v>5</v>
      </c>
      <c r="G60">
        <v>250000</v>
      </c>
      <c r="H60" t="s">
        <v>12</v>
      </c>
      <c r="I60" t="s">
        <v>19</v>
      </c>
      <c r="J60" t="s">
        <v>133</v>
      </c>
    </row>
    <row r="61" spans="1:10" x14ac:dyDescent="0.35">
      <c r="A61" s="1">
        <v>45367</v>
      </c>
      <c r="B61" t="s">
        <v>88</v>
      </c>
      <c r="C61" t="s">
        <v>33</v>
      </c>
      <c r="D61" t="s">
        <v>39</v>
      </c>
      <c r="E61">
        <v>55000</v>
      </c>
      <c r="F61">
        <v>3</v>
      </c>
      <c r="G61">
        <v>165000</v>
      </c>
      <c r="H61" t="s">
        <v>28</v>
      </c>
      <c r="I61" t="s">
        <v>13</v>
      </c>
      <c r="J61" t="s">
        <v>135</v>
      </c>
    </row>
    <row r="62" spans="1:10" x14ac:dyDescent="0.35">
      <c r="A62" s="1">
        <v>45361</v>
      </c>
      <c r="B62" t="s">
        <v>89</v>
      </c>
      <c r="C62" t="s">
        <v>33</v>
      </c>
      <c r="D62" t="s">
        <v>34</v>
      </c>
      <c r="E62">
        <v>55000</v>
      </c>
      <c r="F62">
        <v>4</v>
      </c>
      <c r="G62">
        <v>220000</v>
      </c>
      <c r="H62" t="s">
        <v>25</v>
      </c>
      <c r="I62" t="s">
        <v>13</v>
      </c>
      <c r="J62" t="s">
        <v>135</v>
      </c>
    </row>
    <row r="63" spans="1:10" x14ac:dyDescent="0.35">
      <c r="A63" s="1">
        <v>45345</v>
      </c>
      <c r="B63" t="s">
        <v>90</v>
      </c>
      <c r="C63" t="s">
        <v>33</v>
      </c>
      <c r="D63" t="s">
        <v>34</v>
      </c>
      <c r="E63">
        <v>50000</v>
      </c>
      <c r="F63">
        <v>4</v>
      </c>
      <c r="G63">
        <v>200000</v>
      </c>
      <c r="H63" t="s">
        <v>25</v>
      </c>
      <c r="I63" t="s">
        <v>13</v>
      </c>
      <c r="J63" t="s">
        <v>131</v>
      </c>
    </row>
    <row r="64" spans="1:10" x14ac:dyDescent="0.35">
      <c r="A64" s="1">
        <v>45314</v>
      </c>
      <c r="B64" t="s">
        <v>91</v>
      </c>
      <c r="C64" t="s">
        <v>23</v>
      </c>
      <c r="D64" t="s">
        <v>24</v>
      </c>
      <c r="E64">
        <v>65000</v>
      </c>
      <c r="F64">
        <v>3</v>
      </c>
      <c r="G64">
        <v>195000</v>
      </c>
      <c r="H64" t="s">
        <v>16</v>
      </c>
      <c r="I64" t="s">
        <v>19</v>
      </c>
      <c r="J64" t="s">
        <v>133</v>
      </c>
    </row>
    <row r="65" spans="1:10" x14ac:dyDescent="0.35">
      <c r="A65" s="1">
        <v>45368</v>
      </c>
      <c r="B65" t="s">
        <v>92</v>
      </c>
      <c r="C65" t="s">
        <v>23</v>
      </c>
      <c r="D65" t="s">
        <v>47</v>
      </c>
      <c r="E65">
        <v>65000</v>
      </c>
      <c r="F65">
        <v>3</v>
      </c>
      <c r="G65">
        <v>195000</v>
      </c>
      <c r="H65" t="s">
        <v>12</v>
      </c>
      <c r="I65" t="s">
        <v>13</v>
      </c>
      <c r="J65" t="s">
        <v>135</v>
      </c>
    </row>
    <row r="66" spans="1:10" x14ac:dyDescent="0.35">
      <c r="A66" s="1">
        <v>45301</v>
      </c>
      <c r="B66" t="s">
        <v>93</v>
      </c>
      <c r="C66" t="s">
        <v>10</v>
      </c>
      <c r="D66" t="s">
        <v>15</v>
      </c>
      <c r="E66">
        <v>1500</v>
      </c>
      <c r="F66">
        <v>1</v>
      </c>
      <c r="G66">
        <v>1500</v>
      </c>
      <c r="H66" t="s">
        <v>12</v>
      </c>
      <c r="I66" t="s">
        <v>13</v>
      </c>
      <c r="J66" t="s">
        <v>133</v>
      </c>
    </row>
    <row r="67" spans="1:10" x14ac:dyDescent="0.35">
      <c r="A67" s="1">
        <v>45351</v>
      </c>
      <c r="B67" t="s">
        <v>94</v>
      </c>
      <c r="C67" t="s">
        <v>33</v>
      </c>
      <c r="D67" t="s">
        <v>34</v>
      </c>
      <c r="E67">
        <v>55000</v>
      </c>
      <c r="F67">
        <v>1</v>
      </c>
      <c r="G67">
        <v>55000</v>
      </c>
      <c r="H67" t="s">
        <v>12</v>
      </c>
      <c r="I67" t="s">
        <v>26</v>
      </c>
      <c r="J67" t="s">
        <v>131</v>
      </c>
    </row>
    <row r="68" spans="1:10" x14ac:dyDescent="0.35">
      <c r="A68" s="1">
        <v>45332</v>
      </c>
      <c r="B68" t="s">
        <v>95</v>
      </c>
      <c r="C68" t="s">
        <v>10</v>
      </c>
      <c r="D68" t="s">
        <v>21</v>
      </c>
      <c r="E68">
        <v>800</v>
      </c>
      <c r="F68">
        <v>1</v>
      </c>
      <c r="G68">
        <v>800</v>
      </c>
      <c r="H68" t="s">
        <v>12</v>
      </c>
      <c r="I68" t="s">
        <v>17</v>
      </c>
      <c r="J68" t="s">
        <v>131</v>
      </c>
    </row>
    <row r="69" spans="1:10" x14ac:dyDescent="0.35">
      <c r="A69" s="1">
        <v>45376</v>
      </c>
      <c r="B69" t="s">
        <v>96</v>
      </c>
      <c r="C69" t="s">
        <v>10</v>
      </c>
      <c r="D69" t="s">
        <v>15</v>
      </c>
      <c r="E69">
        <v>1200</v>
      </c>
      <c r="F69">
        <v>4</v>
      </c>
      <c r="G69">
        <v>4800</v>
      </c>
      <c r="H69" t="s">
        <v>28</v>
      </c>
      <c r="I69" t="s">
        <v>17</v>
      </c>
      <c r="J69" t="s">
        <v>135</v>
      </c>
    </row>
    <row r="70" spans="1:10" x14ac:dyDescent="0.35">
      <c r="A70" s="1">
        <v>45345</v>
      </c>
      <c r="B70" t="s">
        <v>97</v>
      </c>
      <c r="C70" t="s">
        <v>10</v>
      </c>
      <c r="D70" t="s">
        <v>11</v>
      </c>
      <c r="E70">
        <v>1500</v>
      </c>
      <c r="F70">
        <v>5</v>
      </c>
      <c r="G70">
        <v>7500</v>
      </c>
      <c r="H70" t="s">
        <v>12</v>
      </c>
      <c r="I70" t="s">
        <v>19</v>
      </c>
      <c r="J70" t="s">
        <v>131</v>
      </c>
    </row>
    <row r="71" spans="1:10" x14ac:dyDescent="0.35">
      <c r="A71" s="1">
        <v>45412</v>
      </c>
      <c r="B71" t="s">
        <v>98</v>
      </c>
      <c r="C71" t="s">
        <v>10</v>
      </c>
      <c r="D71" t="s">
        <v>15</v>
      </c>
      <c r="E71">
        <v>1500</v>
      </c>
      <c r="F71">
        <v>3</v>
      </c>
      <c r="G71">
        <v>4500</v>
      </c>
      <c r="H71" t="s">
        <v>25</v>
      </c>
      <c r="I71" t="s">
        <v>17</v>
      </c>
      <c r="J71" t="s">
        <v>130</v>
      </c>
    </row>
    <row r="72" spans="1:10" x14ac:dyDescent="0.35">
      <c r="A72" s="1">
        <v>45324</v>
      </c>
      <c r="B72" t="s">
        <v>99</v>
      </c>
      <c r="C72" t="s">
        <v>33</v>
      </c>
      <c r="D72" t="s">
        <v>50</v>
      </c>
      <c r="E72">
        <v>55000</v>
      </c>
      <c r="F72">
        <v>3</v>
      </c>
      <c r="G72">
        <v>165000</v>
      </c>
      <c r="H72" t="s">
        <v>25</v>
      </c>
      <c r="I72" t="s">
        <v>17</v>
      </c>
      <c r="J72" t="s">
        <v>131</v>
      </c>
    </row>
    <row r="73" spans="1:10" x14ac:dyDescent="0.35">
      <c r="A73" s="1">
        <v>45348</v>
      </c>
      <c r="B73" t="s">
        <v>100</v>
      </c>
      <c r="C73" t="s">
        <v>33</v>
      </c>
      <c r="D73" t="s">
        <v>50</v>
      </c>
      <c r="E73">
        <v>50000</v>
      </c>
      <c r="F73">
        <v>4</v>
      </c>
      <c r="G73">
        <v>200000</v>
      </c>
      <c r="H73" t="s">
        <v>16</v>
      </c>
      <c r="I73" t="s">
        <v>17</v>
      </c>
      <c r="J73" t="s">
        <v>131</v>
      </c>
    </row>
    <row r="74" spans="1:10" x14ac:dyDescent="0.35">
      <c r="A74" s="1">
        <v>45404</v>
      </c>
      <c r="B74" t="s">
        <v>101</v>
      </c>
      <c r="C74" t="s">
        <v>10</v>
      </c>
      <c r="D74" t="s">
        <v>15</v>
      </c>
      <c r="E74">
        <v>1200</v>
      </c>
      <c r="F74">
        <v>3</v>
      </c>
      <c r="G74">
        <v>3600</v>
      </c>
      <c r="H74" t="s">
        <v>25</v>
      </c>
      <c r="I74" t="s">
        <v>17</v>
      </c>
      <c r="J74" t="s">
        <v>130</v>
      </c>
    </row>
    <row r="75" spans="1:10" x14ac:dyDescent="0.35">
      <c r="A75" s="1">
        <v>45457</v>
      </c>
      <c r="B75" t="s">
        <v>102</v>
      </c>
      <c r="C75" t="s">
        <v>10</v>
      </c>
      <c r="D75" t="s">
        <v>21</v>
      </c>
      <c r="E75">
        <v>800</v>
      </c>
      <c r="F75">
        <v>1</v>
      </c>
      <c r="G75">
        <v>800</v>
      </c>
      <c r="H75" t="s">
        <v>16</v>
      </c>
      <c r="I75" t="s">
        <v>26</v>
      </c>
      <c r="J75" t="s">
        <v>134</v>
      </c>
    </row>
    <row r="76" spans="1:10" x14ac:dyDescent="0.35">
      <c r="A76" s="1">
        <v>45466</v>
      </c>
      <c r="B76" t="s">
        <v>103</v>
      </c>
      <c r="C76" t="s">
        <v>23</v>
      </c>
      <c r="D76" t="s">
        <v>30</v>
      </c>
      <c r="E76">
        <v>65000</v>
      </c>
      <c r="F76">
        <v>4</v>
      </c>
      <c r="G76">
        <v>260000</v>
      </c>
      <c r="H76" t="s">
        <v>28</v>
      </c>
      <c r="I76" t="s">
        <v>19</v>
      </c>
      <c r="J76" t="s">
        <v>134</v>
      </c>
    </row>
    <row r="77" spans="1:10" x14ac:dyDescent="0.35">
      <c r="A77" s="1">
        <v>45433</v>
      </c>
      <c r="B77" t="s">
        <v>104</v>
      </c>
      <c r="C77" t="s">
        <v>23</v>
      </c>
      <c r="D77" t="s">
        <v>30</v>
      </c>
      <c r="E77">
        <v>70000</v>
      </c>
      <c r="F77">
        <v>4</v>
      </c>
      <c r="G77">
        <v>280000</v>
      </c>
      <c r="H77" t="s">
        <v>12</v>
      </c>
      <c r="I77" t="s">
        <v>19</v>
      </c>
      <c r="J77" t="s">
        <v>132</v>
      </c>
    </row>
    <row r="78" spans="1:10" x14ac:dyDescent="0.35">
      <c r="A78" s="1">
        <v>45357</v>
      </c>
      <c r="B78" t="s">
        <v>105</v>
      </c>
      <c r="C78" t="s">
        <v>10</v>
      </c>
      <c r="D78" t="s">
        <v>15</v>
      </c>
      <c r="E78">
        <v>1500</v>
      </c>
      <c r="F78">
        <v>1</v>
      </c>
      <c r="G78">
        <v>1500</v>
      </c>
      <c r="H78" t="s">
        <v>28</v>
      </c>
      <c r="I78" t="s">
        <v>13</v>
      </c>
      <c r="J78" t="s">
        <v>135</v>
      </c>
    </row>
    <row r="79" spans="1:10" x14ac:dyDescent="0.35">
      <c r="A79" s="1">
        <v>45467</v>
      </c>
      <c r="B79" t="s">
        <v>106</v>
      </c>
      <c r="C79" t="s">
        <v>10</v>
      </c>
      <c r="D79" t="s">
        <v>21</v>
      </c>
      <c r="E79">
        <v>1200</v>
      </c>
      <c r="F79">
        <v>3</v>
      </c>
      <c r="G79">
        <v>3600</v>
      </c>
      <c r="H79" t="s">
        <v>12</v>
      </c>
      <c r="I79" t="s">
        <v>19</v>
      </c>
      <c r="J79" t="s">
        <v>134</v>
      </c>
    </row>
    <row r="80" spans="1:10" x14ac:dyDescent="0.35">
      <c r="A80" s="1">
        <v>45326</v>
      </c>
      <c r="B80" t="s">
        <v>107</v>
      </c>
      <c r="C80" t="s">
        <v>23</v>
      </c>
      <c r="D80" t="s">
        <v>30</v>
      </c>
      <c r="E80">
        <v>60000</v>
      </c>
      <c r="F80">
        <v>3</v>
      </c>
      <c r="G80">
        <v>180000</v>
      </c>
      <c r="H80" t="s">
        <v>12</v>
      </c>
      <c r="I80" t="s">
        <v>13</v>
      </c>
      <c r="J80" t="s">
        <v>131</v>
      </c>
    </row>
    <row r="81" spans="1:10" x14ac:dyDescent="0.35">
      <c r="A81" s="1">
        <v>45364</v>
      </c>
      <c r="B81" t="s">
        <v>108</v>
      </c>
      <c r="C81" t="s">
        <v>23</v>
      </c>
      <c r="D81" t="s">
        <v>24</v>
      </c>
      <c r="E81">
        <v>60000</v>
      </c>
      <c r="F81">
        <v>4</v>
      </c>
      <c r="G81">
        <v>240000</v>
      </c>
      <c r="H81" t="s">
        <v>16</v>
      </c>
      <c r="I81" t="s">
        <v>26</v>
      </c>
      <c r="J81" t="s">
        <v>135</v>
      </c>
    </row>
    <row r="82" spans="1:10" x14ac:dyDescent="0.35">
      <c r="A82" s="1">
        <v>45314</v>
      </c>
      <c r="B82" t="s">
        <v>109</v>
      </c>
      <c r="C82" t="s">
        <v>10</v>
      </c>
      <c r="D82" t="s">
        <v>11</v>
      </c>
      <c r="E82">
        <v>1200</v>
      </c>
      <c r="F82">
        <v>5</v>
      </c>
      <c r="G82">
        <v>6000</v>
      </c>
      <c r="H82" t="s">
        <v>12</v>
      </c>
      <c r="I82" t="s">
        <v>13</v>
      </c>
      <c r="J82" t="s">
        <v>133</v>
      </c>
    </row>
    <row r="83" spans="1:10" x14ac:dyDescent="0.35">
      <c r="A83" s="1">
        <v>45421</v>
      </c>
      <c r="B83" t="s">
        <v>110</v>
      </c>
      <c r="C83" t="s">
        <v>10</v>
      </c>
      <c r="D83" t="s">
        <v>11</v>
      </c>
      <c r="E83">
        <v>1500</v>
      </c>
      <c r="F83">
        <v>1</v>
      </c>
      <c r="G83">
        <v>1500</v>
      </c>
      <c r="H83" t="s">
        <v>25</v>
      </c>
      <c r="I83" t="s">
        <v>17</v>
      </c>
      <c r="J83" t="s">
        <v>132</v>
      </c>
    </row>
    <row r="84" spans="1:10" x14ac:dyDescent="0.35">
      <c r="A84" s="1">
        <v>45457</v>
      </c>
      <c r="B84" t="s">
        <v>111</v>
      </c>
      <c r="C84" t="s">
        <v>10</v>
      </c>
      <c r="D84" t="s">
        <v>15</v>
      </c>
      <c r="E84">
        <v>1200</v>
      </c>
      <c r="F84">
        <v>5</v>
      </c>
      <c r="G84">
        <v>6000</v>
      </c>
      <c r="H84" t="s">
        <v>16</v>
      </c>
      <c r="I84" t="s">
        <v>17</v>
      </c>
      <c r="J84" t="s">
        <v>134</v>
      </c>
    </row>
    <row r="85" spans="1:10" x14ac:dyDescent="0.35">
      <c r="A85" s="1">
        <v>45436</v>
      </c>
      <c r="B85" t="s">
        <v>112</v>
      </c>
      <c r="C85" t="s">
        <v>23</v>
      </c>
      <c r="D85" t="s">
        <v>24</v>
      </c>
      <c r="E85">
        <v>70000</v>
      </c>
      <c r="F85">
        <v>3</v>
      </c>
      <c r="G85">
        <v>210000</v>
      </c>
      <c r="H85" t="s">
        <v>16</v>
      </c>
      <c r="I85" t="s">
        <v>13</v>
      </c>
      <c r="J85" t="s">
        <v>132</v>
      </c>
    </row>
    <row r="86" spans="1:10" x14ac:dyDescent="0.35">
      <c r="A86" s="1">
        <v>45381</v>
      </c>
      <c r="B86" t="s">
        <v>113</v>
      </c>
      <c r="C86" t="s">
        <v>23</v>
      </c>
      <c r="D86" t="s">
        <v>30</v>
      </c>
      <c r="E86">
        <v>70000</v>
      </c>
      <c r="F86">
        <v>1</v>
      </c>
      <c r="G86">
        <v>70000</v>
      </c>
      <c r="H86" t="s">
        <v>28</v>
      </c>
      <c r="I86" t="s">
        <v>17</v>
      </c>
      <c r="J86" t="s">
        <v>135</v>
      </c>
    </row>
    <row r="87" spans="1:10" x14ac:dyDescent="0.35">
      <c r="A87" s="1">
        <v>45413</v>
      </c>
      <c r="B87" t="s">
        <v>114</v>
      </c>
      <c r="C87" t="s">
        <v>23</v>
      </c>
      <c r="D87" t="s">
        <v>24</v>
      </c>
      <c r="E87">
        <v>70000</v>
      </c>
      <c r="F87">
        <v>1</v>
      </c>
      <c r="G87">
        <v>70000</v>
      </c>
      <c r="H87" t="s">
        <v>25</v>
      </c>
      <c r="I87" t="s">
        <v>26</v>
      </c>
      <c r="J87" t="s">
        <v>132</v>
      </c>
    </row>
    <row r="88" spans="1:10" x14ac:dyDescent="0.35">
      <c r="A88" s="1">
        <v>45349</v>
      </c>
      <c r="B88" t="s">
        <v>115</v>
      </c>
      <c r="C88" t="s">
        <v>23</v>
      </c>
      <c r="D88" t="s">
        <v>24</v>
      </c>
      <c r="E88">
        <v>70000</v>
      </c>
      <c r="F88">
        <v>4</v>
      </c>
      <c r="G88">
        <v>280000</v>
      </c>
      <c r="H88" t="s">
        <v>28</v>
      </c>
      <c r="I88" t="s">
        <v>17</v>
      </c>
      <c r="J88" t="s">
        <v>131</v>
      </c>
    </row>
    <row r="89" spans="1:10" x14ac:dyDescent="0.35">
      <c r="A89" s="1">
        <v>45358</v>
      </c>
      <c r="B89" t="s">
        <v>116</v>
      </c>
      <c r="C89" t="s">
        <v>33</v>
      </c>
      <c r="D89" t="s">
        <v>50</v>
      </c>
      <c r="E89">
        <v>60000</v>
      </c>
      <c r="F89">
        <v>5</v>
      </c>
      <c r="G89">
        <v>300000</v>
      </c>
      <c r="H89" t="s">
        <v>12</v>
      </c>
      <c r="I89" t="s">
        <v>17</v>
      </c>
      <c r="J89" t="s">
        <v>135</v>
      </c>
    </row>
    <row r="90" spans="1:10" x14ac:dyDescent="0.35">
      <c r="A90" s="1">
        <v>45410</v>
      </c>
      <c r="B90" t="s">
        <v>117</v>
      </c>
      <c r="C90" t="s">
        <v>23</v>
      </c>
      <c r="D90" t="s">
        <v>24</v>
      </c>
      <c r="E90">
        <v>70000</v>
      </c>
      <c r="F90">
        <v>3</v>
      </c>
      <c r="G90">
        <v>210000</v>
      </c>
      <c r="H90" t="s">
        <v>12</v>
      </c>
      <c r="I90" t="s">
        <v>13</v>
      </c>
      <c r="J90" t="s">
        <v>130</v>
      </c>
    </row>
    <row r="91" spans="1:10" x14ac:dyDescent="0.35">
      <c r="A91" s="1">
        <v>45442</v>
      </c>
      <c r="B91" t="s">
        <v>118</v>
      </c>
      <c r="C91" t="s">
        <v>33</v>
      </c>
      <c r="D91" t="s">
        <v>50</v>
      </c>
      <c r="E91">
        <v>60000</v>
      </c>
      <c r="F91">
        <v>5</v>
      </c>
      <c r="G91">
        <v>300000</v>
      </c>
      <c r="H91" t="s">
        <v>25</v>
      </c>
      <c r="I91" t="s">
        <v>26</v>
      </c>
      <c r="J91" t="s">
        <v>132</v>
      </c>
    </row>
    <row r="92" spans="1:10" x14ac:dyDescent="0.35">
      <c r="A92" s="1">
        <v>45324</v>
      </c>
      <c r="B92" t="s">
        <v>119</v>
      </c>
      <c r="C92" t="s">
        <v>10</v>
      </c>
      <c r="D92" t="s">
        <v>11</v>
      </c>
      <c r="E92">
        <v>1500</v>
      </c>
      <c r="F92">
        <v>2</v>
      </c>
      <c r="G92">
        <v>3000</v>
      </c>
      <c r="H92" t="s">
        <v>28</v>
      </c>
      <c r="I92" t="s">
        <v>26</v>
      </c>
      <c r="J92" t="s">
        <v>131</v>
      </c>
    </row>
    <row r="93" spans="1:10" x14ac:dyDescent="0.35">
      <c r="A93" s="1">
        <v>45411</v>
      </c>
      <c r="B93" t="s">
        <v>120</v>
      </c>
      <c r="C93" t="s">
        <v>23</v>
      </c>
      <c r="D93" t="s">
        <v>30</v>
      </c>
      <c r="E93">
        <v>65000</v>
      </c>
      <c r="F93">
        <v>5</v>
      </c>
      <c r="G93">
        <v>325000</v>
      </c>
      <c r="H93" t="s">
        <v>28</v>
      </c>
      <c r="I93" t="s">
        <v>19</v>
      </c>
      <c r="J93" t="s">
        <v>130</v>
      </c>
    </row>
    <row r="94" spans="1:10" x14ac:dyDescent="0.35">
      <c r="A94" s="1">
        <v>45453</v>
      </c>
      <c r="B94" t="s">
        <v>121</v>
      </c>
      <c r="C94" t="s">
        <v>33</v>
      </c>
      <c r="D94" t="s">
        <v>50</v>
      </c>
      <c r="E94">
        <v>55000</v>
      </c>
      <c r="F94">
        <v>2</v>
      </c>
      <c r="G94">
        <v>110000</v>
      </c>
      <c r="H94" t="s">
        <v>12</v>
      </c>
      <c r="I94" t="s">
        <v>17</v>
      </c>
      <c r="J94" t="s">
        <v>134</v>
      </c>
    </row>
    <row r="95" spans="1:10" x14ac:dyDescent="0.35">
      <c r="A95" s="1">
        <v>45445</v>
      </c>
      <c r="B95" t="s">
        <v>122</v>
      </c>
      <c r="C95" t="s">
        <v>23</v>
      </c>
      <c r="D95" t="s">
        <v>47</v>
      </c>
      <c r="E95">
        <v>70000</v>
      </c>
      <c r="F95">
        <v>5</v>
      </c>
      <c r="G95">
        <v>350000</v>
      </c>
      <c r="H95" t="s">
        <v>12</v>
      </c>
      <c r="I95" t="s">
        <v>13</v>
      </c>
      <c r="J95" t="s">
        <v>134</v>
      </c>
    </row>
    <row r="96" spans="1:10" x14ac:dyDescent="0.35">
      <c r="A96" s="1">
        <v>45346</v>
      </c>
      <c r="B96" t="s">
        <v>123</v>
      </c>
      <c r="C96" t="s">
        <v>33</v>
      </c>
      <c r="D96" t="s">
        <v>39</v>
      </c>
      <c r="E96">
        <v>55000</v>
      </c>
      <c r="F96">
        <v>1</v>
      </c>
      <c r="G96">
        <v>55000</v>
      </c>
      <c r="H96" t="s">
        <v>12</v>
      </c>
      <c r="I96" t="s">
        <v>26</v>
      </c>
      <c r="J96" t="s">
        <v>131</v>
      </c>
    </row>
    <row r="97" spans="1:10" x14ac:dyDescent="0.35">
      <c r="A97" s="1">
        <v>45377</v>
      </c>
      <c r="B97" t="s">
        <v>124</v>
      </c>
      <c r="C97" t="s">
        <v>23</v>
      </c>
      <c r="D97" t="s">
        <v>47</v>
      </c>
      <c r="E97">
        <v>70000</v>
      </c>
      <c r="F97">
        <v>1</v>
      </c>
      <c r="G97">
        <v>70000</v>
      </c>
      <c r="H97" t="s">
        <v>16</v>
      </c>
      <c r="I97" t="s">
        <v>26</v>
      </c>
      <c r="J97" t="s">
        <v>135</v>
      </c>
    </row>
    <row r="98" spans="1:10" x14ac:dyDescent="0.35">
      <c r="A98" s="1">
        <v>45440</v>
      </c>
      <c r="B98" t="s">
        <v>125</v>
      </c>
      <c r="C98" t="s">
        <v>10</v>
      </c>
      <c r="D98" t="s">
        <v>11</v>
      </c>
      <c r="E98">
        <v>800</v>
      </c>
      <c r="F98">
        <v>3</v>
      </c>
      <c r="G98">
        <v>2400</v>
      </c>
      <c r="H98" t="s">
        <v>25</v>
      </c>
      <c r="I98" t="s">
        <v>26</v>
      </c>
      <c r="J98" t="s">
        <v>132</v>
      </c>
    </row>
    <row r="99" spans="1:10" x14ac:dyDescent="0.35">
      <c r="A99" s="1">
        <v>45351</v>
      </c>
      <c r="B99" t="s">
        <v>126</v>
      </c>
      <c r="C99" t="s">
        <v>33</v>
      </c>
      <c r="D99" t="s">
        <v>34</v>
      </c>
      <c r="E99">
        <v>60000</v>
      </c>
      <c r="F99">
        <v>2</v>
      </c>
      <c r="G99">
        <v>120000</v>
      </c>
      <c r="H99" t="s">
        <v>25</v>
      </c>
      <c r="I99" t="s">
        <v>19</v>
      </c>
      <c r="J99" t="s">
        <v>131</v>
      </c>
    </row>
    <row r="100" spans="1:10" x14ac:dyDescent="0.35">
      <c r="A100" s="1">
        <v>45469</v>
      </c>
      <c r="B100" t="s">
        <v>127</v>
      </c>
      <c r="C100" t="s">
        <v>33</v>
      </c>
      <c r="D100" t="s">
        <v>34</v>
      </c>
      <c r="E100">
        <v>50000</v>
      </c>
      <c r="F100">
        <v>4</v>
      </c>
      <c r="G100">
        <v>200000</v>
      </c>
      <c r="H100" t="s">
        <v>28</v>
      </c>
      <c r="I100" t="s">
        <v>17</v>
      </c>
      <c r="J100" t="s">
        <v>134</v>
      </c>
    </row>
    <row r="101" spans="1:10" x14ac:dyDescent="0.35">
      <c r="A101" s="1">
        <v>45424</v>
      </c>
      <c r="B101" t="s">
        <v>128</v>
      </c>
      <c r="C101" t="s">
        <v>10</v>
      </c>
      <c r="D101" t="s">
        <v>11</v>
      </c>
      <c r="E101">
        <v>800</v>
      </c>
      <c r="F101">
        <v>4</v>
      </c>
      <c r="G101">
        <v>3200</v>
      </c>
      <c r="H101" t="s">
        <v>16</v>
      </c>
      <c r="I101" t="s">
        <v>19</v>
      </c>
      <c r="J101" t="s">
        <v>132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TechZone Sales Dashboard</vt:lpstr>
      <vt:lpstr>techzone_sales_data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mdvjf</cp:lastModifiedBy>
  <dcterms:created xsi:type="dcterms:W3CDTF">2025-06-21T03:40:58Z</dcterms:created>
  <dcterms:modified xsi:type="dcterms:W3CDTF">2025-06-21T06:18:27Z</dcterms:modified>
</cp:coreProperties>
</file>