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kreddy21\Downloads\"/>
    </mc:Choice>
  </mc:AlternateContent>
  <xr:revisionPtr revIDLastSave="0" documentId="8_{BD1403C4-BA6F-46FF-8571-3AF17066AA16}" xr6:coauthVersionLast="47" xr6:coauthVersionMax="47" xr10:uidLastSave="{00000000-0000-0000-0000-000000000000}"/>
  <bookViews>
    <workbookView xWindow="-110" yWindow="-110" windowWidth="19420" windowHeight="11500" xr2:uid="{06B8C433-EFCE-415F-A88B-E5187850C91E}"/>
  </bookViews>
  <sheets>
    <sheet name="Learnings" sheetId="3" r:id="rId1"/>
    <sheet name="Definitions" sheetId="1" r:id="rId2"/>
    <sheet name="Policy owners" sheetId="4" r:id="rId3"/>
    <sheet name="Thematic Categorizations" sheetId="5" r:id="rId4"/>
    <sheet name="Legislative instruments" sheetId="6" r:id="rId5"/>
    <sheet name="Sources" sheetId="2" r:id="rId6"/>
  </sheets>
  <externalReferences>
    <externalReference r:id="rId7"/>
  </externalReferences>
  <definedNames>
    <definedName name="_xlnm._FilterDatabase" localSheetId="0" hidden="1">Learnings!$B$4:$G$19</definedName>
    <definedName name="MainEntities">[1]Lists!#REF!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5" l="1"/>
  <c r="B14" i="5"/>
  <c r="B15" i="5"/>
  <c r="B16" i="5"/>
  <c r="B17" i="5"/>
  <c r="B18" i="5"/>
  <c r="B19" i="5"/>
  <c r="B20" i="5"/>
  <c r="B21" i="5"/>
  <c r="B4" i="2"/>
  <c r="B5" i="2" s="1"/>
  <c r="B6" i="2" s="1"/>
  <c r="B7" i="2" s="1"/>
  <c r="B6" i="3"/>
  <c r="B7" i="3" s="1"/>
  <c r="B8" i="3" s="1"/>
  <c r="B9" i="3" s="1"/>
  <c r="B10" i="3" s="1"/>
  <c r="B11" i="3" s="1"/>
  <c r="B12" i="3" s="1"/>
  <c r="B13" i="3" s="1"/>
  <c r="B14" i="3" s="1"/>
  <c r="B15" i="3" s="1"/>
  <c r="B16" i="3" s="1"/>
  <c r="B17" i="3" s="1"/>
  <c r="B18" i="3" s="1"/>
  <c r="B19" i="3" s="1"/>
  <c r="B5" i="5" l="1"/>
  <c r="B6" i="5"/>
  <c r="B7" i="5"/>
  <c r="B8" i="5" s="1"/>
  <c r="B9" i="5" s="1"/>
  <c r="B10" i="5" s="1"/>
  <c r="B11" i="5" s="1"/>
  <c r="B12" i="5" s="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3" i="4"/>
</calcChain>
</file>

<file path=xl/sharedStrings.xml><?xml version="1.0" encoding="utf-8"?>
<sst xmlns="http://schemas.openxmlformats.org/spreadsheetml/2006/main" count="331" uniqueCount="251">
  <si>
    <t>Parameter</t>
  </si>
  <si>
    <t>Definition</t>
  </si>
  <si>
    <t>Policy name</t>
  </si>
  <si>
    <t>The official name of the policy, usually found at the beginning of each policy as a header</t>
  </si>
  <si>
    <t>Issuing year</t>
  </si>
  <si>
    <t>The year the policy was officially issued. It may be stated in the policy name or identified from the its publication date found within the document</t>
  </si>
  <si>
    <t>Policy summary</t>
  </si>
  <si>
    <t xml:space="preserve">A concise overview of the policy, outlining its purpose, key objectives, intended impact, etc. It provides a high-level understanding of what the policy aims to address </t>
  </si>
  <si>
    <t>Goals</t>
  </si>
  <si>
    <t>The high-level aims the policy wants to achieve (more qualitative); e.g. to attract foreign investment</t>
  </si>
  <si>
    <t>Objectives</t>
  </si>
  <si>
    <t>Specific, actionable, and measurable targets that the policy aims to achieve (more quantitative); e.g. increase funding available for incentive programs by AED x; increase FDI growth by 2%, etc.</t>
  </si>
  <si>
    <t>Situation analysis (context)</t>
  </si>
  <si>
    <t>The background or reasons why the policy was needed establishing the context for it e.g. historically growth in the sector has been primarily funded by public sector investment and AD has an interest to increase private sector participation to offset/minimize this</t>
  </si>
  <si>
    <t>Legislative instrument</t>
  </si>
  <si>
    <t xml:space="preserve">The legal tool used to enforce the policy
This must be tagged to one of the following options:
1. UAE Constitution: The highest source of all legislation in the country, establishing the general foundations of the legal and legislative system (we will not get examples of this)
2. Federal Law: Issued by the Federal National Council and ratified by the President of the State
3. Decree by Law: Issued directly by the President of the State in urgent cases that do not allow for delays (such as during periods when the Federal National Council is not in session), and they carry the force of law
4. Federal Regulation and Decision: Issued by the Cabinet or relevant federal regulatory authorities to implement and interpret federal laws
5. Local Law of the Emirate of Abu Dhabi: Issued by the Ruler of the Emirate to regulate local matters, provided they do not conflict with federal laws
6. Amiri Decree: Issued by the Ruler of Abu Dhabi to address specific matters within the Emirate
7. Executive Council Decisions for the Emirate of Abu Dhabi: Issued by the Executive Council, addressing public policies and executive procedures within the Emirate
8. Executive Regulation and Local Regulatory Decision: Issued by relevant government entities, such as the Department of Economic Development, to regulate economic and administrative activities in accordance with applicable laws
</t>
  </si>
  <si>
    <t>Federal/ Emirate</t>
  </si>
  <si>
    <t>Whether the policy is developed on the federal level or just the Emirate of Abu Dhabi's level
This must be tagged to one of the following options:
1. Federal
2.Emirate</t>
  </si>
  <si>
    <t>Region</t>
  </si>
  <si>
    <t>Jurisdiction</t>
  </si>
  <si>
    <t>The legal or regulatory scope within which the policy applies, such as specific geographic areas or economic zones (e.g., mainland, freezone, island)
This must be tagged to one of the following:
1. All
2. Mainland
3. Freezone
4. Island</t>
  </si>
  <si>
    <t>Sector</t>
  </si>
  <si>
    <t xml:space="preserve">The sector this policy affects
This must be tagged to one of the following options:
1. Multi-sector (if it affects more than one sector)
2. Mining and Quarrying
3. Wholesale and Retail Trade
4. Manufacturing
5. Financial and Insurance Services 
6. Construction
7. Real Estate Activities
8. Public Administration and Defense
9. Transportation and Storage
10. Professional, Scientific and Technical Activities and Administrative and Support Services
11. Information and Communication
12. Electricity, gas, and Water Supply; Waste Management Activities
13. Accommodation and Food Service Activities
14. Education
15. Human Health and Social work Activities
16. Agriculture, Forestry and Fishing
17. Activities of Households as Employers
18. Arts, Recreation and Other Service Activities
</t>
  </si>
  <si>
    <t>Metrics (KPIs in policies)</t>
  </si>
  <si>
    <t>Key performance indicators (KPIs) used to measure policy performance</t>
  </si>
  <si>
    <t>Policy owner</t>
  </si>
  <si>
    <t>The government entity that owns the policy (should be a single entity)</t>
  </si>
  <si>
    <t>Stakeholders involved</t>
  </si>
  <si>
    <t>Government entities that play a role in developing the policy but do not have primary ownership or responsibility (any other entities referenced in the policy)</t>
  </si>
  <si>
    <t>Thematic categorization</t>
  </si>
  <si>
    <t xml:space="preserve"> The general theme the policy falls under
This must be tagged to one of the following options: 
1. Non oil GDP growth
2. Priority clusters growth
3.Digital economy expansion
4. Non oil exports growth
5. Regional development
6. FDI growth
7. Incentive programs
8. Government revenue growth
9. Government efficiency (spending)
10. Ease of doing business
11. Cost of doing business
12. (High) skilled workforce growth
13. Employment (job creation)
14. Emiratization level
15. Finance access improvement
16. Innovation and R&amp;D investment
17. Mega infrastructure development
18. Cost of living</t>
  </si>
  <si>
    <t>Source</t>
  </si>
  <si>
    <t>Link</t>
  </si>
  <si>
    <t>Gazette 2024 &amp; 2025 (Arabic)</t>
  </si>
  <si>
    <t>https://www.abudhabi.gov.ae/ar/policies-and-legislations</t>
  </si>
  <si>
    <t>DED</t>
  </si>
  <si>
    <t>https://www.added.gov.ae/en/grow/regulations</t>
  </si>
  <si>
    <t>DMT</t>
  </si>
  <si>
    <t>https://pages.dmt.gov.ae/en/dlh</t>
  </si>
  <si>
    <t>AD customs</t>
  </si>
  <si>
    <t>https://www.adcustoms.gov.ae/Customs-Policies-and-procedures</t>
  </si>
  <si>
    <t>DCT</t>
  </si>
  <si>
    <t>https://dct.gov.ae/en/media.centre/circulars.aspx</t>
  </si>
  <si>
    <t>Learning</t>
  </si>
  <si>
    <t>Add a separate column to identify if the policy has a table with values</t>
  </si>
  <si>
    <t>in column N, please only stick to specified stakeholders and do not ideate others</t>
  </si>
  <si>
    <t>Add more details to columns C to F</t>
  </si>
  <si>
    <t>Ensure that the translation is accurate</t>
  </si>
  <si>
    <t>Please do not ideate KPIs only mention ones that are specified</t>
  </si>
  <si>
    <t>In column M, please stick to the list of policy owners and give us an "Other" options; please find the list in the "Policy owners" sheet</t>
  </si>
  <si>
    <t>ADIO</t>
  </si>
  <si>
    <t xml:space="preserve">DMT </t>
  </si>
  <si>
    <t>ADNOC</t>
  </si>
  <si>
    <t>ADPF</t>
  </si>
  <si>
    <t>DoH</t>
  </si>
  <si>
    <t>Executive Council (ADEO)</t>
  </si>
  <si>
    <t>Supreme Council for Financial and Economic Affairs (SCFEA)</t>
  </si>
  <si>
    <t>Abu Dhabi Accountability Authority</t>
  </si>
  <si>
    <t>Abu Dhabi Centre for Projects and Infrastructure</t>
  </si>
  <si>
    <t>Creative Media Authority</t>
  </si>
  <si>
    <t>Abu Dhabi Developmental Holding Company (ADQ)</t>
  </si>
  <si>
    <t>Abu Dhabi Judicial Department</t>
  </si>
  <si>
    <t>Abu Dhabi Media Office</t>
  </si>
  <si>
    <t>Abu Dhabi Sports Council</t>
  </si>
  <si>
    <t>Department of Government Support</t>
  </si>
  <si>
    <t>Al Ain Farms for Livestock Production</t>
  </si>
  <si>
    <t>Abu Dhabi Securities Exchange Company (PJSC)</t>
  </si>
  <si>
    <t>Abu Dhabi Human Resources Authority</t>
  </si>
  <si>
    <t>Advanced Technology Research Council (ATRC)</t>
  </si>
  <si>
    <t>Abu Dhabi Ports Company</t>
  </si>
  <si>
    <t>ADEK</t>
  </si>
  <si>
    <t>Department of Energy</t>
  </si>
  <si>
    <t>Endowments and Minors' Funds Management Authority</t>
  </si>
  <si>
    <t>Mubadala</t>
  </si>
  <si>
    <t>Musanada</t>
  </si>
  <si>
    <t>Abu Dhabi Global Market (ADGM)</t>
  </si>
  <si>
    <t>AD Police</t>
  </si>
  <si>
    <t>Environment Agency Abu Dhabi (EAD)</t>
  </si>
  <si>
    <t>Sorbonne University Abu Dhabi</t>
  </si>
  <si>
    <t>Emirates College for Advanced Education</t>
  </si>
  <si>
    <t>Khalifa University for Science and Technology</t>
  </si>
  <si>
    <t>Department of Finance</t>
  </si>
  <si>
    <t>International Fund for Houbara Conservation</t>
  </si>
  <si>
    <t>Rabdan Academy</t>
  </si>
  <si>
    <t>Dar Zayed For Family Care</t>
  </si>
  <si>
    <t>Mohammed V University – Abu Dhabi</t>
  </si>
  <si>
    <t>Abu Dhabi Center for Arabic Language</t>
  </si>
  <si>
    <t>Department of Community Development</t>
  </si>
  <si>
    <t>Emirates Nuclear Energy Corporation</t>
  </si>
  <si>
    <t>Abu Dhabi Housing Authority</t>
  </si>
  <si>
    <t>Zayed Higher Organization for People of Determination</t>
  </si>
  <si>
    <t>Zayed bin Sultan Al Nahyan Charitable &amp; Humanitarian Foundation</t>
  </si>
  <si>
    <t>Khalifa Fund for Enterprises Development</t>
  </si>
  <si>
    <t>National Rehabilitation Centre - Abu Dhabi</t>
  </si>
  <si>
    <t>Abu Dhabi Digital Authority</t>
  </si>
  <si>
    <t>Abu Dhabi Centre for Sheltering &amp; Humanitarian Care (EWAA)</t>
  </si>
  <si>
    <t>Abu Dhabi Equestrian Club</t>
  </si>
  <si>
    <t>Mohamed bin Zayed University for Humanities</t>
  </si>
  <si>
    <t>Mohamed bin Zayed University of Artificial Intelligence</t>
  </si>
  <si>
    <t>Crown Prince Court</t>
  </si>
  <si>
    <t>Abu Dhabi Centre for Legal and Community Awareness</t>
  </si>
  <si>
    <t>Qasr Al Emarat Company - Abu Dhabi</t>
  </si>
  <si>
    <t>Abu Dhabi Early Childhood Authority</t>
  </si>
  <si>
    <t>Abu Dhabi Fund for Development</t>
  </si>
  <si>
    <t>Abu Dhabi Public Health Centre</t>
  </si>
  <si>
    <t>AlAin Company</t>
  </si>
  <si>
    <t>Emirates Foundation</t>
  </si>
  <si>
    <t>Abu Dhabi Chamber of Commerce and Industry</t>
  </si>
  <si>
    <t>AD Customs</t>
  </si>
  <si>
    <t>The Zoo and Aquarium Public Institution</t>
  </si>
  <si>
    <t>Department of Culture and Tourism (DCT)</t>
  </si>
  <si>
    <t>For those identified as "Not A Policy" we should still get the Policy Name</t>
  </si>
  <si>
    <t>For some identified as "Not A Policy" it entirely rejected parsing through the gazette</t>
  </si>
  <si>
    <t>How can we correct thematic categorizations?</t>
  </si>
  <si>
    <t xml:space="preserve">The geographical area covered by the policy
This must be tagged to one of the following options:
1. All (Emirate of Abu Dhabi, Abu Dhabi)
2. Abu Dhabi City
3. Al Ain
4. Al Dhafra
5. Abu Dhabi City &amp; Al Ain
6. Al Ain &amp; Al Dhafra
7. Abu Dhabi City &amp; Al Dhafra
</t>
  </si>
  <si>
    <t>Priority</t>
  </si>
  <si>
    <t>Theme</t>
  </si>
  <si>
    <t>Description</t>
  </si>
  <si>
    <t>Non-oil GDP growth</t>
  </si>
  <si>
    <t>Policies aimed at diversifying the economy by boosting non-oil sectors such as manufacturing, tourism, trade, and services, ensuring sustainable economic expansion.</t>
  </si>
  <si>
    <t>Priority clusters growth</t>
  </si>
  <si>
    <t>Digital economy expansion</t>
  </si>
  <si>
    <t>Development of digital infrastructure, e-commerce, fintech, and AI-driven industries to position the economy for future technological advancements.</t>
  </si>
  <si>
    <t>Non-oil exports growth</t>
  </si>
  <si>
    <t>Initiatives to increase international trade competitiveness, enhance export-oriented industries, and open new global market opportunities.</t>
  </si>
  <si>
    <t>Regional development</t>
  </si>
  <si>
    <t>FDI growth</t>
  </si>
  <si>
    <t>Policies to attract foreign direct investment by offering incentives, improving regulatory frameworks, and enhancing investor confidence.</t>
  </si>
  <si>
    <t>Incentive programs</t>
  </si>
  <si>
    <t>Government-led financial and non-financial incentives, such as tax breaks, grants, and subsidies, to encourage investment and business expansion.</t>
  </si>
  <si>
    <t>Government revenue growth</t>
  </si>
  <si>
    <t>Measures to enhance fiscal sustainability by optimizing tax revenues, diversifying income sources, and improving financial management.</t>
  </si>
  <si>
    <t>Government efficiency (spending)</t>
  </si>
  <si>
    <t>Strategies to optimize public expenditure, reduce waste, and improve service delivery while maintaining fiscal discipline.</t>
  </si>
  <si>
    <t>Ease of doing business</t>
  </si>
  <si>
    <t>Reforms aimed at simplifying business regulations, reducing bureaucratic hurdles, and enhancing the business environment to attract investment.</t>
  </si>
  <si>
    <t>Cost of doing business</t>
  </si>
  <si>
    <t>Policies to lower operational costs for businesses, including reducing licensing fees, improving infrastructure, and enhancing energy efficiency.</t>
  </si>
  <si>
    <t>(High) skilled workforce growth</t>
  </si>
  <si>
    <t>Investments in education, vocational training, and talent development to create a highly skilled workforce aligned with market needs.</t>
  </si>
  <si>
    <t>Employment (job creation)</t>
  </si>
  <si>
    <t>Job creation initiatives through entrepreneurship support, SME development, and labor market reforms to boost employment opportunities.</t>
  </si>
  <si>
    <t>Emiratization level</t>
  </si>
  <si>
    <t>Policies to increase the participation of UAE nationals in the workforce through training programs, incentives, and hiring quotas.</t>
  </si>
  <si>
    <t>Finance access improvement</t>
  </si>
  <si>
    <t>Enhancing access to capital for businesses and individuals through improved banking regulations, credit facilitation, and funding programs.</t>
  </si>
  <si>
    <t>Innovation and R&amp;D investment</t>
  </si>
  <si>
    <t>Promoting research, technological advancements, and innovation through government funding, private sector collaboration, and startup ecosystem support.</t>
  </si>
  <si>
    <t>Mega infrastructure development</t>
  </si>
  <si>
    <t>Large-scale investments in transportation, energy, smart cities, and logistics to enhance economic growth and global competitiveness.</t>
  </si>
  <si>
    <t>Cost of living</t>
  </si>
  <si>
    <t>Policies to regulate housing, utilities, and essential goods prices, ensuring affordability and maintaining a high quality of life.</t>
  </si>
  <si>
    <t>#</t>
  </si>
  <si>
    <r>
      <t xml:space="preserve">Focused support for key strategic industries as identified in the FALCON strategy as mentioned below:
</t>
    </r>
    <r>
      <rPr>
        <b/>
        <u/>
        <sz val="11"/>
        <color theme="1"/>
        <rFont val="Calibri"/>
        <family val="2"/>
        <scheme val="minor"/>
      </rPr>
      <t xml:space="preserve">1. Resources </t>
    </r>
    <r>
      <rPr>
        <sz val="11"/>
        <color theme="1"/>
        <rFont val="Calibri"/>
        <family val="2"/>
        <scheme val="minor"/>
      </rPr>
      <t xml:space="preserve">
</t>
    </r>
    <r>
      <rPr>
        <b/>
        <sz val="11"/>
        <color theme="1"/>
        <rFont val="Calibri"/>
        <family val="2"/>
        <scheme val="minor"/>
      </rPr>
      <t>a) Energy Transition:</t>
    </r>
    <r>
      <rPr>
        <sz val="11"/>
        <color theme="1"/>
        <rFont val="Calibri"/>
        <family val="2"/>
        <scheme val="minor"/>
      </rPr>
      <t xml:space="preserve"> Clean energy &amp; storage 
</t>
    </r>
    <r>
      <rPr>
        <b/>
        <sz val="11"/>
        <color theme="1"/>
        <rFont val="Calibri"/>
        <family val="2"/>
        <scheme val="minor"/>
      </rPr>
      <t>b) Metals &amp; Critical Minerals:</t>
    </r>
    <r>
      <rPr>
        <sz val="11"/>
        <color theme="1"/>
        <rFont val="Calibri"/>
        <family val="2"/>
        <scheme val="minor"/>
      </rPr>
      <t xml:space="preserve"> Steel, Aluminum, new metals and critical minerals
</t>
    </r>
    <r>
      <rPr>
        <b/>
        <sz val="11"/>
        <color theme="1"/>
        <rFont val="Calibri"/>
        <family val="2"/>
        <scheme val="minor"/>
      </rPr>
      <t>c) Chemicals:</t>
    </r>
    <r>
      <rPr>
        <sz val="11"/>
        <color theme="1"/>
        <rFont val="Calibri"/>
        <family val="2"/>
        <scheme val="minor"/>
      </rPr>
      <t xml:space="preserve"> Olefins, Polyolefins, intermediate and downstream chemicals, inorganic and specialty chemicals
</t>
    </r>
    <r>
      <rPr>
        <b/>
        <u/>
        <sz val="11"/>
        <color theme="1"/>
        <rFont val="Calibri"/>
        <family val="2"/>
        <scheme val="minor"/>
      </rPr>
      <t>2. Value added services</t>
    </r>
    <r>
      <rPr>
        <sz val="11"/>
        <color theme="1"/>
        <rFont val="Calibri"/>
        <family val="2"/>
        <scheme val="minor"/>
      </rPr>
      <t xml:space="preserve">
</t>
    </r>
    <r>
      <rPr>
        <b/>
        <sz val="11"/>
        <color theme="1"/>
        <rFont val="Calibri"/>
        <family val="2"/>
        <scheme val="minor"/>
      </rPr>
      <t>a) Financial Services:</t>
    </r>
    <r>
      <rPr>
        <sz val="11"/>
        <color theme="1"/>
        <rFont val="Calibri"/>
        <family val="2"/>
        <scheme val="minor"/>
      </rPr>
      <t xml:space="preserve"> sustainable finance &amp; SME growth, integrated financial services &amp; insurance, wealth innovation &amp; digital capital markets
</t>
    </r>
    <r>
      <rPr>
        <b/>
        <sz val="11"/>
        <color theme="1"/>
        <rFont val="Calibri"/>
        <family val="2"/>
        <scheme val="minor"/>
      </rPr>
      <t>b) Trade &amp; Logistics:</t>
    </r>
    <r>
      <rPr>
        <sz val="11"/>
        <color theme="1"/>
        <rFont val="Calibri"/>
        <family val="2"/>
        <scheme val="minor"/>
      </rPr>
      <t xml:space="preserve"> multimodal logistics hub, e-commerce &amp; digital infrastructure, specialized supply service
</t>
    </r>
    <r>
      <rPr>
        <b/>
        <u/>
        <sz val="11"/>
        <color theme="1"/>
        <rFont val="Calibri"/>
        <family val="2"/>
        <scheme val="minor"/>
      </rPr>
      <t>3. Technology</t>
    </r>
    <r>
      <rPr>
        <sz val="11"/>
        <color theme="1"/>
        <rFont val="Calibri"/>
        <family val="2"/>
        <scheme val="minor"/>
      </rPr>
      <t xml:space="preserve">
</t>
    </r>
    <r>
      <rPr>
        <b/>
        <sz val="11"/>
        <color theme="1"/>
        <rFont val="Calibri"/>
        <family val="2"/>
        <scheme val="minor"/>
      </rPr>
      <t>a) Digital &amp; Technology:</t>
    </r>
    <r>
      <rPr>
        <sz val="11"/>
        <color theme="1"/>
        <rFont val="Calibri"/>
        <family val="2"/>
        <scheme val="minor"/>
      </rPr>
      <t xml:space="preserve"> AI-powered Cloud &amp; new-Gen Edge, generative AI &amp; low code/no code solutions, virtual cloud &amp; AI-powered RPA as a service
</t>
    </r>
    <r>
      <rPr>
        <b/>
        <sz val="11"/>
        <color theme="1"/>
        <rFont val="Calibri"/>
        <family val="2"/>
        <scheme val="minor"/>
      </rPr>
      <t>b) Semi-conductors:</t>
    </r>
    <r>
      <rPr>
        <sz val="11"/>
        <color theme="1"/>
        <rFont val="Calibri"/>
        <family val="2"/>
        <scheme val="minor"/>
      </rPr>
      <t xml:space="preserve"> advanced materials &amp; manufacturing, power &amp; analog electronics, logic fabrication &amp; design prototyping
</t>
    </r>
    <r>
      <rPr>
        <b/>
        <sz val="11"/>
        <color theme="1"/>
        <rFont val="Calibri"/>
        <family val="2"/>
        <scheme val="minor"/>
      </rPr>
      <t>c) Advanced Services &amp; Industries:</t>
    </r>
    <r>
      <rPr>
        <sz val="11"/>
        <color theme="1"/>
        <rFont val="Calibri"/>
        <family val="2"/>
        <scheme val="minor"/>
      </rPr>
      <t xml:space="preserve"> aeronautics, defense, space
</t>
    </r>
    <r>
      <rPr>
        <b/>
        <sz val="11"/>
        <color theme="1"/>
        <rFont val="Calibri"/>
        <family val="2"/>
        <scheme val="minor"/>
      </rPr>
      <t>d) SAVI:</t>
    </r>
    <r>
      <rPr>
        <sz val="11"/>
        <color theme="1"/>
        <rFont val="Calibri"/>
        <family val="2"/>
        <scheme val="minor"/>
      </rPr>
      <t xml:space="preserve"> land, air, sea
</t>
    </r>
    <r>
      <rPr>
        <b/>
        <u/>
        <sz val="11"/>
        <color theme="1"/>
        <rFont val="Calibri"/>
        <family val="2"/>
        <scheme val="minor"/>
      </rPr>
      <t>4. Livability</t>
    </r>
    <r>
      <rPr>
        <sz val="11"/>
        <color theme="1"/>
        <rFont val="Calibri"/>
        <family val="2"/>
        <scheme val="minor"/>
      </rPr>
      <t xml:space="preserve">
</t>
    </r>
    <r>
      <rPr>
        <b/>
        <sz val="11"/>
        <color theme="1"/>
        <rFont val="Calibri"/>
        <family val="2"/>
        <scheme val="minor"/>
      </rPr>
      <t>a) Biotech &amp; Life Sciences:</t>
    </r>
    <r>
      <rPr>
        <sz val="11"/>
        <color theme="1"/>
        <rFont val="Calibri"/>
        <family val="2"/>
        <scheme val="minor"/>
      </rPr>
      <t xml:space="preserve"> pharma &amp; biotech, med-tech, digital health
</t>
    </r>
    <r>
      <rPr>
        <b/>
        <sz val="11"/>
        <color theme="1"/>
        <rFont val="Calibri"/>
        <family val="2"/>
        <scheme val="minor"/>
      </rPr>
      <t>b) Agrifood Growth &amp; Water Abundance:</t>
    </r>
    <r>
      <rPr>
        <sz val="11"/>
        <color theme="1"/>
        <rFont val="Calibri"/>
        <family val="2"/>
        <scheme val="minor"/>
      </rPr>
      <t xml:space="preserve"> sustainable food systems &amp; innovation, agriculture &amp; supply chain excellence, water technologies &amp; infrastructure
</t>
    </r>
    <r>
      <rPr>
        <b/>
        <sz val="11"/>
        <color theme="1"/>
        <rFont val="Calibri"/>
        <family val="2"/>
        <scheme val="minor"/>
      </rPr>
      <t>c) Travel &amp; Tourism:</t>
    </r>
    <r>
      <rPr>
        <sz val="11"/>
        <color theme="1"/>
        <rFont val="Calibri"/>
        <family val="2"/>
        <scheme val="minor"/>
      </rPr>
      <t xml:space="preserve"> medical &amp; wellness tourism, nature tourism &amp; adventure activities, luxury hospitality
</t>
    </r>
    <r>
      <rPr>
        <b/>
        <sz val="11"/>
        <color theme="1"/>
        <rFont val="Calibri"/>
        <family val="2"/>
        <scheme val="minor"/>
      </rPr>
      <t>d Media, Entertainment, Gaming, and Sports:</t>
    </r>
    <r>
      <rPr>
        <sz val="11"/>
        <color theme="1"/>
        <rFont val="Calibri"/>
        <family val="2"/>
        <scheme val="minor"/>
      </rPr>
      <t xml:space="preserve"> gaming hub, video &amp; music production hub, sports &amp; entertainment hub
</t>
    </r>
  </si>
  <si>
    <t>Column A</t>
  </si>
  <si>
    <t>Note: The priority column indicates the order of importance for changes in terms of its impact on our analysis wherein a ranking of 1 indicates the highest priority and so on.</t>
  </si>
  <si>
    <t>Example: Excel Reference</t>
  </si>
  <si>
    <t>Policy Owner Code</t>
  </si>
  <si>
    <t>Etihad Airways Group</t>
  </si>
  <si>
    <t>Modon Properties Company</t>
  </si>
  <si>
    <t>Family Care Authority</t>
  </si>
  <si>
    <t>Statistics Centre Abu Dhabi</t>
  </si>
  <si>
    <t>Al Ain City Municipality</t>
  </si>
  <si>
    <t>Integrated Transport Centre (ITC)</t>
  </si>
  <si>
    <t>Ruler’s Representative Court - Al-Dhafra Region</t>
  </si>
  <si>
    <t>Policy Owner Original</t>
  </si>
  <si>
    <t>Policy Owner Modified</t>
  </si>
  <si>
    <t>Abu Dhabi Investment Office (ADIO)</t>
  </si>
  <si>
    <t>Department of Municipalities and Transport (DMT)</t>
  </si>
  <si>
    <t>Abu Dhabi National Oil Company (ADNOC)</t>
  </si>
  <si>
    <t>Abu Dhabi Pension Fund (ADPF)</t>
  </si>
  <si>
    <t>Abu Dhabi Department of Health (AD DoH)</t>
  </si>
  <si>
    <t>Abu Dhabi Department of Education and Knowledge (ADEK)</t>
  </si>
  <si>
    <t>Abu Dhabi Department of Energy (AD DoE)</t>
  </si>
  <si>
    <t>Abu Dhabi Department of Economic Development (ADDED/DED)</t>
  </si>
  <si>
    <t>Column O</t>
  </si>
  <si>
    <t>Column Reference</t>
  </si>
  <si>
    <t>For Prioritization of Columns</t>
  </si>
  <si>
    <t>For Issue Identification</t>
  </si>
  <si>
    <t xml:space="preserve">We have provided definitions for the various themes in the "Thematic Categorizations" sheet which highlights the ambit of coverage of each theme. </t>
  </si>
  <si>
    <t>Rectification: Prompt/Comment</t>
  </si>
  <si>
    <t>Additional column for explaining why its not a policy</t>
  </si>
  <si>
    <t>Low</t>
  </si>
  <si>
    <t>Column L</t>
  </si>
  <si>
    <t>Medium</t>
  </si>
  <si>
    <r>
      <t xml:space="preserve">We only want the KPIs/metrics that have been explicitly mentioned in the document and do not want the agent to ideate relevant KPIs.
</t>
    </r>
    <r>
      <rPr>
        <b/>
        <sz val="11"/>
        <color theme="1"/>
        <rFont val="Calibri"/>
        <family val="2"/>
        <scheme val="minor"/>
      </rPr>
      <t>Sample prompt:</t>
    </r>
    <r>
      <rPr>
        <sz val="11"/>
        <color theme="1"/>
        <rFont val="Calibri"/>
        <family val="2"/>
        <scheme val="minor"/>
      </rPr>
      <t xml:space="preserve">
Please go through the relevant policy document in entirety and identify any performance indicators explicitly stated in the document. The relevant trigger phrases could be "key performance indicators", "KPIs", "performance metrics", "success measures", "performance targets", "impact metrics", others.</t>
    </r>
  </si>
  <si>
    <t>Column M</t>
  </si>
  <si>
    <r>
      <t xml:space="preserve">We want the policy owners to be identified as per the pre-identified list of stakeholders on the "Policy owners" sheet.
</t>
    </r>
    <r>
      <rPr>
        <b/>
        <sz val="11"/>
        <color theme="1"/>
        <rFont val="Calibri"/>
        <family val="2"/>
        <scheme val="minor"/>
      </rPr>
      <t>Sample prompt:</t>
    </r>
    <r>
      <rPr>
        <sz val="11"/>
        <color theme="1"/>
        <rFont val="Calibri"/>
        <family val="2"/>
        <scheme val="minor"/>
      </rPr>
      <t xml:space="preserve">
Please go through the relevant policy document in entirety and identify the respective policy owner from the pre-defined list of policy owners and assign the respective policy owner code. In case you cannot find the policy owner in the list, please categorize the policy owner as "Others".</t>
    </r>
  </si>
  <si>
    <t>Abu Dhabi Executive Office (ADEO)/ Executive Council</t>
  </si>
  <si>
    <t>High</t>
  </si>
  <si>
    <t>Column N</t>
  </si>
  <si>
    <t>Abu Dhabi Accountability Authority (ADAA)</t>
  </si>
  <si>
    <t>Abu Dhabi Centre for Projects and Infrastructure (ADPIC)</t>
  </si>
  <si>
    <t>Abu Dhabi Ports Company (AD Ports)</t>
  </si>
  <si>
    <t>Abu Dhabi Police (AD Police) / Abu Dhabi Police General Headquarters</t>
  </si>
  <si>
    <t>Abu Dhabi Department of Finance (AD DoF)</t>
  </si>
  <si>
    <t>Abu Dhabi Department of Community Development (DCD)</t>
  </si>
  <si>
    <t>Khalifa Fund for Enterprise Development (KFED)</t>
  </si>
  <si>
    <r>
      <t xml:space="preserve">We want other policy stakeholders, apart from the policy owner(s), to be identified as explicitly mentioned in the policy document. We do not want the tool to ideate on relevant stakeholders.
</t>
    </r>
    <r>
      <rPr>
        <b/>
        <sz val="11"/>
        <color theme="1"/>
        <rFont val="Calibri"/>
        <family val="2"/>
        <scheme val="minor"/>
      </rPr>
      <t>Sample prompt:</t>
    </r>
    <r>
      <rPr>
        <sz val="11"/>
        <color theme="1"/>
        <rFont val="Calibri"/>
        <family val="2"/>
        <scheme val="minor"/>
      </rPr>
      <t xml:space="preserve">
Please go through the relevant policy document in entirety and identify any key stakeholders mentioned explicitly in the policy document who would perform a role in the policy implementation. </t>
    </r>
  </si>
  <si>
    <t>Al Ain Company</t>
  </si>
  <si>
    <t>Abu Dhabi Chamber of Commerce and Industry (ADCCI)</t>
  </si>
  <si>
    <t>Zoo &amp; Aquarium Public Institution in Al Ain</t>
  </si>
  <si>
    <t>S.No.</t>
  </si>
  <si>
    <t>Balanced economic growth across different regions, reducing economic disparities between Al Ain &amp; Al Dhafra and Abu Dhabi City through infrastructure projects, investment incentives, and targeted industrial development.</t>
  </si>
  <si>
    <t xml:space="preserve">Column A
</t>
  </si>
  <si>
    <t>As per S. No. 11, please create a column between column A and B to classify whether the policy qualifies as an economic policy or not</t>
  </si>
  <si>
    <t>New Column</t>
  </si>
  <si>
    <t>Column J</t>
  </si>
  <si>
    <t>Ensure that the jurisdiction is classified correctly</t>
  </si>
  <si>
    <r>
      <t xml:space="preserve">We would need the tool to go through the entire gazette even when the first policy has been categorized as not relevant.
</t>
    </r>
    <r>
      <rPr>
        <b/>
        <sz val="11"/>
        <color theme="1"/>
        <rFont val="Calibri"/>
        <family val="2"/>
        <scheme val="minor"/>
      </rPr>
      <t>Sample prompt:</t>
    </r>
    <r>
      <rPr>
        <sz val="11"/>
        <color theme="1"/>
        <rFont val="Calibri"/>
        <family val="2"/>
        <scheme val="minor"/>
      </rPr>
      <t xml:space="preserve">
Please go through each policy identified within a document as per S.No. 2 and classify it as relevant and not relevant as per S.No. 11. Please exhaustively parse through the entire document even if the first or all of the policies in that document have been classified as not relevant.
</t>
    </r>
  </si>
  <si>
    <r>
      <t xml:space="preserve">For policies that have been classified as "Not A Policy" we would still want the policy name for our internal review. 
</t>
    </r>
    <r>
      <rPr>
        <b/>
        <sz val="11"/>
        <color theme="1"/>
        <rFont val="Calibri"/>
        <family val="2"/>
        <scheme val="minor"/>
      </rPr>
      <t xml:space="preserve">Instead we can create a separate column to identify if a policy has been identified as "relevant" or "not relevant". 
</t>
    </r>
    <r>
      <rPr>
        <sz val="11"/>
        <color theme="1"/>
        <rFont val="Calibri"/>
        <family val="2"/>
        <scheme val="minor"/>
      </rPr>
      <t xml:space="preserve">
</t>
    </r>
    <r>
      <rPr>
        <b/>
        <sz val="11"/>
        <color theme="1"/>
        <rFont val="Calibri"/>
        <family val="2"/>
        <scheme val="minor"/>
      </rPr>
      <t>Further, the name of the policy should be identified as per the guidelines provided in S.No. 2.</t>
    </r>
  </si>
  <si>
    <t>Column I</t>
  </si>
  <si>
    <t>Ensure that the region is correctly classified</t>
  </si>
  <si>
    <r>
      <t xml:space="preserve">The geographical area covered by the policy would be as follows:
1. All (Emirate of Abu Dhabi, Abu Dhabi)
2. Abu Dhabi City
3. Al Ain
4. Al Dhafra
5. Abu Dhabi City &amp; Al Ain
6. Al Ain &amp; Al Dhafra
7. Abu Dhabi City &amp; Al Dhafra
</t>
    </r>
    <r>
      <rPr>
        <b/>
        <sz val="11"/>
        <color theme="1"/>
        <rFont val="Calibri"/>
        <family val="2"/>
        <scheme val="minor"/>
      </rPr>
      <t xml:space="preserve">Sample prompt:
</t>
    </r>
    <r>
      <rPr>
        <sz val="11"/>
        <color theme="1"/>
        <rFont val="Calibri"/>
        <family val="2"/>
        <scheme val="minor"/>
      </rPr>
      <t>If the policy explicitly states that its authority is limited to Abu Dhabi City, Al Ain, Al Dhafra, Abu Dhabi City &amp; Al Ain, Abu Dhabi City &amp; Al Dhafra, or Al Ain &amp; Al Dhafra, mention the specified region accordingly. Otherwise, if the policy refers to the entire Emirate of Abu Dhabi, simply mentions "Abu Dhabi," or does not specify a region, classify it as "All".</t>
    </r>
  </si>
  <si>
    <t>Ensure legislative instruments are classified correctly</t>
  </si>
  <si>
    <t>Column G</t>
  </si>
  <si>
    <t>Mapping</t>
  </si>
  <si>
    <t>UAE Constitution</t>
  </si>
  <si>
    <t>The highest source of all legislation in the country, establishing the general foundations of the legal and legislative system</t>
  </si>
  <si>
    <t>NA</t>
  </si>
  <si>
    <t>Federal Law</t>
  </si>
  <si>
    <t>Issued by the Federal National Council and ratified by the President of the State</t>
  </si>
  <si>
    <t>Decree by Law</t>
  </si>
  <si>
    <t>Issued directly by the President of the State in urgent cases that do not allow for delays (such as during periods when the Federal National Council is not in session), and they carry the force of law</t>
  </si>
  <si>
    <t>Federal Regulation and Decision</t>
  </si>
  <si>
    <t>Issued by the Cabinet or relevant federal regulatory authorities to implement and interpret federal laws</t>
  </si>
  <si>
    <t xml:space="preserve">Cabinet Resolution </t>
  </si>
  <si>
    <t>Local Law of the Emirate of Abu Dhabi</t>
  </si>
  <si>
    <t>Issued by the Ruler of the Emirate to regulate local matters, provided they do not conflict with federal laws</t>
  </si>
  <si>
    <t xml:space="preserve">Law </t>
  </si>
  <si>
    <t>Amiri Decree</t>
  </si>
  <si>
    <t>Issued by the Ruler of Abu Dhabi to address specific matters within the Emirate</t>
  </si>
  <si>
    <t>Executive Council Decisions for the Emirate of Abu Dhabi</t>
  </si>
  <si>
    <t>Issued by the Executive Council, addressing public policies and executive procedures within the Emirate</t>
  </si>
  <si>
    <t xml:space="preserve">Executive Council Resolution, Circular </t>
  </si>
  <si>
    <t>Executive Regulation and Local Regulatory Decision</t>
  </si>
  <si>
    <t>Issued by relevant government entities, such as the Department of Economic Development, to regulate economic and administrative activities in accordance with applicable laws</t>
  </si>
  <si>
    <t>Regulatory Policy</t>
  </si>
  <si>
    <r>
      <t xml:space="preserve">We want the legislative instrument to be identified as per the pre-identified list in the "Legislative instruments" sheet.
</t>
    </r>
    <r>
      <rPr>
        <b/>
        <sz val="11"/>
        <color theme="1"/>
        <rFont val="Calibri"/>
        <family val="2"/>
        <scheme val="minor"/>
      </rPr>
      <t xml:space="preserve">
Sample prompt:
</t>
    </r>
    <r>
      <rPr>
        <sz val="11"/>
        <color theme="1"/>
        <rFont val="Calibri"/>
        <family val="2"/>
        <scheme val="minor"/>
      </rPr>
      <t>Determine the legislative instrument used in the policy by identifying the legislative term in the policy name and cross-referencing it with the legislative instruments listed in the legislative instruments sheet</t>
    </r>
  </si>
  <si>
    <r>
      <t xml:space="preserve">The Jurisdiction in the Emirate of Abu Dhabi are as follows:
</t>
    </r>
    <r>
      <rPr>
        <b/>
        <sz val="11"/>
        <color theme="1"/>
        <rFont val="Calibri"/>
        <family val="2"/>
        <scheme val="minor"/>
      </rPr>
      <t>Mainland:</t>
    </r>
    <r>
      <rPr>
        <sz val="11"/>
        <color theme="1"/>
        <rFont val="Calibri"/>
        <family val="2"/>
        <scheme val="minor"/>
      </rPr>
      <t xml:space="preserve">
1. Ain Al Faydah
2. Al Dhahir
3. Al Falah
4. Al Khibeesi
5. Al Rawdah Al Sharqiyah
6. Al Shamkhah
7. Bani Yas
8. Madinat Al Riyad
9. Mayzad
10. Mbazzarah Al Khadra
11. Mohamed Bin Zayed City
12. Shakhbout City
13. Shi'bat Al Wutah
14. Abu Dhabi Island
</t>
    </r>
    <r>
      <rPr>
        <b/>
        <sz val="11"/>
        <color theme="1"/>
        <rFont val="Calibri"/>
        <family val="2"/>
        <scheme val="minor"/>
      </rPr>
      <t xml:space="preserve">Freezone:
</t>
    </r>
    <r>
      <rPr>
        <sz val="11"/>
        <color theme="1"/>
        <rFont val="Calibri"/>
        <family val="2"/>
        <scheme val="minor"/>
      </rPr>
      <t xml:space="preserve">1. Abu Dhabi Global Market (ADGM)
2. Khalifa Economic Zones Abu Dhabi (KEZAD)
3. Masdar City Free Zone
4. Twofour54
5. Industrial City of Abu Dhabi (ICAD)
6. Higher Corporation for Specialized Economic Zones (ZonesCorp)
7. Abu Dhabi Airport Free Zone (ADAFZ)
</t>
    </r>
    <r>
      <rPr>
        <b/>
        <sz val="11"/>
        <color theme="1"/>
        <rFont val="Calibri"/>
        <family val="2"/>
        <scheme val="minor"/>
      </rPr>
      <t xml:space="preserve">Island:
</t>
    </r>
    <r>
      <rPr>
        <sz val="11"/>
        <color theme="1"/>
        <rFont val="Calibri"/>
        <family val="2"/>
        <scheme val="minor"/>
      </rPr>
      <t xml:space="preserve">1. Al Khalidiyah
2. Al Manhal
3. Hadbat Al Za'faranah
</t>
    </r>
    <r>
      <rPr>
        <b/>
        <sz val="11"/>
        <color theme="1"/>
        <rFont val="Calibri"/>
        <family val="2"/>
        <scheme val="minor"/>
      </rPr>
      <t>Sample prompt:</t>
    </r>
    <r>
      <rPr>
        <sz val="11"/>
        <color theme="1"/>
        <rFont val="Calibri"/>
        <family val="2"/>
        <scheme val="minor"/>
      </rPr>
      <t xml:space="preserve"> If the policy states that its jurisdiction authority is strictly for "mainland" or one of the listed mainland areas as per the attached (above) then classify it as mainland.  If the policy states that its jurisdiction authority is strictly for "freezone" or one of the listed freezones areas as per the attached (above) then classify it as freezone.  If the policy states that its jurisdiction authority is strictly for "island" or one of the listed island areas as per the attached (above) then classify it as island. If the policy states that its jurisdiction authority is for the Emirate of Abu Dhabi then classify it as "All". If the policy doesn't state any of the previous then classify it as "All".</t>
    </r>
  </si>
  <si>
    <t>Ensure that the name of the policy is accurately captured 
This also helps identify individual policies; break into batches List of cases requiring exclusions - Appointment notices, board reformations, sending judges to retirement, granting judicial enforcement authority,</t>
  </si>
  <si>
    <t xml:space="preserve">Ensure that the AI agent is sampling the economic policies correctly
Economic Policy Definition </t>
  </si>
  <si>
    <r>
      <t xml:space="preserve">For the purpose of identification of policies, please consider the following:
</t>
    </r>
    <r>
      <rPr>
        <b/>
        <sz val="11"/>
        <color theme="1"/>
        <rFont val="Calibri"/>
        <family val="2"/>
        <scheme val="minor"/>
      </rPr>
      <t xml:space="preserve">1. Identification of a unique policy name as per typical templates of naming policy including but not limited to the following examples:
</t>
    </r>
    <r>
      <rPr>
        <sz val="11"/>
        <color theme="1"/>
        <rFont val="Calibri"/>
        <family val="2"/>
        <scheme val="minor"/>
      </rPr>
      <t xml:space="preserve">a. Law No. (XX) of Year YYYY concerning the...
b. Chairman of the Executive Council Resolution No. (XX) of Year YYYY concerning the...
c. Executive Council Resolution No. (XX) of Year YYYY concerning the...
d. Amiri Decree No. (XX) of Year YYYY concerning the...
e. Circular No. (XX) of Year YYYY concerning the...
</t>
    </r>
    <r>
      <rPr>
        <b/>
        <sz val="11"/>
        <color theme="1"/>
        <rFont val="Calibri"/>
        <family val="2"/>
        <scheme val="minor"/>
      </rPr>
      <t>2. Identification of unique policies could be undertaken in batches of pages instead of going through the large document all at once (mainly applicable to Gazettes).</t>
    </r>
  </si>
  <si>
    <r>
      <t xml:space="preserve">We would require the tool to further detail out the summary, objectives and goals of the policy. We want the tool to exhaustively go through the policy and identify all goals and objectives explicitly state in the policy.
</t>
    </r>
    <r>
      <rPr>
        <b/>
        <sz val="11"/>
        <color theme="1"/>
        <rFont val="Calibri"/>
        <family val="2"/>
        <scheme val="minor"/>
      </rPr>
      <t>Sample prompt:</t>
    </r>
    <r>
      <rPr>
        <sz val="11"/>
        <color theme="1"/>
        <rFont val="Calibri"/>
        <family val="2"/>
        <scheme val="minor"/>
      </rPr>
      <t xml:space="preserve">
Please read through each policy in detail and extract the goals and objectives of each policy as specified in the policy document in bullet formats in the respective columns. Further, if a policy document explicitly uses keywords or section headers such as "goals" or "objectives", ensure to record a summary of that section in the respective columns.</t>
    </r>
  </si>
  <si>
    <r>
      <t xml:space="preserve">We would require a new column which identifies if a policy document has any tables or numeric values as it could have an financial/economic implication.
</t>
    </r>
    <r>
      <rPr>
        <b/>
        <sz val="11"/>
        <color theme="1"/>
        <rFont val="Calibri"/>
        <family val="2"/>
        <scheme val="minor"/>
      </rPr>
      <t>Sample prompt:</t>
    </r>
    <r>
      <rPr>
        <sz val="11"/>
        <color theme="1"/>
        <rFont val="Calibri"/>
        <family val="2"/>
        <scheme val="minor"/>
      </rPr>
      <t xml:space="preserve">
Please go through the policy document in entirety and in a separate column identify as "Yes" if the policy document has any specific values, rates, tariffs or tables that could impact the economy. Else, the answer could be "No".</t>
    </r>
  </si>
  <si>
    <r>
      <rPr>
        <b/>
        <sz val="11"/>
        <color theme="1"/>
        <rFont val="Calibri"/>
        <family val="2"/>
        <scheme val="minor"/>
      </rPr>
      <t>Column A</t>
    </r>
    <r>
      <rPr>
        <sz val="11"/>
        <color theme="1"/>
        <rFont val="Calibri"/>
        <family val="2"/>
        <scheme val="minor"/>
      </rPr>
      <t xml:space="preserve">
</t>
    </r>
  </si>
  <si>
    <r>
      <t xml:space="preserve">We would need the tool to help us classify why a policy has been marked as "not relevant". 
</t>
    </r>
    <r>
      <rPr>
        <b/>
        <sz val="11"/>
        <rFont val="Calibri"/>
        <family val="2"/>
        <scheme val="minor"/>
      </rPr>
      <t>Sample prompt:</t>
    </r>
    <r>
      <rPr>
        <sz val="11"/>
        <rFont val="Calibri"/>
        <family val="2"/>
        <scheme val="minor"/>
      </rPr>
      <t xml:space="preserve">
For policies that have been identified as "not relevant", please go through the policy in detail and in a separate column provide an explanation as to why the policy was identified as "not relevant" as per the pre-defined definition, inclusions and exclusions for an "economic policy" provided for in S.No. 1.
</t>
    </r>
  </si>
  <si>
    <t>Abu Dhabi Civil Defense Authority</t>
  </si>
  <si>
    <t>Department of Government Enablement</t>
  </si>
  <si>
    <r>
      <t xml:space="preserve">An economic policy is a policy designed to have a direct and intended economic impact i.e. intended and direct impact on GDP = government spending/revenues + investment + consumption + net exports. 
Examples of such policies include:
1. Establishing a new governmental entity that generates revenue for the government
2. Creating an investment zone to attract capital into the Emirate
3. Policies related to pension funds
4. Establishing or converting companies into Public Joint Stock Companies (PJSC)
5. Setting up free zones for industrial or commercial activities
6. Introducing tolls, tariffs, or fees that contribute to government revenue
7. Insurance policies
8. Enhancing governmental capabilities that yield direct economic benefits
9. Job creation initiatives
10. Incentive programs
11. Digitization of government services (less government spending on paper for example)
</t>
    </r>
    <r>
      <rPr>
        <b/>
        <sz val="11"/>
        <color theme="1"/>
        <rFont val="Calibri"/>
        <family val="2"/>
        <scheme val="minor"/>
      </rPr>
      <t>Exclusions:</t>
    </r>
    <r>
      <rPr>
        <sz val="11"/>
        <color theme="1"/>
        <rFont val="Calibri"/>
        <family val="2"/>
        <scheme val="minor"/>
      </rPr>
      <t xml:space="preserve"> Policies that do not have a direct economic impact, such as purely governance-related policies, board appointments and reformations, judicial policies, social policies, and strictly environmental policies, are not considered economic policies.
</t>
    </r>
    <r>
      <rPr>
        <sz val="11"/>
        <rFont val="Calibri"/>
        <family val="2"/>
        <scheme val="minor"/>
      </rPr>
      <t xml:space="preserve">Examples of such policies include:
1. Guidelines for Cemetery Organization and Development in Abu Dhabi (Purely social)
2. Public Transport Regulation Policy (Purely regulatory)
3. Volunteer Work Policy (Social/ regulatory)
</t>
    </r>
    <r>
      <rPr>
        <sz val="11"/>
        <color theme="1"/>
        <rFont val="Calibri"/>
        <family val="2"/>
        <scheme val="minor"/>
      </rPr>
      <t xml:space="preserve">
</t>
    </r>
    <r>
      <rPr>
        <b/>
        <sz val="11"/>
        <color theme="1"/>
        <rFont val="Calibri"/>
        <family val="2"/>
        <scheme val="minor"/>
      </rPr>
      <t>Sample prompt:</t>
    </r>
    <r>
      <rPr>
        <sz val="11"/>
        <color theme="1"/>
        <rFont val="Calibri"/>
        <family val="2"/>
        <scheme val="minor"/>
      </rPr>
      <t xml:space="preserve"> Please detect whether or not a policy qualifies as economic as per the attached "economic policy" definition and state </t>
    </r>
    <r>
      <rPr>
        <b/>
        <i/>
        <sz val="11"/>
        <color theme="1"/>
        <rFont val="Calibri"/>
        <family val="2"/>
        <scheme val="minor"/>
      </rPr>
      <t xml:space="preserve">(in the newly created) </t>
    </r>
    <r>
      <rPr>
        <sz val="11"/>
        <color theme="1"/>
        <rFont val="Calibri"/>
        <family val="2"/>
        <scheme val="minor"/>
      </rPr>
      <t>column B whether it is an economic policy or if it is not an economic policy.</t>
    </r>
  </si>
  <si>
    <r>
      <t xml:space="preserve">We would require the correct translation of the policy name from Arabic to English in order for us to cross-check with the policy document. Identification of policies could be done as per the suggestion provided in S.No. 2.
</t>
    </r>
    <r>
      <rPr>
        <b/>
        <sz val="11"/>
        <rFont val="Calibri"/>
        <family val="2"/>
        <scheme val="minor"/>
      </rPr>
      <t>Example:</t>
    </r>
    <r>
      <rPr>
        <sz val="11"/>
        <color rgb="FFFF0000"/>
        <rFont val="Calibri"/>
        <family val="2"/>
        <scheme val="minor"/>
      </rPr>
      <t xml:space="preserve">
</t>
    </r>
    <r>
      <rPr>
        <sz val="11"/>
        <rFont val="Calibri"/>
        <family val="2"/>
        <scheme val="minor"/>
      </rPr>
      <t xml:space="preserve">Incorrect Translation: Low Carbon Emission Energy Certificates Regulatory Policy
Correct Translation: Low-Carbon Water Production Certificates Regulatory Policy
</t>
    </r>
    <r>
      <rPr>
        <sz val="11"/>
        <color theme="1"/>
        <rFont val="Calibri"/>
        <family val="2"/>
        <scheme val="minor"/>
      </rPr>
      <t xml:space="preserve">
</t>
    </r>
    <r>
      <rPr>
        <b/>
        <sz val="11"/>
        <color theme="1"/>
        <rFont val="Calibri"/>
        <family val="2"/>
        <scheme val="minor"/>
      </rPr>
      <t>Sample prompt:</t>
    </r>
    <r>
      <rPr>
        <sz val="11"/>
        <color theme="1"/>
        <rFont val="Calibri"/>
        <family val="2"/>
        <scheme val="minor"/>
      </rPr>
      <t xml:space="preserve">
Please correctly identify the policy name as per the previous instructions given on typical templates and accurately translate the policy names in English.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</si>
</sst>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b/>
      <sz val="11"/>
      <color theme="0"/>
      <name val="Calibri"/>
      <family val="2"/>
      <scheme val="minor"/>
    </font>
    <font>
      <sz val="10"/>
      <name val="Arial"/>
      <family val="2"/>
    </font>
    <font>
      <b/>
      <sz val="1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i/>
      <sz val="11"/>
      <color theme="1"/>
      <name val="Calibri"/>
      <family val="2"/>
      <scheme val="minor"/>
    </font>
    <font>
      <b/>
      <sz val="8"/>
      <color theme="0"/>
      <name val="Arial"/>
      <family val="2"/>
    </font>
    <font>
      <sz val="8"/>
      <color theme="1"/>
      <name val="Arial"/>
      <family val="2"/>
    </font>
  </fonts>
  <fills count="7">
    <fill>
      <patternFill patternType="none"/>
    </fill>
    <fill>
      <patternFill patternType="gray125"/>
    </fill>
    <fill>
      <patternFill patternType="solid">
        <fgColor rgb="FF00338D"/>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00206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4" fillId="0" borderId="0" applyNumberFormat="0" applyFill="0" applyBorder="0" applyAlignment="0" applyProtection="0"/>
  </cellStyleXfs>
  <cellXfs count="41">
    <xf numFmtId="0" fontId="0" fillId="0" borderId="0" xfId="0"/>
    <xf numFmtId="0" fontId="1" fillId="2" borderId="1" xfId="0" applyFont="1" applyFill="1" applyBorder="1"/>
    <xf numFmtId="0" fontId="0" fillId="0" borderId="1" xfId="0" applyBorder="1" applyAlignment="1">
      <alignment horizontal="left" vertical="top" wrapText="1"/>
    </xf>
    <xf numFmtId="0" fontId="3" fillId="3" borderId="1" xfId="0" applyFont="1" applyFill="1" applyBorder="1" applyAlignment="1">
      <alignment horizontal="left" vertical="center"/>
    </xf>
    <xf numFmtId="0" fontId="4" fillId="0" borderId="1" xfId="2"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wrapText="1"/>
    </xf>
    <xf numFmtId="0" fontId="8" fillId="0" borderId="1" xfId="0" applyFont="1" applyBorder="1" applyAlignment="1">
      <alignment vertical="top" wrapText="1"/>
    </xf>
    <xf numFmtId="0" fontId="0" fillId="0" borderId="1" xfId="0" applyBorder="1" applyAlignment="1">
      <alignment vertical="top" wrapText="1"/>
    </xf>
    <xf numFmtId="0" fontId="0" fillId="0" borderId="1" xfId="0" applyFill="1" applyBorder="1" applyAlignment="1">
      <alignment horizontal="left" vertical="top" wrapText="1"/>
    </xf>
    <xf numFmtId="0" fontId="10" fillId="0" borderId="0" xfId="0" applyFont="1"/>
    <xf numFmtId="0" fontId="0" fillId="6" borderId="0" xfId="0" applyFill="1"/>
    <xf numFmtId="0" fontId="0" fillId="6" borderId="1" xfId="0" applyFill="1" applyBorder="1" applyAlignment="1">
      <alignment horizontal="left" vertical="top"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xf>
    <xf numFmtId="0" fontId="0" fillId="0" borderId="1" xfId="0" applyBorder="1" applyAlignment="1">
      <alignment horizontal="left"/>
    </xf>
    <xf numFmtId="0" fontId="1" fillId="5" borderId="1" xfId="0" applyFont="1" applyFill="1" applyBorder="1" applyAlignment="1">
      <alignment horizontal="left" vertical="top"/>
    </xf>
    <xf numFmtId="0" fontId="3" fillId="3" borderId="1" xfId="0" applyFont="1" applyFill="1" applyBorder="1" applyAlignment="1">
      <alignment horizontal="left" vertical="top"/>
    </xf>
    <xf numFmtId="164" fontId="5" fillId="4" borderId="1" xfId="0" applyNumberFormat="1" applyFont="1" applyFill="1" applyBorder="1" applyAlignment="1">
      <alignment horizontal="left"/>
    </xf>
    <xf numFmtId="0" fontId="0" fillId="0" borderId="1" xfId="0" applyFont="1" applyBorder="1" applyAlignment="1">
      <alignment horizontal="left" wrapText="1"/>
    </xf>
    <xf numFmtId="0" fontId="0" fillId="0" borderId="1" xfId="0" applyBorder="1" applyAlignment="1">
      <alignment horizontal="left" wrapText="1"/>
    </xf>
    <xf numFmtId="0" fontId="6" fillId="0" borderId="1" xfId="0" applyFont="1" applyBorder="1" applyAlignment="1">
      <alignment horizontal="left" wrapText="1"/>
    </xf>
    <xf numFmtId="0" fontId="6" fillId="4" borderId="1" xfId="0" applyFont="1" applyFill="1" applyBorder="1" applyAlignment="1">
      <alignment horizontal="left" wrapText="1"/>
    </xf>
    <xf numFmtId="0" fontId="0" fillId="0" borderId="1" xfId="0" quotePrefix="1" applyFont="1" applyBorder="1" applyAlignment="1">
      <alignment horizontal="left" wrapText="1"/>
    </xf>
    <xf numFmtId="0" fontId="0" fillId="0" borderId="1" xfId="0" quotePrefix="1" applyBorder="1" applyAlignment="1">
      <alignment horizontal="left" wrapText="1"/>
    </xf>
    <xf numFmtId="0" fontId="0" fillId="0" borderId="1" xfId="0" applyFont="1" applyBorder="1" applyAlignment="1">
      <alignment horizontal="left"/>
    </xf>
    <xf numFmtId="0" fontId="1" fillId="5" borderId="1" xfId="0" applyFont="1" applyFill="1" applyBorder="1" applyAlignment="1">
      <alignment vertical="top" wrapText="1"/>
    </xf>
    <xf numFmtId="0" fontId="0" fillId="0" borderId="1" xfId="0" applyFill="1" applyBorder="1" applyAlignment="1">
      <alignment vertical="top" wrapText="1"/>
    </xf>
    <xf numFmtId="0" fontId="0" fillId="0" borderId="1" xfId="0" applyBorder="1" applyAlignment="1">
      <alignment horizontal="center" vertical="center" wrapText="1"/>
    </xf>
    <xf numFmtId="0" fontId="12" fillId="0" borderId="0" xfId="0" applyFont="1"/>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1" xfId="0" applyFont="1" applyBorder="1" applyAlignment="1">
      <alignment horizontal="left" vertical="top"/>
    </xf>
    <xf numFmtId="0" fontId="12" fillId="0" borderId="0" xfId="0" applyFont="1" applyAlignment="1">
      <alignment horizontal="center" vertical="center"/>
    </xf>
    <xf numFmtId="0" fontId="11" fillId="5" borderId="1" xfId="0" applyFont="1" applyFill="1" applyBorder="1"/>
    <xf numFmtId="0" fontId="11" fillId="5" borderId="1" xfId="0" applyFont="1" applyFill="1" applyBorder="1" applyAlignment="1">
      <alignment horizontal="left" vertical="top"/>
    </xf>
    <xf numFmtId="0" fontId="6" fillId="0" borderId="1" xfId="0" applyFont="1" applyBorder="1" applyAlignment="1">
      <alignment horizontal="left" vertical="top" wrapText="1"/>
    </xf>
    <xf numFmtId="0" fontId="8" fillId="0" borderId="1" xfId="0" applyFont="1" applyBorder="1" applyAlignment="1">
      <alignment horizontal="center" wrapText="1"/>
    </xf>
    <xf numFmtId="0" fontId="8" fillId="6" borderId="2" xfId="0" applyFont="1" applyFill="1" applyBorder="1" applyAlignment="1">
      <alignment horizontal="center" wrapText="1"/>
    </xf>
    <xf numFmtId="0" fontId="8" fillId="6" borderId="3" xfId="0" applyFont="1" applyFill="1" applyBorder="1" applyAlignment="1">
      <alignment horizontal="center" wrapText="1"/>
    </xf>
  </cellXfs>
  <cellStyles count="3">
    <cellStyle name="Hyperlink" xfId="2" builtinId="8"/>
    <cellStyle name="Normal" xfId="0" builtinId="0"/>
    <cellStyle name="Normal 5 2" xfId="1" xr:uid="{D9902B2D-7637-414A-AD3E-771758D9A9C0}"/>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kpmgare-my.sharepoint.com/personal/shaque2_kpmg_com/Documents/DED%20Econ%20Policy/5.%20Project%20delivery/Workpapers/Current%20State%20and%20Benchmarking%20Report/1.%20Current%20State%20Assessment/Old/202503012_Economic%20Policy%20Repository.xlsx" TargetMode="External"/><Relationship Id="rId1" Type="http://schemas.openxmlformats.org/officeDocument/2006/relationships/externalLinkPath" Target="https://kpmgare-my.sharepoint.com/personal/kreddy21_kpmg_com/Documents/Attachments/Old/202503012_Economic%20Policy%20Reposito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Consolidated"/>
      <sheetName val="_TM_AD Police"/>
      <sheetName val="DED"/>
      <sheetName val="ADIO"/>
      <sheetName val="ADNOC"/>
      <sheetName val="ADPF"/>
      <sheetName val="DMT"/>
      <sheetName val="DoH"/>
      <sheetName val="ADEO"/>
      <sheetName val="Sheet2"/>
      <sheetName val="ADGM 20-21"/>
      <sheetName val="ADGM - Draft"/>
      <sheetName val="_TM_Gazzette"/>
      <sheetName val="AD Customs"/>
      <sheetName val="ADGM"/>
      <sheetName val="DoE"/>
      <sheetName val="Other ADGEs"/>
      <sheetName val="In progress"/>
      <sheetName val="Lists"/>
      <sheetName val="Definitions"/>
      <sheetName val="Out of scope &gt;&gt;"/>
      <sheetName val="Federal"/>
      <sheetName val="Pre-2020"/>
      <sheetName val="Not releva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pages.dmt.gov.ae/en/dlh" TargetMode="External"/><Relationship Id="rId2" Type="http://schemas.openxmlformats.org/officeDocument/2006/relationships/hyperlink" Target="https://www.added.gov.ae/en/grow/regulations" TargetMode="External"/><Relationship Id="rId1" Type="http://schemas.openxmlformats.org/officeDocument/2006/relationships/hyperlink" Target="https://www.abudhabi.gov.ae/ar/policies-and-legislations" TargetMode="External"/><Relationship Id="rId5" Type="http://schemas.openxmlformats.org/officeDocument/2006/relationships/hyperlink" Target="https://dct.gov.ae/en/media.centre/circulars.aspx" TargetMode="External"/><Relationship Id="rId4" Type="http://schemas.openxmlformats.org/officeDocument/2006/relationships/hyperlink" Target="https://www.adcustoms.gov.ae/Customs-Policies-and-procedur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65D8-1FB1-42F9-BFEA-AF561555E4B3}">
  <sheetPr>
    <tabColor theme="5"/>
  </sheetPr>
  <dimension ref="B1:G19"/>
  <sheetViews>
    <sheetView showGridLines="0" tabSelected="1" zoomScale="50" zoomScaleNormal="50" workbookViewId="0">
      <pane xSplit="2" ySplit="4" topLeftCell="C5" activePane="bottomRight" state="frozen"/>
      <selection pane="topRight" activeCell="C1" sqref="C1"/>
      <selection pane="bottomLeft" activeCell="A4" sqref="A4"/>
      <selection pane="bottomRight" activeCell="C5" sqref="C5"/>
    </sheetView>
  </sheetViews>
  <sheetFormatPr defaultRowHeight="14.4" x14ac:dyDescent="0.3"/>
  <cols>
    <col min="3" max="3" width="32.77734375" customWidth="1"/>
    <col min="4" max="4" width="26.5546875" style="12" bestFit="1" customWidth="1"/>
    <col min="5" max="5" width="107.21875" customWidth="1"/>
    <col min="6" max="6" width="20.109375" hidden="1" customWidth="1"/>
    <col min="7" max="7" width="27.77734375" customWidth="1"/>
  </cols>
  <sheetData>
    <row r="1" spans="2:7" x14ac:dyDescent="0.3">
      <c r="B1" s="11" t="s">
        <v>155</v>
      </c>
    </row>
    <row r="2" spans="2:7" x14ac:dyDescent="0.3">
      <c r="B2" s="11"/>
    </row>
    <row r="3" spans="2:7" x14ac:dyDescent="0.3">
      <c r="B3" s="7"/>
      <c r="C3" s="7"/>
      <c r="D3" s="39" t="s">
        <v>178</v>
      </c>
      <c r="E3" s="40"/>
      <c r="F3" s="38" t="s">
        <v>177</v>
      </c>
      <c r="G3" s="38"/>
    </row>
    <row r="4" spans="2:7" x14ac:dyDescent="0.3">
      <c r="B4" s="27" t="s">
        <v>202</v>
      </c>
      <c r="C4" s="27" t="s">
        <v>43</v>
      </c>
      <c r="D4" s="27" t="s">
        <v>156</v>
      </c>
      <c r="E4" s="27" t="s">
        <v>180</v>
      </c>
      <c r="F4" s="27" t="s">
        <v>176</v>
      </c>
      <c r="G4" s="27" t="s">
        <v>115</v>
      </c>
    </row>
    <row r="5" spans="2:7" ht="397.05" customHeight="1" x14ac:dyDescent="0.3">
      <c r="B5" s="2">
        <v>1</v>
      </c>
      <c r="C5" s="10" t="s">
        <v>241</v>
      </c>
      <c r="D5" s="13" t="s">
        <v>205</v>
      </c>
      <c r="E5" s="2" t="s">
        <v>249</v>
      </c>
      <c r="F5" s="2" t="s">
        <v>154</v>
      </c>
      <c r="G5" s="29" t="s">
        <v>189</v>
      </c>
    </row>
    <row r="6" spans="2:7" ht="177.45" customHeight="1" x14ac:dyDescent="0.3">
      <c r="B6" s="2">
        <f t="shared" ref="B6:B19" si="0">B5+1</f>
        <v>2</v>
      </c>
      <c r="C6" s="10" t="s">
        <v>240</v>
      </c>
      <c r="D6" s="13" t="s">
        <v>204</v>
      </c>
      <c r="E6" s="2" t="s">
        <v>242</v>
      </c>
      <c r="F6" s="2" t="s">
        <v>154</v>
      </c>
      <c r="G6" s="29" t="s">
        <v>189</v>
      </c>
    </row>
    <row r="7" spans="2:7" ht="151.5" customHeight="1" x14ac:dyDescent="0.3">
      <c r="B7" s="2">
        <f t="shared" si="0"/>
        <v>3</v>
      </c>
      <c r="C7" s="2" t="s">
        <v>46</v>
      </c>
      <c r="D7" s="13"/>
      <c r="E7" s="2" t="s">
        <v>243</v>
      </c>
      <c r="F7" s="2"/>
      <c r="G7" s="29" t="s">
        <v>189</v>
      </c>
    </row>
    <row r="8" spans="2:7" ht="156" customHeight="1" x14ac:dyDescent="0.3">
      <c r="B8" s="2">
        <f t="shared" si="0"/>
        <v>4</v>
      </c>
      <c r="C8" s="2" t="s">
        <v>47</v>
      </c>
      <c r="D8" s="13" t="s">
        <v>245</v>
      </c>
      <c r="E8" s="2" t="s">
        <v>250</v>
      </c>
      <c r="F8" s="2"/>
      <c r="G8" s="29" t="s">
        <v>189</v>
      </c>
    </row>
    <row r="9" spans="2:7" ht="86.4" x14ac:dyDescent="0.3">
      <c r="B9" s="2">
        <f t="shared" si="0"/>
        <v>5</v>
      </c>
      <c r="C9" s="2" t="s">
        <v>44</v>
      </c>
      <c r="D9" s="13" t="s">
        <v>206</v>
      </c>
      <c r="E9" s="2" t="s">
        <v>244</v>
      </c>
      <c r="F9" s="2"/>
      <c r="G9" s="29" t="s">
        <v>189</v>
      </c>
    </row>
    <row r="10" spans="2:7" ht="187.2" x14ac:dyDescent="0.3">
      <c r="B10" s="2">
        <f t="shared" si="0"/>
        <v>6</v>
      </c>
      <c r="C10" s="10" t="s">
        <v>212</v>
      </c>
      <c r="D10" s="13" t="s">
        <v>211</v>
      </c>
      <c r="E10" s="2" t="s">
        <v>213</v>
      </c>
      <c r="F10" s="2"/>
      <c r="G10" s="29" t="s">
        <v>182</v>
      </c>
    </row>
    <row r="11" spans="2:7" ht="409.6" x14ac:dyDescent="0.3">
      <c r="B11" s="2">
        <f t="shared" si="0"/>
        <v>7</v>
      </c>
      <c r="C11" s="10" t="s">
        <v>208</v>
      </c>
      <c r="D11" s="13" t="s">
        <v>207</v>
      </c>
      <c r="E11" s="2" t="s">
        <v>239</v>
      </c>
      <c r="F11" s="2"/>
      <c r="G11" s="29" t="s">
        <v>182</v>
      </c>
    </row>
    <row r="12" spans="2:7" ht="100.8" x14ac:dyDescent="0.3">
      <c r="B12" s="2">
        <f t="shared" si="0"/>
        <v>8</v>
      </c>
      <c r="C12" s="2" t="s">
        <v>48</v>
      </c>
      <c r="D12" s="13" t="s">
        <v>183</v>
      </c>
      <c r="E12" s="2" t="s">
        <v>185</v>
      </c>
      <c r="F12" s="13" t="s">
        <v>183</v>
      </c>
      <c r="G12" s="29" t="s">
        <v>182</v>
      </c>
    </row>
    <row r="13" spans="2:7" ht="86.4" x14ac:dyDescent="0.3">
      <c r="B13" s="2">
        <f t="shared" si="0"/>
        <v>9</v>
      </c>
      <c r="C13" s="2" t="s">
        <v>49</v>
      </c>
      <c r="D13" s="13" t="s">
        <v>186</v>
      </c>
      <c r="E13" s="2" t="s">
        <v>187</v>
      </c>
      <c r="F13" s="13" t="s">
        <v>186</v>
      </c>
      <c r="G13" s="29" t="s">
        <v>184</v>
      </c>
    </row>
    <row r="14" spans="2:7" ht="86.4" x14ac:dyDescent="0.3">
      <c r="B14" s="2">
        <f t="shared" si="0"/>
        <v>10</v>
      </c>
      <c r="C14" s="2" t="s">
        <v>45</v>
      </c>
      <c r="D14" s="13" t="s">
        <v>190</v>
      </c>
      <c r="E14" s="2" t="s">
        <v>198</v>
      </c>
      <c r="F14" s="13" t="s">
        <v>190</v>
      </c>
      <c r="G14" s="29" t="s">
        <v>184</v>
      </c>
    </row>
    <row r="15" spans="2:7" ht="72" x14ac:dyDescent="0.3">
      <c r="B15" s="2">
        <f t="shared" si="0"/>
        <v>11</v>
      </c>
      <c r="C15" s="2" t="s">
        <v>111</v>
      </c>
      <c r="D15" s="13"/>
      <c r="E15" s="2" t="s">
        <v>210</v>
      </c>
      <c r="F15" s="2"/>
      <c r="G15" s="29" t="s">
        <v>189</v>
      </c>
    </row>
    <row r="16" spans="2:7" ht="100.8" x14ac:dyDescent="0.3">
      <c r="B16" s="2">
        <f t="shared" si="0"/>
        <v>12</v>
      </c>
      <c r="C16" s="2" t="s">
        <v>112</v>
      </c>
      <c r="D16" s="13"/>
      <c r="E16" s="2" t="s">
        <v>209</v>
      </c>
      <c r="F16" s="2"/>
      <c r="G16" s="29" t="s">
        <v>189</v>
      </c>
    </row>
    <row r="17" spans="2:7" ht="100.8" x14ac:dyDescent="0.3">
      <c r="B17" s="2">
        <f t="shared" si="0"/>
        <v>13</v>
      </c>
      <c r="C17" s="2" t="s">
        <v>181</v>
      </c>
      <c r="D17" s="13"/>
      <c r="E17" s="37" t="s">
        <v>246</v>
      </c>
      <c r="F17" s="2"/>
      <c r="G17" s="29" t="s">
        <v>184</v>
      </c>
    </row>
    <row r="18" spans="2:7" ht="72" x14ac:dyDescent="0.3">
      <c r="B18" s="2">
        <f t="shared" si="0"/>
        <v>14</v>
      </c>
      <c r="C18" s="2" t="s">
        <v>214</v>
      </c>
      <c r="D18" s="13" t="s">
        <v>215</v>
      </c>
      <c r="E18" s="2" t="s">
        <v>238</v>
      </c>
      <c r="F18" s="2"/>
      <c r="G18" s="29" t="s">
        <v>182</v>
      </c>
    </row>
    <row r="19" spans="2:7" ht="28.8" x14ac:dyDescent="0.3">
      <c r="B19" s="2">
        <f t="shared" si="0"/>
        <v>15</v>
      </c>
      <c r="C19" s="13" t="s">
        <v>113</v>
      </c>
      <c r="D19" s="13" t="s">
        <v>175</v>
      </c>
      <c r="E19" s="2" t="s">
        <v>179</v>
      </c>
      <c r="F19" s="13" t="s">
        <v>175</v>
      </c>
      <c r="G19" s="29" t="s">
        <v>182</v>
      </c>
    </row>
  </sheetData>
  <autoFilter ref="B4:G19" xr:uid="{E84065D8-1FB1-42F9-BFEA-AF561555E4B3}"/>
  <mergeCells count="2">
    <mergeCell ref="F3:G3"/>
    <mergeCell ref="D3:E3"/>
  </mergeCells>
  <conditionalFormatting sqref="G5:G19">
    <cfRule type="containsText" dxfId="2" priority="1" operator="containsText" text="High">
      <formula>NOT(ISERROR(SEARCH("High",G5)))</formula>
    </cfRule>
    <cfRule type="containsText" dxfId="1" priority="2" operator="containsText" text="Medium">
      <formula>NOT(ISERROR(SEARCH("Medium",G5)))</formula>
    </cfRule>
    <cfRule type="containsText" dxfId="0" priority="3" operator="containsText" text="Low">
      <formula>NOT(ISERROR(SEARCH("Low",G5)))</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5FC76-9437-411F-9209-9A659DF6591B}">
  <dimension ref="B2:C17"/>
  <sheetViews>
    <sheetView showGridLines="0" zoomScale="60" zoomScaleNormal="60" workbookViewId="0"/>
  </sheetViews>
  <sheetFormatPr defaultRowHeight="14.4" x14ac:dyDescent="0.3"/>
  <cols>
    <col min="2" max="2" width="32.77734375" customWidth="1"/>
    <col min="3" max="3" width="112.21875" customWidth="1"/>
  </cols>
  <sheetData>
    <row r="2" spans="2:3" x14ac:dyDescent="0.3">
      <c r="B2" s="1" t="s">
        <v>0</v>
      </c>
      <c r="C2" s="1" t="s">
        <v>1</v>
      </c>
    </row>
    <row r="3" spans="2:3" x14ac:dyDescent="0.3">
      <c r="B3" s="3" t="s">
        <v>2</v>
      </c>
      <c r="C3" s="2" t="s">
        <v>3</v>
      </c>
    </row>
    <row r="4" spans="2:3" ht="28.8" x14ac:dyDescent="0.3">
      <c r="B4" s="3" t="s">
        <v>4</v>
      </c>
      <c r="C4" s="2" t="s">
        <v>5</v>
      </c>
    </row>
    <row r="5" spans="2:3" ht="28.8" x14ac:dyDescent="0.3">
      <c r="B5" s="3" t="s">
        <v>6</v>
      </c>
      <c r="C5" s="2" t="s">
        <v>7</v>
      </c>
    </row>
    <row r="6" spans="2:3" x14ac:dyDescent="0.3">
      <c r="B6" s="3" t="s">
        <v>8</v>
      </c>
      <c r="C6" s="2" t="s">
        <v>9</v>
      </c>
    </row>
    <row r="7" spans="2:3" ht="28.8" x14ac:dyDescent="0.3">
      <c r="B7" s="3" t="s">
        <v>10</v>
      </c>
      <c r="C7" s="2" t="s">
        <v>11</v>
      </c>
    </row>
    <row r="8" spans="2:3" ht="28.8" x14ac:dyDescent="0.3">
      <c r="B8" s="3" t="s">
        <v>12</v>
      </c>
      <c r="C8" s="2" t="s">
        <v>13</v>
      </c>
    </row>
    <row r="9" spans="2:3" ht="252" customHeight="1" x14ac:dyDescent="0.3">
      <c r="B9" s="3" t="s">
        <v>14</v>
      </c>
      <c r="C9" s="2" t="s">
        <v>15</v>
      </c>
    </row>
    <row r="10" spans="2:3" ht="66" customHeight="1" x14ac:dyDescent="0.3">
      <c r="B10" s="3" t="s">
        <v>16</v>
      </c>
      <c r="C10" s="2" t="s">
        <v>17</v>
      </c>
    </row>
    <row r="11" spans="2:3" ht="144" x14ac:dyDescent="0.3">
      <c r="B11" s="3" t="s">
        <v>18</v>
      </c>
      <c r="C11" s="2" t="s">
        <v>114</v>
      </c>
    </row>
    <row r="12" spans="2:3" ht="100.8" x14ac:dyDescent="0.3">
      <c r="B12" s="3" t="s">
        <v>19</v>
      </c>
      <c r="C12" s="2" t="s">
        <v>20</v>
      </c>
    </row>
    <row r="13" spans="2:3" ht="302.39999999999998" x14ac:dyDescent="0.3">
      <c r="B13" s="3" t="s">
        <v>21</v>
      </c>
      <c r="C13" s="2" t="s">
        <v>22</v>
      </c>
    </row>
    <row r="14" spans="2:3" x14ac:dyDescent="0.3">
      <c r="B14" s="3" t="s">
        <v>23</v>
      </c>
      <c r="C14" s="2" t="s">
        <v>24</v>
      </c>
    </row>
    <row r="15" spans="2:3" x14ac:dyDescent="0.3">
      <c r="B15" s="3" t="s">
        <v>25</v>
      </c>
      <c r="C15" s="2" t="s">
        <v>26</v>
      </c>
    </row>
    <row r="16" spans="2:3" ht="28.8" x14ac:dyDescent="0.3">
      <c r="B16" s="3" t="s">
        <v>27</v>
      </c>
      <c r="C16" s="2" t="s">
        <v>28</v>
      </c>
    </row>
    <row r="17" spans="2:3" ht="297" customHeight="1" x14ac:dyDescent="0.3">
      <c r="B17" s="3" t="s">
        <v>29</v>
      </c>
      <c r="C17" s="2"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E3F1-44D1-4124-BB67-ADF2DB5C5FD5}">
  <dimension ref="B2:D75"/>
  <sheetViews>
    <sheetView showGridLines="0" zoomScale="70" zoomScaleNormal="70" workbookViewId="0"/>
  </sheetViews>
  <sheetFormatPr defaultRowHeight="14.4" x14ac:dyDescent="0.3"/>
  <cols>
    <col min="2" max="2" width="16.5546875" bestFit="1" customWidth="1"/>
    <col min="3" max="3" width="57.109375" hidden="1" customWidth="1"/>
    <col min="4" max="4" width="66.44140625" customWidth="1"/>
  </cols>
  <sheetData>
    <row r="2" spans="2:4" x14ac:dyDescent="0.3">
      <c r="B2" s="15" t="s">
        <v>157</v>
      </c>
      <c r="C2" s="15" t="s">
        <v>165</v>
      </c>
      <c r="D2" s="15" t="s">
        <v>166</v>
      </c>
    </row>
    <row r="3" spans="2:4" x14ac:dyDescent="0.3">
      <c r="B3" s="16">
        <f>ROW()-2</f>
        <v>1</v>
      </c>
      <c r="C3" s="19" t="s">
        <v>35</v>
      </c>
      <c r="D3" s="19" t="s">
        <v>174</v>
      </c>
    </row>
    <row r="4" spans="2:4" x14ac:dyDescent="0.3">
      <c r="B4" s="16">
        <f t="shared" ref="B4:B64" si="0">ROW()-2</f>
        <v>2</v>
      </c>
      <c r="C4" s="19" t="s">
        <v>50</v>
      </c>
      <c r="D4" s="19" t="s">
        <v>167</v>
      </c>
    </row>
    <row r="5" spans="2:4" x14ac:dyDescent="0.3">
      <c r="B5" s="16">
        <f t="shared" si="0"/>
        <v>3</v>
      </c>
      <c r="C5" s="19" t="s">
        <v>51</v>
      </c>
      <c r="D5" s="19" t="s">
        <v>168</v>
      </c>
    </row>
    <row r="6" spans="2:4" x14ac:dyDescent="0.3">
      <c r="B6" s="16">
        <f t="shared" si="0"/>
        <v>4</v>
      </c>
      <c r="C6" s="19" t="s">
        <v>52</v>
      </c>
      <c r="D6" s="19" t="s">
        <v>169</v>
      </c>
    </row>
    <row r="7" spans="2:4" x14ac:dyDescent="0.3">
      <c r="B7" s="16">
        <f t="shared" si="0"/>
        <v>5</v>
      </c>
      <c r="C7" s="19" t="s">
        <v>53</v>
      </c>
      <c r="D7" s="19" t="s">
        <v>170</v>
      </c>
    </row>
    <row r="8" spans="2:4" x14ac:dyDescent="0.3">
      <c r="B8" s="16">
        <f t="shared" si="0"/>
        <v>6</v>
      </c>
      <c r="C8" s="19" t="s">
        <v>54</v>
      </c>
      <c r="D8" s="19" t="s">
        <v>171</v>
      </c>
    </row>
    <row r="9" spans="2:4" x14ac:dyDescent="0.3">
      <c r="B9" s="16">
        <f t="shared" si="0"/>
        <v>7</v>
      </c>
      <c r="C9" s="19" t="s">
        <v>55</v>
      </c>
      <c r="D9" s="19" t="s">
        <v>188</v>
      </c>
    </row>
    <row r="10" spans="2:4" x14ac:dyDescent="0.3">
      <c r="B10" s="16">
        <f t="shared" si="0"/>
        <v>8</v>
      </c>
      <c r="C10" s="20" t="s">
        <v>56</v>
      </c>
      <c r="D10" s="21" t="s">
        <v>56</v>
      </c>
    </row>
    <row r="11" spans="2:4" x14ac:dyDescent="0.3">
      <c r="B11" s="16">
        <f t="shared" si="0"/>
        <v>9</v>
      </c>
      <c r="C11" s="20" t="s">
        <v>57</v>
      </c>
      <c r="D11" s="21" t="s">
        <v>191</v>
      </c>
    </row>
    <row r="12" spans="2:4" x14ac:dyDescent="0.3">
      <c r="B12" s="16">
        <f t="shared" si="0"/>
        <v>10</v>
      </c>
      <c r="C12" s="20" t="s">
        <v>58</v>
      </c>
      <c r="D12" s="21" t="s">
        <v>192</v>
      </c>
    </row>
    <row r="13" spans="2:4" x14ac:dyDescent="0.3">
      <c r="B13" s="16">
        <f t="shared" si="0"/>
        <v>11</v>
      </c>
      <c r="C13" s="20" t="s">
        <v>59</v>
      </c>
      <c r="D13" s="21" t="s">
        <v>59</v>
      </c>
    </row>
    <row r="14" spans="2:4" x14ac:dyDescent="0.3">
      <c r="B14" s="16">
        <f t="shared" si="0"/>
        <v>12</v>
      </c>
      <c r="C14" s="20" t="s">
        <v>60</v>
      </c>
      <c r="D14" s="21" t="s">
        <v>60</v>
      </c>
    </row>
    <row r="15" spans="2:4" x14ac:dyDescent="0.3">
      <c r="B15" s="16">
        <f t="shared" si="0"/>
        <v>13</v>
      </c>
      <c r="C15" s="20" t="s">
        <v>61</v>
      </c>
      <c r="D15" s="21" t="s">
        <v>61</v>
      </c>
    </row>
    <row r="16" spans="2:4" x14ac:dyDescent="0.3">
      <c r="B16" s="16">
        <f t="shared" si="0"/>
        <v>14</v>
      </c>
      <c r="C16" s="20" t="s">
        <v>62</v>
      </c>
      <c r="D16" s="21" t="s">
        <v>62</v>
      </c>
    </row>
    <row r="17" spans="2:4" x14ac:dyDescent="0.3">
      <c r="B17" s="16">
        <f t="shared" si="0"/>
        <v>15</v>
      </c>
      <c r="C17" s="20" t="s">
        <v>63</v>
      </c>
      <c r="D17" s="21" t="s">
        <v>63</v>
      </c>
    </row>
    <row r="18" spans="2:4" x14ac:dyDescent="0.3">
      <c r="B18" s="16">
        <f t="shared" si="0"/>
        <v>16</v>
      </c>
      <c r="C18" s="20" t="s">
        <v>64</v>
      </c>
      <c r="D18" s="21" t="s">
        <v>64</v>
      </c>
    </row>
    <row r="19" spans="2:4" x14ac:dyDescent="0.3">
      <c r="B19" s="16">
        <f t="shared" si="0"/>
        <v>17</v>
      </c>
      <c r="C19" s="20" t="s">
        <v>65</v>
      </c>
      <c r="D19" s="21" t="s">
        <v>65</v>
      </c>
    </row>
    <row r="20" spans="2:4" x14ac:dyDescent="0.3">
      <c r="B20" s="16">
        <f t="shared" si="0"/>
        <v>18</v>
      </c>
      <c r="C20" s="22" t="s">
        <v>66</v>
      </c>
      <c r="D20" s="22" t="s">
        <v>66</v>
      </c>
    </row>
    <row r="21" spans="2:4" x14ac:dyDescent="0.3">
      <c r="B21" s="16">
        <f t="shared" si="0"/>
        <v>19</v>
      </c>
      <c r="C21" s="20" t="s">
        <v>67</v>
      </c>
      <c r="D21" s="21" t="s">
        <v>67</v>
      </c>
    </row>
    <row r="22" spans="2:4" x14ac:dyDescent="0.3">
      <c r="B22" s="16">
        <f t="shared" si="0"/>
        <v>20</v>
      </c>
      <c r="C22" s="20" t="s">
        <v>68</v>
      </c>
      <c r="D22" s="21" t="s">
        <v>68</v>
      </c>
    </row>
    <row r="23" spans="2:4" x14ac:dyDescent="0.3">
      <c r="B23" s="16">
        <f t="shared" si="0"/>
        <v>21</v>
      </c>
      <c r="C23" s="20" t="s">
        <v>69</v>
      </c>
      <c r="D23" s="21" t="s">
        <v>193</v>
      </c>
    </row>
    <row r="24" spans="2:4" x14ac:dyDescent="0.3">
      <c r="B24" s="16">
        <f t="shared" si="0"/>
        <v>22</v>
      </c>
      <c r="C24" s="20" t="s">
        <v>70</v>
      </c>
      <c r="D24" s="21" t="s">
        <v>172</v>
      </c>
    </row>
    <row r="25" spans="2:4" x14ac:dyDescent="0.3">
      <c r="B25" s="16">
        <f t="shared" si="0"/>
        <v>23</v>
      </c>
      <c r="C25" s="20" t="s">
        <v>71</v>
      </c>
      <c r="D25" s="21" t="s">
        <v>173</v>
      </c>
    </row>
    <row r="26" spans="2:4" x14ac:dyDescent="0.3">
      <c r="B26" s="16">
        <f t="shared" si="0"/>
        <v>24</v>
      </c>
      <c r="C26" s="20" t="s">
        <v>72</v>
      </c>
      <c r="D26" s="21" t="s">
        <v>72</v>
      </c>
    </row>
    <row r="27" spans="2:4" x14ac:dyDescent="0.3">
      <c r="B27" s="16">
        <f t="shared" si="0"/>
        <v>25</v>
      </c>
      <c r="C27" s="20" t="s">
        <v>73</v>
      </c>
      <c r="D27" s="21" t="s">
        <v>73</v>
      </c>
    </row>
    <row r="28" spans="2:4" x14ac:dyDescent="0.3">
      <c r="B28" s="16">
        <f t="shared" si="0"/>
        <v>26</v>
      </c>
      <c r="C28" s="20" t="s">
        <v>74</v>
      </c>
      <c r="D28" s="21" t="s">
        <v>74</v>
      </c>
    </row>
    <row r="29" spans="2:4" x14ac:dyDescent="0.3">
      <c r="B29" s="16">
        <f t="shared" si="0"/>
        <v>27</v>
      </c>
      <c r="C29" s="20" t="s">
        <v>75</v>
      </c>
      <c r="D29" s="21" t="s">
        <v>75</v>
      </c>
    </row>
    <row r="30" spans="2:4" x14ac:dyDescent="0.3">
      <c r="B30" s="16">
        <f t="shared" si="0"/>
        <v>28</v>
      </c>
      <c r="C30" s="23" t="s">
        <v>76</v>
      </c>
      <c r="D30" s="23" t="s">
        <v>194</v>
      </c>
    </row>
    <row r="31" spans="2:4" x14ac:dyDescent="0.3">
      <c r="B31" s="16">
        <f t="shared" si="0"/>
        <v>29</v>
      </c>
      <c r="C31" s="24" t="s">
        <v>77</v>
      </c>
      <c r="D31" s="25" t="s">
        <v>77</v>
      </c>
    </row>
    <row r="32" spans="2:4" x14ac:dyDescent="0.3">
      <c r="B32" s="16">
        <f t="shared" si="0"/>
        <v>30</v>
      </c>
      <c r="C32" s="24" t="s">
        <v>78</v>
      </c>
      <c r="D32" s="25" t="s">
        <v>78</v>
      </c>
    </row>
    <row r="33" spans="2:4" x14ac:dyDescent="0.3">
      <c r="B33" s="16">
        <f t="shared" si="0"/>
        <v>31</v>
      </c>
      <c r="C33" s="24" t="s">
        <v>79</v>
      </c>
      <c r="D33" s="25" t="s">
        <v>79</v>
      </c>
    </row>
    <row r="34" spans="2:4" x14ac:dyDescent="0.3">
      <c r="B34" s="16">
        <f t="shared" si="0"/>
        <v>32</v>
      </c>
      <c r="C34" s="24" t="s">
        <v>80</v>
      </c>
      <c r="D34" s="25" t="s">
        <v>80</v>
      </c>
    </row>
    <row r="35" spans="2:4" x14ac:dyDescent="0.3">
      <c r="B35" s="16">
        <f t="shared" si="0"/>
        <v>33</v>
      </c>
      <c r="C35" s="24" t="s">
        <v>81</v>
      </c>
      <c r="D35" s="25" t="s">
        <v>195</v>
      </c>
    </row>
    <row r="36" spans="2:4" x14ac:dyDescent="0.3">
      <c r="B36" s="16">
        <f t="shared" si="0"/>
        <v>34</v>
      </c>
      <c r="C36" s="24" t="s">
        <v>82</v>
      </c>
      <c r="D36" s="25" t="s">
        <v>82</v>
      </c>
    </row>
    <row r="37" spans="2:4" x14ac:dyDescent="0.3">
      <c r="B37" s="16">
        <f t="shared" si="0"/>
        <v>35</v>
      </c>
      <c r="C37" s="24" t="s">
        <v>164</v>
      </c>
      <c r="D37" s="25" t="s">
        <v>164</v>
      </c>
    </row>
    <row r="38" spans="2:4" x14ac:dyDescent="0.3">
      <c r="B38" s="16">
        <f t="shared" si="0"/>
        <v>36</v>
      </c>
      <c r="C38" s="24" t="s">
        <v>83</v>
      </c>
      <c r="D38" s="25" t="s">
        <v>83</v>
      </c>
    </row>
    <row r="39" spans="2:4" x14ac:dyDescent="0.3">
      <c r="B39" s="16">
        <f t="shared" si="0"/>
        <v>37</v>
      </c>
      <c r="C39" s="24" t="s">
        <v>84</v>
      </c>
      <c r="D39" s="25" t="s">
        <v>84</v>
      </c>
    </row>
    <row r="40" spans="2:4" x14ac:dyDescent="0.3">
      <c r="B40" s="16">
        <f t="shared" si="0"/>
        <v>38</v>
      </c>
      <c r="C40" s="24" t="s">
        <v>85</v>
      </c>
      <c r="D40" s="25" t="s">
        <v>85</v>
      </c>
    </row>
    <row r="41" spans="2:4" x14ac:dyDescent="0.3">
      <c r="B41" s="16">
        <f t="shared" si="0"/>
        <v>39</v>
      </c>
      <c r="C41" s="24" t="s">
        <v>86</v>
      </c>
      <c r="D41" s="25" t="s">
        <v>86</v>
      </c>
    </row>
    <row r="42" spans="2:4" x14ac:dyDescent="0.3">
      <c r="B42" s="16">
        <f t="shared" si="0"/>
        <v>40</v>
      </c>
      <c r="C42" s="24" t="s">
        <v>87</v>
      </c>
      <c r="D42" s="25" t="s">
        <v>196</v>
      </c>
    </row>
    <row r="43" spans="2:4" x14ac:dyDescent="0.3">
      <c r="B43" s="16">
        <f t="shared" si="0"/>
        <v>41</v>
      </c>
      <c r="C43" s="24" t="s">
        <v>88</v>
      </c>
      <c r="D43" s="25" t="s">
        <v>88</v>
      </c>
    </row>
    <row r="44" spans="2:4" x14ac:dyDescent="0.3">
      <c r="B44" s="16">
        <f t="shared" si="0"/>
        <v>42</v>
      </c>
      <c r="C44" s="24" t="s">
        <v>89</v>
      </c>
      <c r="D44" s="25" t="s">
        <v>89</v>
      </c>
    </row>
    <row r="45" spans="2:4" x14ac:dyDescent="0.3">
      <c r="B45" s="16">
        <f t="shared" si="0"/>
        <v>43</v>
      </c>
      <c r="C45" s="24" t="s">
        <v>90</v>
      </c>
      <c r="D45" s="25" t="s">
        <v>90</v>
      </c>
    </row>
    <row r="46" spans="2:4" x14ac:dyDescent="0.3">
      <c r="B46" s="16">
        <f t="shared" si="0"/>
        <v>44</v>
      </c>
      <c r="C46" s="24" t="s">
        <v>91</v>
      </c>
      <c r="D46" s="25" t="s">
        <v>91</v>
      </c>
    </row>
    <row r="47" spans="2:4" x14ac:dyDescent="0.3">
      <c r="B47" s="16">
        <f t="shared" si="0"/>
        <v>45</v>
      </c>
      <c r="C47" s="24" t="s">
        <v>92</v>
      </c>
      <c r="D47" s="25" t="s">
        <v>197</v>
      </c>
    </row>
    <row r="48" spans="2:4" x14ac:dyDescent="0.3">
      <c r="B48" s="16">
        <f t="shared" si="0"/>
        <v>46</v>
      </c>
      <c r="C48" s="24" t="s">
        <v>93</v>
      </c>
      <c r="D48" s="25" t="s">
        <v>93</v>
      </c>
    </row>
    <row r="49" spans="2:4" x14ac:dyDescent="0.3">
      <c r="B49" s="16">
        <f t="shared" si="0"/>
        <v>47</v>
      </c>
      <c r="C49" s="24" t="s">
        <v>94</v>
      </c>
      <c r="D49" s="25" t="s">
        <v>94</v>
      </c>
    </row>
    <row r="50" spans="2:4" x14ac:dyDescent="0.3">
      <c r="B50" s="16">
        <f t="shared" si="0"/>
        <v>48</v>
      </c>
      <c r="C50" s="24" t="s">
        <v>95</v>
      </c>
      <c r="D50" s="25" t="s">
        <v>95</v>
      </c>
    </row>
    <row r="51" spans="2:4" x14ac:dyDescent="0.3">
      <c r="B51" s="16">
        <f t="shared" si="0"/>
        <v>49</v>
      </c>
      <c r="C51" s="24" t="s">
        <v>247</v>
      </c>
      <c r="D51" s="25" t="s">
        <v>247</v>
      </c>
    </row>
    <row r="52" spans="2:4" x14ac:dyDescent="0.3">
      <c r="B52" s="16">
        <f t="shared" si="0"/>
        <v>50</v>
      </c>
      <c r="C52" s="24" t="s">
        <v>163</v>
      </c>
      <c r="D52" s="25" t="s">
        <v>163</v>
      </c>
    </row>
    <row r="53" spans="2:4" x14ac:dyDescent="0.3">
      <c r="B53" s="16">
        <f t="shared" si="0"/>
        <v>51</v>
      </c>
      <c r="C53" s="24" t="s">
        <v>96</v>
      </c>
      <c r="D53" s="25" t="s">
        <v>96</v>
      </c>
    </row>
    <row r="54" spans="2:4" x14ac:dyDescent="0.3">
      <c r="B54" s="16">
        <f t="shared" si="0"/>
        <v>52</v>
      </c>
      <c r="C54" s="24" t="s">
        <v>97</v>
      </c>
      <c r="D54" s="25" t="s">
        <v>97</v>
      </c>
    </row>
    <row r="55" spans="2:4" x14ac:dyDescent="0.3">
      <c r="B55" s="16">
        <f t="shared" si="0"/>
        <v>53</v>
      </c>
      <c r="C55" s="24" t="s">
        <v>98</v>
      </c>
      <c r="D55" s="25" t="s">
        <v>98</v>
      </c>
    </row>
    <row r="56" spans="2:4" x14ac:dyDescent="0.3">
      <c r="B56" s="16">
        <f t="shared" si="0"/>
        <v>54</v>
      </c>
      <c r="C56" s="24" t="s">
        <v>162</v>
      </c>
      <c r="D56" s="25" t="s">
        <v>162</v>
      </c>
    </row>
    <row r="57" spans="2:4" x14ac:dyDescent="0.3">
      <c r="B57" s="16">
        <f t="shared" si="0"/>
        <v>55</v>
      </c>
      <c r="C57" s="24" t="s">
        <v>99</v>
      </c>
      <c r="D57" s="25" t="s">
        <v>99</v>
      </c>
    </row>
    <row r="58" spans="2:4" x14ac:dyDescent="0.3">
      <c r="B58" s="16">
        <f t="shared" si="0"/>
        <v>56</v>
      </c>
      <c r="C58" s="24" t="s">
        <v>100</v>
      </c>
      <c r="D58" s="25" t="s">
        <v>100</v>
      </c>
    </row>
    <row r="59" spans="2:4" x14ac:dyDescent="0.3">
      <c r="B59" s="16">
        <f t="shared" si="0"/>
        <v>57</v>
      </c>
      <c r="C59" s="24" t="s">
        <v>101</v>
      </c>
      <c r="D59" s="25" t="s">
        <v>101</v>
      </c>
    </row>
    <row r="60" spans="2:4" x14ac:dyDescent="0.3">
      <c r="B60" s="16">
        <f t="shared" si="0"/>
        <v>58</v>
      </c>
      <c r="C60" s="24" t="s">
        <v>102</v>
      </c>
      <c r="D60" s="25" t="s">
        <v>102</v>
      </c>
    </row>
    <row r="61" spans="2:4" x14ac:dyDescent="0.3">
      <c r="B61" s="16">
        <f t="shared" si="0"/>
        <v>59</v>
      </c>
      <c r="C61" s="24" t="s">
        <v>248</v>
      </c>
      <c r="D61" s="25" t="s">
        <v>248</v>
      </c>
    </row>
    <row r="62" spans="2:4" x14ac:dyDescent="0.3">
      <c r="B62" s="16">
        <f t="shared" si="0"/>
        <v>60</v>
      </c>
      <c r="C62" s="24" t="s">
        <v>97</v>
      </c>
      <c r="D62" s="25" t="s">
        <v>97</v>
      </c>
    </row>
    <row r="63" spans="2:4" x14ac:dyDescent="0.3">
      <c r="B63" s="16">
        <f t="shared" si="0"/>
        <v>61</v>
      </c>
      <c r="C63" s="24" t="s">
        <v>103</v>
      </c>
      <c r="D63" s="25" t="s">
        <v>103</v>
      </c>
    </row>
    <row r="64" spans="2:4" x14ac:dyDescent="0.3">
      <c r="B64" s="16">
        <f t="shared" si="0"/>
        <v>62</v>
      </c>
      <c r="C64" s="24" t="s">
        <v>64</v>
      </c>
      <c r="D64" s="25" t="s">
        <v>64</v>
      </c>
    </row>
    <row r="65" spans="2:4" x14ac:dyDescent="0.3">
      <c r="B65" s="16">
        <f t="shared" ref="B65:B75" si="1">ROW()-2</f>
        <v>63</v>
      </c>
      <c r="C65" s="24" t="s">
        <v>104</v>
      </c>
      <c r="D65" s="25" t="s">
        <v>104</v>
      </c>
    </row>
    <row r="66" spans="2:4" x14ac:dyDescent="0.3">
      <c r="B66" s="16">
        <f t="shared" si="1"/>
        <v>64</v>
      </c>
      <c r="C66" s="24" t="s">
        <v>105</v>
      </c>
      <c r="D66" s="25" t="s">
        <v>199</v>
      </c>
    </row>
    <row r="67" spans="2:4" x14ac:dyDescent="0.3">
      <c r="B67" s="16">
        <f t="shared" si="1"/>
        <v>65</v>
      </c>
      <c r="C67" s="24" t="s">
        <v>161</v>
      </c>
      <c r="D67" s="25" t="s">
        <v>161</v>
      </c>
    </row>
    <row r="68" spans="2:4" x14ac:dyDescent="0.3">
      <c r="B68" s="16">
        <f t="shared" si="1"/>
        <v>66</v>
      </c>
      <c r="C68" s="24" t="s">
        <v>158</v>
      </c>
      <c r="D68" s="25" t="s">
        <v>158</v>
      </c>
    </row>
    <row r="69" spans="2:4" x14ac:dyDescent="0.3">
      <c r="B69" s="16">
        <f t="shared" si="1"/>
        <v>67</v>
      </c>
      <c r="C69" s="24" t="s">
        <v>159</v>
      </c>
      <c r="D69" s="25" t="s">
        <v>159</v>
      </c>
    </row>
    <row r="70" spans="2:4" x14ac:dyDescent="0.3">
      <c r="B70" s="16">
        <f t="shared" si="1"/>
        <v>68</v>
      </c>
      <c r="C70" s="24" t="s">
        <v>106</v>
      </c>
      <c r="D70" s="25" t="s">
        <v>106</v>
      </c>
    </row>
    <row r="71" spans="2:4" x14ac:dyDescent="0.3">
      <c r="B71" s="16">
        <f t="shared" si="1"/>
        <v>69</v>
      </c>
      <c r="C71" s="24" t="s">
        <v>107</v>
      </c>
      <c r="D71" s="25" t="s">
        <v>200</v>
      </c>
    </row>
    <row r="72" spans="2:4" x14ac:dyDescent="0.3">
      <c r="B72" s="16">
        <f t="shared" si="1"/>
        <v>70</v>
      </c>
      <c r="C72" s="24" t="s">
        <v>108</v>
      </c>
      <c r="D72" s="25" t="s">
        <v>108</v>
      </c>
    </row>
    <row r="73" spans="2:4" x14ac:dyDescent="0.3">
      <c r="B73" s="16">
        <f t="shared" si="1"/>
        <v>71</v>
      </c>
      <c r="C73" s="24" t="s">
        <v>109</v>
      </c>
      <c r="D73" s="25" t="s">
        <v>201</v>
      </c>
    </row>
    <row r="74" spans="2:4" x14ac:dyDescent="0.3">
      <c r="B74" s="16">
        <f t="shared" si="1"/>
        <v>72</v>
      </c>
      <c r="C74" s="24" t="s">
        <v>160</v>
      </c>
      <c r="D74" s="25" t="s">
        <v>160</v>
      </c>
    </row>
    <row r="75" spans="2:4" x14ac:dyDescent="0.3">
      <c r="B75" s="16">
        <f t="shared" si="1"/>
        <v>73</v>
      </c>
      <c r="C75" s="26" t="s">
        <v>110</v>
      </c>
      <c r="D75" s="16" t="s">
        <v>110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E67D8-57F2-4C51-B370-23582473BDF3}">
  <dimension ref="B3:D21"/>
  <sheetViews>
    <sheetView showGridLines="0" zoomScale="70" zoomScaleNormal="70" workbookViewId="0"/>
  </sheetViews>
  <sheetFormatPr defaultRowHeight="14.4" x14ac:dyDescent="0.3"/>
  <cols>
    <col min="1" max="1" width="5.77734375" customWidth="1"/>
    <col min="2" max="2" width="2.77734375" bestFit="1" customWidth="1"/>
    <col min="3" max="3" width="29.5546875" bestFit="1" customWidth="1"/>
    <col min="4" max="4" width="133.5546875" customWidth="1"/>
  </cols>
  <sheetData>
    <row r="3" spans="2:4" x14ac:dyDescent="0.3">
      <c r="B3" s="14" t="s">
        <v>152</v>
      </c>
      <c r="C3" s="14" t="s">
        <v>116</v>
      </c>
      <c r="D3" s="14" t="s">
        <v>117</v>
      </c>
    </row>
    <row r="4" spans="2:4" ht="28.8" x14ac:dyDescent="0.3">
      <c r="B4" s="6">
        <v>1</v>
      </c>
      <c r="C4" s="8" t="s">
        <v>118</v>
      </c>
      <c r="D4" s="9" t="s">
        <v>119</v>
      </c>
    </row>
    <row r="5" spans="2:4" ht="316.8" x14ac:dyDescent="0.3">
      <c r="B5" s="6">
        <f t="shared" ref="B5:B13" si="0">B4+1</f>
        <v>2</v>
      </c>
      <c r="C5" s="8" t="s">
        <v>120</v>
      </c>
      <c r="D5" s="9" t="s">
        <v>153</v>
      </c>
    </row>
    <row r="6" spans="2:4" x14ac:dyDescent="0.3">
      <c r="B6" s="6">
        <f t="shared" si="0"/>
        <v>3</v>
      </c>
      <c r="C6" s="8" t="s">
        <v>121</v>
      </c>
      <c r="D6" s="9" t="s">
        <v>122</v>
      </c>
    </row>
    <row r="7" spans="2:4" x14ac:dyDescent="0.3">
      <c r="B7" s="6">
        <f t="shared" si="0"/>
        <v>4</v>
      </c>
      <c r="C7" s="8" t="s">
        <v>123</v>
      </c>
      <c r="D7" s="9" t="s">
        <v>124</v>
      </c>
    </row>
    <row r="8" spans="2:4" ht="28.8" x14ac:dyDescent="0.3">
      <c r="B8" s="6">
        <f t="shared" si="0"/>
        <v>5</v>
      </c>
      <c r="C8" s="8" t="s">
        <v>125</v>
      </c>
      <c r="D8" s="28" t="s">
        <v>203</v>
      </c>
    </row>
    <row r="9" spans="2:4" x14ac:dyDescent="0.3">
      <c r="B9" s="6">
        <f t="shared" si="0"/>
        <v>6</v>
      </c>
      <c r="C9" s="8" t="s">
        <v>126</v>
      </c>
      <c r="D9" s="9" t="s">
        <v>127</v>
      </c>
    </row>
    <row r="10" spans="2:4" x14ac:dyDescent="0.3">
      <c r="B10" s="6">
        <f t="shared" si="0"/>
        <v>7</v>
      </c>
      <c r="C10" s="8" t="s">
        <v>128</v>
      </c>
      <c r="D10" s="9" t="s">
        <v>129</v>
      </c>
    </row>
    <row r="11" spans="2:4" x14ac:dyDescent="0.3">
      <c r="B11" s="6">
        <f t="shared" si="0"/>
        <v>8</v>
      </c>
      <c r="C11" s="8" t="s">
        <v>130</v>
      </c>
      <c r="D11" s="9" t="s">
        <v>131</v>
      </c>
    </row>
    <row r="12" spans="2:4" ht="28.8" x14ac:dyDescent="0.3">
      <c r="B12" s="6">
        <f t="shared" si="0"/>
        <v>9</v>
      </c>
      <c r="C12" s="8" t="s">
        <v>132</v>
      </c>
      <c r="D12" s="9" t="s">
        <v>133</v>
      </c>
    </row>
    <row r="13" spans="2:4" x14ac:dyDescent="0.3">
      <c r="B13" s="6">
        <f t="shared" si="0"/>
        <v>10</v>
      </c>
      <c r="C13" s="8" t="s">
        <v>134</v>
      </c>
      <c r="D13" s="9" t="s">
        <v>135</v>
      </c>
    </row>
    <row r="14" spans="2:4" x14ac:dyDescent="0.3">
      <c r="B14" s="6">
        <f t="shared" ref="B14:B21" si="1">B13+1</f>
        <v>11</v>
      </c>
      <c r="C14" s="8" t="s">
        <v>136</v>
      </c>
      <c r="D14" s="9" t="s">
        <v>137</v>
      </c>
    </row>
    <row r="15" spans="2:4" x14ac:dyDescent="0.3">
      <c r="B15" s="6">
        <f t="shared" si="1"/>
        <v>12</v>
      </c>
      <c r="C15" s="8" t="s">
        <v>138</v>
      </c>
      <c r="D15" s="9" t="s">
        <v>139</v>
      </c>
    </row>
    <row r="16" spans="2:4" x14ac:dyDescent="0.3">
      <c r="B16" s="6">
        <f t="shared" si="1"/>
        <v>13</v>
      </c>
      <c r="C16" s="8" t="s">
        <v>140</v>
      </c>
      <c r="D16" s="9" t="s">
        <v>141</v>
      </c>
    </row>
    <row r="17" spans="2:4" x14ac:dyDescent="0.3">
      <c r="B17" s="6">
        <f t="shared" si="1"/>
        <v>14</v>
      </c>
      <c r="C17" s="8" t="s">
        <v>142</v>
      </c>
      <c r="D17" s="9" t="s">
        <v>143</v>
      </c>
    </row>
    <row r="18" spans="2:4" x14ac:dyDescent="0.3">
      <c r="B18" s="6">
        <f t="shared" si="1"/>
        <v>15</v>
      </c>
      <c r="C18" s="8" t="s">
        <v>144</v>
      </c>
      <c r="D18" s="9" t="s">
        <v>145</v>
      </c>
    </row>
    <row r="19" spans="2:4" x14ac:dyDescent="0.3">
      <c r="B19" s="6">
        <f t="shared" si="1"/>
        <v>16</v>
      </c>
      <c r="C19" s="8" t="s">
        <v>146</v>
      </c>
      <c r="D19" s="9" t="s">
        <v>147</v>
      </c>
    </row>
    <row r="20" spans="2:4" ht="28.8" x14ac:dyDescent="0.3">
      <c r="B20" s="6">
        <f t="shared" si="1"/>
        <v>17</v>
      </c>
      <c r="C20" s="8" t="s">
        <v>148</v>
      </c>
      <c r="D20" s="9" t="s">
        <v>149</v>
      </c>
    </row>
    <row r="21" spans="2:4" x14ac:dyDescent="0.3">
      <c r="B21" s="6">
        <f t="shared" si="1"/>
        <v>18</v>
      </c>
      <c r="C21" s="8" t="s">
        <v>150</v>
      </c>
      <c r="D21" s="9" t="s">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F9F0-136E-49B1-9B91-02916C69703F}">
  <dimension ref="B2:D10"/>
  <sheetViews>
    <sheetView showGridLines="0" zoomScale="70" zoomScaleNormal="70" workbookViewId="0"/>
  </sheetViews>
  <sheetFormatPr defaultColWidth="8.77734375" defaultRowHeight="10.199999999999999" x14ac:dyDescent="0.2"/>
  <cols>
    <col min="1" max="1" width="8.77734375" style="30"/>
    <col min="2" max="2" width="28.21875" style="30" customWidth="1"/>
    <col min="3" max="3" width="56.44140625" style="30" customWidth="1"/>
    <col min="4" max="4" width="41.77734375" style="34" customWidth="1"/>
    <col min="5" max="16384" width="8.77734375" style="30"/>
  </cols>
  <sheetData>
    <row r="2" spans="2:4" x14ac:dyDescent="0.2">
      <c r="B2" s="35" t="s">
        <v>14</v>
      </c>
      <c r="C2" s="35" t="s">
        <v>1</v>
      </c>
      <c r="D2" s="36" t="s">
        <v>216</v>
      </c>
    </row>
    <row r="3" spans="2:4" ht="49.95" customHeight="1" x14ac:dyDescent="0.2">
      <c r="B3" s="31" t="s">
        <v>217</v>
      </c>
      <c r="C3" s="32" t="s">
        <v>218</v>
      </c>
      <c r="D3" s="33" t="s">
        <v>219</v>
      </c>
    </row>
    <row r="4" spans="2:4" ht="49.95" customHeight="1" x14ac:dyDescent="0.2">
      <c r="B4" s="31" t="s">
        <v>220</v>
      </c>
      <c r="C4" s="32" t="s">
        <v>221</v>
      </c>
      <c r="D4" s="33" t="s">
        <v>220</v>
      </c>
    </row>
    <row r="5" spans="2:4" ht="49.95" customHeight="1" x14ac:dyDescent="0.2">
      <c r="B5" s="31" t="s">
        <v>222</v>
      </c>
      <c r="C5" s="32" t="s">
        <v>223</v>
      </c>
      <c r="D5" s="33" t="s">
        <v>219</v>
      </c>
    </row>
    <row r="6" spans="2:4" ht="49.95" customHeight="1" x14ac:dyDescent="0.2">
      <c r="B6" s="31" t="s">
        <v>224</v>
      </c>
      <c r="C6" s="32" t="s">
        <v>225</v>
      </c>
      <c r="D6" s="33" t="s">
        <v>226</v>
      </c>
    </row>
    <row r="7" spans="2:4" ht="49.95" customHeight="1" x14ac:dyDescent="0.2">
      <c r="B7" s="31" t="s">
        <v>227</v>
      </c>
      <c r="C7" s="32" t="s">
        <v>228</v>
      </c>
      <c r="D7" s="33" t="s">
        <v>229</v>
      </c>
    </row>
    <row r="8" spans="2:4" ht="49.95" customHeight="1" x14ac:dyDescent="0.2">
      <c r="B8" s="31" t="s">
        <v>230</v>
      </c>
      <c r="C8" s="32" t="s">
        <v>231</v>
      </c>
      <c r="D8" s="33" t="s">
        <v>230</v>
      </c>
    </row>
    <row r="9" spans="2:4" ht="49.95" customHeight="1" x14ac:dyDescent="0.2">
      <c r="B9" s="31" t="s">
        <v>232</v>
      </c>
      <c r="C9" s="32" t="s">
        <v>233</v>
      </c>
      <c r="D9" s="33" t="s">
        <v>234</v>
      </c>
    </row>
    <row r="10" spans="2:4" ht="49.95" customHeight="1" x14ac:dyDescent="0.2">
      <c r="B10" s="31" t="s">
        <v>235</v>
      </c>
      <c r="C10" s="32" t="s">
        <v>236</v>
      </c>
      <c r="D10" s="33" t="s">
        <v>237</v>
      </c>
    </row>
  </sheetData>
  <pageMargins left="0.7" right="0.7" top="0.75" bottom="0.75" header="0.3" footer="0.3"/>
  <pageSetup paperSize="9" orientation="portrait" verticalDpi="0" r:id="rId1"/>
  <headerFooter>
    <oddFooter>&amp;C&amp;7&amp;B&amp;"Arial"Document Classification: KPMG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087B-222A-439C-B247-095402477940}">
  <dimension ref="B2:D7"/>
  <sheetViews>
    <sheetView showGridLines="0" zoomScale="70" zoomScaleNormal="70" workbookViewId="0"/>
  </sheetViews>
  <sheetFormatPr defaultRowHeight="14.4" x14ac:dyDescent="0.3"/>
  <cols>
    <col min="3" max="3" width="25.5546875" bestFit="1" customWidth="1"/>
    <col min="4" max="4" width="56.77734375" bestFit="1" customWidth="1"/>
  </cols>
  <sheetData>
    <row r="2" spans="2:4" x14ac:dyDescent="0.3">
      <c r="B2" s="17" t="s">
        <v>152</v>
      </c>
      <c r="C2" s="17" t="s">
        <v>31</v>
      </c>
      <c r="D2" s="17" t="s">
        <v>32</v>
      </c>
    </row>
    <row r="3" spans="2:4" x14ac:dyDescent="0.3">
      <c r="B3" s="5">
        <v>1</v>
      </c>
      <c r="C3" s="18" t="s">
        <v>33</v>
      </c>
      <c r="D3" s="4" t="s">
        <v>34</v>
      </c>
    </row>
    <row r="4" spans="2:4" x14ac:dyDescent="0.3">
      <c r="B4" s="5">
        <f>B3+1</f>
        <v>2</v>
      </c>
      <c r="C4" s="18" t="s">
        <v>35</v>
      </c>
      <c r="D4" s="4" t="s">
        <v>36</v>
      </c>
    </row>
    <row r="5" spans="2:4" x14ac:dyDescent="0.3">
      <c r="B5" s="5">
        <f>B4+1</f>
        <v>3</v>
      </c>
      <c r="C5" s="18" t="s">
        <v>37</v>
      </c>
      <c r="D5" s="4" t="s">
        <v>38</v>
      </c>
    </row>
    <row r="6" spans="2:4" x14ac:dyDescent="0.3">
      <c r="B6" s="5">
        <f>B5+1</f>
        <v>4</v>
      </c>
      <c r="C6" s="18" t="s">
        <v>39</v>
      </c>
      <c r="D6" s="4" t="s">
        <v>40</v>
      </c>
    </row>
    <row r="7" spans="2:4" x14ac:dyDescent="0.3">
      <c r="B7" s="5">
        <f>B6+1</f>
        <v>5</v>
      </c>
      <c r="C7" s="18" t="s">
        <v>41</v>
      </c>
      <c r="D7" s="4" t="s">
        <v>42</v>
      </c>
    </row>
  </sheetData>
  <hyperlinks>
    <hyperlink ref="D3" r:id="rId1" xr:uid="{EF0708CB-BEBC-4E6D-B553-6702304CC75E}"/>
    <hyperlink ref="D4" r:id="rId2" xr:uid="{BE36A6B6-C592-43DB-8204-678C2B80145D}"/>
    <hyperlink ref="D5" r:id="rId3" xr:uid="{C45CFECB-1EF2-4C10-8203-72EA4FEF858C}"/>
    <hyperlink ref="D6" r:id="rId4" xr:uid="{55FAC199-D68C-4BF1-B677-5935C7B4F3A5}"/>
    <hyperlink ref="D7" r:id="rId5" xr:uid="{0C72C62B-C92A-4BF0-8160-4F6F0A0D3FF3}"/>
  </hyperlinks>
  <pageMargins left="0.7" right="0.7" top="0.75" bottom="0.75" header="0.3" footer="0.3"/>
</worksheet>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Learnings</vt:lpstr>
      <vt:lpstr>Definitions</vt:lpstr>
      <vt:lpstr>Policy owners</vt:lpstr>
      <vt:lpstr>Thematic Categorizations</vt:lpstr>
      <vt:lpstr>Legislative instruments</vt:lpstr>
      <vt:lpstr>Sources</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Batrouni, Nabil (UAE)</dc:creator>
  <cp:keywords/>
  <dc:description/>
  <cp:lastModifiedBy>Reddy, Karthik (UAE)</cp:lastModifiedBy>
  <cp:revision/>
  <dcterms:created xsi:type="dcterms:W3CDTF">2025-03-07T07:40:41Z</dcterms:created>
  <dcterms:modified xsi:type="dcterms:W3CDTF">2025-03-14T16:05:15Z</dcterms:modified>
  <cp:category/>
  <cp:contentStatus/>
</cp:coreProperties>
</file>