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ch\Desktop\12. Capstone Case Study - Cyber Security Case Study\Datasets\"/>
    </mc:Choice>
  </mc:AlternateContent>
  <xr:revisionPtr revIDLastSave="0" documentId="8_{DA17714B-92D7-4438-9DA0-A03D08B89B88}" xr6:coauthVersionLast="47" xr6:coauthVersionMax="47" xr10:uidLastSave="{00000000-0000-0000-0000-000000000000}"/>
  <bookViews>
    <workbookView xWindow="-98" yWindow="-98" windowWidth="24196" windowHeight="14595"/>
  </bookViews>
  <sheets>
    <sheet name="corr_y_bin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O2" i="1" l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1" i="1"/>
</calcChain>
</file>

<file path=xl/sharedStrings.xml><?xml version="1.0" encoding="utf-8"?>
<sst xmlns="http://schemas.openxmlformats.org/spreadsheetml/2006/main" count="171" uniqueCount="48">
  <si>
    <t>Attack_bin</t>
  </si>
  <si>
    <t>count</t>
  </si>
  <si>
    <t>diff_srv_rate</t>
  </si>
  <si>
    <t>dst_bytes</t>
  </si>
  <si>
    <t>dst_host_count</t>
  </si>
  <si>
    <t>dst_host_diff_srv_rate</t>
  </si>
  <si>
    <t>dst_host_rerror_rate</t>
  </si>
  <si>
    <t>dst_host_same_src_port_rate</t>
  </si>
  <si>
    <t>dst_host_same_srv_rate</t>
  </si>
  <si>
    <t>dst_host_serror_rate</t>
  </si>
  <si>
    <t>dst_host_srv_count</t>
  </si>
  <si>
    <t>dst_host_srv_diff_host_rate</t>
  </si>
  <si>
    <t>dst_host_srv_rerror_rate</t>
  </si>
  <si>
    <t>dst_host_srv_serror_rate</t>
  </si>
  <si>
    <t>duration</t>
  </si>
  <si>
    <t>flag</t>
  </si>
  <si>
    <t>hot</t>
  </si>
  <si>
    <t>is_guest_login</t>
  </si>
  <si>
    <t>is_host_login</t>
  </si>
  <si>
    <t>land</t>
  </si>
  <si>
    <t>logged_in</t>
  </si>
  <si>
    <t>num_access_files</t>
  </si>
  <si>
    <t>num_compromised</t>
  </si>
  <si>
    <t>num_failed_logins</t>
  </si>
  <si>
    <t>num_file_creations</t>
  </si>
  <si>
    <t>num_outbound_cmds</t>
  </si>
  <si>
    <t>num_root</t>
  </si>
  <si>
    <t>num_shells</t>
  </si>
  <si>
    <t>protocol_type</t>
  </si>
  <si>
    <t>rerror_rate</t>
  </si>
  <si>
    <t>root_shell</t>
  </si>
  <si>
    <t>same_srv_rate</t>
  </si>
  <si>
    <t>serror_rate</t>
  </si>
  <si>
    <t>service</t>
  </si>
  <si>
    <t>src_bytes</t>
  </si>
  <si>
    <t>srv_count</t>
  </si>
  <si>
    <t>srv_diff_host_rate</t>
  </si>
  <si>
    <t>srv_error_rate</t>
  </si>
  <si>
    <t>srv_rerror_rate</t>
  </si>
  <si>
    <t>su_attempted</t>
  </si>
  <si>
    <t>urgent</t>
  </si>
  <si>
    <t>wrong_fragment</t>
  </si>
  <si>
    <t>Field</t>
  </si>
  <si>
    <t>Correlation</t>
  </si>
  <si>
    <t>Features</t>
  </si>
  <si>
    <t>F_value</t>
  </si>
  <si>
    <t>P_value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</si>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</sst>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18" fillId="0" borderId="0" xfId="0" applyFont="1" applyAlignment="1">
      <alignment horizontal="left" vertical="center"/>
    </xf>
    <xf numFmtId="0" fontId="0" fillId="33" borderId="0" xfId="0" applyFill="1"/>
    <xf numFmtId="0" fontId="19" fillId="34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left" vertical="center" wrapText="1"/>
    </xf>
    <xf numFmtId="0" fontId="18" fillId="35" borderId="10" xfId="0" applyFont="1" applyFill="1" applyBorder="1" applyAlignment="1">
      <alignment horizontal="left" vertical="center" wrapText="1"/>
    </xf>
    <xf numFmtId="0" fontId="18" fillId="34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2" fontId="18" fillId="35" borderId="10" xfId="0" applyNumberFormat="1" applyFont="1" applyFill="1" applyBorder="1" applyAlignment="1">
      <alignment horizontal="center" vertical="center" wrapText="1"/>
    </xf>
    <xf numFmtId="2" fontId="18" fillId="34" borderId="10" xfId="0" applyNumberFormat="1" applyFont="1" applyFill="1" applyBorder="1" applyAlignment="1">
      <alignment horizontal="center" vertical="center" wrapText="1"/>
    </xf>
    <xf numFmtId="180" fontId="18" fillId="35" borderId="10" xfId="0" applyNumberFormat="1" applyFont="1" applyFill="1" applyBorder="1" applyAlignment="1">
      <alignment horizontal="center" vertical="center" wrapText="1"/>
    </xf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B1" workbookViewId="0">
      <selection activeCell="L20" sqref="L20"/>
    </sheetView>
  </sheetViews>
  <sheetFormatPr defaultRowHeight="14.25" x14ac:dyDescent="0.45"/>
  <cols>
    <col min="1" max="1" width="24.265625" bestFit="1" customWidth="1"/>
    <col min="2" max="2" width="12.33203125" bestFit="1" customWidth="1"/>
    <col min="6" max="6" width="20" bestFit="1" customWidth="1"/>
    <col min="8" max="8" width="18.3984375" style="9" customWidth="1"/>
    <col min="9" max="9" width="9.86328125" bestFit="1" customWidth="1"/>
    <col min="10" max="10" width="21.59765625" customWidth="1"/>
    <col min="14" max="14" width="24.19921875" bestFit="1" customWidth="1"/>
  </cols>
  <sheetData>
    <row r="1" spans="1:15" x14ac:dyDescent="0.45">
      <c r="A1" s="1" t="s">
        <v>42</v>
      </c>
      <c r="B1" s="1" t="s">
        <v>43</v>
      </c>
      <c r="E1" s="3">
        <v>0</v>
      </c>
      <c r="F1" s="4" t="s">
        <v>1</v>
      </c>
      <c r="H1" s="6" t="s">
        <v>44</v>
      </c>
      <c r="I1" s="5" t="s">
        <v>45</v>
      </c>
      <c r="J1" s="5" t="s">
        <v>46</v>
      </c>
      <c r="M1" s="2" t="s">
        <v>15</v>
      </c>
      <c r="N1" t="str">
        <f>CONCATENATE("'",M1,"'",",")</f>
        <v>'flag',</v>
      </c>
      <c r="O1" t="str">
        <f>N1</f>
        <v>'flag',</v>
      </c>
    </row>
    <row r="2" spans="1:15" x14ac:dyDescent="0.45">
      <c r="A2" s="1" t="s">
        <v>0</v>
      </c>
      <c r="B2" s="1">
        <v>1</v>
      </c>
      <c r="E2" s="3">
        <v>1</v>
      </c>
      <c r="F2" s="4" t="s">
        <v>2</v>
      </c>
      <c r="H2" s="8" t="s">
        <v>16</v>
      </c>
      <c r="I2" s="11" t="s">
        <v>47</v>
      </c>
      <c r="J2" s="12" t="s">
        <v>47</v>
      </c>
      <c r="M2" s="2" t="s">
        <v>13</v>
      </c>
      <c r="N2" t="str">
        <f t="shared" ref="N2:N20" si="0">CONCATENATE("'",M2,"'",",")</f>
        <v>'dst_host_srv_serror_rate',</v>
      </c>
      <c r="O2" t="str">
        <f t="shared" ref="O2:O19" si="1">CONCATENATE(O1,N2)</f>
        <v>'flag','dst_host_srv_serror_rate',</v>
      </c>
    </row>
    <row r="3" spans="1:15" x14ac:dyDescent="0.45">
      <c r="A3" s="2" t="s">
        <v>15</v>
      </c>
      <c r="B3" s="1">
        <v>0.95213321469069701</v>
      </c>
      <c r="E3" s="3">
        <v>2</v>
      </c>
      <c r="F3" s="4" t="s">
        <v>3</v>
      </c>
      <c r="H3" s="7" t="s">
        <v>17</v>
      </c>
      <c r="I3" s="10" t="s">
        <v>47</v>
      </c>
      <c r="J3" s="12" t="s">
        <v>47</v>
      </c>
      <c r="M3" s="2" t="s">
        <v>37</v>
      </c>
      <c r="N3" t="str">
        <f t="shared" si="0"/>
        <v>'srv_error_rate',</v>
      </c>
      <c r="O3" t="str">
        <f t="shared" si="1"/>
        <v>'flag','dst_host_srv_serror_rate','srv_error_rate',</v>
      </c>
    </row>
    <row r="4" spans="1:15" x14ac:dyDescent="0.45">
      <c r="A4" s="2" t="s">
        <v>13</v>
      </c>
      <c r="B4" s="1">
        <v>0.88849225849758795</v>
      </c>
      <c r="E4" s="3">
        <v>3</v>
      </c>
      <c r="F4" s="4" t="s">
        <v>4</v>
      </c>
      <c r="H4" s="8" t="s">
        <v>18</v>
      </c>
      <c r="I4" s="11" t="s">
        <v>47</v>
      </c>
      <c r="J4" s="12" t="s">
        <v>47</v>
      </c>
      <c r="M4" s="2" t="s">
        <v>9</v>
      </c>
      <c r="N4" t="str">
        <f t="shared" si="0"/>
        <v>'dst_host_serror_rate',</v>
      </c>
      <c r="O4" t="str">
        <f t="shared" si="1"/>
        <v>'flag','dst_host_srv_serror_rate','srv_error_rate','dst_host_serror_rate',</v>
      </c>
    </row>
    <row r="5" spans="1:15" x14ac:dyDescent="0.45">
      <c r="A5" s="2" t="s">
        <v>37</v>
      </c>
      <c r="B5" s="1">
        <v>0.88741114935658505</v>
      </c>
      <c r="E5" s="3">
        <v>4</v>
      </c>
      <c r="F5" s="4" t="s">
        <v>8</v>
      </c>
      <c r="H5" s="7" t="s">
        <v>19</v>
      </c>
      <c r="I5" s="10" t="s">
        <v>47</v>
      </c>
      <c r="J5" s="12" t="s">
        <v>47</v>
      </c>
      <c r="M5" s="2" t="s">
        <v>32</v>
      </c>
      <c r="N5" t="str">
        <f t="shared" si="0"/>
        <v>'serror_rate',</v>
      </c>
      <c r="O5" t="str">
        <f t="shared" si="1"/>
        <v>'flag','dst_host_srv_serror_rate','srv_error_rate','dst_host_serror_rate','serror_rate',</v>
      </c>
    </row>
    <row r="6" spans="1:15" x14ac:dyDescent="0.45">
      <c r="A6" s="2" t="s">
        <v>9</v>
      </c>
      <c r="B6" s="1">
        <v>0.88726276849135799</v>
      </c>
      <c r="E6" s="3">
        <v>5</v>
      </c>
      <c r="F6" s="4" t="s">
        <v>10</v>
      </c>
      <c r="H6" s="7" t="s">
        <v>21</v>
      </c>
      <c r="I6" s="10" t="s">
        <v>47</v>
      </c>
      <c r="J6" s="12" t="s">
        <v>47</v>
      </c>
      <c r="M6" s="2" t="s">
        <v>1</v>
      </c>
      <c r="N6" t="str">
        <f t="shared" si="0"/>
        <v>'count',</v>
      </c>
      <c r="O6" t="str">
        <f t="shared" si="1"/>
        <v>'flag','dst_host_srv_serror_rate','srv_error_rate','dst_host_serror_rate','serror_rate','count',</v>
      </c>
    </row>
    <row r="7" spans="1:15" x14ac:dyDescent="0.45">
      <c r="A7" s="2" t="s">
        <v>32</v>
      </c>
      <c r="B7" s="1">
        <v>0.886822025106069</v>
      </c>
      <c r="E7" s="3">
        <v>6</v>
      </c>
      <c r="F7" s="4" t="s">
        <v>15</v>
      </c>
      <c r="H7" s="8" t="s">
        <v>22</v>
      </c>
      <c r="I7" s="11" t="s">
        <v>47</v>
      </c>
      <c r="J7" s="12" t="s">
        <v>47</v>
      </c>
      <c r="M7" s="2" t="s">
        <v>33</v>
      </c>
      <c r="N7" t="str">
        <f t="shared" si="0"/>
        <v>'service',</v>
      </c>
      <c r="O7" t="str">
        <f t="shared" si="1"/>
        <v>'flag','dst_host_srv_serror_rate','srv_error_rate','dst_host_serror_rate','serror_rate','count','service',</v>
      </c>
    </row>
    <row r="8" spans="1:15" x14ac:dyDescent="0.45">
      <c r="A8" s="2" t="s">
        <v>1</v>
      </c>
      <c r="B8" s="1">
        <v>0.85339921135032304</v>
      </c>
      <c r="E8" s="3">
        <v>7</v>
      </c>
      <c r="F8" s="4" t="s">
        <v>31</v>
      </c>
      <c r="H8" s="7" t="s">
        <v>23</v>
      </c>
      <c r="I8" s="10" t="s">
        <v>47</v>
      </c>
      <c r="J8" s="12" t="s">
        <v>47</v>
      </c>
      <c r="M8" s="2" t="s">
        <v>5</v>
      </c>
      <c r="N8" t="str">
        <f t="shared" si="0"/>
        <v>'dst_host_diff_srv_rate',</v>
      </c>
      <c r="O8" t="str">
        <f t="shared" si="1"/>
        <v>'flag','dst_host_srv_serror_rate','srv_error_rate','dst_host_serror_rate','serror_rate','count','service','dst_host_diff_srv_rate',</v>
      </c>
    </row>
    <row r="9" spans="1:15" x14ac:dyDescent="0.45">
      <c r="A9" s="2" t="s">
        <v>33</v>
      </c>
      <c r="B9" s="1">
        <v>0.72280124108766597</v>
      </c>
      <c r="E9" s="3">
        <v>8</v>
      </c>
      <c r="F9" s="4" t="s">
        <v>33</v>
      </c>
      <c r="H9" s="8" t="s">
        <v>24</v>
      </c>
      <c r="I9" s="11" t="s">
        <v>47</v>
      </c>
      <c r="J9" s="12" t="s">
        <v>47</v>
      </c>
      <c r="M9" s="2" t="s">
        <v>4</v>
      </c>
      <c r="N9" t="str">
        <f t="shared" si="0"/>
        <v>'dst_host_count',</v>
      </c>
      <c r="O9" t="str">
        <f t="shared" si="1"/>
        <v>'flag','dst_host_srv_serror_rate','srv_error_rate','dst_host_serror_rate','serror_rate','count','service','dst_host_diff_srv_rate','dst_host_count',</v>
      </c>
    </row>
    <row r="10" spans="1:15" x14ac:dyDescent="0.45">
      <c r="A10" s="2" t="s">
        <v>5</v>
      </c>
      <c r="B10" s="1">
        <v>0.56215606909627203</v>
      </c>
      <c r="E10" s="3">
        <v>9</v>
      </c>
      <c r="F10" s="4" t="s">
        <v>34</v>
      </c>
      <c r="H10" s="7" t="s">
        <v>25</v>
      </c>
      <c r="I10" s="10" t="s">
        <v>47</v>
      </c>
      <c r="J10" s="12" t="s">
        <v>47</v>
      </c>
      <c r="M10" s="2" t="s">
        <v>2</v>
      </c>
      <c r="N10" t="str">
        <f t="shared" si="0"/>
        <v>'diff_srv_rate',</v>
      </c>
      <c r="O10" t="str">
        <f t="shared" si="1"/>
        <v>'flag','dst_host_srv_serror_rate','srv_error_rate','dst_host_serror_rate','serror_rate','count','service','dst_host_diff_srv_rate','dst_host_count','diff_srv_rate',</v>
      </c>
    </row>
    <row r="11" spans="1:15" x14ac:dyDescent="0.45">
      <c r="A11" s="2" t="s">
        <v>4</v>
      </c>
      <c r="B11" s="1">
        <v>0.53698120454097298</v>
      </c>
      <c r="H11" s="8" t="s">
        <v>26</v>
      </c>
      <c r="I11" s="11" t="s">
        <v>47</v>
      </c>
      <c r="J11" s="12" t="s">
        <v>47</v>
      </c>
      <c r="M11" s="2" t="s">
        <v>29</v>
      </c>
      <c r="N11" t="str">
        <f t="shared" si="0"/>
        <v>'rerror_rate',</v>
      </c>
      <c r="O11" t="str">
        <f t="shared" si="1"/>
        <v>'flag','dst_host_srv_serror_rate','srv_error_rate','dst_host_serror_rate','serror_rate','count','service','dst_host_diff_srv_rate','dst_host_count','diff_srv_rate','rerror_rate',</v>
      </c>
    </row>
    <row r="12" spans="1:15" x14ac:dyDescent="0.45">
      <c r="A12" s="2" t="s">
        <v>2</v>
      </c>
      <c r="B12" s="1">
        <v>0.48157883218092801</v>
      </c>
      <c r="H12" s="7" t="s">
        <v>27</v>
      </c>
      <c r="I12" s="10" t="s">
        <v>47</v>
      </c>
      <c r="J12" s="12" t="s">
        <v>47</v>
      </c>
      <c r="M12" s="2" t="s">
        <v>12</v>
      </c>
      <c r="N12" t="str">
        <f t="shared" si="0"/>
        <v>'dst_host_srv_rerror_rate',</v>
      </c>
      <c r="O12" t="str">
        <f t="shared" si="1"/>
        <v>'flag','dst_host_srv_serror_rate','srv_error_rate','dst_host_serror_rate','serror_rate','count','service','dst_host_diff_srv_rate','dst_host_count','diff_srv_rate','rerror_rate','dst_host_srv_rerror_rate',</v>
      </c>
    </row>
    <row r="13" spans="1:15" x14ac:dyDescent="0.45">
      <c r="A13" s="2" t="s">
        <v>29</v>
      </c>
      <c r="B13" s="1">
        <v>0.222726588863426</v>
      </c>
      <c r="H13" s="8" t="s">
        <v>30</v>
      </c>
      <c r="I13" s="11" t="s">
        <v>47</v>
      </c>
      <c r="J13" s="12" t="s">
        <v>47</v>
      </c>
      <c r="M13" s="2" t="s">
        <v>34</v>
      </c>
      <c r="N13" t="str">
        <f t="shared" si="0"/>
        <v>'src_bytes',</v>
      </c>
      <c r="O13" t="str">
        <f t="shared" si="1"/>
        <v>'flag','dst_host_srv_serror_rate','srv_error_rate','dst_host_serror_rate','serror_rate','count','service','dst_host_diff_srv_rate','dst_host_count','diff_srv_rate','rerror_rate','dst_host_srv_rerror_rate','src_bytes',</v>
      </c>
    </row>
    <row r="14" spans="1:15" x14ac:dyDescent="0.45">
      <c r="A14" s="2" t="s">
        <v>12</v>
      </c>
      <c r="B14" s="1">
        <v>0.220724466550554</v>
      </c>
      <c r="H14" s="7" t="s">
        <v>39</v>
      </c>
      <c r="I14" s="10" t="s">
        <v>47</v>
      </c>
      <c r="J14" s="10" t="s">
        <v>47</v>
      </c>
      <c r="M14" s="2" t="s">
        <v>36</v>
      </c>
      <c r="N14" t="str">
        <f t="shared" si="0"/>
        <v>'srv_diff_host_rate',</v>
      </c>
      <c r="O14" t="str">
        <f t="shared" si="1"/>
        <v>'flag','dst_host_srv_serror_rate','srv_error_rate','dst_host_serror_rate','serror_rate','count','service','dst_host_diff_srv_rate','dst_host_count','diff_srv_rate','rerror_rate','dst_host_srv_rerror_rate','src_bytes','srv_diff_host_rate',</v>
      </c>
    </row>
    <row r="15" spans="1:15" x14ac:dyDescent="0.45">
      <c r="A15" s="13" t="s">
        <v>38</v>
      </c>
      <c r="B15" s="1">
        <v>0.219621842628243</v>
      </c>
      <c r="H15" s="8" t="s">
        <v>40</v>
      </c>
      <c r="I15" s="11" t="s">
        <v>47</v>
      </c>
      <c r="J15" s="11" t="s">
        <v>47</v>
      </c>
      <c r="M15" s="2" t="s">
        <v>3</v>
      </c>
      <c r="N15" t="str">
        <f t="shared" si="0"/>
        <v>'dst_bytes',</v>
      </c>
      <c r="O15" t="str">
        <f t="shared" si="1"/>
        <v>'flag','dst_host_srv_serror_rate','srv_error_rate','dst_host_serror_rate','serror_rate','count','service','dst_host_diff_srv_rate','dst_host_count','diff_srv_rate','rerror_rate','dst_host_srv_rerror_rate','src_bytes','srv_diff_host_rate','dst_bytes',</v>
      </c>
    </row>
    <row r="16" spans="1:15" x14ac:dyDescent="0.45">
      <c r="A16" s="13" t="s">
        <v>6</v>
      </c>
      <c r="B16" s="1">
        <v>0.21841754866867</v>
      </c>
      <c r="H16" s="7" t="s">
        <v>41</v>
      </c>
      <c r="I16" s="10" t="s">
        <v>47</v>
      </c>
      <c r="J16" s="10" t="s">
        <v>47</v>
      </c>
      <c r="M16" s="2" t="s">
        <v>11</v>
      </c>
      <c r="N16" t="str">
        <f t="shared" si="0"/>
        <v>'dst_host_srv_diff_host_rate',</v>
      </c>
      <c r="O16" t="str">
        <f t="shared" si="1"/>
        <v>'flag','dst_host_srv_serror_rate','srv_error_rate','dst_host_serror_rate','serror_rate','count','service','dst_host_diff_srv_rate','dst_host_count','diff_srv_rate','rerror_rate','dst_host_srv_rerror_rate','src_bytes','srv_diff_host_rate','dst_bytes','dst_host_srv_diff_host_rate',</v>
      </c>
    </row>
    <row r="17" spans="1:15" x14ac:dyDescent="0.45">
      <c r="A17" s="1" t="s">
        <v>35</v>
      </c>
      <c r="B17" s="1">
        <v>-2.9010726587599001E-2</v>
      </c>
      <c r="H17" s="7" t="s">
        <v>31</v>
      </c>
      <c r="I17" s="10">
        <v>11392560</v>
      </c>
      <c r="J17" s="12">
        <v>0</v>
      </c>
      <c r="M17" s="2" t="s">
        <v>20</v>
      </c>
      <c r="N17" t="str">
        <f t="shared" si="0"/>
        <v>'logged_in',</v>
      </c>
      <c r="O17" t="str">
        <f t="shared" si="1"/>
        <v>'flag','dst_host_srv_serror_rate','srv_error_rate','dst_host_serror_rate','serror_rate','count','service','dst_host_diff_srv_rate','dst_host_count','diff_srv_rate','rerror_rate','dst_host_srv_rerror_rate','src_bytes','srv_diff_host_rate','dst_bytes','dst_host_srv_diff_host_rate','logged_in',</v>
      </c>
    </row>
    <row r="18" spans="1:15" x14ac:dyDescent="0.45">
      <c r="A18" s="1" t="s">
        <v>28</v>
      </c>
      <c r="B18" s="1">
        <v>-7.4535631839570501E-2</v>
      </c>
      <c r="H18" s="7" t="s">
        <v>15</v>
      </c>
      <c r="I18" s="10">
        <v>7931686</v>
      </c>
      <c r="J18" s="12">
        <v>0</v>
      </c>
      <c r="M18" s="2" t="s">
        <v>10</v>
      </c>
      <c r="N18" t="str">
        <f t="shared" si="0"/>
        <v>'dst_host_srv_count',</v>
      </c>
      <c r="O18" t="str">
        <f t="shared" si="1"/>
        <v>'flag','dst_host_srv_serror_rate','srv_error_rate','dst_host_serror_rate','serror_rate','count','service','dst_host_diff_srv_rate','dst_host_count','diff_srv_rate','rerror_rate','dst_host_srv_rerror_rate','src_bytes','srv_diff_host_rate','dst_bytes','dst_host_srv_diff_host_rate','logged_in','dst_host_srv_count',</v>
      </c>
    </row>
    <row r="19" spans="1:15" x14ac:dyDescent="0.45">
      <c r="A19" s="13" t="s">
        <v>14</v>
      </c>
      <c r="B19" s="1">
        <v>-8.2415056714686005E-2</v>
      </c>
      <c r="H19" s="8" t="s">
        <v>8</v>
      </c>
      <c r="I19" s="11">
        <v>3607967</v>
      </c>
      <c r="J19" s="12">
        <v>0</v>
      </c>
      <c r="M19" s="2" t="s">
        <v>8</v>
      </c>
      <c r="N19" t="str">
        <f t="shared" si="0"/>
        <v>'dst_host_same_srv_rate',</v>
      </c>
      <c r="O19" t="str">
        <f t="shared" si="1"/>
        <v>'flag','dst_host_srv_serror_rate','srv_error_rate','dst_host_serror_rate','serror_rate','count','service','dst_host_diff_srv_rate','dst_host_count','diff_srv_rate','rerror_rate','dst_host_srv_rerror_rate','src_bytes','srv_diff_host_rate','dst_bytes','dst_host_srv_diff_host_rate','logged_in','dst_host_srv_count','dst_host_same_srv_rate',</v>
      </c>
    </row>
    <row r="20" spans="1:15" ht="23.25" x14ac:dyDescent="0.45">
      <c r="A20" s="13" t="s">
        <v>7</v>
      </c>
      <c r="B20" s="1">
        <v>-0.123326998387059</v>
      </c>
      <c r="H20" s="7" t="s">
        <v>13</v>
      </c>
      <c r="I20" s="10">
        <v>3064791</v>
      </c>
      <c r="J20" s="12">
        <v>0</v>
      </c>
      <c r="M20" s="2" t="s">
        <v>31</v>
      </c>
      <c r="N20" t="str">
        <f t="shared" si="0"/>
        <v>'same_srv_rate',</v>
      </c>
      <c r="O20" t="str">
        <f>CONCATENATE(O19,N20)</f>
        <v>'flag','dst_host_srv_serror_rate','srv_error_rate','dst_host_serror_rate','serror_rate','count','service','dst_host_diff_srv_rate','dst_host_count','diff_srv_rate','rerror_rate','dst_host_srv_rerror_rate','src_bytes','srv_diff_host_rate','dst_bytes','dst_host_srv_diff_host_rate','logged_in','dst_host_srv_count','dst_host_same_srv_rate','same_srv_rate',</v>
      </c>
    </row>
    <row r="21" spans="1:15" x14ac:dyDescent="0.45">
      <c r="A21" s="2" t="s">
        <v>34</v>
      </c>
      <c r="B21" s="1">
        <v>-0.22998046540123701</v>
      </c>
      <c r="H21" s="7" t="s">
        <v>37</v>
      </c>
      <c r="I21" s="10">
        <v>3029714</v>
      </c>
      <c r="J21" s="12">
        <v>0</v>
      </c>
      <c r="M21" s="2"/>
    </row>
    <row r="22" spans="1:15" x14ac:dyDescent="0.45">
      <c r="A22" s="2" t="s">
        <v>36</v>
      </c>
      <c r="B22" s="1">
        <v>-0.26245546938644398</v>
      </c>
      <c r="H22" s="7" t="s">
        <v>9</v>
      </c>
      <c r="I22" s="10">
        <v>3024953</v>
      </c>
      <c r="J22" s="12">
        <v>0</v>
      </c>
    </row>
    <row r="23" spans="1:15" x14ac:dyDescent="0.45">
      <c r="A23" s="2" t="s">
        <v>3</v>
      </c>
      <c r="B23" s="1">
        <v>-0.29342047466718202</v>
      </c>
      <c r="H23" s="8" t="s">
        <v>32</v>
      </c>
      <c r="I23" s="11">
        <v>3010883</v>
      </c>
      <c r="J23" s="12">
        <v>0</v>
      </c>
    </row>
    <row r="24" spans="1:15" x14ac:dyDescent="0.45">
      <c r="A24" s="2" t="s">
        <v>11</v>
      </c>
      <c r="B24" s="1">
        <v>-0.34753895316578598</v>
      </c>
      <c r="H24" s="8" t="s">
        <v>10</v>
      </c>
      <c r="I24" s="11">
        <v>2205698</v>
      </c>
      <c r="J24" s="12">
        <v>0</v>
      </c>
    </row>
    <row r="25" spans="1:15" x14ac:dyDescent="0.45">
      <c r="A25" s="2" t="s">
        <v>20</v>
      </c>
      <c r="B25" s="1">
        <v>-0.85216404651508704</v>
      </c>
      <c r="H25" s="7" t="s">
        <v>1</v>
      </c>
      <c r="I25" s="10">
        <v>2191356</v>
      </c>
      <c r="J25" s="12">
        <v>0</v>
      </c>
    </row>
    <row r="26" spans="1:15" x14ac:dyDescent="0.45">
      <c r="A26" s="2" t="s">
        <v>10</v>
      </c>
      <c r="B26" s="1">
        <v>-0.85415408457837905</v>
      </c>
      <c r="H26" s="8" t="s">
        <v>20</v>
      </c>
      <c r="I26" s="11">
        <v>2168207</v>
      </c>
      <c r="J26" s="12">
        <v>0</v>
      </c>
    </row>
    <row r="27" spans="1:15" x14ac:dyDescent="0.45">
      <c r="A27" s="2" t="s">
        <v>8</v>
      </c>
      <c r="B27" s="1">
        <v>-0.90292009564417597</v>
      </c>
      <c r="H27" s="7" t="s">
        <v>33</v>
      </c>
      <c r="I27" s="10">
        <v>894386.2</v>
      </c>
      <c r="J27" s="12">
        <v>0</v>
      </c>
    </row>
    <row r="28" spans="1:15" x14ac:dyDescent="0.45">
      <c r="A28" s="2" t="s">
        <v>31</v>
      </c>
      <c r="B28" s="1">
        <v>-0.96594165733179105</v>
      </c>
      <c r="H28" s="7" t="s">
        <v>5</v>
      </c>
      <c r="I28" s="10">
        <v>377732.1</v>
      </c>
      <c r="J28" s="12">
        <v>0</v>
      </c>
    </row>
    <row r="29" spans="1:15" x14ac:dyDescent="0.45">
      <c r="A29" s="1" t="s">
        <v>16</v>
      </c>
      <c r="B29" s="1"/>
      <c r="H29" s="8" t="s">
        <v>4</v>
      </c>
      <c r="I29" s="11">
        <v>331256.8</v>
      </c>
      <c r="J29" s="12">
        <v>0</v>
      </c>
    </row>
    <row r="30" spans="1:15" x14ac:dyDescent="0.45">
      <c r="A30" s="1" t="s">
        <v>17</v>
      </c>
      <c r="B30" s="1"/>
      <c r="H30" s="8" t="s">
        <v>2</v>
      </c>
      <c r="I30" s="11">
        <v>246854.5</v>
      </c>
      <c r="J30" s="12">
        <v>0</v>
      </c>
    </row>
    <row r="31" spans="1:15" ht="23.25" x14ac:dyDescent="0.45">
      <c r="A31" s="1" t="s">
        <v>18</v>
      </c>
      <c r="B31" s="1"/>
      <c r="H31" s="7" t="s">
        <v>11</v>
      </c>
      <c r="I31" s="10">
        <v>112311.7</v>
      </c>
      <c r="J31" s="12">
        <v>0</v>
      </c>
    </row>
    <row r="32" spans="1:15" x14ac:dyDescent="0.45">
      <c r="A32" s="1" t="s">
        <v>19</v>
      </c>
      <c r="B32" s="1"/>
      <c r="H32" s="7" t="s">
        <v>3</v>
      </c>
      <c r="I32" s="10">
        <v>77018.28</v>
      </c>
      <c r="J32" s="12">
        <v>0</v>
      </c>
    </row>
    <row r="33" spans="1:10" x14ac:dyDescent="0.45">
      <c r="A33" s="1" t="s">
        <v>21</v>
      </c>
      <c r="B33" s="1"/>
      <c r="H33" s="8" t="s">
        <v>36</v>
      </c>
      <c r="I33" s="11">
        <v>60481.25</v>
      </c>
      <c r="J33" s="12">
        <v>0</v>
      </c>
    </row>
    <row r="34" spans="1:10" x14ac:dyDescent="0.45">
      <c r="A34" s="1" t="s">
        <v>22</v>
      </c>
      <c r="B34" s="1"/>
      <c r="H34" s="8" t="s">
        <v>34</v>
      </c>
      <c r="I34" s="11">
        <v>45655.78</v>
      </c>
      <c r="J34" s="12">
        <v>0</v>
      </c>
    </row>
    <row r="35" spans="1:10" x14ac:dyDescent="0.45">
      <c r="A35" s="1" t="s">
        <v>23</v>
      </c>
      <c r="B35" s="1"/>
      <c r="H35" s="7" t="s">
        <v>29</v>
      </c>
      <c r="I35" s="10">
        <v>42673.16</v>
      </c>
      <c r="J35" s="12">
        <v>0</v>
      </c>
    </row>
    <row r="36" spans="1:10" x14ac:dyDescent="0.45">
      <c r="A36" s="1" t="s">
        <v>24</v>
      </c>
      <c r="B36" s="1"/>
      <c r="H36" s="8" t="s">
        <v>12</v>
      </c>
      <c r="I36" s="11">
        <v>41870.300000000003</v>
      </c>
      <c r="J36" s="12">
        <v>0</v>
      </c>
    </row>
    <row r="37" spans="1:10" x14ac:dyDescent="0.45">
      <c r="A37" s="1" t="s">
        <v>25</v>
      </c>
      <c r="B37" s="1"/>
      <c r="H37" s="8" t="s">
        <v>38</v>
      </c>
      <c r="I37" s="11">
        <v>41431.870000000003</v>
      </c>
      <c r="J37" s="12">
        <v>0</v>
      </c>
    </row>
    <row r="38" spans="1:10" x14ac:dyDescent="0.45">
      <c r="A38" s="1" t="s">
        <v>26</v>
      </c>
      <c r="B38" s="1"/>
      <c r="H38" s="8" t="s">
        <v>6</v>
      </c>
      <c r="I38" s="11">
        <v>40956.03</v>
      </c>
      <c r="J38" s="12">
        <v>0</v>
      </c>
    </row>
    <row r="39" spans="1:10" ht="23.25" x14ac:dyDescent="0.45">
      <c r="A39" s="1" t="s">
        <v>27</v>
      </c>
      <c r="B39" s="1"/>
      <c r="H39" s="7" t="s">
        <v>7</v>
      </c>
      <c r="I39" s="10">
        <v>12626.6</v>
      </c>
      <c r="J39" s="12">
        <v>0</v>
      </c>
    </row>
    <row r="40" spans="1:10" x14ac:dyDescent="0.45">
      <c r="A40" s="1" t="s">
        <v>30</v>
      </c>
      <c r="B40" s="1"/>
      <c r="H40" s="8" t="s">
        <v>14</v>
      </c>
      <c r="I40" s="11">
        <v>5590.9650000000001</v>
      </c>
      <c r="J40" s="12">
        <v>0</v>
      </c>
    </row>
    <row r="41" spans="1:10" x14ac:dyDescent="0.45">
      <c r="A41" s="1" t="s">
        <v>39</v>
      </c>
      <c r="B41" s="1"/>
      <c r="H41" s="8" t="s">
        <v>28</v>
      </c>
      <c r="I41" s="11">
        <v>4567.317</v>
      </c>
      <c r="J41" s="12">
        <v>0</v>
      </c>
    </row>
    <row r="42" spans="1:10" x14ac:dyDescent="0.45">
      <c r="A42" s="1" t="s">
        <v>40</v>
      </c>
      <c r="B42" s="1"/>
      <c r="H42" s="7" t="s">
        <v>35</v>
      </c>
      <c r="I42" s="10">
        <v>688.64700000000005</v>
      </c>
      <c r="J42" s="12">
        <v>1.017751E-151</v>
      </c>
    </row>
    <row r="43" spans="1:10" x14ac:dyDescent="0.45">
      <c r="A43" s="1" t="s">
        <v>41</v>
      </c>
      <c r="B43" s="1"/>
    </row>
  </sheetData>
  <sortState xmlns:xlrd2="http://schemas.microsoft.com/office/spreadsheetml/2017/richdata2" ref="H2:J42">
    <sortCondition descending="1" ref="I2:I42"/>
    <sortCondition ref="J2:J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sqref="A1:A23"/>
    </sheetView>
  </sheetViews>
  <sheetFormatPr defaultRowHeight="14.25" x14ac:dyDescent="0.45"/>
  <sheetData>
    <row r="1" spans="1:1" x14ac:dyDescent="0.45">
      <c r="A1" s="2" t="s">
        <v>15</v>
      </c>
    </row>
    <row r="2" spans="1:1" x14ac:dyDescent="0.45">
      <c r="A2" s="2" t="s">
        <v>13</v>
      </c>
    </row>
    <row r="3" spans="1:1" x14ac:dyDescent="0.45">
      <c r="A3" s="2" t="s">
        <v>37</v>
      </c>
    </row>
    <row r="4" spans="1:1" x14ac:dyDescent="0.45">
      <c r="A4" s="2" t="s">
        <v>9</v>
      </c>
    </row>
    <row r="5" spans="1:1" x14ac:dyDescent="0.45">
      <c r="A5" s="2" t="s">
        <v>32</v>
      </c>
    </row>
    <row r="6" spans="1:1" x14ac:dyDescent="0.45">
      <c r="A6" s="2" t="s">
        <v>1</v>
      </c>
    </row>
    <row r="7" spans="1:1" x14ac:dyDescent="0.45">
      <c r="A7" s="2" t="s">
        <v>33</v>
      </c>
    </row>
    <row r="8" spans="1:1" x14ac:dyDescent="0.45">
      <c r="A8" s="2" t="s">
        <v>5</v>
      </c>
    </row>
    <row r="9" spans="1:1" x14ac:dyDescent="0.45">
      <c r="A9" s="2" t="s">
        <v>4</v>
      </c>
    </row>
    <row r="10" spans="1:1" x14ac:dyDescent="0.45">
      <c r="A10" s="2" t="s">
        <v>2</v>
      </c>
    </row>
    <row r="11" spans="1:1" x14ac:dyDescent="0.45">
      <c r="A11" s="2" t="s">
        <v>29</v>
      </c>
    </row>
    <row r="12" spans="1:1" x14ac:dyDescent="0.45">
      <c r="A12" s="2" t="s">
        <v>12</v>
      </c>
    </row>
    <row r="13" spans="1:1" x14ac:dyDescent="0.45">
      <c r="A13" s="2" t="s">
        <v>38</v>
      </c>
    </row>
    <row r="14" spans="1:1" x14ac:dyDescent="0.45">
      <c r="A14" s="2" t="s">
        <v>6</v>
      </c>
    </row>
    <row r="15" spans="1:1" x14ac:dyDescent="0.45">
      <c r="A15" s="2" t="s">
        <v>7</v>
      </c>
    </row>
    <row r="16" spans="1:1" x14ac:dyDescent="0.45">
      <c r="A16" s="2" t="s">
        <v>34</v>
      </c>
    </row>
    <row r="17" spans="1:1" x14ac:dyDescent="0.45">
      <c r="A17" s="2" t="s">
        <v>36</v>
      </c>
    </row>
    <row r="18" spans="1:1" x14ac:dyDescent="0.45">
      <c r="A18" s="2" t="s">
        <v>3</v>
      </c>
    </row>
    <row r="19" spans="1:1" x14ac:dyDescent="0.45">
      <c r="A19" s="2" t="s">
        <v>11</v>
      </c>
    </row>
    <row r="20" spans="1:1" x14ac:dyDescent="0.45">
      <c r="A20" s="2" t="s">
        <v>20</v>
      </c>
    </row>
    <row r="21" spans="1:1" x14ac:dyDescent="0.45">
      <c r="A21" s="2" t="s">
        <v>10</v>
      </c>
    </row>
    <row r="22" spans="1:1" x14ac:dyDescent="0.45">
      <c r="A22" s="2" t="s">
        <v>8</v>
      </c>
    </row>
    <row r="23" spans="1:1" x14ac:dyDescent="0.45">
      <c r="A23" s="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corr_y_bin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Mahendi Kotak</dc:creator>
  <cp:lastModifiedBy>Mahendi Kotak</cp:lastModifiedBy>
  <dcterms:created xsi:type="dcterms:W3CDTF">2021-10-02T08:31:05Z</dcterms:created>
  <dcterms:modified xsi:type="dcterms:W3CDTF">2021-10-02T08:31:05Z</dcterms:modified>
</cp:coreProperties>
</file>