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ch\Desktop\12. Capstone Case Study - Cyber Security Case Study\Datasets\"/>
    </mc:Choice>
  </mc:AlternateContent>
  <xr:revisionPtr revIDLastSave="0" documentId="13_ncr:40009_{0AA0E1D7-3189-408D-A88D-001C5DFD9911}" xr6:coauthVersionLast="45" xr6:coauthVersionMax="45" xr10:uidLastSave="{00000000-0000-0000-0000-000000000000}"/>
  <bookViews>
    <workbookView xWindow="-98" yWindow="-98" windowWidth="24196" windowHeight="14595"/>
  </bookViews>
  <sheets>
    <sheet name="corr_y_cyber_security" sheetId="1" r:id="rId1"/>
  </sheets>
  <calcPr calcId="0"/>
</workbook>
</file>

<file path=xl/calcChain.xml><?xml version="1.0" encoding="utf-8"?>
<calcChain xmlns="http://schemas.openxmlformats.org/spreadsheetml/2006/main">
  <c r="V3" i="1" l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<sst xmlns="http://schemas.openxmlformats.org/spreadsheetml/2006/main" count="181" uniqueCount="52">
  <si>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</si>
  <si>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</si>
  <si>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</si>
  <si>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</si>
  <si>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</si>
  <si>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</si>
  <si>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</si>
  <si>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</si>
  <si>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</si>
  <si>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</si>
  <si>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</si>
  <si>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</si>
  <si>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</si>
  <si>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</si>
  <si>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</si>
  <si>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</si>
  <si>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</si>
  <si>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</si>
  <si>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</si>
  <si>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</si>
  <si>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</si>
  <si>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</si>
  <si>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</si>
  <si>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</si>
  <si>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</si>
  <si>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</si>
  <si>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</si>
  <si>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</si>
  <si>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</si>
  <si>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</si>
  <si>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</si>
  <si>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</si>
  <si>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</si>
  <si>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</si>
  <si>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</si>
  <si>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</si>
  <si>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</si>
  <si>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</si>
  <si>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</si>
  <si>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</si>
  <si>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</si>
  <si>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Attack</t>
  </si>
  <si>
    <t>Field</t>
  </si>
  <si>
    <t>Correlation</t>
  </si>
  <si>
    <t>The cut off take is 5%</t>
  </si>
  <si>
    <t>Features</t>
  </si>
  <si>
    <t>F_value</t>
  </si>
  <si>
    <t>P_value</t>
  </si>
  <si>
    <t>NaN</t>
  </si>
  <si>
    <t>Take decision based on P value &gt; 0.05</t>
  </si>
  <si>
    <t>RFE</t>
  </si>
  <si>
    <t>Final list of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</si>
</sst>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16" fillId="0" borderId="0" xfId="0" applyFont="1"/>
    <xf numFmtId="0" fontId="19" fillId="36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right" vertical="center" wrapText="1"/>
    </xf>
    <xf numFmtId="0" fontId="18" fillId="37" borderId="10" xfId="0" applyFont="1" applyFill="1" applyBorder="1" applyAlignment="1">
      <alignment horizontal="center" vertical="center" wrapText="1"/>
    </xf>
    <xf numFmtId="175" fontId="18" fillId="37" borderId="10" xfId="0" applyNumberFormat="1" applyFont="1" applyFill="1" applyBorder="1" applyAlignment="1">
      <alignment horizontal="center" vertical="center" wrapText="1"/>
    </xf>
    <xf numFmtId="175" fontId="19" fillId="35" borderId="10" xfId="0" applyNumberFormat="1" applyFont="1" applyFill="1" applyBorder="1" applyAlignment="1">
      <alignment horizontal="right" vertical="center" wrapText="1"/>
    </xf>
    <xf numFmtId="175" fontId="19" fillId="36" borderId="10" xfId="0" applyNumberFormat="1" applyFont="1" applyFill="1" applyBorder="1" applyAlignment="1">
      <alignment horizontal="right" vertical="center" wrapText="1"/>
    </xf>
    <xf numFmtId="175" fontId="0" fillId="0" borderId="0" xfId="0" applyNumberFormat="1"/>
    <xf numFmtId="0" fontId="6" fillId="2" borderId="10" xfId="6" applyBorder="1" applyAlignment="1">
      <alignment horizontal="right" vertical="center" wrapText="1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K1" workbookViewId="0">
      <selection activeCell="V27" sqref="V27"/>
    </sheetView>
  </sheetViews>
  <sheetFormatPr defaultRowHeight="14.25" x14ac:dyDescent="0.45"/>
  <cols>
    <col min="1" max="1" width="24.265625" bestFit="1" customWidth="1"/>
    <col min="2" max="2" width="12.33203125" bestFit="1" customWidth="1"/>
    <col min="8" max="8" width="17.19921875" customWidth="1"/>
    <col min="9" max="9" width="11.265625" bestFit="1" customWidth="1"/>
    <col min="10" max="10" width="18.3984375" style="11" customWidth="1"/>
    <col min="16" max="16" width="20" bestFit="1" customWidth="1"/>
    <col min="19" max="19" width="24.265625" bestFit="1" customWidth="1"/>
  </cols>
  <sheetData>
    <row r="1" spans="1:22" x14ac:dyDescent="0.45">
      <c r="A1" s="2" t="s">
        <v>42</v>
      </c>
      <c r="B1" s="2" t="s">
        <v>43</v>
      </c>
      <c r="D1" s="4" t="s">
        <v>44</v>
      </c>
      <c r="H1" s="7" t="s">
        <v>45</v>
      </c>
      <c r="I1" s="7" t="s">
        <v>46</v>
      </c>
      <c r="J1" s="8" t="s">
        <v>47</v>
      </c>
      <c r="P1" s="4" t="s">
        <v>50</v>
      </c>
      <c r="S1" s="14" t="s">
        <v>51</v>
      </c>
    </row>
    <row r="2" spans="1:22" x14ac:dyDescent="0.45">
      <c r="A2" s="1" t="s">
        <v>41</v>
      </c>
      <c r="B2" s="1">
        <v>1</v>
      </c>
      <c r="D2" s="3" t="s">
        <v>3</v>
      </c>
      <c r="H2" s="6" t="s">
        <v>9</v>
      </c>
      <c r="I2" s="6" t="s">
        <v>48</v>
      </c>
      <c r="J2" s="9" t="s">
        <v>48</v>
      </c>
      <c r="K2" t="s">
        <v>49</v>
      </c>
      <c r="O2" s="13"/>
      <c r="P2" t="s">
        <v>22</v>
      </c>
      <c r="S2" s="3" t="s">
        <v>3</v>
      </c>
      <c r="T2" t="str">
        <f>_xlfn.CONCAT("'",S2,"'",",")</f>
        <v>'flag',</v>
      </c>
      <c r="V2" t="str">
        <f>T2</f>
        <v>'flag',</v>
      </c>
    </row>
    <row r="3" spans="1:22" x14ac:dyDescent="0.45">
      <c r="A3" s="3" t="s">
        <v>3</v>
      </c>
      <c r="B3" s="3">
        <v>0.71952174911954003</v>
      </c>
      <c r="D3" s="3" t="s">
        <v>22</v>
      </c>
      <c r="H3" s="5" t="s">
        <v>21</v>
      </c>
      <c r="I3" s="5" t="s">
        <v>48</v>
      </c>
      <c r="J3" s="10" t="s">
        <v>48</v>
      </c>
      <c r="O3" s="13">
        <v>1</v>
      </c>
      <c r="P3" t="s">
        <v>29</v>
      </c>
      <c r="S3" s="3" t="s">
        <v>22</v>
      </c>
      <c r="T3" t="str">
        <f t="shared" ref="T3:T27" si="0">_xlfn.CONCAT("'",S3,"'",",")</f>
        <v>'count',</v>
      </c>
      <c r="V3" t="str">
        <f t="shared" ref="V3:V27" si="1">V2&amp;T3</f>
        <v>'flag','count',</v>
      </c>
    </row>
    <row r="4" spans="1:22" x14ac:dyDescent="0.45">
      <c r="A4" s="3" t="s">
        <v>22</v>
      </c>
      <c r="B4" s="3">
        <v>0.65436033512774605</v>
      </c>
      <c r="D4" s="3" t="s">
        <v>38</v>
      </c>
      <c r="H4" s="6" t="s">
        <v>20</v>
      </c>
      <c r="I4" s="6" t="s">
        <v>48</v>
      </c>
      <c r="J4" s="9" t="s">
        <v>48</v>
      </c>
      <c r="O4" s="13">
        <v>2</v>
      </c>
      <c r="P4" t="s">
        <v>34</v>
      </c>
      <c r="S4" s="3" t="s">
        <v>38</v>
      </c>
      <c r="T4" t="str">
        <f t="shared" si="0"/>
        <v>'dst_host_srv_serror_rate',</v>
      </c>
      <c r="V4" t="str">
        <f t="shared" si="1"/>
        <v>'flag','count','dst_host_srv_serror_rate',</v>
      </c>
    </row>
    <row r="5" spans="1:22" x14ac:dyDescent="0.45">
      <c r="A5" s="3" t="s">
        <v>38</v>
      </c>
      <c r="B5" s="3">
        <v>0.63352928061723901</v>
      </c>
      <c r="D5" s="3" t="s">
        <v>25</v>
      </c>
      <c r="H5" s="5" t="s">
        <v>6</v>
      </c>
      <c r="I5" s="5" t="s">
        <v>48</v>
      </c>
      <c r="J5" s="10" t="s">
        <v>48</v>
      </c>
      <c r="O5" s="13">
        <v>3</v>
      </c>
      <c r="P5" t="s">
        <v>33</v>
      </c>
      <c r="S5" s="3" t="s">
        <v>25</v>
      </c>
      <c r="T5" t="str">
        <f t="shared" si="0"/>
        <v>'srv_error_rate',</v>
      </c>
      <c r="V5" t="str">
        <f t="shared" si="1"/>
        <v>'flag','count','dst_host_srv_serror_rate','srv_error_rate',</v>
      </c>
    </row>
    <row r="6" spans="1:22" x14ac:dyDescent="0.45">
      <c r="A6" s="3" t="s">
        <v>25</v>
      </c>
      <c r="B6" s="3">
        <v>0.63266127903032998</v>
      </c>
      <c r="D6" s="3" t="s">
        <v>24</v>
      </c>
      <c r="H6" s="5" t="s">
        <v>18</v>
      </c>
      <c r="I6" s="5" t="s">
        <v>48</v>
      </c>
      <c r="J6" s="10" t="s">
        <v>48</v>
      </c>
      <c r="O6" s="13">
        <v>4</v>
      </c>
      <c r="P6" t="s">
        <v>32</v>
      </c>
      <c r="S6" s="3" t="s">
        <v>24</v>
      </c>
      <c r="T6" t="str">
        <f t="shared" si="0"/>
        <v>'serror_rate',</v>
      </c>
      <c r="V6" t="str">
        <f t="shared" si="1"/>
        <v>'flag','count','dst_host_srv_serror_rate','srv_error_rate','serror_rate',</v>
      </c>
    </row>
    <row r="7" spans="1:22" x14ac:dyDescent="0.45">
      <c r="A7" s="3" t="s">
        <v>24</v>
      </c>
      <c r="B7" s="3">
        <v>0.62951924547057203</v>
      </c>
      <c r="D7" s="3" t="s">
        <v>37</v>
      </c>
      <c r="H7" s="6" t="s">
        <v>12</v>
      </c>
      <c r="I7" s="6" t="s">
        <v>48</v>
      </c>
      <c r="J7" s="9" t="s">
        <v>48</v>
      </c>
      <c r="O7" s="13">
        <v>5</v>
      </c>
      <c r="P7" t="s">
        <v>3</v>
      </c>
      <c r="S7" s="3" t="s">
        <v>37</v>
      </c>
      <c r="T7" t="str">
        <f t="shared" si="0"/>
        <v>'dst_host_serror_rate',</v>
      </c>
      <c r="V7" t="str">
        <f t="shared" si="1"/>
        <v>'flag','count','dst_host_srv_serror_rate','srv_error_rate','serror_rate','dst_host_serror_rate',</v>
      </c>
    </row>
    <row r="8" spans="1:22" x14ac:dyDescent="0.45">
      <c r="A8" s="3" t="s">
        <v>37</v>
      </c>
      <c r="B8" s="3">
        <v>0.62885667669568301</v>
      </c>
      <c r="D8" s="3" t="s">
        <v>34</v>
      </c>
      <c r="H8" s="5" t="s">
        <v>10</v>
      </c>
      <c r="I8" s="5" t="s">
        <v>48</v>
      </c>
      <c r="J8" s="10" t="s">
        <v>48</v>
      </c>
      <c r="O8" s="13">
        <v>6</v>
      </c>
      <c r="P8" t="s">
        <v>28</v>
      </c>
      <c r="S8" s="3" t="s">
        <v>34</v>
      </c>
      <c r="T8" t="str">
        <f t="shared" si="0"/>
        <v>'dst_host_diff_srv_rate',</v>
      </c>
      <c r="V8" t="str">
        <f t="shared" si="1"/>
        <v>'flag','count','dst_host_srv_serror_rate','srv_error_rate','serror_rate','dst_host_serror_rate','dst_host_diff_srv_rate',</v>
      </c>
    </row>
    <row r="9" spans="1:22" x14ac:dyDescent="0.45">
      <c r="A9" s="3" t="s">
        <v>34</v>
      </c>
      <c r="B9" s="3">
        <v>0.57524134491572898</v>
      </c>
      <c r="D9" s="3" t="s">
        <v>2</v>
      </c>
      <c r="H9" s="6" t="s">
        <v>16</v>
      </c>
      <c r="I9" s="6" t="s">
        <v>48</v>
      </c>
      <c r="J9" s="9" t="s">
        <v>48</v>
      </c>
      <c r="O9" s="13">
        <v>7</v>
      </c>
      <c r="P9" t="s">
        <v>24</v>
      </c>
      <c r="S9" s="3" t="s">
        <v>2</v>
      </c>
      <c r="T9" t="str">
        <f t="shared" si="0"/>
        <v>'service',</v>
      </c>
      <c r="V9" t="str">
        <f t="shared" si="1"/>
        <v>'flag','count','dst_host_srv_serror_rate','srv_error_rate','serror_rate','dst_host_serror_rate','dst_host_diff_srv_rate','service',</v>
      </c>
    </row>
    <row r="10" spans="1:22" ht="25.5" x14ac:dyDescent="0.45">
      <c r="A10" s="3" t="s">
        <v>2</v>
      </c>
      <c r="B10" s="3">
        <v>0.56324884890008498</v>
      </c>
      <c r="D10" s="3" t="s">
        <v>29</v>
      </c>
      <c r="H10" s="5" t="s">
        <v>19</v>
      </c>
      <c r="I10" s="5" t="s">
        <v>48</v>
      </c>
      <c r="J10" s="10" t="s">
        <v>48</v>
      </c>
      <c r="O10" s="13">
        <v>8</v>
      </c>
      <c r="P10" t="s">
        <v>2</v>
      </c>
      <c r="S10" s="3" t="s">
        <v>29</v>
      </c>
      <c r="T10" t="str">
        <f t="shared" si="0"/>
        <v>'diff_srv_rate',</v>
      </c>
      <c r="V10" t="str">
        <f t="shared" si="1"/>
        <v>'flag','count','dst_host_srv_serror_rate','srv_error_rate','serror_rate','dst_host_serror_rate','dst_host_diff_srv_rate','service','diff_srv_rate',</v>
      </c>
    </row>
    <row r="11" spans="1:22" x14ac:dyDescent="0.45">
      <c r="A11" s="3" t="s">
        <v>29</v>
      </c>
      <c r="B11" s="3">
        <v>0.45925751830987799</v>
      </c>
      <c r="D11" s="3" t="s">
        <v>31</v>
      </c>
      <c r="H11" s="6" t="s">
        <v>15</v>
      </c>
      <c r="I11" s="6" t="s">
        <v>48</v>
      </c>
      <c r="J11" s="9" t="s">
        <v>48</v>
      </c>
      <c r="O11" s="13">
        <v>9</v>
      </c>
      <c r="P11" t="s">
        <v>4</v>
      </c>
      <c r="S11" s="3" t="s">
        <v>31</v>
      </c>
      <c r="T11" t="str">
        <f t="shared" si="0"/>
        <v>'dst_host_count',</v>
      </c>
      <c r="V11" t="str">
        <f t="shared" si="1"/>
        <v>'flag','count','dst_host_srv_serror_rate','srv_error_rate','serror_rate','dst_host_serror_rate','dst_host_diff_srv_rate','service','diff_srv_rate','dst_host_count',</v>
      </c>
    </row>
    <row r="12" spans="1:22" x14ac:dyDescent="0.45">
      <c r="A12" s="3" t="s">
        <v>31</v>
      </c>
      <c r="B12" s="3">
        <v>0.40799560087096098</v>
      </c>
      <c r="D12" s="3" t="s">
        <v>26</v>
      </c>
      <c r="H12" s="5" t="s">
        <v>17</v>
      </c>
      <c r="I12" s="5" t="s">
        <v>48</v>
      </c>
      <c r="J12" s="10" t="s">
        <v>48</v>
      </c>
      <c r="S12" s="3" t="s">
        <v>26</v>
      </c>
      <c r="T12" t="str">
        <f t="shared" si="0"/>
        <v>'rerror_rate',</v>
      </c>
      <c r="V12" t="str">
        <f t="shared" si="1"/>
        <v>'flag','count','dst_host_srv_serror_rate','srv_error_rate','serror_rate','dst_host_serror_rate','dst_host_diff_srv_rate','service','diff_srv_rate','dst_host_count','rerror_rate',</v>
      </c>
    </row>
    <row r="13" spans="1:22" x14ac:dyDescent="0.45">
      <c r="A13" s="3" t="s">
        <v>26</v>
      </c>
      <c r="B13" s="3">
        <v>0.25260691750447301</v>
      </c>
      <c r="D13" s="3" t="s">
        <v>27</v>
      </c>
      <c r="H13" s="6" t="s">
        <v>13</v>
      </c>
      <c r="I13" s="6" t="s">
        <v>48</v>
      </c>
      <c r="J13" s="9" t="s">
        <v>48</v>
      </c>
      <c r="S13" s="3" t="s">
        <v>27</v>
      </c>
      <c r="T13" t="str">
        <f t="shared" si="0"/>
        <v>'srv_rerror_rate',</v>
      </c>
      <c r="V13" t="str">
        <f t="shared" si="1"/>
        <v>'flag','count','dst_host_srv_serror_rate','srv_error_rate','serror_rate','dst_host_serror_rate','dst_host_diff_srv_rate','service','diff_srv_rate','dst_host_count','rerror_rate','srv_rerror_rate',</v>
      </c>
    </row>
    <row r="14" spans="1:22" x14ac:dyDescent="0.45">
      <c r="A14" s="3" t="s">
        <v>27</v>
      </c>
      <c r="B14" s="3">
        <v>0.24837845731953601</v>
      </c>
      <c r="D14" s="3" t="s">
        <v>40</v>
      </c>
      <c r="H14" s="5" t="s">
        <v>14</v>
      </c>
      <c r="I14" s="5" t="s">
        <v>48</v>
      </c>
      <c r="J14" s="10" t="s">
        <v>48</v>
      </c>
      <c r="S14" s="3" t="s">
        <v>40</v>
      </c>
      <c r="T14" t="str">
        <f t="shared" si="0"/>
        <v>'dst_host_srv_rerror_rate',</v>
      </c>
      <c r="V14" t="str">
        <f t="shared" si="1"/>
        <v>'flag','count','dst_host_srv_serror_rate','srv_error_rate','serror_rate','dst_host_serror_rate','dst_host_diff_srv_rate','service','diff_srv_rate','dst_host_count','rerror_rate','srv_rerror_rate','dst_host_srv_rerror_rate',</v>
      </c>
    </row>
    <row r="15" spans="1:22" x14ac:dyDescent="0.45">
      <c r="A15" s="3" t="s">
        <v>40</v>
      </c>
      <c r="B15" s="3">
        <v>0.24601645080405801</v>
      </c>
      <c r="D15" s="3" t="s">
        <v>39</v>
      </c>
      <c r="H15" s="6" t="s">
        <v>8</v>
      </c>
      <c r="I15" s="6" t="s">
        <v>48</v>
      </c>
      <c r="J15" s="9" t="s">
        <v>48</v>
      </c>
      <c r="S15" s="3" t="s">
        <v>39</v>
      </c>
      <c r="T15" t="str">
        <f t="shared" si="0"/>
        <v>'dst_host_rerror_rate',</v>
      </c>
      <c r="V15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</v>
      </c>
    </row>
    <row r="16" spans="1:22" x14ac:dyDescent="0.45">
      <c r="A16" s="3" t="s">
        <v>39</v>
      </c>
      <c r="B16" s="3">
        <v>0.23119221340121099</v>
      </c>
      <c r="D16" s="3" t="s">
        <v>35</v>
      </c>
      <c r="H16" s="6" t="s">
        <v>7</v>
      </c>
      <c r="I16" s="6" t="s">
        <v>48</v>
      </c>
      <c r="J16" s="9" t="s">
        <v>48</v>
      </c>
      <c r="S16" s="3" t="s">
        <v>35</v>
      </c>
      <c r="T16" t="str">
        <f t="shared" si="0"/>
        <v>'dst_host_same_src_port_rate',</v>
      </c>
      <c r="V16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</v>
      </c>
    </row>
    <row r="17" spans="1:22" x14ac:dyDescent="0.45">
      <c r="A17" s="3" t="s">
        <v>35</v>
      </c>
      <c r="B17" s="3">
        <v>8.3293419164238797E-2</v>
      </c>
      <c r="D17" s="3" t="s">
        <v>4</v>
      </c>
      <c r="H17" s="12" t="s">
        <v>3</v>
      </c>
      <c r="I17" s="5">
        <v>877596.29258200002</v>
      </c>
      <c r="J17" s="10">
        <v>0</v>
      </c>
      <c r="S17" s="3" t="s">
        <v>4</v>
      </c>
      <c r="T17" t="str">
        <f t="shared" si="0"/>
        <v>'src_bytes',</v>
      </c>
      <c r="V17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</v>
      </c>
    </row>
    <row r="18" spans="1:22" x14ac:dyDescent="0.45">
      <c r="A18" s="1" t="s">
        <v>1</v>
      </c>
      <c r="B18" s="1">
        <v>4.7020801592760599E-2</v>
      </c>
      <c r="D18" s="3" t="s">
        <v>30</v>
      </c>
      <c r="H18" s="12" t="s">
        <v>28</v>
      </c>
      <c r="I18" s="5">
        <v>836477.43560700002</v>
      </c>
      <c r="J18" s="10">
        <v>0</v>
      </c>
      <c r="S18" s="3" t="s">
        <v>30</v>
      </c>
      <c r="T18" t="str">
        <f t="shared" si="0"/>
        <v>'srv_diff_host_rate',</v>
      </c>
      <c r="V18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</v>
      </c>
    </row>
    <row r="19" spans="1:22" ht="28.5" x14ac:dyDescent="0.45">
      <c r="A19" s="1" t="s">
        <v>23</v>
      </c>
      <c r="B19" s="1">
        <v>3.6409436544208799E-2</v>
      </c>
      <c r="D19" s="3" t="s">
        <v>5</v>
      </c>
      <c r="H19" s="12" t="s">
        <v>33</v>
      </c>
      <c r="I19" s="6">
        <v>770246.80186100001</v>
      </c>
      <c r="J19" s="9">
        <v>0</v>
      </c>
      <c r="S19" s="3" t="s">
        <v>5</v>
      </c>
      <c r="T19" t="str">
        <f t="shared" si="0"/>
        <v>'dst_bytes',</v>
      </c>
      <c r="V19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</v>
      </c>
    </row>
    <row r="20" spans="1:22" x14ac:dyDescent="0.45">
      <c r="A20" s="1" t="s">
        <v>0</v>
      </c>
      <c r="B20" s="1">
        <v>-3.3096590204798999E-2</v>
      </c>
      <c r="D20" s="3" t="s">
        <v>36</v>
      </c>
      <c r="H20" s="12" t="s">
        <v>11</v>
      </c>
      <c r="I20" s="6">
        <v>750970.12505799998</v>
      </c>
      <c r="J20" s="9">
        <v>0</v>
      </c>
      <c r="S20" s="3" t="s">
        <v>36</v>
      </c>
      <c r="T20" t="str">
        <f t="shared" si="0"/>
        <v>'dst_host_srv_diff_host_rate',</v>
      </c>
      <c r="V20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</v>
      </c>
    </row>
    <row r="21" spans="1:22" x14ac:dyDescent="0.45">
      <c r="A21" s="3" t="s">
        <v>4</v>
      </c>
      <c r="B21" s="3">
        <v>-9.8781060965440801E-2</v>
      </c>
      <c r="D21" s="3" t="s">
        <v>32</v>
      </c>
      <c r="H21" s="12" t="s">
        <v>32</v>
      </c>
      <c r="I21" s="6">
        <v>702746.612784</v>
      </c>
      <c r="J21" s="9">
        <v>0</v>
      </c>
      <c r="S21" s="3" t="s">
        <v>32</v>
      </c>
      <c r="T21" t="str">
        <f t="shared" si="0"/>
        <v>'dst_host_srv_count',</v>
      </c>
      <c r="V21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</v>
      </c>
    </row>
    <row r="22" spans="1:22" x14ac:dyDescent="0.45">
      <c r="A22" s="3" t="s">
        <v>30</v>
      </c>
      <c r="B22" s="3">
        <v>-0.18293412773321899</v>
      </c>
      <c r="D22" s="3" t="s">
        <v>11</v>
      </c>
      <c r="H22" s="12" t="s">
        <v>22</v>
      </c>
      <c r="I22" s="5">
        <v>612201.00706199999</v>
      </c>
      <c r="J22" s="10">
        <v>0</v>
      </c>
      <c r="S22" s="3" t="s">
        <v>11</v>
      </c>
      <c r="T22" t="str">
        <f t="shared" si="0"/>
        <v>'logged_in',</v>
      </c>
      <c r="V22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</v>
      </c>
    </row>
    <row r="23" spans="1:22" ht="28.5" x14ac:dyDescent="0.45">
      <c r="A23" s="3" t="s">
        <v>5</v>
      </c>
      <c r="B23" s="3">
        <v>-0.22935351905356499</v>
      </c>
      <c r="D23" s="3" t="s">
        <v>33</v>
      </c>
      <c r="H23" s="12" t="s">
        <v>38</v>
      </c>
      <c r="I23" s="5">
        <v>548126.71744499996</v>
      </c>
      <c r="J23" s="10">
        <v>0</v>
      </c>
      <c r="S23" s="3" t="s">
        <v>33</v>
      </c>
      <c r="T23" t="str">
        <f t="shared" si="0"/>
        <v>'dst_host_same_srv_rate',</v>
      </c>
      <c r="V23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'dst_host_same_srv_rate',</v>
      </c>
    </row>
    <row r="24" spans="1:22" x14ac:dyDescent="0.45">
      <c r="A24" s="3" t="s">
        <v>36</v>
      </c>
      <c r="B24" s="3">
        <v>-0.24106880622882099</v>
      </c>
      <c r="D24" s="3" t="s">
        <v>28</v>
      </c>
      <c r="H24" s="12" t="s">
        <v>25</v>
      </c>
      <c r="I24" s="5">
        <v>545624.04290500004</v>
      </c>
      <c r="J24" s="10">
        <v>0</v>
      </c>
      <c r="S24" s="3" t="s">
        <v>28</v>
      </c>
      <c r="T24" t="str">
        <f t="shared" si="0"/>
        <v>'same_srv_rate',</v>
      </c>
      <c r="V24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'dst_host_same_srv_rate','same_srv_rate',</v>
      </c>
    </row>
    <row r="25" spans="1:22" x14ac:dyDescent="0.45">
      <c r="A25" s="3" t="s">
        <v>32</v>
      </c>
      <c r="B25" s="3">
        <v>-0.67988484305633401</v>
      </c>
      <c r="H25" s="12" t="s">
        <v>24</v>
      </c>
      <c r="I25" s="6">
        <v>536669.19659099996</v>
      </c>
      <c r="J25" s="9">
        <v>0</v>
      </c>
      <c r="S25" s="12" t="s">
        <v>1</v>
      </c>
      <c r="T25" t="str">
        <f t="shared" si="0"/>
        <v>'protocol_type',</v>
      </c>
      <c r="V25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'dst_host_same_srv_rate','same_srv_rate','protocol_type',</v>
      </c>
    </row>
    <row r="26" spans="1:22" ht="28.5" x14ac:dyDescent="0.45">
      <c r="A26" s="3" t="s">
        <v>11</v>
      </c>
      <c r="B26" s="3">
        <v>-0.69193678755442101</v>
      </c>
      <c r="H26" s="12" t="s">
        <v>37</v>
      </c>
      <c r="I26" s="5">
        <v>534801.50361599994</v>
      </c>
      <c r="J26" s="10">
        <v>0</v>
      </c>
      <c r="S26" s="12" t="s">
        <v>23</v>
      </c>
      <c r="T26" t="str">
        <f t="shared" si="0"/>
        <v>'srv_count',</v>
      </c>
      <c r="V26" t="str">
        <f t="shared" si="1"/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'dst_host_same_srv_rate','same_srv_rate','protocol_type','srv_count',</v>
      </c>
    </row>
    <row r="27" spans="1:22" ht="28.5" x14ac:dyDescent="0.45">
      <c r="A27" s="3" t="s">
        <v>33</v>
      </c>
      <c r="B27" s="3">
        <v>-0.69649439724930995</v>
      </c>
      <c r="H27" s="12" t="s">
        <v>34</v>
      </c>
      <c r="I27" s="5">
        <v>404319.45441000001</v>
      </c>
      <c r="J27" s="10">
        <v>0</v>
      </c>
      <c r="S27" s="12" t="s">
        <v>0</v>
      </c>
      <c r="T27" t="str">
        <f t="shared" si="0"/>
        <v>'duration',</v>
      </c>
      <c r="V27" t="str">
        <f>V26&amp;T27</f>
        <v>'flag','count','dst_host_srv_serror_rate','srv_error_rate','serror_rate','dst_host_serror_rate','dst_host_diff_srv_rate','service','diff_srv_rate','dst_host_count','rerror_rate','srv_rerror_rate','dst_host_srv_rerror_rate','dst_host_rerror_rate','dst_host_same_src_port_rate','src_bytes','srv_diff_host_rate','dst_bytes','dst_host_srv_diff_host_rate','dst_host_srv_count','logged_in','dst_host_same_srv_rate','same_srv_rate','protocol_type','srv_count','duration',</v>
      </c>
    </row>
    <row r="28" spans="1:22" x14ac:dyDescent="0.45">
      <c r="A28" s="3" t="s">
        <v>28</v>
      </c>
      <c r="B28" s="3">
        <v>-0.71114128454094105</v>
      </c>
      <c r="H28" s="12" t="s">
        <v>2</v>
      </c>
      <c r="I28" s="5">
        <v>379885.08396700001</v>
      </c>
      <c r="J28" s="10">
        <v>0</v>
      </c>
    </row>
    <row r="29" spans="1:22" x14ac:dyDescent="0.45">
      <c r="A29" s="1" t="s">
        <v>6</v>
      </c>
      <c r="B29" s="1"/>
      <c r="H29" s="12" t="s">
        <v>29</v>
      </c>
      <c r="I29" s="6">
        <v>218526.40019499999</v>
      </c>
      <c r="J29" s="9">
        <v>0</v>
      </c>
    </row>
    <row r="30" spans="1:22" x14ac:dyDescent="0.45">
      <c r="A30" s="1" t="s">
        <v>7</v>
      </c>
      <c r="B30" s="1"/>
      <c r="H30" s="12" t="s">
        <v>31</v>
      </c>
      <c r="I30" s="6">
        <v>163267.04057300001</v>
      </c>
      <c r="J30" s="9">
        <v>0</v>
      </c>
    </row>
    <row r="31" spans="1:22" x14ac:dyDescent="0.45">
      <c r="A31" s="1" t="s">
        <v>8</v>
      </c>
      <c r="B31" s="1"/>
      <c r="H31" s="12" t="s">
        <v>26</v>
      </c>
      <c r="I31" s="5">
        <v>55723.757116000001</v>
      </c>
      <c r="J31" s="10">
        <v>0</v>
      </c>
    </row>
    <row r="32" spans="1:22" x14ac:dyDescent="0.45">
      <c r="A32" s="1" t="s">
        <v>9</v>
      </c>
      <c r="B32" s="1"/>
      <c r="H32" s="12" t="s">
        <v>27</v>
      </c>
      <c r="I32" s="6">
        <v>53752.189297999998</v>
      </c>
      <c r="J32" s="9">
        <v>0</v>
      </c>
    </row>
    <row r="33" spans="1:10" ht="28.5" x14ac:dyDescent="0.45">
      <c r="A33" s="1" t="s">
        <v>10</v>
      </c>
      <c r="B33" s="1"/>
      <c r="H33" s="12" t="s">
        <v>40</v>
      </c>
      <c r="I33" s="6">
        <v>52669.166146000003</v>
      </c>
      <c r="J33" s="9">
        <v>0</v>
      </c>
    </row>
    <row r="34" spans="1:10" ht="28.5" x14ac:dyDescent="0.45">
      <c r="A34" s="1" t="s">
        <v>12</v>
      </c>
      <c r="B34" s="1"/>
      <c r="H34" s="12" t="s">
        <v>36</v>
      </c>
      <c r="I34" s="5">
        <v>50442.611492999997</v>
      </c>
      <c r="J34" s="10">
        <v>0</v>
      </c>
    </row>
    <row r="35" spans="1:10" ht="28.5" x14ac:dyDescent="0.45">
      <c r="A35" s="1" t="s">
        <v>13</v>
      </c>
      <c r="B35" s="1"/>
      <c r="H35" s="12" t="s">
        <v>39</v>
      </c>
      <c r="I35" s="6">
        <v>46165.395864999999</v>
      </c>
      <c r="J35" s="9">
        <v>0</v>
      </c>
    </row>
    <row r="36" spans="1:10" x14ac:dyDescent="0.45">
      <c r="A36" s="1" t="s">
        <v>14</v>
      </c>
      <c r="B36" s="1"/>
      <c r="H36" s="12" t="s">
        <v>5</v>
      </c>
      <c r="I36" s="5">
        <v>45393.390225000003</v>
      </c>
      <c r="J36" s="10">
        <v>0</v>
      </c>
    </row>
    <row r="37" spans="1:10" x14ac:dyDescent="0.45">
      <c r="A37" s="1" t="s">
        <v>15</v>
      </c>
      <c r="B37" s="1"/>
      <c r="H37" s="12" t="s">
        <v>30</v>
      </c>
      <c r="I37" s="6">
        <v>28306.464376</v>
      </c>
      <c r="J37" s="9">
        <v>0</v>
      </c>
    </row>
    <row r="38" spans="1:10" x14ac:dyDescent="0.45">
      <c r="A38" s="1" t="s">
        <v>16</v>
      </c>
      <c r="B38" s="1"/>
      <c r="H38" s="12" t="s">
        <v>4</v>
      </c>
      <c r="I38" s="6">
        <v>8056.004304</v>
      </c>
      <c r="J38" s="9">
        <v>0</v>
      </c>
    </row>
    <row r="39" spans="1:10" ht="28.5" x14ac:dyDescent="0.45">
      <c r="A39" s="1" t="s">
        <v>17</v>
      </c>
      <c r="B39" s="1"/>
      <c r="H39" s="12" t="s">
        <v>35</v>
      </c>
      <c r="I39" s="5">
        <v>5711.6122699999996</v>
      </c>
      <c r="J39" s="10">
        <v>0</v>
      </c>
    </row>
    <row r="40" spans="1:10" x14ac:dyDescent="0.45">
      <c r="A40" s="1" t="s">
        <v>18</v>
      </c>
      <c r="B40" s="1"/>
      <c r="H40" s="12" t="s">
        <v>1</v>
      </c>
      <c r="I40" s="6">
        <v>1811.56999</v>
      </c>
      <c r="J40" s="9">
        <v>0</v>
      </c>
    </row>
    <row r="41" spans="1:10" x14ac:dyDescent="0.45">
      <c r="A41" s="1" t="s">
        <v>19</v>
      </c>
      <c r="B41" s="1"/>
      <c r="H41" s="12" t="s">
        <v>23</v>
      </c>
      <c r="I41" s="5">
        <v>1085.220055</v>
      </c>
      <c r="J41" s="10">
        <v>7.7231450000000003E-238</v>
      </c>
    </row>
    <row r="42" spans="1:10" x14ac:dyDescent="0.45">
      <c r="A42" s="1" t="s">
        <v>20</v>
      </c>
      <c r="B42" s="1"/>
      <c r="H42" s="12" t="s">
        <v>0</v>
      </c>
      <c r="I42" s="6">
        <v>896.51235099999997</v>
      </c>
      <c r="J42" s="9">
        <v>7.1927379999999998E-197</v>
      </c>
    </row>
    <row r="43" spans="1:10" x14ac:dyDescent="0.45">
      <c r="A43" s="1" t="s">
        <v>21</v>
      </c>
      <c r="B43" s="1"/>
    </row>
  </sheetData>
  <sortState xmlns:xlrd2="http://schemas.microsoft.com/office/spreadsheetml/2017/richdata2" ref="H2:J45">
    <sortCondition descending="1"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corr_y_cyber_security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 Kotak</dc:creator>
  <cp:lastModifiedBy>Mahendi Kotak</cp:lastModifiedBy>
  <dcterms:created xsi:type="dcterms:W3CDTF">2021-09-25T19:20:11Z</dcterms:created>
  <dcterms:modified xsi:type="dcterms:W3CDTF">2021-09-25T20:46:35Z</dcterms:modified>
</cp:coreProperties>
</file>