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.100\Dokumente\Ronald\Hobby\Imkerei\Bienenmonitoring\"/>
    </mc:Choice>
  </mc:AlternateContent>
  <xr:revisionPtr revIDLastSave="0" documentId="13_ncr:1_{CFDFA4FE-F98B-4956-BFBC-538F5569535A}" xr6:coauthVersionLast="36" xr6:coauthVersionMax="36" xr10:uidLastSave="{00000000-0000-0000-0000-000000000000}"/>
  <bookViews>
    <workbookView xWindow="0" yWindow="0" windowWidth="23040" windowHeight="9060" xr2:uid="{3D514681-D43F-4D9E-9518-9B6626B76B45}"/>
  </bookViews>
  <sheets>
    <sheet name="Temperature_Compensati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C14" i="3"/>
  <c r="D13" i="3"/>
  <c r="C13" i="3"/>
  <c r="D12" i="3"/>
  <c r="C12" i="3"/>
  <c r="D11" i="3"/>
  <c r="C11" i="3"/>
  <c r="D10" i="3"/>
  <c r="C10" i="3"/>
  <c r="D9" i="3"/>
  <c r="C9" i="3"/>
  <c r="D2" i="3" l="1"/>
  <c r="D3" i="3"/>
  <c r="D4" i="3"/>
  <c r="D5" i="3"/>
  <c r="D6" i="3"/>
  <c r="D7" i="3"/>
  <c r="D8" i="3"/>
  <c r="C8" i="3" l="1"/>
  <c r="C7" i="3" l="1"/>
  <c r="C6" i="3" l="1"/>
  <c r="C3" i="3" l="1"/>
  <c r="C4" i="3"/>
  <c r="C5" i="3"/>
  <c r="C2" i="3"/>
</calcChain>
</file>

<file path=xl/sharedStrings.xml><?xml version="1.0" encoding="utf-8"?>
<sst xmlns="http://schemas.openxmlformats.org/spreadsheetml/2006/main" count="6" uniqueCount="6">
  <si>
    <t>uncompensated weight (kg)</t>
  </si>
  <si>
    <t>compensated weight (kg)</t>
  </si>
  <si>
    <t>calibration temperature (°C)</t>
  </si>
  <si>
    <t>outdoor temperature (°C)</t>
  </si>
  <si>
    <t>reference weight (kg)</t>
  </si>
  <si>
    <t>calculated Compensation Factor (kg/°C)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</si>
</sst>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1" fillId="2" borderId="2" xfId="1" applyBorder="1"/>
    <xf numFmtId="0" fontId="2" fillId="3" borderId="1" xfId="2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BF4E-8F25-4E7E-9278-BB28EA3B452E}">
  <dimension ref="A1:H14"/>
  <sheetViews>
    <sheetView tabSelected="1" workbookViewId="0">
      <selection activeCell="C7" sqref="C7"/>
    </sheetView>
  </sheetViews>
  <sheetFormatPr defaultRowHeight="14.4" x14ac:dyDescent="0.3"/>
  <cols>
    <col min="1" max="1" width="23.33203125" bestFit="1" customWidth="1"/>
    <col min="2" max="2" width="25.5546875" bestFit="1" customWidth="1"/>
    <col min="3" max="3" width="23.21875" bestFit="1" customWidth="1"/>
    <col min="4" max="4" width="29" bestFit="1" customWidth="1"/>
    <col min="6" max="6" width="24" bestFit="1" customWidth="1"/>
    <col min="8" max="8" width="10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5</v>
      </c>
      <c r="F1" t="s">
        <v>2</v>
      </c>
      <c r="G1" s="3">
        <v>26</v>
      </c>
    </row>
    <row r="2" spans="1:8" x14ac:dyDescent="0.3">
      <c r="A2">
        <v>5</v>
      </c>
      <c r="B2">
        <v>13.11</v>
      </c>
      <c r="C2" s="1">
        <f>B2+((A2-G$1)*(H$5*-1))</f>
        <v>12.059999999999999</v>
      </c>
      <c r="D2" s="1">
        <f>($G$2-$B2)/($G$1-$A2)</f>
        <v>2.3333333333333345E-2</v>
      </c>
      <c r="F2" t="s">
        <v>4</v>
      </c>
      <c r="G2" s="3">
        <v>13.6</v>
      </c>
    </row>
    <row r="3" spans="1:8" x14ac:dyDescent="0.3">
      <c r="A3">
        <v>6</v>
      </c>
      <c r="B3">
        <v>14.14</v>
      </c>
      <c r="C3" s="1">
        <f t="shared" ref="C3:C8" si="0">B3+((A3-G$1)*(H$5*-1))</f>
        <v>13.14</v>
      </c>
      <c r="D3" s="1">
        <f t="shared" ref="D3:D14" si="1">($G$2-$B3)/($G$1-$A3)</f>
        <v>-2.7000000000000045E-2</v>
      </c>
    </row>
    <row r="4" spans="1:8" x14ac:dyDescent="0.3">
      <c r="A4">
        <v>7</v>
      </c>
      <c r="B4">
        <v>13.9</v>
      </c>
      <c r="C4" s="1">
        <f t="shared" si="0"/>
        <v>12.950000000000001</v>
      </c>
      <c r="D4" s="1">
        <f t="shared" si="1"/>
        <v>-1.5789473684210565E-2</v>
      </c>
    </row>
    <row r="5" spans="1:8" x14ac:dyDescent="0.3">
      <c r="A5">
        <v>8</v>
      </c>
      <c r="B5">
        <v>13.79</v>
      </c>
      <c r="C5" s="1">
        <f t="shared" si="0"/>
        <v>12.889999999999999</v>
      </c>
      <c r="D5" s="1">
        <f t="shared" si="1"/>
        <v>-1.0555555555555528E-2</v>
      </c>
      <c r="G5" s="1"/>
      <c r="H5" s="3">
        <v>-0.05</v>
      </c>
    </row>
    <row r="6" spans="1:8" x14ac:dyDescent="0.3">
      <c r="A6">
        <v>10</v>
      </c>
      <c r="B6">
        <v>14.53</v>
      </c>
      <c r="C6" s="1">
        <f t="shared" si="0"/>
        <v>13.729999999999999</v>
      </c>
      <c r="D6" s="1">
        <f t="shared" si="1"/>
        <v>-5.8124999999999982E-2</v>
      </c>
    </row>
    <row r="7" spans="1:8" x14ac:dyDescent="0.3">
      <c r="A7">
        <v>12.1</v>
      </c>
      <c r="B7">
        <v>14.94</v>
      </c>
      <c r="C7" s="2">
        <f t="shared" si="0"/>
        <v>14.244999999999999</v>
      </c>
      <c r="D7" s="1">
        <f t="shared" si="1"/>
        <v>-9.6402877697841713E-2</v>
      </c>
    </row>
    <row r="8" spans="1:8" x14ac:dyDescent="0.3">
      <c r="A8">
        <v>14</v>
      </c>
      <c r="B8">
        <v>15.19</v>
      </c>
      <c r="C8" s="2">
        <f t="shared" si="0"/>
        <v>14.59</v>
      </c>
      <c r="D8" s="1">
        <f t="shared" si="1"/>
        <v>-0.13249999999999998</v>
      </c>
    </row>
    <row r="9" spans="1:8" x14ac:dyDescent="0.3">
      <c r="A9">
        <v>16.399999999999999</v>
      </c>
      <c r="B9">
        <v>15.01</v>
      </c>
      <c r="C9" s="2">
        <f t="shared" ref="C9:C14" si="2">B9+((A9-G$1)*(H$5*-1))</f>
        <v>14.53</v>
      </c>
      <c r="D9" s="1">
        <f t="shared" si="1"/>
        <v>-0.14687500000000001</v>
      </c>
    </row>
    <row r="10" spans="1:8" x14ac:dyDescent="0.3">
      <c r="A10">
        <v>18.2</v>
      </c>
      <c r="B10">
        <v>15.14</v>
      </c>
      <c r="C10" s="2">
        <f t="shared" si="2"/>
        <v>14.75</v>
      </c>
      <c r="D10" s="1">
        <f t="shared" si="1"/>
        <v>-0.19743589743589754</v>
      </c>
    </row>
    <row r="11" spans="1:8" x14ac:dyDescent="0.3">
      <c r="A11">
        <v>18.399999999999999</v>
      </c>
      <c r="B11">
        <v>15.2</v>
      </c>
      <c r="C11" s="2">
        <f t="shared" si="2"/>
        <v>14.819999999999999</v>
      </c>
      <c r="D11" s="1">
        <f t="shared" si="1"/>
        <v>-0.21052631578947359</v>
      </c>
    </row>
    <row r="12" spans="1:8" x14ac:dyDescent="0.3">
      <c r="A12">
        <v>25.4</v>
      </c>
      <c r="B12">
        <v>13.52</v>
      </c>
      <c r="C12" s="2">
        <f t="shared" si="2"/>
        <v>13.49</v>
      </c>
      <c r="D12" s="1">
        <f t="shared" si="1"/>
        <v>0.13333333333333314</v>
      </c>
    </row>
    <row r="13" spans="1:8" x14ac:dyDescent="0.3">
      <c r="A13">
        <v>0</v>
      </c>
      <c r="B13">
        <v>0</v>
      </c>
      <c r="C13" s="2">
        <f t="shared" si="2"/>
        <v>-1.3</v>
      </c>
      <c r="D13" s="1">
        <f t="shared" si="1"/>
        <v>0.52307692307692311</v>
      </c>
    </row>
    <row r="14" spans="1:8" x14ac:dyDescent="0.3">
      <c r="A14">
        <v>0</v>
      </c>
      <c r="B14">
        <v>0</v>
      </c>
      <c r="C14" s="2">
        <f t="shared" si="2"/>
        <v>-1.3</v>
      </c>
      <c r="D14" s="1">
        <f t="shared" si="1"/>
        <v>0.52307692307692311</v>
      </c>
    </row>
  </sheetData>
  <sortState ref="A2:B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Temperature_Compensation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2021-02-24T16:02:50Z</dcterms:created>
  <dcterms:modified xsi:type="dcterms:W3CDTF">2021-05-29T09:42:10Z</dcterms:modified>
</cp:coreProperties>
</file>