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benu\OneDrive\Documents\"/>
    </mc:Choice>
  </mc:AlternateContent>
  <xr:revisionPtr revIDLastSave="0" documentId="8_{8ACA8FE7-5A87-4365-93A6-E050A6A74088}" xr6:coauthVersionLast="47" xr6:coauthVersionMax="47" xr10:uidLastSave="{00000000-0000-0000-0000-000000000000}"/>
  <bookViews>
    <workbookView xWindow="390" yWindow="390" windowWidth="27030" windowHeight="14145" activeTab="4" xr2:uid="{0F54E31D-0460-4D46-BEEE-20B1951AA0C0}"/>
  </bookViews>
  <sheets>
    <sheet name="77" sheetId="1" r:id="rId1"/>
    <sheet name="77 V2" sheetId="2" r:id="rId2"/>
    <sheet name="77 Verses" sheetId="3" r:id="rId3"/>
    <sheet name="77 &amp; Shirat Hayam" sheetId="4" r:id="rId4"/>
    <sheet name="77W" sheetId="5" r:id="rId5"/>
  </sheets>
  <externalReferences>
    <externalReference r:id="rId6"/>
    <externalReference r:id="rId7"/>
  </externalReferences>
  <definedNames>
    <definedName name="_Fill" hidden="1">#REF!</definedName>
    <definedName name="_Key2" localSheetId="0" hidden="1">'[2]Shir Hamaalot Stats'!#REF!</definedName>
    <definedName name="_Key2" localSheetId="3" hidden="1">'[2]Shir Hamaalot Stats'!#REF!</definedName>
    <definedName name="_Key2" localSheetId="1" hidden="1">'[2]Shir Hamaalot Stats'!#REF!</definedName>
    <definedName name="_Key2" localSheetId="2" hidden="1">'[2]Shir Hamaalot Stats'!#REF!</definedName>
    <definedName name="_Key2" localSheetId="4" hidden="1">'[2]Shir Hamaalot Stats'!#REF!</definedName>
    <definedName name="_Key2" hidden="1">#REF!</definedName>
    <definedName name="_Order1" hidden="1">0</definedName>
    <definedName name="_Order2" hidden="1">255</definedName>
    <definedName name="_Sort" localSheetId="0" hidden="1">'[2]Shir Hamaalot Stats'!#REF!</definedName>
    <definedName name="_Sort" localSheetId="3" hidden="1">'[2]Shir Hamaalot Stats'!#REF!</definedName>
    <definedName name="_Sort" localSheetId="1" hidden="1">'[2]Shir Hamaalot Stats'!#REF!</definedName>
    <definedName name="_Sort" localSheetId="2" hidden="1">'[2]Shir Hamaalot Stats'!#REF!</definedName>
    <definedName name="_Sort" localSheetId="4" hidden="1">'[2]Shir Hamaalot Stats'!#REF!</definedName>
    <definedName name="_Sort" hidden="1">#REF!</definedName>
    <definedName name="Index_Sheet">#REF!</definedName>
    <definedName name="_xlnm.Print_Area" localSheetId="0">'77'!$A:$X</definedName>
    <definedName name="_xlnm.Print_Area" localSheetId="3">'77 &amp; Shirat Hayam'!$A$1:$P$45</definedName>
    <definedName name="_xlnm.Print_Area" localSheetId="1">'77 V2'!$A:$AT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1" i="2" l="1"/>
  <c r="BJ11" i="2"/>
  <c r="BI11" i="2"/>
  <c r="BH11" i="2"/>
  <c r="BG11" i="2"/>
  <c r="BF11" i="2"/>
  <c r="BE11" i="2"/>
  <c r="AZ6" i="2"/>
  <c r="AZ7" i="2" s="1"/>
  <c r="AZ8" i="2" s="1"/>
  <c r="AZ9" i="2" s="1"/>
  <c r="AZ10" i="2" s="1"/>
  <c r="AZ11" i="2" s="1"/>
  <c r="AZ12" i="2" s="1"/>
  <c r="AZ13" i="2" s="1"/>
  <c r="AZ14" i="2" s="1"/>
  <c r="AZ15" i="2" s="1"/>
  <c r="AZ16" i="2" s="1"/>
  <c r="AZ17" i="2" s="1"/>
  <c r="AZ18" i="2" s="1"/>
  <c r="AZ19" i="2" s="1"/>
  <c r="AZ20" i="2" s="1"/>
  <c r="AZ21" i="2" s="1"/>
  <c r="AZ22" i="2" s="1"/>
  <c r="AZ23" i="2" s="1"/>
  <c r="AZ24" i="2" s="1"/>
  <c r="AZ25" i="2" s="1"/>
  <c r="AZ26" i="2" s="1"/>
  <c r="AL17" i="1"/>
  <c r="AK17" i="1"/>
  <c r="AJ17" i="1"/>
  <c r="AI17" i="1"/>
  <c r="AH17" i="1"/>
  <c r="AG17" i="1"/>
  <c r="AF17" i="1"/>
  <c r="AA12" i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8BF5046A-1076-493B-879C-4456E64EF96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A72B54F-623F-4F69-A86B-31115BFE8BBF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V2_x000D_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D898AA7F-EA73-4AB7-9E62-D6D889879636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Verses_x000D_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61DACDFE-E808-41CA-9190-0903BD5F5EF0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 &amp; Shirat Hayam_x000D_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Ronald Benun</author>
  </authors>
  <commentList>
    <comment ref="A1" authorId="0" shapeId="0" xr:uid="{46C95D0F-E658-4B36-989B-095A6C38A4E9}">
      <text>
        <r>
          <rPr>
            <b/>
            <sz val="9"/>
            <color indexed="81"/>
            <rFont val="Tahoma"/>
            <family val="2"/>
          </rPr>
          <t xml:space="preserve">Workbooks:_x000D_
All Spreadsheets Books 3-5 Updated 12 4 13.xlsx_x000D_
Worksheets:_x000D_
77W_x000D_
</t>
        </r>
      </text>
    </comment>
  </commentList>
</comments>
</file>

<file path=xl/sharedStrings.xml><?xml version="1.0" encoding="utf-8"?>
<sst xmlns="http://schemas.openxmlformats.org/spreadsheetml/2006/main" count="1485" uniqueCount="529">
  <si>
    <t>Word</t>
  </si>
  <si>
    <t>Verse</t>
  </si>
  <si>
    <t>W</t>
  </si>
  <si>
    <t>Hashem</t>
  </si>
  <si>
    <t>Total</t>
  </si>
  <si>
    <t>No Sup</t>
  </si>
  <si>
    <t>P</t>
  </si>
  <si>
    <t>No Sel</t>
  </si>
  <si>
    <t>Rev</t>
  </si>
  <si>
    <t>V</t>
  </si>
  <si>
    <t>No Cen</t>
  </si>
  <si>
    <t>154/2 = 77</t>
  </si>
  <si>
    <t>øîÒ`åÞ</t>
  </si>
  <si>
    <t>Jer 10:19</t>
  </si>
  <si>
    <t>154/7=22</t>
  </si>
  <si>
    <t>éüÏeLçÒ</t>
  </si>
  <si>
    <t>Answer to Verses 8 to 10.</t>
  </si>
  <si>
    <t>154-3-5-6 = 140</t>
  </si>
  <si>
    <t>àéäÏ</t>
  </si>
  <si>
    <t>8+13 verses = 21</t>
  </si>
  <si>
    <t>üeðúË</t>
  </si>
  <si>
    <t>ïéîÏéÖ</t>
  </si>
  <si>
    <t>ïeéìËòÑ</t>
  </si>
  <si>
    <t>80 Cent. 13 Occ. G-d's name.</t>
  </si>
  <si>
    <t>ç¢ÝVÐðÝîËìÒ</t>
  </si>
  <si>
    <t>øiKæËàÑ</t>
  </si>
  <si>
    <t>ìòÒ</t>
  </si>
  <si>
    <t>éìÐìËòÒîÒ</t>
  </si>
  <si>
    <t>ïEüIãéÖ</t>
  </si>
  <si>
    <t>DþÓ</t>
  </si>
  <si>
    <t>óñÓàÓìË</t>
  </si>
  <si>
    <t>éKÏ</t>
  </si>
  <si>
    <t>øeîæËîÏ</t>
  </si>
  <si>
    <t>äøÞKËæËàÑ</t>
  </si>
  <si>
    <t>éìÏe÷</t>
  </si>
  <si>
    <t>íãÜWÜîÏ</t>
  </si>
  <si>
    <t>ìàÑ</t>
  </si>
  <si>
    <t>»àÑìËTÏ</t>
  </si>
  <si>
    <t>Shira</t>
  </si>
  <si>
    <t>íþäÏlýÌ</t>
  </si>
  <si>
    <t>éüÏéâÏäÓåÖ</t>
  </si>
  <si>
    <t>ä÷ÞòÓöËàÑåÖ</t>
  </si>
  <si>
    <t>ìëÓáË</t>
  </si>
  <si>
    <r>
      <t xml:space="preserve">óHÐòÒüËüÏåÖ </t>
    </r>
    <r>
      <rPr>
        <sz val="10"/>
        <rFont val="Arial"/>
        <family val="2"/>
      </rPr>
      <t>like mizmor 42</t>
    </r>
  </si>
  <si>
    <t>»ìÑòÎTÓ</t>
  </si>
  <si>
    <t>»éüÑeìéìÏòÍáÒE</t>
  </si>
  <si>
    <t>äçÓéùÏàÓ</t>
  </si>
  <si>
    <t>ïéæÏàÍäÒåÖ</t>
  </si>
  <si>
    <t>éìÓàÐ</t>
  </si>
  <si>
    <t>úãÜÊWAÒ</t>
  </si>
  <si>
    <t>íeéAË</t>
  </si>
  <si>
    <t>»KÑøÖCÝ</t>
  </si>
  <si>
    <t>éüÏøÞöÓ</t>
  </si>
  <si>
    <t>éîÏ</t>
  </si>
  <si>
    <t>Jer 10:6 &amp; Same as Shira</t>
  </si>
  <si>
    <t>Jer. 10:21</t>
  </si>
  <si>
    <t>þðÞcýÍ</t>
  </si>
  <si>
    <t>ìýÐ</t>
  </si>
  <si>
    <t>é\ÏúËøÞCÞ</t>
  </si>
  <si>
    <t>ìeãBÓ</t>
  </si>
  <si>
    <t>Ekha 3:49</t>
  </si>
  <si>
    <t>éãÚéÞ</t>
  </si>
  <si>
    <t>íþäÏlýKÐ</t>
  </si>
  <si>
    <t>äìÓéÖìÒ</t>
  </si>
  <si>
    <t>ä\ÓàÒ</t>
  </si>
  <si>
    <t>äøÞBËðÚ</t>
  </si>
  <si>
    <t>ìýÐäÓ</t>
  </si>
  <si>
    <t>àlåÖ</t>
  </si>
  <si>
    <t>äùÐr</t>
  </si>
  <si>
    <t>Only Miz. 77 78 88 &amp; Ex 15:11</t>
  </si>
  <si>
    <t>âEôüÓ</t>
  </si>
  <si>
    <t>àìÑôÑ</t>
  </si>
  <si>
    <t>äðÞàÍîÐ</t>
  </si>
  <si>
    <t>\ÓòËãÝeä</t>
  </si>
  <si>
    <t>íçÐPÞäÏ</t>
  </si>
  <si>
    <t>íéNÏòÒáÓ</t>
  </si>
  <si>
    <t>éúÏôËðÝ</t>
  </si>
  <si>
    <t>»FÑòÔ</t>
  </si>
  <si>
    <t>\ÓìËàÒBÓ</t>
  </si>
  <si>
    <t>ò¢ÝeøæËAÏ</t>
  </si>
  <si>
    <t>äéÞîÓäÌàÑåÖ</t>
  </si>
  <si>
    <t>»NÑòÒ</t>
  </si>
  <si>
    <t>éðÛAË</t>
  </si>
  <si>
    <t>óHÐòÒüËüÏåÖ</t>
  </si>
  <si>
    <t>áwòÍéÝ</t>
  </si>
  <si>
    <t>éçÏEø</t>
  </si>
  <si>
    <t>óñÐeéåÖ</t>
  </si>
  <si>
    <t>äìÓñÑ</t>
  </si>
  <si>
    <t>\ÓæËçÒàÓ</t>
  </si>
  <si>
    <t>»EàøÞ</t>
  </si>
  <si>
    <t>üeøîÔúË</t>
  </si>
  <si>
    <t>íéÚNÒ</t>
  </si>
  <si>
    <t>Jer. 10:13</t>
  </si>
  <si>
    <t>éðÞéòÐ</t>
  </si>
  <si>
    <t>é\ÏîËòÒôËðÚ</t>
  </si>
  <si>
    <t>øAÐãÝàÍ</t>
  </si>
  <si>
    <t>EìéçÏéÞ</t>
  </si>
  <si>
    <t>é\ÏáËZÒçÏ</t>
  </si>
  <si>
    <t>óàÒ</t>
  </si>
  <si>
    <t>íéîÏéÞ</t>
  </si>
  <si>
    <t>EæBËøÖéÚ</t>
  </si>
  <si>
    <t>üeîdüË</t>
  </si>
  <si>
    <t>EîøÖf</t>
  </si>
  <si>
    <t>íéîÏìÓeò</t>
  </si>
  <si>
    <t>íéÚîÒ</t>
  </si>
  <si>
    <t>üeáòÓ</t>
  </si>
  <si>
    <t>éüÏðÞéâÏðÖ</t>
  </si>
  <si>
    <t>ìe÷</t>
  </si>
  <si>
    <t>äìÓéÖLÓAÒ</t>
  </si>
  <si>
    <t>EðüËðÞ</t>
  </si>
  <si>
    <t>íòÏ</t>
  </si>
  <si>
    <t>íé÷ÚçÓúË</t>
  </si>
  <si>
    <t>éáÏáÓìË</t>
  </si>
  <si>
    <t>»éöÑöÓçÍ</t>
  </si>
  <si>
    <t>Ekha 3:40</t>
  </si>
  <si>
    <t>ùTÐçÒéÖåÝ</t>
  </si>
  <si>
    <t>EëLÓäÒüËéÚ</t>
  </si>
  <si>
    <t>Ekha 3:31 Unique</t>
  </si>
  <si>
    <t>íéîÏìÓeòìËäÒ</t>
  </si>
  <si>
    <t>»îËòÒøÝ</t>
  </si>
  <si>
    <t>çðÝæËéÚ</t>
  </si>
  <si>
    <t>ìBÒìËBÒAÒ</t>
  </si>
  <si>
    <t>EøéàÏäÐ</t>
  </si>
  <si>
    <t>íé÷ÚøÞáË</t>
  </si>
  <si>
    <t>óéñÏi</t>
  </si>
  <si>
    <t>ìáÐ\Ð</t>
  </si>
  <si>
    <t>üeöøÖìÏ</t>
  </si>
  <si>
    <t>äæÓâËøÞ</t>
  </si>
  <si>
    <t>ãeò</t>
  </si>
  <si>
    <t>úòÒøÖ\ÏåÝ</t>
  </si>
  <si>
    <t>Jer. 10:10</t>
  </si>
  <si>
    <t>Exodus 34:6</t>
  </si>
  <si>
    <t>ñôÐàÓäÑ</t>
  </si>
  <si>
    <t>õøÜàÓäÓ</t>
  </si>
  <si>
    <t>çöÒðÜìÓ</t>
  </si>
  <si>
    <t>íIÞAÒ</t>
  </si>
  <si>
    <t>eCñËçÒ</t>
  </si>
  <si>
    <t>øîÒBÓ</t>
  </si>
  <si>
    <t>»éìËéáÏúË¢E</t>
  </si>
  <si>
    <t>øîÑ`</t>
  </si>
  <si>
    <t>íéÚîÒAË</t>
  </si>
  <si>
    <t>øcìË</t>
  </si>
  <si>
    <t>íéAÏøÝ</t>
  </si>
  <si>
    <t>øcåÞ</t>
  </si>
  <si>
    <t>»éüÑeáWÖòÏåÖ</t>
  </si>
  <si>
    <t>çëÒúÓäÍ</t>
  </si>
  <si>
    <t>àl</t>
  </si>
  <si>
    <t>üePçÒ</t>
  </si>
  <si>
    <t>EòãÞp</t>
  </si>
  <si>
    <t>üÓéçÏðÞ</t>
  </si>
  <si>
    <t>Unique with Ex. 15:13 - Shira</t>
  </si>
  <si>
    <t>íàÏ</t>
  </si>
  <si>
    <t>ïàÊVëÒ</t>
  </si>
  <si>
    <t>Nahita to end Jer. 10:21</t>
  </si>
  <si>
    <t>õôÒ÷Þ</t>
  </si>
  <si>
    <t>óàÒAË</t>
  </si>
  <si>
    <t>ãéÝAË</t>
  </si>
  <si>
    <t>åéîÓçÍøÝ</t>
  </si>
  <si>
    <t>äúÑn</t>
  </si>
  <si>
    <t>ïxäÍàÒåÖ</t>
  </si>
  <si>
    <t>See Miz. 18:6-18 Hab. 3:10-12</t>
  </si>
  <si>
    <t>Section</t>
  </si>
  <si>
    <t>S</t>
  </si>
  <si>
    <t>N</t>
  </si>
  <si>
    <t>C</t>
  </si>
  <si>
    <t>E</t>
  </si>
  <si>
    <t>U</t>
  </si>
  <si>
    <t>SEL</t>
  </si>
  <si>
    <t>M</t>
  </si>
  <si>
    <t>2+3</t>
  </si>
  <si>
    <t>R</t>
  </si>
  <si>
    <t>F</t>
  </si>
  <si>
    <t>Cnt Wrd</t>
  </si>
  <si>
    <t>77-77</t>
  </si>
  <si>
    <t>ønàìÐ</t>
  </si>
  <si>
    <t>EøîËàÊIåÝ</t>
  </si>
  <si>
    <t>äåÞäþìÒ</t>
  </si>
  <si>
    <t>üàÊFäÒ</t>
  </si>
  <si>
    <t>äøÞéZÏäÒ</t>
  </si>
  <si>
    <t>üàÑ</t>
  </si>
  <si>
    <t>ìàÐøÞùËéÚ</t>
  </si>
  <si>
    <t>éðÛáËE</t>
  </si>
  <si>
    <t>øéúÏéÞ</t>
  </si>
  <si>
    <t>æàÓ</t>
  </si>
  <si>
    <t>íIÞáÒ</t>
  </si>
  <si>
    <t>äîÓøÞ</t>
  </si>
  <si>
    <t>eáëËxåÖ</t>
  </si>
  <si>
    <t>ñEñ</t>
  </si>
  <si>
    <t>äàÓBÓ</t>
  </si>
  <si>
    <t>ä`âÓ</t>
  </si>
  <si>
    <t>éKÏ</t>
  </si>
  <si>
    <t>äøÞéúÏàÓ</t>
  </si>
  <si>
    <t>EäðÖîÑîËxàÍåÝ</t>
  </si>
  <si>
    <t>éáÏàÓ</t>
  </si>
  <si>
    <t>þäÐlýÌ</t>
  </si>
  <si>
    <t>EäåÛðÖàÒåÖ</t>
  </si>
  <si>
    <t>þìÏýÐ</t>
  </si>
  <si>
    <t>äæÑ</t>
  </si>
  <si>
    <t>äòÓEúéìÏ</t>
  </si>
  <si>
    <t>éìÏ</t>
  </si>
  <si>
    <t>éäÏéÖåÝ</t>
  </si>
  <si>
    <t>üøÞîËæÏåÖ</t>
  </si>
  <si>
    <t>éFÏòÓ</t>
  </si>
  <si>
    <t>eîúË</t>
  </si>
  <si>
    <t>äåÞäþË</t>
  </si>
  <si>
    <t>äîÓçÓìËîÏ</t>
  </si>
  <si>
    <t>úéàÏ</t>
  </si>
  <si>
    <t>óEñ</t>
  </si>
  <si>
    <t>íéÝáË</t>
  </si>
  <si>
    <t>EòAËèÔ</t>
  </si>
  <si>
    <t>åéúÓìÏúÓ</t>
  </si>
  <si>
    <t>øçÒáËîÏE</t>
  </si>
  <si>
    <t>äøÞéÞ</t>
  </si>
  <si>
    <t>eìéçÐåÖ</t>
  </si>
  <si>
    <t>ärøÖTÒ</t>
  </si>
  <si>
    <t>üaKËøÖîÒ</t>
  </si>
  <si>
    <t>ïáÑàÓ</t>
  </si>
  <si>
    <t>eîKË</t>
  </si>
  <si>
    <t>üleöîËáÏ</t>
  </si>
  <si>
    <t>EãøÖéÞ</t>
  </si>
  <si>
    <t>EîéßñËëÒéÖ</t>
  </si>
  <si>
    <t>ünd\Ë</t>
  </si>
  <si>
    <t>áéÛeà</t>
  </si>
  <si>
    <t>õòÒøÖ\Ï</t>
  </si>
  <si>
    <t>»ðÖéîÏéÖ</t>
  </si>
  <si>
    <t>ç¢ÝÊKAÒ</t>
  </si>
  <si>
    <t>éøÚCÞàËðÜ</t>
  </si>
  <si>
    <t>úWÝKÒ</t>
  </si>
  <si>
    <t>eîìÐëËài</t>
  </si>
  <si>
    <t>»ðÖxçÍ</t>
  </si>
  <si>
    <t>çLÒúÒ\Ë</t>
  </si>
  <si>
    <t>»éîÑ÷Þ</t>
  </si>
  <si>
    <t>ñxäÍ\Ò</t>
  </si>
  <si>
    <t>»ðÖeàBË</t>
  </si>
  <si>
    <t>áxáËE</t>
  </si>
  <si>
    <t>íéÞ</t>
  </si>
  <si>
    <t>áìÑAË</t>
  </si>
  <si>
    <t>ündüË</t>
  </si>
  <si>
    <t>EàôË÷Þ</t>
  </si>
  <si>
    <t>íéìÏæËp</t>
  </si>
  <si>
    <t>ãðÛ</t>
  </si>
  <si>
    <t>eîëË</t>
  </si>
  <si>
    <t>EáVËðÚ</t>
  </si>
  <si>
    <t>EîøÖòÑðÜ</t>
  </si>
  <si>
    <t>»éTÑàÒ</t>
  </si>
  <si>
    <t>ç¢ÝEøáËE</t>
  </si>
  <si>
    <t>eîúÐéøÚe\</t>
  </si>
  <si>
    <t>éAÏøÖçÒ</t>
  </si>
  <si>
    <t>÷éøÚàÓ</t>
  </si>
  <si>
    <t>eîàÐìÓîË\Ï</t>
  </si>
  <si>
    <t>ììÓúÓ</t>
  </si>
  <si>
    <t>÷LÐçÒàÍ</t>
  </si>
  <si>
    <t>âéYÏàÒ</t>
  </si>
  <si>
    <t>óÊCøÖàÑ</t>
  </si>
  <si>
    <t>øîÒàÓ</t>
  </si>
  <si>
    <t>íéøÚéCÚàÒ</t>
  </si>
  <si>
    <t>üøÜôÑeòKÒ</t>
  </si>
  <si>
    <t>EììÍöÓ</t>
  </si>
  <si>
    <t>eîQÓKÏ</t>
  </si>
  <si>
    <t>»çÍEøáË</t>
  </si>
  <si>
    <t>\ÓôËúÒðÞ</t>
  </si>
  <si>
    <t>üÕLäÏüË</t>
  </si>
  <si>
    <t>àøÞeð</t>
  </si>
  <si>
    <t>øCÞàËðÜ</t>
  </si>
  <si>
    <t>äëÓnKÓ</t>
  </si>
  <si>
    <t>íìÏýÐAÓ</t>
  </si>
  <si>
    <t>äëÓnëÓ</t>
  </si>
  <si>
    <t>éîÏ</t>
  </si>
  <si>
    <t>õøÜàÓ</t>
  </si>
  <si>
    <t>eîòÐìÓáË\Ï</t>
  </si>
  <si>
    <t>üÓéèÏðÞ</t>
  </si>
  <si>
    <t>»úÑãÖ÷Þ</t>
  </si>
  <si>
    <t>äåÛðÖ</t>
  </si>
  <si>
    <t>ìàÑ</t>
  </si>
  <si>
    <t>»FËòÓáË</t>
  </si>
  <si>
    <t>\ÓìËäÒðÛ</t>
  </si>
  <si>
    <t>\ÓìËàÓBÓ</t>
  </si>
  <si>
    <t>Eæ</t>
  </si>
  <si>
    <t>íòÒ</t>
  </si>
  <si>
    <t>»CÖñËçÒáË</t>
  </si>
  <si>
    <t>üúÑìÓTË</t>
  </si>
  <si>
    <t>éáÐúËi</t>
  </si>
  <si>
    <t>æçÒàÓ</t>
  </si>
  <si>
    <t>ìéçÏ</t>
  </si>
  <si>
    <t>ïEæBÓøÖéÚ</t>
  </si>
  <si>
    <t>íéNÏòÒ</t>
  </si>
  <si>
    <t>EòîËúÓ</t>
  </si>
  <si>
    <t>ïòÒðÞëË</t>
  </si>
  <si>
    <t>ìÊK</t>
  </si>
  <si>
    <t>EânðÞ</t>
  </si>
  <si>
    <t>ãòÒøÞ</t>
  </si>
  <si>
    <t>eîæÐçÍài</t>
  </si>
  <si>
    <t>áàÓeî</t>
  </si>
  <si>
    <t>éìÐéàÐ</t>
  </si>
  <si>
    <t>íeãàÌ</t>
  </si>
  <si>
    <t>éôÐELàÒ</t>
  </si>
  <si>
    <t>EìäÍáËðÚ</t>
  </si>
  <si>
    <t>ïáÑàÓKÓ</t>
  </si>
  <si>
    <t>EîCÖéÚ</t>
  </si>
  <si>
    <t>»òÍeøæË</t>
  </si>
  <si>
    <t>ìcâËAÏ</t>
  </si>
  <si>
    <t>ãçÒôÒåÞ</t>
  </si>
  <si>
    <t>äüÓîÓéàÐ</t>
  </si>
  <si>
    <t>íäÑéìÐòÍ</t>
  </si>
  <si>
    <t>ìÊT\Ï</t>
  </si>
  <si>
    <t>üÓéðÚ÷Þ</t>
  </si>
  <si>
    <t>øaòÍéÝ</t>
  </si>
  <si>
    <t>ãòÒ</t>
  </si>
  <si>
    <t>»NËòÒ</t>
  </si>
  <si>
    <t>»éãÜéÞ</t>
  </si>
  <si>
    <t>EððÖeK</t>
  </si>
  <si>
    <t>úãÞWÖîÏ</t>
  </si>
  <si>
    <t>\ÓìËòÒTÓ</t>
  </si>
  <si>
    <t>»\ËáËúÏìË</t>
  </si>
  <si>
    <t>ïeëîÓ</t>
  </si>
  <si>
    <t>»üËìÓçÍðÝ</t>
  </si>
  <si>
    <t>øäÒAË</t>
  </si>
  <si>
    <t>eîòÐHÓüÏåÖ</t>
  </si>
  <si>
    <t>eîàÐáÏ\Ë</t>
  </si>
  <si>
    <t>ãòÑåÞ</t>
  </si>
  <si>
    <t>íìÓrìË</t>
  </si>
  <si>
    <t>ºlîËéÚ</t>
  </si>
  <si>
    <t>íIÞäÒ</t>
  </si>
  <si>
    <t>éîÐ</t>
  </si>
  <si>
    <t>íäÑìÐòÍ</t>
  </si>
  <si>
    <t>áúÑIÞåÝ</t>
  </si>
  <si>
    <t>åéúÓøÞôÓáËE</t>
  </si>
  <si>
    <t>eAëËøÚAË</t>
  </si>
  <si>
    <t>àáÓ</t>
  </si>
  <si>
    <t>ºeüAË</t>
  </si>
  <si>
    <t>äúÓAÓIÝáÒ</t>
  </si>
  <si>
    <t>EëìËäÓ</t>
  </si>
  <si>
    <t>ê''ðü</t>
  </si>
  <si>
    <t>Dictionary</t>
  </si>
  <si>
    <t>English</t>
  </si>
  <si>
    <t>Count</t>
  </si>
  <si>
    <t>ïxäÍàÒ</t>
  </si>
  <si>
    <t>Aaron</t>
  </si>
  <si>
    <t>øeà</t>
  </si>
  <si>
    <t>become-bright</t>
  </si>
  <si>
    <t>ïæÒàÓ</t>
  </si>
  <si>
    <t>weigh</t>
  </si>
  <si>
    <t>seize</t>
  </si>
  <si>
    <t>if</t>
  </si>
  <si>
    <t>speech</t>
  </si>
  <si>
    <t>say</t>
  </si>
  <si>
    <t>óñÓàÓ</t>
  </si>
  <si>
    <t>Asaph</t>
  </si>
  <si>
    <t>anger-1</t>
  </si>
  <si>
    <t>ñôÐàÓ</t>
  </si>
  <si>
    <t>go</t>
  </si>
  <si>
    <t>õøÜàÑ</t>
  </si>
  <si>
    <t>land-1</t>
  </si>
  <si>
    <t>you</t>
  </si>
  <si>
    <t>1 ïAÐ</t>
  </si>
  <si>
    <t>son</t>
  </si>
  <si>
    <t>1 ÷øÞAÓ</t>
  </si>
  <si>
    <t>lightning</t>
  </si>
  <si>
    <t>1 ìàÒBÓ</t>
  </si>
  <si>
    <t>redeem</t>
  </si>
  <si>
    <t>great</t>
  </si>
  <si>
    <t>ìBÒìËBÒ</t>
  </si>
  <si>
    <t>whirling-wheel</t>
  </si>
  <si>
    <t>end-1-at-an-be</t>
  </si>
  <si>
    <t>1 øáÒCÞ</t>
  </si>
  <si>
    <t>speak</t>
  </si>
  <si>
    <t>úøÝCÞ</t>
  </si>
  <si>
    <t>seek</t>
  </si>
  <si>
    <t>1 äâÓäÓ</t>
  </si>
  <si>
    <t>meditate</t>
  </si>
  <si>
    <t>she</t>
  </si>
  <si>
    <t>ºìÒäÓ</t>
  </si>
  <si>
    <t>äîÓäÓ</t>
  </si>
  <si>
    <t>moan-2</t>
  </si>
  <si>
    <t>1 çðÝæÓ</t>
  </si>
  <si>
    <t>cast-off</t>
  </si>
  <si>
    <t>ò¢ÝeøæË</t>
  </si>
  <si>
    <t>arm-1</t>
  </si>
  <si>
    <t>íøÝæÓ</t>
  </si>
  <si>
    <t>sweep-away</t>
  </si>
  <si>
    <t>ìEç</t>
  </si>
  <si>
    <t>tremble</t>
  </si>
  <si>
    <t>äìÓçÓ</t>
  </si>
  <si>
    <t>be-sick</t>
  </si>
  <si>
    <t>1 ïðÝçÓ</t>
  </si>
  <si>
    <t>be-gracious</t>
  </si>
  <si>
    <t>1 ãñÑçÑ</t>
  </si>
  <si>
    <t>steadfast-love</t>
  </si>
  <si>
    <t>ùôÒçÓ</t>
  </si>
  <si>
    <t>search</t>
  </si>
  <si>
    <t>1 õçÐ</t>
  </si>
  <si>
    <t>arrow</t>
  </si>
  <si>
    <t>áúÒçÓ</t>
  </si>
  <si>
    <t>devise</t>
  </si>
  <si>
    <t>ïEüEãéÖ</t>
  </si>
  <si>
    <t>Jeduthun</t>
  </si>
  <si>
    <t>Lord</t>
  </si>
  <si>
    <t>óñÐeé</t>
  </si>
  <si>
    <t>Joseph</t>
  </si>
  <si>
    <t>sea</t>
  </si>
  <si>
    <t>1 ïéîÏéÞ</t>
  </si>
  <si>
    <t>right-hand</t>
  </si>
  <si>
    <t>óñÒéÞ</t>
  </si>
  <si>
    <t>add</t>
  </si>
  <si>
    <t>Jacob</t>
  </si>
  <si>
    <t>for</t>
  </si>
  <si>
    <t>all</t>
  </si>
  <si>
    <t>1 ááÓìÐ</t>
  </si>
  <si>
    <t>heart</t>
  </si>
  <si>
    <t>ïàÒîÓ</t>
  </si>
  <si>
    <t>refuse-1</t>
  </si>
  <si>
    <t>psalm</t>
  </si>
  <si>
    <t>who</t>
  </si>
  <si>
    <t>ììÓòÍîÒ</t>
  </si>
  <si>
    <t>doing</t>
  </si>
  <si>
    <t>Moses</t>
  </si>
  <si>
    <t>äðÞéâÏðÖ</t>
  </si>
  <si>
    <t>stringed-instrument</t>
  </si>
  <si>
    <t>øâÒðÞ</t>
  </si>
  <si>
    <t>pour-down</t>
  </si>
  <si>
    <t>äçÓðÞ</t>
  </si>
  <si>
    <t>lead-2</t>
  </si>
  <si>
    <t>íçÒðÞ</t>
  </si>
  <si>
    <t>comfort-2</t>
  </si>
  <si>
    <t>úôÑðÜ</t>
  </si>
  <si>
    <t>soul</t>
  </si>
  <si>
    <t>1 çöÒðÛ</t>
  </si>
  <si>
    <t>everlastingness</t>
  </si>
  <si>
    <t>çöÒðÞ</t>
  </si>
  <si>
    <t>perpetual</t>
  </si>
  <si>
    <t>ïüÒðÞ</t>
  </si>
  <si>
    <t>give</t>
  </si>
  <si>
    <t>2 áòÓ</t>
  </si>
  <si>
    <t>cloud</t>
  </si>
  <si>
    <t>again</t>
  </si>
  <si>
    <t>ær</t>
  </si>
  <si>
    <t>strength</t>
  </si>
  <si>
    <t>3 óèÒòÓ</t>
  </si>
  <si>
    <t>proceed</t>
  </si>
  <si>
    <t>1 ïéÚòÒ</t>
  </si>
  <si>
    <t>eye-1</t>
  </si>
  <si>
    <t>upon</t>
  </si>
  <si>
    <t>most-high</t>
  </si>
  <si>
    <t>äìÓéìÏòÍ</t>
  </si>
  <si>
    <t>deed</t>
  </si>
  <si>
    <t>with</t>
  </si>
  <si>
    <t>á÷ÛòÓ</t>
  </si>
  <si>
    <t>heel</t>
  </si>
  <si>
    <t>1 äùÓòÓ</t>
  </si>
  <si>
    <t>do</t>
  </si>
  <si>
    <t>âET</t>
  </si>
  <si>
    <t>slacked</t>
  </si>
  <si>
    <t>ìòÒÊT</t>
  </si>
  <si>
    <t>work-1</t>
  </si>
  <si>
    <t>íòÒTÓ</t>
  </si>
  <si>
    <t>stir</t>
  </si>
  <si>
    <t>ïàv</t>
  </si>
  <si>
    <t>flock</t>
  </si>
  <si>
    <t>÷òÒöÓ</t>
  </si>
  <si>
    <t>cry-2</t>
  </si>
  <si>
    <t>1 äøÞöÓ</t>
  </si>
  <si>
    <t>trouble-1</t>
  </si>
  <si>
    <t>úãÜw</t>
  </si>
  <si>
    <t>holy</t>
  </si>
  <si>
    <t>shut</t>
  </si>
  <si>
    <t>1 áøÝ</t>
  </si>
  <si>
    <t>many</t>
  </si>
  <si>
    <t>íéîÏçÍøÝ</t>
  </si>
  <si>
    <t>mercy</t>
  </si>
  <si>
    <t>íòÒøÝ</t>
  </si>
  <si>
    <t>thunder</t>
  </si>
  <si>
    <t>ûòÒøÞ</t>
  </si>
  <si>
    <t>quake</t>
  </si>
  <si>
    <t>äöÓøÞ</t>
  </si>
  <si>
    <t>accept</t>
  </si>
  <si>
    <t>ìéáÏúË</t>
  </si>
  <si>
    <t>road</t>
  </si>
  <si>
    <t>÷çÒúÒ</t>
  </si>
  <si>
    <t>sky</t>
  </si>
  <si>
    <t>çëÒúÓ</t>
  </si>
  <si>
    <t>forget</t>
  </si>
  <si>
    <t>ïéÚòÒ üøÝîÔúË</t>
  </si>
  <si>
    <t>eyelid</t>
  </si>
  <si>
    <t>äðÞúÓ</t>
  </si>
  <si>
    <t>change-2</t>
  </si>
  <si>
    <t>year</t>
  </si>
  <si>
    <t>world</t>
  </si>
  <si>
    <t>íeä\Ë</t>
  </si>
  <si>
    <t>deep-2</t>
  </si>
  <si>
    <t>ïeãýÓ</t>
  </si>
  <si>
    <t>also</t>
  </si>
  <si>
    <t>1 øeC</t>
  </si>
  <si>
    <t>generation</t>
  </si>
  <si>
    <t>ºøÜCÜ</t>
  </si>
  <si>
    <t>way</t>
  </si>
  <si>
    <t>ãéÞ</t>
  </si>
  <si>
    <t>hand-1</t>
  </si>
  <si>
    <t>òãÝéÞ</t>
  </si>
  <si>
    <t>know</t>
  </si>
  <si>
    <t>íeé</t>
  </si>
  <si>
    <t>day</t>
  </si>
  <si>
    <t>ìéÚìÒ</t>
  </si>
  <si>
    <t>night</t>
  </si>
  <si>
    <t>íìÓeò</t>
  </si>
  <si>
    <t>everlasting</t>
  </si>
  <si>
    <t>àìÑTÑ</t>
  </si>
  <si>
    <t>wonder-1</t>
  </si>
  <si>
    <t>íãÜ÷Ü</t>
  </si>
  <si>
    <t>east</t>
  </si>
  <si>
    <t>äàÓøÞ</t>
  </si>
  <si>
    <t>see</t>
  </si>
  <si>
    <t>æâÒøÞ</t>
  </si>
  <si>
    <t>ç¢ÝEø</t>
  </si>
  <si>
    <t>spirit</t>
  </si>
  <si>
    <t>2 ìýÐ</t>
  </si>
  <si>
    <t>God</t>
  </si>
  <si>
    <t>to</t>
  </si>
  <si>
    <t>Selah</t>
  </si>
  <si>
    <t>1 íòÒ</t>
  </si>
  <si>
    <t>people-1</t>
  </si>
  <si>
    <t>ç¢ÝéùÏ</t>
  </si>
  <si>
    <t>øëÒæÓ</t>
  </si>
  <si>
    <t>remember</t>
  </si>
  <si>
    <t>not</t>
  </si>
  <si>
    <t>water-1</t>
  </si>
  <si>
    <t>voice</t>
  </si>
  <si>
    <t>Word Forms</t>
  </si>
  <si>
    <t>Grand Total</t>
  </si>
  <si>
    <t>Range: Words/Verses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</si>
</sst>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"/>
    <numFmt numFmtId="165" formatCode="#,###"/>
  </numFmts>
  <fonts count="3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sz val="8"/>
      <color indexed="18"/>
      <name val="Aptos Narrow"/>
      <family val="2"/>
      <scheme val="minor"/>
    </font>
    <font>
      <sz val="10"/>
      <name val="Aptos Narrow"/>
      <family val="2"/>
      <scheme val="minor"/>
    </font>
    <font>
      <b/>
      <sz val="8"/>
      <name val="Arial"/>
      <family val="2"/>
    </font>
    <font>
      <sz val="12"/>
      <name val="Mikrah Hebrew Masked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2"/>
      <color rgb="FFFFFF00"/>
      <name val="Mikrah Hebrew Masked"/>
    </font>
    <font>
      <sz val="9"/>
      <name val="Arial"/>
      <family val="2"/>
    </font>
    <font>
      <sz val="12"/>
      <color rgb="FFFFFFFF"/>
      <name val="Mikrah Hebrew Masked"/>
    </font>
    <font>
      <sz val="10"/>
      <color rgb="FFFFFFFF"/>
      <name val="Arial"/>
      <family val="2"/>
    </font>
    <font>
      <sz val="10"/>
      <name val="Mikrah Hebrew Masked"/>
    </font>
    <font>
      <sz val="12"/>
      <name val="Arial"/>
      <family val="2"/>
    </font>
    <font>
      <sz val="12"/>
      <color indexed="9"/>
      <name val="Mikrah Hebrew Masked"/>
    </font>
    <font>
      <sz val="12"/>
      <name val="Mikrah Screen"/>
    </font>
    <font>
      <b/>
      <sz val="9"/>
      <color indexed="81"/>
      <name val="Tahoma"/>
      <family val="2"/>
    </font>
    <font>
      <sz val="12"/>
      <color rgb="FFFF0000"/>
      <name val="Mikrah Hebrew Masked"/>
    </font>
    <font>
      <sz val="10"/>
      <color theme="0"/>
      <name val="Arial"/>
      <family val="2"/>
    </font>
    <font>
      <sz val="12"/>
      <color theme="0"/>
      <name val="Mikrah Hebrew Masked"/>
    </font>
    <font>
      <b/>
      <sz val="12"/>
      <color rgb="FFFFFF00"/>
      <name val="Mikrah Hebrew Masked"/>
    </font>
    <font>
      <sz val="8"/>
      <name val="Arial"/>
      <family val="2"/>
    </font>
    <font>
      <sz val="12"/>
      <color rgb="FF7030A0"/>
      <name val="Mikrah Hebrew Masked"/>
    </font>
    <font>
      <b/>
      <sz val="12"/>
      <color rgb="FF7030A0"/>
      <name val="Mikrah Hebrew Masked"/>
    </font>
    <font>
      <b/>
      <sz val="12"/>
      <color rgb="FF0070C0"/>
      <name val="Mikrah Hebrew Masked"/>
    </font>
    <font>
      <b/>
      <sz val="12"/>
      <color rgb="FF00B050"/>
      <name val="Mikrah Hebrew Masked"/>
    </font>
    <font>
      <sz val="6.75"/>
      <name val="Small Fonts"/>
      <family val="2"/>
    </font>
    <font>
      <sz val="8.25"/>
      <name val="Mikrah Screen"/>
    </font>
    <font>
      <sz val="9.75"/>
      <name val="Mikrah Hebrew Masked"/>
    </font>
    <font>
      <sz val="8.25"/>
      <name val="MS Sans Serif"/>
      <family val="2"/>
    </font>
    <font>
      <b/>
      <sz val="9.75"/>
      <name val="Arial"/>
      <family val="2"/>
    </font>
    <font>
      <b/>
      <sz val="8.25"/>
      <name val="MS Sans Serif"/>
      <family val="2"/>
    </font>
    <font>
      <sz val="9.75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1"/>
      </left>
      <right style="thick">
        <color indexed="11"/>
      </right>
      <top style="thick">
        <color indexed="11"/>
      </top>
      <bottom style="thick">
        <color indexed="11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theme="3" tint="0.39994506668294322"/>
      </left>
      <right style="thick">
        <color theme="3" tint="0.39994506668294322"/>
      </right>
      <top style="thick">
        <color theme="3" tint="0.39994506668294322"/>
      </top>
      <bottom style="thick">
        <color theme="3" tint="0.39994506668294322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 style="thick">
        <color rgb="FF7030A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indexed="11"/>
      </left>
      <right style="thick">
        <color indexed="11"/>
      </right>
      <top style="thick">
        <color indexed="1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7030A0"/>
      </left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 style="thick">
        <color rgb="FF7030A0"/>
      </right>
      <top/>
      <bottom/>
      <diagonal/>
    </border>
    <border>
      <left style="thick">
        <color rgb="FF7030A0"/>
      </left>
      <right style="thick">
        <color rgb="FF7030A0"/>
      </right>
      <top/>
      <bottom style="thick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FF00"/>
      </left>
      <right style="thick">
        <color rgb="FF00FF00"/>
      </right>
      <top style="thick">
        <color rgb="FF00FF00"/>
      </top>
      <bottom style="thick">
        <color rgb="FF00FF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70C0"/>
      </left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92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164" fontId="2" fillId="0" borderId="0" xfId="1" applyNumberFormat="1" applyAlignment="1">
      <alignment horizontal="center" vertical="center"/>
    </xf>
    <xf numFmtId="164" fontId="2" fillId="2" borderId="0" xfId="1" applyNumberFormat="1" applyFill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2" fillId="0" borderId="0" xfId="1"/>
    <xf numFmtId="164" fontId="9" fillId="3" borderId="1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7" fillId="4" borderId="0" xfId="1" applyFont="1" applyFill="1" applyAlignment="1">
      <alignment horizontal="center" vertical="center"/>
    </xf>
    <xf numFmtId="0" fontId="10" fillId="5" borderId="0" xfId="1" applyFont="1" applyFill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164" fontId="2" fillId="7" borderId="0" xfId="1" applyNumberFormat="1" applyFill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7" fillId="8" borderId="0" xfId="1" applyFont="1" applyFill="1" applyAlignment="1">
      <alignment horizontal="center" vertical="center"/>
    </xf>
    <xf numFmtId="0" fontId="12" fillId="9" borderId="0" xfId="1" applyFont="1" applyFill="1" applyAlignment="1">
      <alignment horizontal="center" vertical="center"/>
    </xf>
    <xf numFmtId="164" fontId="13" fillId="9" borderId="1" xfId="1" applyNumberFormat="1" applyFont="1" applyFill="1" applyBorder="1" applyAlignment="1">
      <alignment horizontal="center" vertical="center"/>
    </xf>
    <xf numFmtId="164" fontId="2" fillId="2" borderId="1" xfId="1" applyNumberFormat="1" applyFill="1" applyBorder="1" applyAlignment="1">
      <alignment horizontal="center" vertical="center"/>
    </xf>
    <xf numFmtId="0" fontId="2" fillId="10" borderId="0" xfId="1" applyFill="1" applyAlignment="1">
      <alignment horizontal="center" vertical="center"/>
    </xf>
    <xf numFmtId="0" fontId="1" fillId="6" borderId="0" xfId="2" applyFill="1" applyAlignment="1">
      <alignment horizontal="center" vertical="center"/>
    </xf>
    <xf numFmtId="164" fontId="2" fillId="11" borderId="0" xfId="1" applyNumberFormat="1" applyFill="1" applyAlignment="1">
      <alignment horizontal="center" vertical="center"/>
    </xf>
    <xf numFmtId="0" fontId="7" fillId="12" borderId="0" xfId="1" applyFont="1" applyFill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8" fillId="13" borderId="0" xfId="2" applyFont="1" applyFill="1" applyAlignment="1">
      <alignment horizontal="center" vertical="center"/>
    </xf>
    <xf numFmtId="164" fontId="2" fillId="3" borderId="0" xfId="1" applyNumberFormat="1" applyFill="1" applyAlignment="1">
      <alignment horizontal="center" vertical="center"/>
    </xf>
    <xf numFmtId="164" fontId="2" fillId="0" borderId="4" xfId="1" applyNumberFormat="1" applyBorder="1" applyAlignment="1">
      <alignment horizontal="center" vertical="center"/>
    </xf>
    <xf numFmtId="164" fontId="2" fillId="2" borderId="5" xfId="1" applyNumberForma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164" fontId="2" fillId="11" borderId="6" xfId="1" applyNumberFormat="1" applyFill="1" applyBorder="1" applyAlignment="1">
      <alignment horizontal="center" vertical="center"/>
    </xf>
    <xf numFmtId="164" fontId="2" fillId="2" borderId="7" xfId="1" applyNumberFormat="1" applyFill="1" applyBorder="1" applyAlignment="1">
      <alignment horizontal="center" vertical="center"/>
    </xf>
    <xf numFmtId="0" fontId="7" fillId="7" borderId="0" xfId="1" applyFont="1" applyFill="1" applyAlignment="1">
      <alignment horizontal="center" vertical="center"/>
    </xf>
    <xf numFmtId="164" fontId="2" fillId="11" borderId="5" xfId="1" applyNumberFormat="1" applyFill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164" fontId="2" fillId="11" borderId="7" xfId="1" applyNumberFormat="1" applyFill="1" applyBorder="1" applyAlignment="1">
      <alignment horizontal="center" vertical="center"/>
    </xf>
    <xf numFmtId="0" fontId="15" fillId="0" borderId="7" xfId="1" applyFont="1" applyBorder="1" applyAlignment="1">
      <alignment horizontal="center" vertical="center"/>
    </xf>
    <xf numFmtId="0" fontId="15" fillId="0" borderId="6" xfId="1" applyFont="1" applyBorder="1" applyAlignment="1">
      <alignment horizontal="center" vertical="center"/>
    </xf>
    <xf numFmtId="164" fontId="2" fillId="0" borderId="5" xfId="1" applyNumberFormat="1" applyBorder="1" applyAlignment="1">
      <alignment horizontal="center" vertical="center"/>
    </xf>
    <xf numFmtId="164" fontId="2" fillId="0" borderId="6" xfId="1" applyNumberFormat="1" applyBorder="1" applyAlignment="1">
      <alignment horizontal="center" vertical="center"/>
    </xf>
    <xf numFmtId="164" fontId="2" fillId="0" borderId="7" xfId="1" applyNumberFormat="1" applyBorder="1" applyAlignment="1">
      <alignment horizontal="center" vertical="center"/>
    </xf>
    <xf numFmtId="0" fontId="2" fillId="0" borderId="5" xfId="1" applyBorder="1" applyAlignment="1">
      <alignment horizontal="center" vertical="center" wrapText="1"/>
    </xf>
    <xf numFmtId="0" fontId="2" fillId="0" borderId="7" xfId="1" applyBorder="1" applyAlignment="1">
      <alignment horizontal="center" vertical="center" wrapText="1"/>
    </xf>
    <xf numFmtId="0" fontId="15" fillId="0" borderId="0" xfId="1" applyFont="1" applyAlignment="1">
      <alignment horizontal="center" vertical="center"/>
    </xf>
    <xf numFmtId="0" fontId="7" fillId="11" borderId="0" xfId="1" applyFont="1" applyFill="1" applyAlignment="1">
      <alignment horizontal="center" vertical="center"/>
    </xf>
    <xf numFmtId="0" fontId="7" fillId="14" borderId="5" xfId="1" applyFont="1" applyFill="1" applyBorder="1" applyAlignment="1">
      <alignment horizontal="center" vertical="center"/>
    </xf>
    <xf numFmtId="0" fontId="7" fillId="15" borderId="6" xfId="1" applyFont="1" applyFill="1" applyBorder="1" applyAlignment="1">
      <alignment horizontal="center" vertical="center"/>
    </xf>
    <xf numFmtId="0" fontId="16" fillId="16" borderId="0" xfId="1" applyFont="1" applyFill="1" applyAlignment="1">
      <alignment horizontal="center" vertical="center"/>
    </xf>
    <xf numFmtId="0" fontId="7" fillId="15" borderId="7" xfId="1" applyFont="1" applyFill="1" applyBorder="1" applyAlignment="1">
      <alignment horizontal="center" vertical="center"/>
    </xf>
    <xf numFmtId="0" fontId="7" fillId="17" borderId="0" xfId="1" applyFont="1" applyFill="1" applyAlignment="1">
      <alignment horizontal="center" vertical="center"/>
    </xf>
    <xf numFmtId="0" fontId="1" fillId="13" borderId="0" xfId="2" applyFill="1" applyAlignment="1">
      <alignment horizontal="center" vertical="center"/>
    </xf>
    <xf numFmtId="164" fontId="2" fillId="18" borderId="0" xfId="1" applyNumberFormat="1" applyFill="1" applyAlignment="1">
      <alignment horizontal="center" vertical="center"/>
    </xf>
    <xf numFmtId="0" fontId="7" fillId="14" borderId="0" xfId="1" applyFont="1" applyFill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19" borderId="0" xfId="1" applyFont="1" applyFill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0" xfId="2" applyFill="1" applyAlignment="1">
      <alignment horizontal="center" vertical="center"/>
    </xf>
    <xf numFmtId="0" fontId="15" fillId="0" borderId="5" xfId="1" applyFont="1" applyBorder="1" applyAlignment="1">
      <alignment horizontal="center" vertical="center" wrapText="1"/>
    </xf>
    <xf numFmtId="0" fontId="15" fillId="0" borderId="6" xfId="1" applyFont="1" applyBorder="1" applyAlignment="1">
      <alignment horizontal="center" vertical="center" wrapText="1"/>
    </xf>
    <xf numFmtId="0" fontId="15" fillId="0" borderId="7" xfId="1" applyFont="1" applyBorder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" fillId="0" borderId="6" xfId="1" applyBorder="1" applyAlignment="1">
      <alignment horizontal="center" vertical="center" wrapText="1"/>
    </xf>
    <xf numFmtId="0" fontId="8" fillId="3" borderId="0" xfId="2" applyFont="1" applyFill="1" applyAlignment="1">
      <alignment horizontal="center" vertical="center"/>
    </xf>
    <xf numFmtId="0" fontId="17" fillId="0" borderId="0" xfId="1" applyFont="1" applyAlignment="1">
      <alignment horizontal="center" vertical="center"/>
    </xf>
    <xf numFmtId="164" fontId="15" fillId="0" borderId="0" xfId="1" applyNumberFormat="1" applyFont="1" applyAlignment="1">
      <alignment horizontal="center" vertical="center"/>
    </xf>
    <xf numFmtId="164" fontId="2" fillId="20" borderId="0" xfId="1" applyNumberFormat="1" applyFill="1" applyAlignment="1">
      <alignment horizontal="center" vertical="center"/>
    </xf>
    <xf numFmtId="164" fontId="2" fillId="2" borderId="8" xfId="1" applyNumberFormat="1" applyFill="1" applyBorder="1" applyAlignment="1">
      <alignment horizontal="center" vertical="center"/>
    </xf>
    <xf numFmtId="0" fontId="19" fillId="10" borderId="0" xfId="1" applyFont="1" applyFill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19" fillId="20" borderId="10" xfId="1" applyFont="1" applyFill="1" applyBorder="1" applyAlignment="1">
      <alignment horizontal="center" vertical="center"/>
    </xf>
    <xf numFmtId="164" fontId="20" fillId="21" borderId="0" xfId="1" applyNumberFormat="1" applyFont="1" applyFill="1" applyAlignment="1">
      <alignment horizontal="center" vertical="center"/>
    </xf>
    <xf numFmtId="0" fontId="7" fillId="20" borderId="11" xfId="1" applyFont="1" applyFill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7" fillId="0" borderId="12" xfId="1" applyFont="1" applyBorder="1" applyAlignment="1">
      <alignment horizontal="center" vertical="center"/>
    </xf>
    <xf numFmtId="164" fontId="9" fillId="0" borderId="10" xfId="1" applyNumberFormat="1" applyFont="1" applyBorder="1" applyAlignment="1">
      <alignment horizontal="center" vertical="center"/>
    </xf>
    <xf numFmtId="164" fontId="13" fillId="9" borderId="13" xfId="1" applyNumberFormat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19" fillId="20" borderId="0" xfId="1" applyFont="1" applyFill="1" applyAlignment="1">
      <alignment horizontal="center" vertical="center"/>
    </xf>
    <xf numFmtId="0" fontId="7" fillId="20" borderId="0" xfId="1" applyFont="1" applyFill="1" applyAlignment="1">
      <alignment horizontal="center" vertical="center"/>
    </xf>
    <xf numFmtId="0" fontId="21" fillId="21" borderId="0" xfId="1" applyFont="1" applyFill="1" applyAlignment="1">
      <alignment horizontal="center" vertical="center"/>
    </xf>
    <xf numFmtId="0" fontId="7" fillId="20" borderId="8" xfId="1" applyFont="1" applyFill="1" applyBorder="1" applyAlignment="1">
      <alignment horizontal="center" vertical="center"/>
    </xf>
    <xf numFmtId="0" fontId="21" fillId="22" borderId="5" xfId="1" applyFont="1" applyFill="1" applyBorder="1" applyAlignment="1">
      <alignment horizontal="center" vertical="center"/>
    </xf>
    <xf numFmtId="0" fontId="19" fillId="3" borderId="6" xfId="1" applyFont="1" applyFill="1" applyBorder="1" applyAlignment="1">
      <alignment horizontal="center" vertical="center"/>
    </xf>
    <xf numFmtId="0" fontId="21" fillId="22" borderId="0" xfId="1" applyFont="1" applyFill="1" applyAlignment="1">
      <alignment horizontal="center" vertical="center"/>
    </xf>
    <xf numFmtId="0" fontId="19" fillId="3" borderId="0" xfId="1" applyFont="1" applyFill="1" applyAlignment="1">
      <alignment horizontal="center" vertical="center"/>
    </xf>
    <xf numFmtId="0" fontId="19" fillId="3" borderId="7" xfId="1" applyFont="1" applyFill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0" fillId="5" borderId="15" xfId="1" applyFont="1" applyFill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0" fillId="5" borderId="16" xfId="1" applyFont="1" applyFill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7" fillId="11" borderId="7" xfId="1" applyFont="1" applyFill="1" applyBorder="1" applyAlignment="1">
      <alignment horizontal="center" vertical="center"/>
    </xf>
    <xf numFmtId="0" fontId="19" fillId="20" borderId="6" xfId="1" applyFont="1" applyFill="1" applyBorder="1" applyAlignment="1">
      <alignment horizontal="center" vertical="center"/>
    </xf>
    <xf numFmtId="0" fontId="7" fillId="11" borderId="1" xfId="1" applyFont="1" applyFill="1" applyBorder="1" applyAlignment="1">
      <alignment horizontal="center" vertical="center"/>
    </xf>
    <xf numFmtId="0" fontId="7" fillId="20" borderId="6" xfId="1" applyFont="1" applyFill="1" applyBorder="1" applyAlignment="1">
      <alignment horizontal="center" vertical="center"/>
    </xf>
    <xf numFmtId="0" fontId="7" fillId="23" borderId="6" xfId="1" applyFont="1" applyFill="1" applyBorder="1" applyAlignment="1">
      <alignment horizontal="center" vertical="center"/>
    </xf>
    <xf numFmtId="0" fontId="7" fillId="23" borderId="7" xfId="1" applyFont="1" applyFill="1" applyBorder="1" applyAlignment="1">
      <alignment horizontal="center" vertical="center"/>
    </xf>
    <xf numFmtId="0" fontId="21" fillId="21" borderId="6" xfId="1" applyFont="1" applyFill="1" applyBorder="1" applyAlignment="1">
      <alignment horizontal="center" vertical="center"/>
    </xf>
    <xf numFmtId="164" fontId="2" fillId="0" borderId="17" xfId="1" applyNumberFormat="1" applyBorder="1" applyAlignment="1">
      <alignment horizontal="center" vertical="center"/>
    </xf>
    <xf numFmtId="0" fontId="3" fillId="0" borderId="0" xfId="1" applyFont="1"/>
    <xf numFmtId="0" fontId="2" fillId="0" borderId="18" xfId="1" applyBorder="1" applyAlignment="1">
      <alignment horizontal="center" vertical="center"/>
    </xf>
    <xf numFmtId="0" fontId="2" fillId="0" borderId="18" xfId="1" applyBorder="1"/>
    <xf numFmtId="0" fontId="7" fillId="0" borderId="18" xfId="1" applyFont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19" xfId="1" applyBorder="1"/>
    <xf numFmtId="0" fontId="7" fillId="0" borderId="19" xfId="1" applyFont="1" applyBorder="1" applyAlignment="1">
      <alignment horizontal="center" vertical="center"/>
    </xf>
    <xf numFmtId="0" fontId="10" fillId="5" borderId="19" xfId="1" applyFont="1" applyFill="1" applyBorder="1" applyAlignment="1">
      <alignment horizontal="center" vertical="center"/>
    </xf>
    <xf numFmtId="0" fontId="7" fillId="12" borderId="19" xfId="1" applyFont="1" applyFill="1" applyBorder="1" applyAlignment="1">
      <alignment horizontal="center" vertical="center"/>
    </xf>
    <xf numFmtId="0" fontId="2" fillId="0" borderId="20" xfId="1" applyBorder="1" applyAlignment="1">
      <alignment horizontal="center" vertical="center"/>
    </xf>
    <xf numFmtId="0" fontId="2" fillId="20" borderId="0" xfId="1" applyFill="1" applyAlignment="1">
      <alignment horizontal="center" vertical="center"/>
    </xf>
    <xf numFmtId="0" fontId="21" fillId="4" borderId="0" xfId="1" applyFont="1" applyFill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21" fillId="24" borderId="0" xfId="1" applyFont="1" applyFill="1" applyAlignment="1">
      <alignment horizontal="center" vertical="center"/>
    </xf>
    <xf numFmtId="0" fontId="7" fillId="14" borderId="19" xfId="1" applyFont="1" applyFill="1" applyBorder="1" applyAlignment="1">
      <alignment horizontal="center" vertical="center"/>
    </xf>
    <xf numFmtId="0" fontId="7" fillId="23" borderId="0" xfId="1" applyFont="1" applyFill="1" applyAlignment="1">
      <alignment horizontal="center" vertical="center"/>
    </xf>
    <xf numFmtId="0" fontId="22" fillId="9" borderId="0" xfId="1" applyFont="1" applyFill="1" applyAlignment="1">
      <alignment horizontal="center" vertical="center"/>
    </xf>
    <xf numFmtId="0" fontId="2" fillId="3" borderId="22" xfId="1" applyFill="1" applyBorder="1" applyAlignment="1">
      <alignment horizontal="center" vertical="center"/>
    </xf>
    <xf numFmtId="0" fontId="2" fillId="20" borderId="23" xfId="1" applyFill="1" applyBorder="1" applyAlignment="1">
      <alignment horizontal="center" vertical="center"/>
    </xf>
    <xf numFmtId="0" fontId="2" fillId="3" borderId="0" xfId="1" applyFill="1" applyAlignment="1">
      <alignment horizontal="center" vertical="center"/>
    </xf>
    <xf numFmtId="0" fontId="2" fillId="3" borderId="21" xfId="1" applyFill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0" fontId="2" fillId="25" borderId="25" xfId="1" applyFill="1" applyBorder="1" applyAlignment="1">
      <alignment horizontal="center" vertical="center"/>
    </xf>
    <xf numFmtId="0" fontId="2" fillId="3" borderId="24" xfId="1" applyFill="1" applyBorder="1" applyAlignment="1">
      <alignment horizontal="center" vertical="center"/>
    </xf>
    <xf numFmtId="0" fontId="2" fillId="3" borderId="26" xfId="1" applyFill="1" applyBorder="1" applyAlignment="1">
      <alignment horizontal="center" vertical="center"/>
    </xf>
    <xf numFmtId="0" fontId="2" fillId="0" borderId="24" xfId="1" applyBorder="1"/>
    <xf numFmtId="0" fontId="7" fillId="17" borderId="24" xfId="1" applyFont="1" applyFill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10" fillId="5" borderId="24" xfId="1" applyFont="1" applyFill="1" applyBorder="1" applyAlignment="1">
      <alignment horizontal="center" vertical="center"/>
    </xf>
    <xf numFmtId="0" fontId="7" fillId="8" borderId="24" xfId="1" applyFont="1" applyFill="1" applyBorder="1" applyAlignment="1">
      <alignment horizontal="center" vertical="center"/>
    </xf>
    <xf numFmtId="0" fontId="2" fillId="0" borderId="27" xfId="1" applyBorder="1" applyAlignment="1">
      <alignment horizontal="center" vertical="center"/>
    </xf>
    <xf numFmtId="0" fontId="2" fillId="3" borderId="19" xfId="1" applyFill="1" applyBorder="1" applyAlignment="1">
      <alignment horizontal="center" vertical="center"/>
    </xf>
    <xf numFmtId="0" fontId="23" fillId="3" borderId="19" xfId="1" applyFont="1" applyFill="1" applyBorder="1" applyAlignment="1">
      <alignment horizontal="center" vertical="center"/>
    </xf>
    <xf numFmtId="0" fontId="21" fillId="4" borderId="19" xfId="1" applyFont="1" applyFill="1" applyBorder="1" applyAlignment="1">
      <alignment horizontal="center" vertical="center"/>
    </xf>
    <xf numFmtId="0" fontId="7" fillId="2" borderId="28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 vertical="center"/>
    </xf>
    <xf numFmtId="0" fontId="2" fillId="3" borderId="20" xfId="1" applyFill="1" applyBorder="1" applyAlignment="1">
      <alignment horizontal="center" vertical="center"/>
    </xf>
    <xf numFmtId="0" fontId="2" fillId="20" borderId="22" xfId="1" applyFill="1" applyBorder="1" applyAlignment="1">
      <alignment horizontal="center" vertical="center"/>
    </xf>
    <xf numFmtId="0" fontId="2" fillId="20" borderId="21" xfId="1" applyFill="1" applyBorder="1" applyAlignment="1">
      <alignment horizontal="center" vertical="center"/>
    </xf>
    <xf numFmtId="0" fontId="2" fillId="0" borderId="25" xfId="1" applyBorder="1" applyAlignment="1">
      <alignment horizontal="center" vertical="center"/>
    </xf>
    <xf numFmtId="0" fontId="2" fillId="20" borderId="26" xfId="1" applyFill="1" applyBorder="1" applyAlignment="1">
      <alignment horizontal="center" vertical="center"/>
    </xf>
    <xf numFmtId="0" fontId="21" fillId="21" borderId="24" xfId="1" applyFont="1" applyFill="1" applyBorder="1" applyAlignment="1">
      <alignment horizontal="center" vertical="center"/>
    </xf>
    <xf numFmtId="0" fontId="21" fillId="4" borderId="24" xfId="1" applyFont="1" applyFill="1" applyBorder="1" applyAlignment="1">
      <alignment horizontal="center" vertical="center"/>
    </xf>
    <xf numFmtId="0" fontId="2" fillId="0" borderId="29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0" fontId="2" fillId="0" borderId="30" xfId="1" applyBorder="1" applyAlignment="1">
      <alignment horizontal="center" vertical="center"/>
    </xf>
    <xf numFmtId="0" fontId="2" fillId="20" borderId="24" xfId="1" applyFill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25" fillId="0" borderId="8" xfId="1" applyFont="1" applyBorder="1" applyAlignment="1">
      <alignment horizontal="center" vertical="center"/>
    </xf>
    <xf numFmtId="0" fontId="26" fillId="0" borderId="32" xfId="1" applyFont="1" applyBorder="1" applyAlignment="1">
      <alignment horizontal="center" vertical="center"/>
    </xf>
    <xf numFmtId="0" fontId="7" fillId="26" borderId="0" xfId="1" applyFont="1" applyFill="1" applyAlignment="1">
      <alignment horizontal="center" vertical="center"/>
    </xf>
    <xf numFmtId="0" fontId="7" fillId="27" borderId="0" xfId="1" applyFont="1" applyFill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7" fillId="3" borderId="0" xfId="1" applyFont="1" applyFill="1" applyAlignment="1">
      <alignment horizontal="center" vertical="center"/>
    </xf>
    <xf numFmtId="0" fontId="7" fillId="10" borderId="0" xfId="1" applyFont="1" applyFill="1" applyAlignment="1">
      <alignment horizontal="center" vertical="center"/>
    </xf>
    <xf numFmtId="0" fontId="21" fillId="28" borderId="0" xfId="1" applyFont="1" applyFill="1" applyAlignment="1">
      <alignment horizontal="center" vertical="center"/>
    </xf>
    <xf numFmtId="0" fontId="19" fillId="6" borderId="0" xfId="1" applyFont="1" applyFill="1" applyAlignment="1">
      <alignment horizontal="center" vertical="center"/>
    </xf>
    <xf numFmtId="0" fontId="7" fillId="29" borderId="0" xfId="1" applyFont="1" applyFill="1" applyAlignment="1">
      <alignment horizontal="center" vertical="center"/>
    </xf>
    <xf numFmtId="0" fontId="7" fillId="30" borderId="0" xfId="1" applyFont="1" applyFill="1" applyAlignment="1">
      <alignment horizontal="center" vertical="center"/>
    </xf>
    <xf numFmtId="0" fontId="21" fillId="31" borderId="0" xfId="1" applyFont="1" applyFill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0" borderId="33" xfId="1" applyFont="1" applyBorder="1" applyAlignment="1">
      <alignment horizontal="center" vertical="center"/>
    </xf>
    <xf numFmtId="0" fontId="7" fillId="0" borderId="34" xfId="1" applyFont="1" applyBorder="1" applyAlignment="1">
      <alignment horizontal="center" vertical="center"/>
    </xf>
    <xf numFmtId="0" fontId="7" fillId="0" borderId="35" xfId="1" applyFont="1" applyBorder="1" applyAlignment="1">
      <alignment horizontal="center" vertical="center"/>
    </xf>
    <xf numFmtId="0" fontId="7" fillId="0" borderId="36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32" borderId="0" xfId="1" applyFont="1" applyFill="1" applyAlignment="1">
      <alignment horizontal="center" vertical="center"/>
    </xf>
    <xf numFmtId="0" fontId="7" fillId="32" borderId="31" xfId="1" applyFont="1" applyFill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3" fillId="0" borderId="0" xfId="1" applyFont="1"/>
    <xf numFmtId="0" fontId="5" fillId="0" borderId="7" xfId="1" applyFont="1" applyBorder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8" fillId="0" borderId="0" xfId="1" applyFont="1" applyAlignment="1">
      <alignment horizontal="center"/>
    </xf>
    <xf numFmtId="165" fontId="29" fillId="0" borderId="0" xfId="1" applyNumberFormat="1" applyFont="1" applyAlignment="1">
      <alignment horizontal="center"/>
    </xf>
    <xf numFmtId="165" fontId="28" fillId="0" borderId="0" xfId="1" applyNumberFormat="1" applyFont="1" applyAlignment="1">
      <alignment horizontal="center"/>
    </xf>
    <xf numFmtId="0" fontId="30" fillId="0" borderId="0" xfId="1" applyFont="1" applyAlignment="1">
      <alignment horizontal="right"/>
    </xf>
    <xf numFmtId="0" fontId="31" fillId="0" borderId="0" xfId="1" applyFont="1" applyAlignment="1">
      <alignment horizontal="right"/>
    </xf>
    <xf numFmtId="165" fontId="32" fillId="0" borderId="0" xfId="1" applyNumberFormat="1" applyFont="1"/>
    <xf numFmtId="0" fontId="33" fillId="0" borderId="0" xfId="1" applyFont="1" applyAlignment="1">
      <alignment horizontal="left"/>
    </xf>
    <xf numFmtId="165" fontId="34" fillId="0" borderId="0" xfId="1" applyNumberFormat="1" applyFont="1"/>
  </cellXfs>
  <cellStyles count="3">
    <cellStyle name="Normal" xfId="0" builtinId="0"/>
    <cellStyle name="Normal 12" xfId="2" xr:uid="{B6985925-2525-4F3C-9CB5-A52183A62AD7}"/>
    <cellStyle name="Normal 2" xfId="1" xr:uid="{C4820B1D-B497-47FF-84D4-EB7B4DCB1C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677333</xdr:colOff>
      <xdr:row>32</xdr:row>
      <xdr:rowOff>116417</xdr:rowOff>
    </xdr:from>
    <xdr:to>
      <xdr:col>35</xdr:col>
      <xdr:colOff>137584</xdr:colOff>
      <xdr:row>39</xdr:row>
      <xdr:rowOff>137583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F2F5BB5-C4B9-4F46-8EC5-F839E45AAB12}"/>
            </a:ext>
          </a:extLst>
        </xdr:cNvPr>
        <xdr:cNvCxnSpPr/>
      </xdr:nvCxnSpPr>
      <xdr:spPr bwMode="auto">
        <a:xfrm flipH="1" flipV="1">
          <a:off x="5220758" y="8641292"/>
          <a:ext cx="9509126" cy="2021416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arrow"/>
          <a:tailEnd type="arrow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Relationship Id="rId1" Type="http://schemas.openxmlformats.org/officeDocument/2006/relationships/externalLinkPath" Target="file:///C:\Users\rbenu\OneDrive\OD%20Ronnie's%20Commentary%20&amp;%20Research\Tehillim\All%20Mizmorim%20Spreadsheets\Tehillim%20Spreadsheets%20Books%203-5%20Updated%209-26-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p2\All%20Spreadsheets%20Books%203-5%20Updated%2012%204%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73"/>
      <sheetName val="73 Verses"/>
      <sheetName val="73 Cohen Stats"/>
      <sheetName val="73 K-H-N Hlgt"/>
      <sheetName val="74"/>
      <sheetName val="74 (2)"/>
      <sheetName val="74 Aut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Main Breakdown V2 (2)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89 Verses"/>
      <sheetName val="89 Verses NSSS"/>
      <sheetName val="88 &amp; 89 Verses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- Jer 18 - 35 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6 All Verses"/>
      <sheetName val="136 All Verses TNR"/>
      <sheetName val="136 All Verses TNR Vol 1 Table"/>
      <sheetName val="136 All Verses LandScape"/>
      <sheetName val="136 Praise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Verses TNR (2)"/>
      <sheetName val="145 Verses TNR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73"/>
      <sheetName val="73 Verses"/>
      <sheetName val="73 Cohen Stats"/>
      <sheetName val="73 K-H-N Hlgt"/>
      <sheetName val="74"/>
      <sheetName val="74 W"/>
      <sheetName val="75 2 Columns"/>
      <sheetName val="75 4 Columns"/>
      <sheetName val="75 Word Values"/>
      <sheetName val="75 Verses"/>
      <sheetName val="75 Letter Counts "/>
      <sheetName val="75 Words With Y H V"/>
      <sheetName val="75 Words With Y H V &amp; WV"/>
      <sheetName val="75 Different Breakdowns"/>
      <sheetName val="75 Main Breakdown"/>
      <sheetName val="75 Main Breakdown V2"/>
      <sheetName val="75 W"/>
      <sheetName val="76 V1"/>
      <sheetName val="76 V2"/>
      <sheetName val="76 V3"/>
      <sheetName val="76 V4"/>
      <sheetName val="76 Verses"/>
      <sheetName val="76 Verses V2"/>
      <sheetName val="75 &amp; 76 Comp"/>
      <sheetName val="76 Letter Stats V1"/>
      <sheetName val="76 Letter Stats V2"/>
      <sheetName val="76 Letter Stats V3"/>
      <sheetName val="76 Letters שלם"/>
      <sheetName val="76 Letters שלם &amp; More"/>
      <sheetName val="76 Letters שלם &amp; More V2"/>
      <sheetName val="77"/>
      <sheetName val="77 V2"/>
      <sheetName val="77 Verses"/>
      <sheetName val="77 &amp; Shirat Hayam"/>
      <sheetName val="77W"/>
      <sheetName val="78"/>
      <sheetName val="78 W"/>
      <sheetName val="78 Ver 2"/>
      <sheetName val="79"/>
      <sheetName val="79 W"/>
      <sheetName val="80"/>
      <sheetName val="81"/>
      <sheetName val="81 V2"/>
      <sheetName val="82"/>
      <sheetName val="83"/>
      <sheetName val="84"/>
      <sheetName val="85"/>
      <sheetName val="86"/>
      <sheetName val="87"/>
      <sheetName val="88"/>
      <sheetName val="88 W"/>
      <sheetName val="89"/>
      <sheetName val="89 Text To Excel"/>
      <sheetName val="90"/>
      <sheetName val="91 92"/>
      <sheetName val="91 92 Verses"/>
      <sheetName val="92 Original"/>
      <sheetName val="92"/>
      <sheetName val="93"/>
      <sheetName val="94"/>
      <sheetName val="95"/>
      <sheetName val="96"/>
      <sheetName val="97"/>
      <sheetName val="98"/>
      <sheetName val="99"/>
      <sheetName val="100"/>
      <sheetName val="101"/>
      <sheetName val="102"/>
      <sheetName val="103"/>
      <sheetName val="104"/>
      <sheetName val="104 Verses"/>
      <sheetName val="104 W"/>
      <sheetName val="105"/>
      <sheetName val="106"/>
      <sheetName val="107"/>
      <sheetName val="108"/>
      <sheetName val="109 And Jer 18"/>
      <sheetName val="110"/>
      <sheetName val="110 &amp; 36 Compared"/>
      <sheetName val="111"/>
      <sheetName val="112"/>
      <sheetName val="111 &amp; 112"/>
      <sheetName val="111 &amp; 112 English"/>
      <sheetName val="113"/>
      <sheetName val="114"/>
      <sheetName val="115"/>
      <sheetName val="114 &amp; 115"/>
      <sheetName val="116"/>
      <sheetName val="114 To 116"/>
      <sheetName val="117"/>
      <sheetName val="118"/>
      <sheetName val="Hallel"/>
      <sheetName val="Hallel Verses"/>
      <sheetName val="Hallel W"/>
      <sheetName val="119"/>
      <sheetName val="119 By Alef Bet"/>
      <sheetName val="119 Stats"/>
      <sheetName val="119 Eight Acrostics"/>
      <sheetName val="119 Main Words"/>
      <sheetName val="120 To 134"/>
      <sheetName val="130"/>
      <sheetName val="132"/>
      <sheetName val="Shir Hamaalot Text To Excel"/>
      <sheetName val="Shir Hamaalot Verses"/>
      <sheetName val="Shir Hamaalot Stats"/>
      <sheetName val="135"/>
      <sheetName val="136"/>
      <sheetName val="136 Verses"/>
      <sheetName val="137"/>
      <sheetName val="137 Letters"/>
      <sheetName val="137 W"/>
      <sheetName val="138"/>
      <sheetName val="138 W"/>
      <sheetName val="139"/>
      <sheetName val="139 W"/>
      <sheetName val="140"/>
      <sheetName val="140 W"/>
      <sheetName val="141"/>
      <sheetName val="141 W"/>
      <sheetName val="142"/>
      <sheetName val="142 W"/>
      <sheetName val="143"/>
      <sheetName val="143 W"/>
      <sheetName val="144"/>
      <sheetName val="144 W"/>
      <sheetName val="145"/>
      <sheetName val="145 Verses"/>
      <sheetName val="145 W"/>
      <sheetName val="146"/>
      <sheetName val="146 Verses"/>
      <sheetName val="146 W"/>
      <sheetName val="147"/>
      <sheetName val="147 W"/>
      <sheetName val="148"/>
      <sheetName val="149"/>
      <sheetName val="150"/>
      <sheetName val="150 W"/>
      <sheetName val="Empty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/>
      <sheetData sheetId="34" refreshError="1"/>
      <sheetData sheetId="35"/>
      <sheetData sheetId="36" refreshError="1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 refreshError="1"/>
      <sheetData sheetId="84" refreshError="1"/>
      <sheetData sheetId="85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 refreshError="1"/>
      <sheetData sheetId="93" refreshError="1"/>
      <sheetData sheetId="94"/>
      <sheetData sheetId="95"/>
      <sheetData sheetId="96"/>
      <sheetData sheetId="97"/>
      <sheetData sheetId="98" refreshError="1"/>
      <sheetData sheetId="99"/>
      <sheetData sheetId="100" refreshError="1"/>
      <sheetData sheetId="101" refreshError="1"/>
      <sheetData sheetId="102" refreshError="1"/>
      <sheetData sheetId="103" refreshError="1"/>
      <sheetData sheetId="104"/>
      <sheetData sheetId="105" refreshError="1"/>
      <sheetData sheetId="106"/>
      <sheetData sheetId="107" refreshError="1"/>
      <sheetData sheetId="108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56C0-C68A-43B4-8833-26F2B60E2945}">
  <sheetPr>
    <pageSetUpPr fitToPage="1"/>
  </sheetPr>
  <dimension ref="A1:AL86"/>
  <sheetViews>
    <sheetView showZeros="0" zoomScaleNormal="100" workbookViewId="0">
      <pane ySplit="4" topLeftCell="A14" activePane="bottomLeft" state="frozen"/>
      <selection pane="bottomLeft" activeCell="S23" sqref="S23"/>
    </sheetView>
  </sheetViews>
  <sheetFormatPr defaultColWidth="9.140625" defaultRowHeight="12.75" x14ac:dyDescent="0.2"/>
  <cols>
    <col min="1" max="1" width="13.85546875" style="5" bestFit="1" customWidth="1"/>
    <col min="2" max="2" width="12.85546875" style="5" bestFit="1" customWidth="1"/>
    <col min="3" max="3" width="4.7109375" style="5" bestFit="1" customWidth="1"/>
    <col min="4" max="6" width="6" style="5" bestFit="1" customWidth="1"/>
    <col min="7" max="7" width="4.7109375" style="5" bestFit="1" customWidth="1"/>
    <col min="8" max="8" width="5.42578125" style="5" bestFit="1" customWidth="1"/>
    <col min="9" max="10" width="5.28515625" style="5" bestFit="1" customWidth="1"/>
    <col min="11" max="11" width="5.28515625" style="5" customWidth="1"/>
    <col min="12" max="12" width="6.5703125" style="5" bestFit="1" customWidth="1"/>
    <col min="13" max="13" width="15.28515625" style="5" bestFit="1" customWidth="1"/>
    <col min="14" max="14" width="4.7109375" style="5" bestFit="1" customWidth="1"/>
    <col min="15" max="17" width="6" style="5" bestFit="1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24.140625" style="5" bestFit="1" customWidth="1"/>
    <col min="25" max="26" width="3" style="5" bestFit="1" customWidth="1"/>
    <col min="27" max="27" width="4" style="5" bestFit="1" customWidth="1"/>
    <col min="28" max="29" width="4" style="5" customWidth="1"/>
    <col min="30" max="31" width="3" style="5" bestFit="1" customWidth="1"/>
    <col min="32" max="38" width="4" style="5" bestFit="1" customWidth="1"/>
    <col min="39" max="16384" width="9.140625" style="11"/>
  </cols>
  <sheetData>
    <row r="1" spans="1:38" s="1" customFormat="1" ht="11.25" x14ac:dyDescent="0.25"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1</v>
      </c>
      <c r="J1" s="1" t="s">
        <v>1</v>
      </c>
      <c r="K1" s="1" t="s">
        <v>2</v>
      </c>
      <c r="L1" s="1" t="s">
        <v>3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</row>
    <row r="2" spans="1:38" s="1" customFormat="1" ht="11.25" x14ac:dyDescent="0.25">
      <c r="B2" s="1" t="s">
        <v>0</v>
      </c>
      <c r="C2" s="1" t="s">
        <v>4</v>
      </c>
      <c r="D2" s="1" t="s">
        <v>4</v>
      </c>
      <c r="E2" s="1" t="s">
        <v>4</v>
      </c>
      <c r="F2" s="1" t="s">
        <v>5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6</v>
      </c>
      <c r="M2" s="1" t="s">
        <v>0</v>
      </c>
      <c r="N2" s="1" t="s">
        <v>4</v>
      </c>
      <c r="O2" s="1" t="s">
        <v>4</v>
      </c>
      <c r="P2" s="1" t="s">
        <v>4</v>
      </c>
      <c r="Q2" s="1" t="s">
        <v>5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</row>
    <row r="3" spans="1:38" s="1" customFormat="1" ht="11.25" x14ac:dyDescent="0.25">
      <c r="D3" s="1" t="s">
        <v>5</v>
      </c>
      <c r="E3" s="1" t="s">
        <v>5</v>
      </c>
      <c r="F3" s="1" t="s">
        <v>7</v>
      </c>
      <c r="G3" s="1" t="s">
        <v>8</v>
      </c>
      <c r="H3" s="1" t="s">
        <v>8</v>
      </c>
      <c r="J3" s="1" t="s">
        <v>8</v>
      </c>
      <c r="K3" s="1" t="s">
        <v>9</v>
      </c>
      <c r="O3" s="1" t="s">
        <v>5</v>
      </c>
      <c r="P3" s="1" t="s">
        <v>5</v>
      </c>
      <c r="Q3" s="1" t="s">
        <v>7</v>
      </c>
      <c r="R3" s="1" t="s">
        <v>8</v>
      </c>
      <c r="S3" s="1" t="s">
        <v>8</v>
      </c>
      <c r="U3" s="1" t="s">
        <v>8</v>
      </c>
      <c r="V3" s="1" t="s">
        <v>9</v>
      </c>
    </row>
    <row r="4" spans="1:38" s="1" customFormat="1" ht="11.25" x14ac:dyDescent="0.25">
      <c r="B4" s="2"/>
      <c r="E4" s="1" t="s">
        <v>7</v>
      </c>
      <c r="F4" s="1" t="s">
        <v>10</v>
      </c>
      <c r="H4" s="1" t="s">
        <v>7</v>
      </c>
      <c r="M4" s="2"/>
      <c r="P4" s="1" t="s">
        <v>7</v>
      </c>
      <c r="Q4" s="1" t="s">
        <v>10</v>
      </c>
      <c r="S4" s="1" t="s">
        <v>7</v>
      </c>
      <c r="X4" s="3"/>
    </row>
    <row r="5" spans="1:38" ht="21" x14ac:dyDescent="0.2">
      <c r="A5" s="4" t="s">
        <v>11</v>
      </c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12</v>
      </c>
      <c r="N5" s="8">
        <v>75</v>
      </c>
      <c r="O5" s="9">
        <v>70</v>
      </c>
      <c r="P5" s="8">
        <v>68</v>
      </c>
      <c r="Q5" s="8"/>
      <c r="R5" s="9">
        <v>80</v>
      </c>
      <c r="S5" s="8">
        <v>79</v>
      </c>
      <c r="T5" s="8">
        <v>11</v>
      </c>
      <c r="U5" s="8">
        <v>11</v>
      </c>
      <c r="V5" s="10">
        <v>1</v>
      </c>
      <c r="W5" s="8"/>
      <c r="X5" s="5" t="s">
        <v>13</v>
      </c>
    </row>
    <row r="6" spans="1:38" ht="21.75" thickBot="1" x14ac:dyDescent="0.25">
      <c r="A6" s="4" t="s">
        <v>14</v>
      </c>
      <c r="C6" s="6"/>
      <c r="D6" s="6"/>
      <c r="E6" s="6"/>
      <c r="F6" s="6"/>
      <c r="G6" s="6"/>
      <c r="H6" s="6"/>
      <c r="I6" s="6"/>
      <c r="J6" s="6"/>
      <c r="K6" s="6"/>
      <c r="L6" s="6"/>
      <c r="M6" s="7" t="s">
        <v>15</v>
      </c>
      <c r="N6" s="8">
        <v>76</v>
      </c>
      <c r="O6" s="8">
        <v>71</v>
      </c>
      <c r="P6" s="8">
        <v>69</v>
      </c>
      <c r="Q6" s="8"/>
      <c r="R6" s="8">
        <v>79</v>
      </c>
      <c r="S6" s="8">
        <v>78</v>
      </c>
      <c r="T6" s="8">
        <v>11</v>
      </c>
      <c r="U6" s="8">
        <v>11</v>
      </c>
      <c r="V6" s="10">
        <v>2</v>
      </c>
      <c r="W6" s="8"/>
      <c r="X6" s="5" t="s">
        <v>16</v>
      </c>
    </row>
    <row r="7" spans="1:38" ht="21.75" thickBot="1" x14ac:dyDescent="0.25">
      <c r="A7" s="4" t="s">
        <v>17</v>
      </c>
      <c r="C7" s="6"/>
      <c r="D7" s="6"/>
      <c r="E7" s="6"/>
      <c r="F7" s="6"/>
      <c r="G7" s="6"/>
      <c r="H7" s="6"/>
      <c r="I7" s="6"/>
      <c r="J7" s="6"/>
      <c r="K7" s="6"/>
      <c r="L7" s="6"/>
      <c r="M7" s="7" t="s">
        <v>18</v>
      </c>
      <c r="N7" s="12">
        <v>77</v>
      </c>
      <c r="O7" s="8">
        <v>72</v>
      </c>
      <c r="P7" s="9">
        <v>70</v>
      </c>
      <c r="Q7" s="8"/>
      <c r="R7" s="8">
        <v>78</v>
      </c>
      <c r="S7" s="8">
        <v>77</v>
      </c>
      <c r="T7" s="8">
        <v>11</v>
      </c>
      <c r="U7" s="8">
        <v>11</v>
      </c>
      <c r="V7" s="10">
        <v>3</v>
      </c>
      <c r="W7" s="8"/>
    </row>
    <row r="8" spans="1:38" ht="22.5" thickTop="1" thickBot="1" x14ac:dyDescent="0.25">
      <c r="A8" s="4" t="s">
        <v>19</v>
      </c>
      <c r="C8" s="6"/>
      <c r="D8" s="6"/>
      <c r="E8" s="6"/>
      <c r="F8" s="6"/>
      <c r="G8" s="6"/>
      <c r="H8" s="6"/>
      <c r="I8" s="6"/>
      <c r="J8" s="6"/>
      <c r="K8" s="6"/>
      <c r="L8" s="6"/>
      <c r="M8" s="13" t="s">
        <v>20</v>
      </c>
      <c r="N8" s="8">
        <v>78</v>
      </c>
      <c r="O8" s="8">
        <v>73</v>
      </c>
      <c r="P8" s="8">
        <v>71</v>
      </c>
      <c r="Q8" s="8"/>
      <c r="R8" s="12">
        <v>77</v>
      </c>
      <c r="S8" s="8">
        <v>76</v>
      </c>
      <c r="T8" s="8">
        <v>11</v>
      </c>
      <c r="U8" s="8">
        <v>11</v>
      </c>
      <c r="V8" s="10">
        <v>4</v>
      </c>
      <c r="W8" s="8"/>
    </row>
    <row r="9" spans="1:38" ht="21.75" thickTop="1" x14ac:dyDescent="0.2">
      <c r="A9" s="14"/>
      <c r="C9" s="6"/>
      <c r="D9" s="6"/>
      <c r="E9" s="6"/>
      <c r="F9" s="6"/>
      <c r="G9" s="6"/>
      <c r="H9" s="6"/>
      <c r="I9" s="6"/>
      <c r="J9" s="6"/>
      <c r="K9" s="6"/>
      <c r="L9" s="6"/>
      <c r="M9" s="15" t="s">
        <v>21</v>
      </c>
      <c r="N9" s="8">
        <v>79</v>
      </c>
      <c r="O9" s="8">
        <v>74</v>
      </c>
      <c r="P9" s="8">
        <v>72</v>
      </c>
      <c r="Q9" s="8"/>
      <c r="R9" s="8">
        <v>76</v>
      </c>
      <c r="S9" s="8">
        <v>75</v>
      </c>
      <c r="T9" s="8">
        <v>11</v>
      </c>
      <c r="U9" s="8">
        <v>11</v>
      </c>
      <c r="V9" s="10">
        <v>5</v>
      </c>
      <c r="W9" s="8"/>
    </row>
    <row r="10" spans="1:38" ht="2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16" t="s">
        <v>22</v>
      </c>
      <c r="N10" s="9">
        <v>80</v>
      </c>
      <c r="O10" s="8">
        <v>75</v>
      </c>
      <c r="P10" s="8">
        <v>73</v>
      </c>
      <c r="Q10" s="8"/>
      <c r="R10" s="8">
        <v>75</v>
      </c>
      <c r="S10" s="8">
        <v>74</v>
      </c>
      <c r="T10" s="8">
        <v>11</v>
      </c>
      <c r="U10" s="8">
        <v>11</v>
      </c>
      <c r="V10" s="17">
        <v>6</v>
      </c>
      <c r="W10" s="18">
        <v>7</v>
      </c>
      <c r="X10" s="19" t="s">
        <v>23</v>
      </c>
    </row>
    <row r="11" spans="1:38" ht="21" x14ac:dyDescent="0.2">
      <c r="A11" s="14"/>
      <c r="B11" s="20" t="s">
        <v>24</v>
      </c>
      <c r="C11" s="8">
        <v>1</v>
      </c>
      <c r="D11" s="8"/>
      <c r="E11" s="8"/>
      <c r="F11" s="8"/>
      <c r="G11" s="8">
        <v>154</v>
      </c>
      <c r="H11" s="8">
        <v>151</v>
      </c>
      <c r="I11" s="8">
        <v>1</v>
      </c>
      <c r="J11" s="8">
        <v>21</v>
      </c>
      <c r="K11" s="21">
        <v>1</v>
      </c>
      <c r="L11" s="8"/>
      <c r="M11" s="22" t="s">
        <v>25</v>
      </c>
      <c r="N11" s="8">
        <v>81</v>
      </c>
      <c r="O11" s="8">
        <v>76</v>
      </c>
      <c r="P11" s="8">
        <v>74</v>
      </c>
      <c r="Q11" s="8">
        <v>68</v>
      </c>
      <c r="R11" s="9">
        <v>74</v>
      </c>
      <c r="S11" s="8">
        <v>73</v>
      </c>
      <c r="T11" s="8">
        <v>12</v>
      </c>
      <c r="U11" s="8">
        <v>10</v>
      </c>
      <c r="V11" s="10">
        <v>1</v>
      </c>
      <c r="W11" s="8"/>
      <c r="AF11" s="5">
        <v>5</v>
      </c>
      <c r="AG11" s="5">
        <v>5</v>
      </c>
    </row>
    <row r="12" spans="1:38" ht="21.75" thickBot="1" x14ac:dyDescent="0.25">
      <c r="A12" s="14"/>
      <c r="B12" s="20" t="s">
        <v>26</v>
      </c>
      <c r="C12" s="8">
        <v>2</v>
      </c>
      <c r="D12" s="8"/>
      <c r="E12" s="8"/>
      <c r="F12" s="8"/>
      <c r="G12" s="8">
        <v>153</v>
      </c>
      <c r="H12" s="8">
        <v>150</v>
      </c>
      <c r="I12" s="8">
        <v>1</v>
      </c>
      <c r="J12" s="8">
        <v>21</v>
      </c>
      <c r="K12" s="21">
        <v>2</v>
      </c>
      <c r="L12" s="8"/>
      <c r="M12" s="20" t="s">
        <v>27</v>
      </c>
      <c r="N12" s="8">
        <v>82</v>
      </c>
      <c r="O12" s="8">
        <v>77</v>
      </c>
      <c r="P12" s="8">
        <v>75</v>
      </c>
      <c r="Q12" s="8">
        <v>69</v>
      </c>
      <c r="R12" s="8">
        <v>73</v>
      </c>
      <c r="S12" s="8">
        <v>72</v>
      </c>
      <c r="T12" s="8">
        <v>12</v>
      </c>
      <c r="U12" s="8">
        <v>10</v>
      </c>
      <c r="V12" s="10">
        <v>2</v>
      </c>
      <c r="W12" s="8"/>
      <c r="Y12" s="8">
        <v>1</v>
      </c>
      <c r="Z12" s="8">
        <v>5</v>
      </c>
      <c r="AA12" s="8">
        <f>+Z12</f>
        <v>5</v>
      </c>
      <c r="AB12" s="8"/>
      <c r="AC12" s="8"/>
      <c r="AD12" s="8">
        <v>33</v>
      </c>
      <c r="AE12" s="8">
        <v>32</v>
      </c>
      <c r="AF12" s="8">
        <v>28</v>
      </c>
      <c r="AG12" s="8">
        <v>27</v>
      </c>
      <c r="AH12" s="8">
        <v>28</v>
      </c>
      <c r="AI12" s="8">
        <v>27</v>
      </c>
      <c r="AJ12" s="8">
        <v>27</v>
      </c>
      <c r="AK12" s="8">
        <v>27</v>
      </c>
      <c r="AL12" s="8">
        <v>27</v>
      </c>
    </row>
    <row r="13" spans="1:38" ht="21.75" thickBot="1" x14ac:dyDescent="0.25">
      <c r="A13" s="14"/>
      <c r="B13" s="20" t="s">
        <v>28</v>
      </c>
      <c r="C13" s="8">
        <v>3</v>
      </c>
      <c r="D13" s="8"/>
      <c r="E13" s="8"/>
      <c r="F13" s="8"/>
      <c r="G13" s="8">
        <v>152</v>
      </c>
      <c r="H13" s="8">
        <v>149</v>
      </c>
      <c r="I13" s="8">
        <v>1</v>
      </c>
      <c r="J13" s="8">
        <v>21</v>
      </c>
      <c r="K13" s="21">
        <v>3</v>
      </c>
      <c r="L13" s="8"/>
      <c r="M13" s="23" t="s">
        <v>29</v>
      </c>
      <c r="N13" s="8">
        <v>83</v>
      </c>
      <c r="O13" s="24">
        <v>78</v>
      </c>
      <c r="P13" s="8">
        <v>76</v>
      </c>
      <c r="Q13" s="25">
        <v>70</v>
      </c>
      <c r="R13" s="8">
        <v>72</v>
      </c>
      <c r="S13" s="8">
        <v>71</v>
      </c>
      <c r="T13" s="8">
        <v>12</v>
      </c>
      <c r="U13" s="8">
        <v>10</v>
      </c>
      <c r="V13" s="10">
        <v>3</v>
      </c>
      <c r="W13" s="24">
        <v>8</v>
      </c>
      <c r="Y13" s="8">
        <v>2</v>
      </c>
      <c r="Z13" s="8">
        <v>9</v>
      </c>
      <c r="AA13" s="8">
        <f>+AA12+Z13</f>
        <v>14</v>
      </c>
      <c r="AB13" s="8"/>
      <c r="AC13" s="8"/>
      <c r="AF13" s="26">
        <v>41</v>
      </c>
      <c r="AG13" s="5">
        <v>40</v>
      </c>
      <c r="AH13" s="5">
        <v>41</v>
      </c>
      <c r="AI13" s="5">
        <v>40</v>
      </c>
      <c r="AJ13" s="5">
        <v>40</v>
      </c>
      <c r="AK13" s="5">
        <v>40</v>
      </c>
      <c r="AL13" s="5">
        <v>40</v>
      </c>
    </row>
    <row r="14" spans="1:38" ht="21.75" thickBot="1" x14ac:dyDescent="0.25">
      <c r="B14" s="20" t="s">
        <v>30</v>
      </c>
      <c r="C14" s="8">
        <v>4</v>
      </c>
      <c r="D14" s="8"/>
      <c r="E14" s="8"/>
      <c r="F14" s="8"/>
      <c r="G14" s="8">
        <v>151</v>
      </c>
      <c r="H14" s="8">
        <v>148</v>
      </c>
      <c r="I14" s="8">
        <v>1</v>
      </c>
      <c r="J14" s="8">
        <v>21</v>
      </c>
      <c r="K14" s="21">
        <v>4</v>
      </c>
      <c r="L14" s="8"/>
      <c r="M14" s="20" t="s">
        <v>31</v>
      </c>
      <c r="N14" s="8">
        <v>84</v>
      </c>
      <c r="O14" s="8">
        <v>79</v>
      </c>
      <c r="P14" s="8">
        <v>77</v>
      </c>
      <c r="Q14" s="8">
        <v>71</v>
      </c>
      <c r="R14" s="8">
        <v>71</v>
      </c>
      <c r="S14" s="25">
        <v>70</v>
      </c>
      <c r="T14" s="8">
        <v>12</v>
      </c>
      <c r="U14" s="8">
        <v>10</v>
      </c>
      <c r="V14" s="10">
        <v>4</v>
      </c>
      <c r="W14" s="8"/>
      <c r="Y14" s="8">
        <v>3</v>
      </c>
      <c r="Z14" s="8">
        <v>12</v>
      </c>
      <c r="AA14" s="8">
        <f t="shared" ref="AA14:AA32" si="0">+AA13+Z14</f>
        <v>26</v>
      </c>
      <c r="AB14" s="8"/>
      <c r="AC14" s="8"/>
      <c r="AK14" s="5">
        <v>6</v>
      </c>
    </row>
    <row r="15" spans="1:38" ht="21.75" thickBot="1" x14ac:dyDescent="0.25">
      <c r="B15" s="20" t="s">
        <v>32</v>
      </c>
      <c r="C15" s="8">
        <v>5</v>
      </c>
      <c r="D15" s="8"/>
      <c r="E15" s="8"/>
      <c r="F15" s="8"/>
      <c r="G15" s="8">
        <v>150</v>
      </c>
      <c r="H15" s="8">
        <v>147</v>
      </c>
      <c r="I15" s="8">
        <v>1</v>
      </c>
      <c r="J15" s="8">
        <v>21</v>
      </c>
      <c r="K15" s="27">
        <v>5</v>
      </c>
      <c r="L15" s="8"/>
      <c r="M15" s="22" t="s">
        <v>33</v>
      </c>
      <c r="N15" s="8">
        <v>85</v>
      </c>
      <c r="O15" s="9">
        <v>80</v>
      </c>
      <c r="P15" s="8">
        <v>78</v>
      </c>
      <c r="Q15" s="8">
        <v>72</v>
      </c>
      <c r="R15" s="9">
        <v>70</v>
      </c>
      <c r="S15" s="8">
        <v>69</v>
      </c>
      <c r="T15" s="8">
        <v>12</v>
      </c>
      <c r="U15" s="8">
        <v>10</v>
      </c>
      <c r="V15" s="10">
        <v>5</v>
      </c>
      <c r="W15" s="8"/>
      <c r="Y15" s="8">
        <v>4</v>
      </c>
      <c r="Z15" s="28">
        <v>7</v>
      </c>
      <c r="AA15" s="8">
        <f t="shared" si="0"/>
        <v>33</v>
      </c>
      <c r="AB15" s="8"/>
      <c r="AC15" s="8"/>
      <c r="AF15" s="5">
        <v>39</v>
      </c>
      <c r="AG15" s="5">
        <v>38</v>
      </c>
      <c r="AH15" s="5">
        <v>39</v>
      </c>
      <c r="AI15" s="5">
        <v>38</v>
      </c>
      <c r="AJ15" s="5">
        <v>38</v>
      </c>
      <c r="AK15" s="5">
        <v>32</v>
      </c>
      <c r="AL15" s="5">
        <v>32</v>
      </c>
    </row>
    <row r="16" spans="1:38" ht="22.5" thickTop="1" thickBot="1" x14ac:dyDescent="0.25">
      <c r="B16" s="29" t="s">
        <v>34</v>
      </c>
      <c r="C16" s="8">
        <v>6</v>
      </c>
      <c r="D16" s="8">
        <v>1</v>
      </c>
      <c r="E16" s="8">
        <v>1</v>
      </c>
      <c r="F16" s="8">
        <v>1</v>
      </c>
      <c r="G16" s="8">
        <v>149</v>
      </c>
      <c r="H16" s="8">
        <v>146</v>
      </c>
      <c r="I16" s="8">
        <v>2</v>
      </c>
      <c r="J16" s="8">
        <v>20</v>
      </c>
      <c r="K16" s="21">
        <v>1</v>
      </c>
      <c r="L16" s="8"/>
      <c r="M16" s="30" t="s">
        <v>35</v>
      </c>
      <c r="N16" s="8">
        <v>86</v>
      </c>
      <c r="O16" s="8">
        <v>81</v>
      </c>
      <c r="P16" s="8">
        <v>79</v>
      </c>
      <c r="Q16" s="8">
        <v>73</v>
      </c>
      <c r="R16" s="8">
        <v>69</v>
      </c>
      <c r="S16" s="8">
        <v>68</v>
      </c>
      <c r="T16" s="8">
        <v>12</v>
      </c>
      <c r="U16" s="8">
        <v>10</v>
      </c>
      <c r="V16" s="10">
        <v>6</v>
      </c>
      <c r="W16" s="8"/>
      <c r="Y16" s="8">
        <v>5</v>
      </c>
      <c r="Z16" s="8">
        <v>6</v>
      </c>
      <c r="AA16" s="8">
        <f t="shared" si="0"/>
        <v>39</v>
      </c>
      <c r="AB16" s="8"/>
      <c r="AC16" s="8"/>
      <c r="AF16" s="26">
        <v>41</v>
      </c>
      <c r="AG16" s="5">
        <v>41</v>
      </c>
      <c r="AH16" s="5">
        <v>41</v>
      </c>
      <c r="AI16" s="5">
        <v>41</v>
      </c>
      <c r="AJ16" s="5">
        <v>41</v>
      </c>
      <c r="AK16" s="5">
        <v>41</v>
      </c>
      <c r="AL16" s="5">
        <v>41</v>
      </c>
    </row>
    <row r="17" spans="1:38" ht="22.5" thickTop="1" thickBot="1" x14ac:dyDescent="0.25">
      <c r="B17" s="20" t="s">
        <v>36</v>
      </c>
      <c r="C17" s="8">
        <v>7</v>
      </c>
      <c r="D17" s="8">
        <v>2</v>
      </c>
      <c r="E17" s="8">
        <v>2</v>
      </c>
      <c r="F17" s="8">
        <v>2</v>
      </c>
      <c r="G17" s="8">
        <v>148</v>
      </c>
      <c r="H17" s="8">
        <v>145</v>
      </c>
      <c r="I17" s="8">
        <v>2</v>
      </c>
      <c r="J17" s="8">
        <v>20</v>
      </c>
      <c r="K17" s="21">
        <v>2</v>
      </c>
      <c r="L17" s="8"/>
      <c r="M17" s="20" t="s">
        <v>37</v>
      </c>
      <c r="N17" s="8">
        <v>87</v>
      </c>
      <c r="O17" s="8">
        <v>82</v>
      </c>
      <c r="P17" s="8">
        <v>80</v>
      </c>
      <c r="Q17" s="8">
        <v>74</v>
      </c>
      <c r="R17" s="8">
        <v>68</v>
      </c>
      <c r="S17" s="8">
        <v>67</v>
      </c>
      <c r="T17" s="8">
        <v>12</v>
      </c>
      <c r="U17" s="8">
        <v>10</v>
      </c>
      <c r="V17" s="31">
        <v>7</v>
      </c>
      <c r="W17" s="8"/>
      <c r="X17" s="5" t="s">
        <v>38</v>
      </c>
      <c r="Y17" s="8">
        <v>6</v>
      </c>
      <c r="Z17" s="8">
        <v>5</v>
      </c>
      <c r="AA17" s="8">
        <f t="shared" si="0"/>
        <v>44</v>
      </c>
      <c r="AB17" s="8"/>
      <c r="AC17" s="8"/>
      <c r="AF17" s="32">
        <f t="shared" ref="AF17:AL17" si="1">SUM(AF11:AF16)</f>
        <v>154</v>
      </c>
      <c r="AG17" s="8">
        <f t="shared" si="1"/>
        <v>151</v>
      </c>
      <c r="AH17" s="8">
        <f t="shared" si="1"/>
        <v>149</v>
      </c>
      <c r="AI17" s="8">
        <f t="shared" si="1"/>
        <v>146</v>
      </c>
      <c r="AJ17" s="8">
        <f t="shared" si="1"/>
        <v>146</v>
      </c>
      <c r="AK17" s="8">
        <f t="shared" si="1"/>
        <v>146</v>
      </c>
      <c r="AL17" s="32">
        <f t="shared" si="1"/>
        <v>140</v>
      </c>
    </row>
    <row r="18" spans="1:38" ht="22.5" thickTop="1" thickBot="1" x14ac:dyDescent="0.25">
      <c r="B18" s="16" t="s">
        <v>39</v>
      </c>
      <c r="C18" s="8">
        <v>8</v>
      </c>
      <c r="D18" s="8">
        <v>3</v>
      </c>
      <c r="E18" s="8">
        <v>3</v>
      </c>
      <c r="F18" s="8">
        <v>3</v>
      </c>
      <c r="G18" s="8">
        <v>147</v>
      </c>
      <c r="H18" s="8">
        <v>144</v>
      </c>
      <c r="I18" s="8">
        <v>2</v>
      </c>
      <c r="J18" s="8">
        <v>20</v>
      </c>
      <c r="K18" s="21">
        <v>3</v>
      </c>
      <c r="L18" s="8">
        <v>1</v>
      </c>
      <c r="M18" s="20" t="s">
        <v>40</v>
      </c>
      <c r="N18" s="33">
        <v>88</v>
      </c>
      <c r="O18" s="8">
        <v>83</v>
      </c>
      <c r="P18" s="8">
        <v>81</v>
      </c>
      <c r="Q18" s="8">
        <v>75</v>
      </c>
      <c r="R18" s="8">
        <v>67</v>
      </c>
      <c r="S18" s="8">
        <v>66</v>
      </c>
      <c r="T18" s="33">
        <v>13</v>
      </c>
      <c r="U18" s="8">
        <v>9</v>
      </c>
      <c r="V18" s="10">
        <v>1</v>
      </c>
      <c r="W18" s="8"/>
      <c r="Y18" s="8">
        <v>7</v>
      </c>
      <c r="Z18" s="34">
        <v>8</v>
      </c>
      <c r="AA18" s="8">
        <f t="shared" si="0"/>
        <v>52</v>
      </c>
      <c r="AB18" s="8"/>
      <c r="AC18" s="8"/>
    </row>
    <row r="19" spans="1:38" ht="21.75" thickTop="1" x14ac:dyDescent="0.2">
      <c r="B19" s="20" t="s">
        <v>41</v>
      </c>
      <c r="C19" s="8">
        <v>9</v>
      </c>
      <c r="D19" s="8">
        <v>4</v>
      </c>
      <c r="E19" s="8">
        <v>4</v>
      </c>
      <c r="F19" s="8">
        <v>4</v>
      </c>
      <c r="G19" s="8">
        <v>146</v>
      </c>
      <c r="H19" s="8">
        <v>143</v>
      </c>
      <c r="I19" s="8">
        <v>2</v>
      </c>
      <c r="J19" s="8">
        <v>20</v>
      </c>
      <c r="K19" s="21">
        <v>4</v>
      </c>
      <c r="L19" s="8"/>
      <c r="M19" s="20" t="s">
        <v>42</v>
      </c>
      <c r="N19" s="8">
        <v>89</v>
      </c>
      <c r="O19" s="8">
        <v>84</v>
      </c>
      <c r="P19" s="8">
        <v>82</v>
      </c>
      <c r="Q19" s="8">
        <v>76</v>
      </c>
      <c r="R19" s="8">
        <v>66</v>
      </c>
      <c r="S19" s="8">
        <v>65</v>
      </c>
      <c r="T19" s="8">
        <v>13</v>
      </c>
      <c r="U19" s="8">
        <v>9</v>
      </c>
      <c r="V19" s="10">
        <v>2</v>
      </c>
      <c r="W19" s="8"/>
      <c r="X19" s="35" t="s">
        <v>43</v>
      </c>
      <c r="Y19" s="8">
        <v>8</v>
      </c>
      <c r="Z19" s="36">
        <v>7</v>
      </c>
      <c r="AA19" s="8">
        <f t="shared" si="0"/>
        <v>59</v>
      </c>
      <c r="AB19" s="8"/>
      <c r="AC19" s="8"/>
    </row>
    <row r="20" spans="1:38" ht="21" x14ac:dyDescent="0.2">
      <c r="B20" s="29" t="s">
        <v>34</v>
      </c>
      <c r="C20" s="8">
        <v>10</v>
      </c>
      <c r="D20" s="8">
        <v>5</v>
      </c>
      <c r="E20" s="8">
        <v>5</v>
      </c>
      <c r="F20" s="8">
        <v>5</v>
      </c>
      <c r="G20" s="8">
        <v>145</v>
      </c>
      <c r="H20" s="8">
        <v>142</v>
      </c>
      <c r="I20" s="8">
        <v>2</v>
      </c>
      <c r="J20" s="8">
        <v>20</v>
      </c>
      <c r="K20" s="21">
        <v>5</v>
      </c>
      <c r="L20" s="8"/>
      <c r="M20" s="20" t="s">
        <v>44</v>
      </c>
      <c r="N20" s="8">
        <v>90</v>
      </c>
      <c r="O20" s="8">
        <v>85</v>
      </c>
      <c r="P20" s="8">
        <v>83</v>
      </c>
      <c r="Q20" s="8">
        <v>77</v>
      </c>
      <c r="R20" s="8">
        <v>65</v>
      </c>
      <c r="S20" s="8">
        <v>64</v>
      </c>
      <c r="T20" s="8">
        <v>13</v>
      </c>
      <c r="U20" s="8">
        <v>9</v>
      </c>
      <c r="V20" s="10">
        <v>3</v>
      </c>
      <c r="W20" s="8"/>
      <c r="Y20" s="8">
        <v>9</v>
      </c>
      <c r="Z20" s="36">
        <v>7</v>
      </c>
      <c r="AA20" s="8">
        <f t="shared" si="0"/>
        <v>66</v>
      </c>
      <c r="AB20" s="8"/>
      <c r="AC20" s="8"/>
    </row>
    <row r="21" spans="1:38" ht="21.75" thickBot="1" x14ac:dyDescent="0.25">
      <c r="B21" s="20" t="s">
        <v>36</v>
      </c>
      <c r="C21" s="8">
        <v>11</v>
      </c>
      <c r="D21" s="8">
        <v>6</v>
      </c>
      <c r="E21" s="8">
        <v>6</v>
      </c>
      <c r="F21" s="8">
        <v>6</v>
      </c>
      <c r="G21" s="8">
        <v>144</v>
      </c>
      <c r="H21" s="8">
        <v>141</v>
      </c>
      <c r="I21" s="8">
        <v>2</v>
      </c>
      <c r="J21" s="8">
        <v>20</v>
      </c>
      <c r="K21" s="21">
        <v>6</v>
      </c>
      <c r="L21" s="8"/>
      <c r="M21" s="20" t="s">
        <v>45</v>
      </c>
      <c r="N21" s="8">
        <v>91</v>
      </c>
      <c r="O21" s="8">
        <v>86</v>
      </c>
      <c r="P21" s="8">
        <v>84</v>
      </c>
      <c r="Q21" s="8">
        <v>78</v>
      </c>
      <c r="R21" s="8">
        <v>64</v>
      </c>
      <c r="S21" s="8">
        <v>63</v>
      </c>
      <c r="T21" s="8">
        <v>13</v>
      </c>
      <c r="U21" s="8">
        <v>9</v>
      </c>
      <c r="V21" s="10">
        <v>4</v>
      </c>
      <c r="W21" s="8"/>
      <c r="Y21" s="8">
        <v>10</v>
      </c>
      <c r="Z21" s="37">
        <v>8</v>
      </c>
      <c r="AA21" s="8">
        <f t="shared" si="0"/>
        <v>74</v>
      </c>
      <c r="AB21" s="8"/>
      <c r="AC21" s="8"/>
    </row>
    <row r="22" spans="1:38" ht="21" x14ac:dyDescent="0.2">
      <c r="B22" s="16" t="s">
        <v>39</v>
      </c>
      <c r="C22" s="8">
        <v>12</v>
      </c>
      <c r="D22" s="8">
        <v>7</v>
      </c>
      <c r="E22" s="8">
        <v>7</v>
      </c>
      <c r="F22" s="8">
        <v>7</v>
      </c>
      <c r="G22" s="8">
        <v>143</v>
      </c>
      <c r="H22" s="8">
        <v>140</v>
      </c>
      <c r="I22" s="8">
        <v>2</v>
      </c>
      <c r="J22" s="8">
        <v>20</v>
      </c>
      <c r="K22" s="21">
        <v>7</v>
      </c>
      <c r="L22" s="8">
        <v>2</v>
      </c>
      <c r="M22" s="38" t="s">
        <v>46</v>
      </c>
      <c r="N22" s="8">
        <v>92</v>
      </c>
      <c r="O22" s="8">
        <v>87</v>
      </c>
      <c r="P22" s="8">
        <v>85</v>
      </c>
      <c r="Q22" s="8">
        <v>79</v>
      </c>
      <c r="R22" s="8">
        <v>63</v>
      </c>
      <c r="S22" s="8">
        <v>62</v>
      </c>
      <c r="T22" s="8">
        <v>13</v>
      </c>
      <c r="U22" s="8">
        <v>9</v>
      </c>
      <c r="V22" s="17">
        <v>5</v>
      </c>
      <c r="W22" s="8">
        <v>9</v>
      </c>
      <c r="Y22" s="8">
        <v>11</v>
      </c>
      <c r="Z22" s="8">
        <v>6</v>
      </c>
      <c r="AA22" s="32">
        <f t="shared" si="0"/>
        <v>80</v>
      </c>
      <c r="AB22" s="8"/>
      <c r="AC22" s="8"/>
    </row>
    <row r="23" spans="1:38" ht="21" x14ac:dyDescent="0.2">
      <c r="B23" s="20" t="s">
        <v>47</v>
      </c>
      <c r="C23" s="8">
        <v>13</v>
      </c>
      <c r="D23" s="8">
        <v>8</v>
      </c>
      <c r="E23" s="8">
        <v>8</v>
      </c>
      <c r="F23" s="8">
        <v>8</v>
      </c>
      <c r="G23" s="8">
        <v>142</v>
      </c>
      <c r="H23" s="8">
        <v>139</v>
      </c>
      <c r="I23" s="8">
        <v>2</v>
      </c>
      <c r="J23" s="8">
        <v>20</v>
      </c>
      <c r="K23" s="21">
        <v>8</v>
      </c>
      <c r="L23" s="8"/>
      <c r="M23" s="16" t="s">
        <v>39</v>
      </c>
      <c r="N23" s="32">
        <v>93</v>
      </c>
      <c r="O23" s="32">
        <v>88</v>
      </c>
      <c r="P23" s="8">
        <v>86</v>
      </c>
      <c r="Q23" s="32">
        <v>80</v>
      </c>
      <c r="R23" s="8">
        <v>62</v>
      </c>
      <c r="S23" s="8">
        <v>61</v>
      </c>
      <c r="T23" s="8">
        <v>14</v>
      </c>
      <c r="U23" s="32">
        <v>8</v>
      </c>
      <c r="V23" s="10">
        <v>1</v>
      </c>
      <c r="W23" s="8"/>
      <c r="Y23" s="8">
        <v>12</v>
      </c>
      <c r="Z23" s="28">
        <v>7</v>
      </c>
      <c r="AA23" s="8">
        <f t="shared" si="0"/>
        <v>87</v>
      </c>
      <c r="AB23" s="8"/>
      <c r="AC23" s="8"/>
    </row>
    <row r="24" spans="1:38" ht="21.75" thickBot="1" x14ac:dyDescent="0.25">
      <c r="B24" s="20" t="s">
        <v>48</v>
      </c>
      <c r="C24" s="8">
        <v>14</v>
      </c>
      <c r="D24" s="8">
        <v>9</v>
      </c>
      <c r="E24" s="8">
        <v>9</v>
      </c>
      <c r="F24" s="8">
        <v>9</v>
      </c>
      <c r="G24" s="8">
        <v>141</v>
      </c>
      <c r="H24" s="8">
        <v>138</v>
      </c>
      <c r="I24" s="8">
        <v>2</v>
      </c>
      <c r="J24" s="8">
        <v>20</v>
      </c>
      <c r="K24" s="27">
        <v>9</v>
      </c>
      <c r="L24" s="8"/>
      <c r="M24" s="20" t="s">
        <v>49</v>
      </c>
      <c r="N24" s="8">
        <v>94</v>
      </c>
      <c r="O24" s="8">
        <v>89</v>
      </c>
      <c r="P24" s="8">
        <v>87</v>
      </c>
      <c r="Q24" s="8">
        <v>81</v>
      </c>
      <c r="R24" s="8">
        <v>61</v>
      </c>
      <c r="S24" s="8">
        <v>60</v>
      </c>
      <c r="T24" s="8">
        <v>14</v>
      </c>
      <c r="U24" s="8">
        <v>8</v>
      </c>
      <c r="V24" s="10">
        <v>2</v>
      </c>
      <c r="W24" s="8"/>
      <c r="Y24" s="8">
        <v>13</v>
      </c>
      <c r="Z24" s="8">
        <v>5</v>
      </c>
      <c r="AA24" s="8">
        <f t="shared" si="0"/>
        <v>92</v>
      </c>
      <c r="AB24" s="8"/>
      <c r="AC24" s="8"/>
    </row>
    <row r="25" spans="1:38" ht="21" x14ac:dyDescent="0.2">
      <c r="B25" s="20" t="s">
        <v>50</v>
      </c>
      <c r="C25" s="8">
        <v>15</v>
      </c>
      <c r="D25" s="8">
        <v>10</v>
      </c>
      <c r="E25" s="8">
        <v>10</v>
      </c>
      <c r="F25" s="8">
        <v>10</v>
      </c>
      <c r="G25" s="8">
        <v>140</v>
      </c>
      <c r="H25" s="8">
        <v>137</v>
      </c>
      <c r="I25" s="8">
        <v>3</v>
      </c>
      <c r="J25" s="8">
        <v>19</v>
      </c>
      <c r="K25" s="21">
        <v>1</v>
      </c>
      <c r="L25" s="8"/>
      <c r="M25" s="20" t="s">
        <v>51</v>
      </c>
      <c r="N25" s="8">
        <v>95</v>
      </c>
      <c r="O25" s="8">
        <v>90</v>
      </c>
      <c r="P25" s="8">
        <v>88</v>
      </c>
      <c r="Q25" s="8">
        <v>82</v>
      </c>
      <c r="R25" s="8">
        <v>60</v>
      </c>
      <c r="S25" s="8">
        <v>59</v>
      </c>
      <c r="T25" s="8">
        <v>14</v>
      </c>
      <c r="U25" s="8">
        <v>8</v>
      </c>
      <c r="V25" s="10">
        <v>3</v>
      </c>
      <c r="W25" s="8"/>
      <c r="Y25" s="8">
        <v>14</v>
      </c>
      <c r="Z25" s="39">
        <v>7</v>
      </c>
      <c r="AA25" s="8">
        <f t="shared" si="0"/>
        <v>99</v>
      </c>
      <c r="AB25" s="8"/>
      <c r="AC25" s="8"/>
    </row>
    <row r="26" spans="1:38" ht="21.75" thickBot="1" x14ac:dyDescent="0.25">
      <c r="B26" s="20" t="s">
        <v>52</v>
      </c>
      <c r="C26" s="8">
        <v>16</v>
      </c>
      <c r="D26" s="8">
        <v>11</v>
      </c>
      <c r="E26" s="8">
        <v>11</v>
      </c>
      <c r="F26" s="8">
        <v>11</v>
      </c>
      <c r="G26" s="8">
        <v>139</v>
      </c>
      <c r="H26" s="8">
        <v>136</v>
      </c>
      <c r="I26" s="8">
        <v>3</v>
      </c>
      <c r="J26" s="8">
        <v>19</v>
      </c>
      <c r="K26" s="21">
        <v>2</v>
      </c>
      <c r="L26" s="8"/>
      <c r="M26" s="20" t="s">
        <v>53</v>
      </c>
      <c r="N26" s="8">
        <v>96</v>
      </c>
      <c r="O26" s="8">
        <v>91</v>
      </c>
      <c r="P26" s="8">
        <v>89</v>
      </c>
      <c r="Q26" s="8">
        <v>83</v>
      </c>
      <c r="R26" s="8">
        <v>59</v>
      </c>
      <c r="S26" s="8">
        <v>58</v>
      </c>
      <c r="T26" s="8">
        <v>14</v>
      </c>
      <c r="U26" s="8">
        <v>8</v>
      </c>
      <c r="V26" s="10">
        <v>4</v>
      </c>
      <c r="W26" s="8"/>
      <c r="X26" s="5" t="s">
        <v>54</v>
      </c>
      <c r="Y26" s="8">
        <v>15</v>
      </c>
      <c r="Z26" s="36">
        <v>7</v>
      </c>
      <c r="AA26" s="8">
        <f t="shared" si="0"/>
        <v>106</v>
      </c>
      <c r="AB26" s="8"/>
      <c r="AC26" s="8"/>
    </row>
    <row r="27" spans="1:38" ht="21.75" thickBot="1" x14ac:dyDescent="0.25">
      <c r="A27" s="40" t="s">
        <v>55</v>
      </c>
      <c r="B27" s="16" t="s">
        <v>56</v>
      </c>
      <c r="C27" s="8">
        <v>17</v>
      </c>
      <c r="D27" s="8">
        <v>12</v>
      </c>
      <c r="E27" s="8">
        <v>12</v>
      </c>
      <c r="F27" s="8">
        <v>12</v>
      </c>
      <c r="G27" s="8">
        <v>138</v>
      </c>
      <c r="H27" s="8">
        <v>135</v>
      </c>
      <c r="I27" s="8">
        <v>3</v>
      </c>
      <c r="J27" s="8">
        <v>19</v>
      </c>
      <c r="K27" s="21">
        <v>3</v>
      </c>
      <c r="L27" s="8">
        <v>3</v>
      </c>
      <c r="M27" s="16" t="s">
        <v>57</v>
      </c>
      <c r="N27" s="8">
        <v>97</v>
      </c>
      <c r="O27" s="8">
        <v>92</v>
      </c>
      <c r="P27" s="8">
        <v>90</v>
      </c>
      <c r="Q27" s="8">
        <v>84</v>
      </c>
      <c r="R27" s="8">
        <v>58</v>
      </c>
      <c r="S27" s="8">
        <v>57</v>
      </c>
      <c r="T27" s="8">
        <v>14</v>
      </c>
      <c r="U27" s="8">
        <v>8</v>
      </c>
      <c r="V27" s="10">
        <v>5</v>
      </c>
      <c r="W27" s="8">
        <v>10</v>
      </c>
      <c r="X27" s="40" t="s">
        <v>38</v>
      </c>
      <c r="Y27" s="8">
        <v>16</v>
      </c>
      <c r="Z27" s="41">
        <v>7</v>
      </c>
      <c r="AA27" s="8">
        <f t="shared" si="0"/>
        <v>113</v>
      </c>
      <c r="AB27" s="8"/>
      <c r="AC27" s="8"/>
    </row>
    <row r="28" spans="1:38" ht="21.75" thickBot="1" x14ac:dyDescent="0.25">
      <c r="A28" s="42"/>
      <c r="B28" s="20" t="s">
        <v>58</v>
      </c>
      <c r="C28" s="8">
        <v>18</v>
      </c>
      <c r="D28" s="8">
        <v>13</v>
      </c>
      <c r="E28" s="8">
        <v>13</v>
      </c>
      <c r="F28" s="8">
        <v>13</v>
      </c>
      <c r="G28" s="8">
        <v>137</v>
      </c>
      <c r="H28" s="8">
        <v>134</v>
      </c>
      <c r="I28" s="8">
        <v>3</v>
      </c>
      <c r="J28" s="8">
        <v>19</v>
      </c>
      <c r="K28" s="21">
        <v>4</v>
      </c>
      <c r="L28" s="8"/>
      <c r="M28" s="20" t="s">
        <v>59</v>
      </c>
      <c r="N28" s="8">
        <v>98</v>
      </c>
      <c r="O28" s="8">
        <v>93</v>
      </c>
      <c r="P28" s="8">
        <v>91</v>
      </c>
      <c r="Q28" s="8">
        <v>85</v>
      </c>
      <c r="R28" s="8">
        <v>57</v>
      </c>
      <c r="S28" s="8">
        <v>56</v>
      </c>
      <c r="T28" s="8">
        <v>14</v>
      </c>
      <c r="U28" s="8">
        <v>8</v>
      </c>
      <c r="V28" s="10">
        <v>6</v>
      </c>
      <c r="W28" s="8"/>
      <c r="X28" s="43"/>
      <c r="Y28" s="8">
        <v>17</v>
      </c>
      <c r="Z28" s="44">
        <v>9</v>
      </c>
      <c r="AA28" s="8">
        <f t="shared" si="0"/>
        <v>122</v>
      </c>
      <c r="AB28" s="8"/>
      <c r="AC28" s="8"/>
    </row>
    <row r="29" spans="1:38" ht="21" x14ac:dyDescent="0.2">
      <c r="A29" s="40" t="s">
        <v>60</v>
      </c>
      <c r="B29" s="15" t="s">
        <v>61</v>
      </c>
      <c r="C29" s="8">
        <v>19</v>
      </c>
      <c r="D29" s="8">
        <v>14</v>
      </c>
      <c r="E29" s="8">
        <v>14</v>
      </c>
      <c r="F29" s="8">
        <v>14</v>
      </c>
      <c r="G29" s="8">
        <v>136</v>
      </c>
      <c r="H29" s="8">
        <v>133</v>
      </c>
      <c r="I29" s="8">
        <v>3</v>
      </c>
      <c r="J29" s="8">
        <v>19</v>
      </c>
      <c r="K29" s="21">
        <v>5</v>
      </c>
      <c r="L29" s="8"/>
      <c r="M29" s="16" t="s">
        <v>62</v>
      </c>
      <c r="N29" s="8">
        <v>99</v>
      </c>
      <c r="O29" s="8">
        <v>94</v>
      </c>
      <c r="P29" s="8">
        <v>92</v>
      </c>
      <c r="Q29" s="8">
        <v>86</v>
      </c>
      <c r="R29" s="8">
        <v>56</v>
      </c>
      <c r="S29" s="8">
        <v>55</v>
      </c>
      <c r="T29" s="8">
        <v>14</v>
      </c>
      <c r="U29" s="8">
        <v>8</v>
      </c>
      <c r="V29" s="31">
        <v>7</v>
      </c>
      <c r="W29" s="8">
        <v>11</v>
      </c>
      <c r="X29" s="43"/>
      <c r="Y29" s="8">
        <v>18</v>
      </c>
      <c r="Z29" s="45">
        <v>9</v>
      </c>
      <c r="AA29" s="8">
        <f t="shared" si="0"/>
        <v>131</v>
      </c>
      <c r="AB29" s="8"/>
      <c r="AC29" s="8"/>
    </row>
    <row r="30" spans="1:38" ht="21.75" thickBot="1" x14ac:dyDescent="0.25">
      <c r="A30" s="43"/>
      <c r="B30" s="20" t="s">
        <v>63</v>
      </c>
      <c r="C30" s="8">
        <v>20</v>
      </c>
      <c r="D30" s="8">
        <v>15</v>
      </c>
      <c r="E30" s="8">
        <v>15</v>
      </c>
      <c r="F30" s="8">
        <v>15</v>
      </c>
      <c r="G30" s="8">
        <v>135</v>
      </c>
      <c r="H30" s="8">
        <v>132</v>
      </c>
      <c r="I30" s="8">
        <v>3</v>
      </c>
      <c r="J30" s="8">
        <v>19</v>
      </c>
      <c r="K30" s="21">
        <v>6</v>
      </c>
      <c r="L30" s="8"/>
      <c r="M30" s="20" t="s">
        <v>64</v>
      </c>
      <c r="N30" s="8">
        <v>100</v>
      </c>
      <c r="O30" s="8">
        <v>95</v>
      </c>
      <c r="P30" s="8">
        <v>93</v>
      </c>
      <c r="Q30" s="8">
        <v>87</v>
      </c>
      <c r="R30" s="8">
        <v>55</v>
      </c>
      <c r="S30" s="8">
        <v>54</v>
      </c>
      <c r="T30" s="8">
        <v>15</v>
      </c>
      <c r="U30" s="8">
        <v>7</v>
      </c>
      <c r="V30" s="10">
        <v>1</v>
      </c>
      <c r="W30" s="8"/>
      <c r="X30" s="43"/>
      <c r="Y30" s="8">
        <v>19</v>
      </c>
      <c r="Z30" s="46">
        <v>9</v>
      </c>
      <c r="AA30" s="32">
        <f t="shared" si="0"/>
        <v>140</v>
      </c>
      <c r="AB30" s="8"/>
      <c r="AC30" s="8"/>
    </row>
    <row r="31" spans="1:38" ht="21.75" thickBot="1" x14ac:dyDescent="0.25">
      <c r="A31" s="43"/>
      <c r="B31" s="20" t="s">
        <v>65</v>
      </c>
      <c r="C31" s="8">
        <v>21</v>
      </c>
      <c r="D31" s="8">
        <v>16</v>
      </c>
      <c r="E31" s="8">
        <v>16</v>
      </c>
      <c r="F31" s="8">
        <v>16</v>
      </c>
      <c r="G31" s="8">
        <v>134</v>
      </c>
      <c r="H31" s="8">
        <v>131</v>
      </c>
      <c r="I31" s="8">
        <v>3</v>
      </c>
      <c r="J31" s="8">
        <v>19</v>
      </c>
      <c r="K31" s="21">
        <v>7</v>
      </c>
      <c r="L31" s="8"/>
      <c r="M31" s="16" t="s">
        <v>66</v>
      </c>
      <c r="N31" s="8">
        <v>101</v>
      </c>
      <c r="O31" s="8">
        <v>96</v>
      </c>
      <c r="P31" s="8">
        <v>94</v>
      </c>
      <c r="Q31" s="8">
        <v>88</v>
      </c>
      <c r="R31" s="8">
        <v>54</v>
      </c>
      <c r="S31" s="8">
        <v>53</v>
      </c>
      <c r="T31" s="8">
        <v>15</v>
      </c>
      <c r="U31" s="8">
        <v>7</v>
      </c>
      <c r="V31" s="10">
        <v>2</v>
      </c>
      <c r="W31" s="8">
        <v>12</v>
      </c>
      <c r="X31" s="42"/>
      <c r="Y31" s="8">
        <v>20</v>
      </c>
      <c r="Z31" s="9">
        <v>8</v>
      </c>
      <c r="AA31" s="8">
        <f t="shared" si="0"/>
        <v>148</v>
      </c>
      <c r="AB31" s="8"/>
      <c r="AC31" s="8"/>
    </row>
    <row r="32" spans="1:38" ht="21" x14ac:dyDescent="0.2">
      <c r="A32" s="43"/>
      <c r="B32" s="20" t="s">
        <v>67</v>
      </c>
      <c r="C32" s="8">
        <v>22</v>
      </c>
      <c r="D32" s="8">
        <v>17</v>
      </c>
      <c r="E32" s="8">
        <v>17</v>
      </c>
      <c r="F32" s="8">
        <v>17</v>
      </c>
      <c r="G32" s="8">
        <v>133</v>
      </c>
      <c r="H32" s="8">
        <v>130</v>
      </c>
      <c r="I32" s="8">
        <v>3</v>
      </c>
      <c r="J32" s="8">
        <v>19</v>
      </c>
      <c r="K32" s="21">
        <v>8</v>
      </c>
      <c r="L32" s="8"/>
      <c r="M32" s="20" t="s">
        <v>68</v>
      </c>
      <c r="N32" s="8">
        <v>102</v>
      </c>
      <c r="O32" s="8">
        <v>97</v>
      </c>
      <c r="P32" s="8">
        <v>95</v>
      </c>
      <c r="Q32" s="8">
        <v>89</v>
      </c>
      <c r="R32" s="8">
        <v>53</v>
      </c>
      <c r="S32" s="8">
        <v>52</v>
      </c>
      <c r="T32" s="8">
        <v>15</v>
      </c>
      <c r="U32" s="8">
        <v>7</v>
      </c>
      <c r="V32" s="10">
        <v>3</v>
      </c>
      <c r="W32" s="8"/>
      <c r="X32" s="47" t="s">
        <v>69</v>
      </c>
      <c r="Y32" s="8">
        <v>21</v>
      </c>
      <c r="Z32" s="8">
        <v>6</v>
      </c>
      <c r="AA32" s="8">
        <f t="shared" si="0"/>
        <v>154</v>
      </c>
      <c r="AB32" s="8"/>
      <c r="AC32" s="8"/>
    </row>
    <row r="33" spans="1:24" ht="21.75" thickBot="1" x14ac:dyDescent="0.25">
      <c r="A33" s="42"/>
      <c r="B33" s="20" t="s">
        <v>70</v>
      </c>
      <c r="C33" s="8">
        <v>23</v>
      </c>
      <c r="D33" s="8">
        <v>18</v>
      </c>
      <c r="E33" s="8">
        <v>18</v>
      </c>
      <c r="F33" s="8">
        <v>18</v>
      </c>
      <c r="G33" s="8">
        <v>132</v>
      </c>
      <c r="H33" s="8">
        <v>129</v>
      </c>
      <c r="I33" s="8">
        <v>3</v>
      </c>
      <c r="J33" s="8">
        <v>19</v>
      </c>
      <c r="K33" s="21">
        <v>9</v>
      </c>
      <c r="L33" s="8"/>
      <c r="M33" s="20" t="s">
        <v>71</v>
      </c>
      <c r="N33" s="8">
        <v>103</v>
      </c>
      <c r="O33" s="8">
        <v>98</v>
      </c>
      <c r="P33" s="8">
        <v>96</v>
      </c>
      <c r="Q33" s="8">
        <v>90</v>
      </c>
      <c r="R33" s="8">
        <v>52</v>
      </c>
      <c r="S33" s="8">
        <v>51</v>
      </c>
      <c r="T33" s="8">
        <v>15</v>
      </c>
      <c r="U33" s="8">
        <v>7</v>
      </c>
      <c r="V33" s="10">
        <v>4</v>
      </c>
      <c r="W33" s="8"/>
      <c r="X33" s="48"/>
    </row>
    <row r="34" spans="1:24" ht="21" x14ac:dyDescent="0.2">
      <c r="A34" s="49"/>
      <c r="B34" s="20" t="s">
        <v>72</v>
      </c>
      <c r="C34" s="8">
        <v>24</v>
      </c>
      <c r="D34" s="8">
        <v>19</v>
      </c>
      <c r="E34" s="8">
        <v>19</v>
      </c>
      <c r="F34" s="8">
        <v>19</v>
      </c>
      <c r="G34" s="8">
        <v>131</v>
      </c>
      <c r="H34" s="8">
        <v>128</v>
      </c>
      <c r="I34" s="8">
        <v>3</v>
      </c>
      <c r="J34" s="8">
        <v>19</v>
      </c>
      <c r="K34" s="21">
        <v>10</v>
      </c>
      <c r="L34" s="8"/>
      <c r="M34" s="50" t="s">
        <v>73</v>
      </c>
      <c r="N34" s="8">
        <v>104</v>
      </c>
      <c r="O34" s="8">
        <v>99</v>
      </c>
      <c r="P34" s="8">
        <v>97</v>
      </c>
      <c r="Q34" s="8">
        <v>91</v>
      </c>
      <c r="R34" s="8">
        <v>51</v>
      </c>
      <c r="S34" s="8">
        <v>50</v>
      </c>
      <c r="T34" s="8">
        <v>15</v>
      </c>
      <c r="U34" s="8">
        <v>7</v>
      </c>
      <c r="V34" s="10">
        <v>5</v>
      </c>
      <c r="W34" s="8"/>
    </row>
    <row r="35" spans="1:24" ht="21" x14ac:dyDescent="0.2">
      <c r="A35" s="49"/>
      <c r="B35" s="20" t="s">
        <v>74</v>
      </c>
      <c r="C35" s="8">
        <v>25</v>
      </c>
      <c r="D35" s="8">
        <v>20</v>
      </c>
      <c r="E35" s="8">
        <v>20</v>
      </c>
      <c r="F35" s="8">
        <v>20</v>
      </c>
      <c r="G35" s="8">
        <v>130</v>
      </c>
      <c r="H35" s="8">
        <v>127</v>
      </c>
      <c r="I35" s="8">
        <v>3</v>
      </c>
      <c r="J35" s="8">
        <v>19</v>
      </c>
      <c r="K35" s="21">
        <v>11</v>
      </c>
      <c r="L35" s="8"/>
      <c r="M35" s="20" t="s">
        <v>75</v>
      </c>
      <c r="N35" s="8">
        <v>105</v>
      </c>
      <c r="O35" s="8">
        <v>100</v>
      </c>
      <c r="P35" s="8">
        <v>98</v>
      </c>
      <c r="Q35" s="8">
        <v>92</v>
      </c>
      <c r="R35" s="8">
        <v>50</v>
      </c>
      <c r="S35" s="8">
        <v>49</v>
      </c>
      <c r="T35" s="8">
        <v>15</v>
      </c>
      <c r="U35" s="8">
        <v>7</v>
      </c>
      <c r="V35" s="10">
        <v>6</v>
      </c>
      <c r="W35" s="8"/>
    </row>
    <row r="36" spans="1:24" ht="21" x14ac:dyDescent="0.2">
      <c r="A36" s="49"/>
      <c r="B36" s="20" t="s">
        <v>76</v>
      </c>
      <c r="C36" s="8">
        <v>26</v>
      </c>
      <c r="D36" s="8">
        <v>21</v>
      </c>
      <c r="E36" s="8">
        <v>21</v>
      </c>
      <c r="F36" s="8">
        <v>21</v>
      </c>
      <c r="G36" s="8">
        <v>129</v>
      </c>
      <c r="H36" s="8">
        <v>126</v>
      </c>
      <c r="I36" s="8">
        <v>3</v>
      </c>
      <c r="J36" s="8">
        <v>19</v>
      </c>
      <c r="K36" s="27">
        <v>12</v>
      </c>
      <c r="L36" s="8"/>
      <c r="M36" s="20" t="s">
        <v>77</v>
      </c>
      <c r="N36" s="8">
        <v>106</v>
      </c>
      <c r="O36" s="8">
        <v>101</v>
      </c>
      <c r="P36" s="8">
        <v>99</v>
      </c>
      <c r="Q36" s="8">
        <v>93</v>
      </c>
      <c r="R36" s="8">
        <v>49</v>
      </c>
      <c r="S36" s="8">
        <v>48</v>
      </c>
      <c r="T36" s="8">
        <v>15</v>
      </c>
      <c r="U36" s="8">
        <v>7</v>
      </c>
      <c r="V36" s="31">
        <v>7</v>
      </c>
      <c r="W36" s="8"/>
    </row>
    <row r="37" spans="1:24" ht="21" x14ac:dyDescent="0.2">
      <c r="A37" s="49"/>
      <c r="B37" s="22" t="s">
        <v>33</v>
      </c>
      <c r="C37" s="8">
        <v>27</v>
      </c>
      <c r="D37" s="8">
        <v>22</v>
      </c>
      <c r="E37" s="8">
        <v>22</v>
      </c>
      <c r="F37" s="8">
        <v>22</v>
      </c>
      <c r="G37" s="8">
        <v>128</v>
      </c>
      <c r="H37" s="8">
        <v>125</v>
      </c>
      <c r="I37" s="8">
        <v>4</v>
      </c>
      <c r="J37" s="8">
        <v>18</v>
      </c>
      <c r="K37" s="21">
        <v>1</v>
      </c>
      <c r="L37" s="8"/>
      <c r="M37" s="20" t="s">
        <v>78</v>
      </c>
      <c r="N37" s="8">
        <v>107</v>
      </c>
      <c r="O37" s="8">
        <v>102</v>
      </c>
      <c r="P37" s="8">
        <v>100</v>
      </c>
      <c r="Q37" s="8">
        <v>94</v>
      </c>
      <c r="R37" s="8">
        <v>48</v>
      </c>
      <c r="S37" s="8">
        <v>47</v>
      </c>
      <c r="T37" s="8">
        <v>16</v>
      </c>
      <c r="U37" s="8">
        <v>6</v>
      </c>
      <c r="V37" s="10">
        <v>1</v>
      </c>
      <c r="W37" s="8"/>
    </row>
    <row r="38" spans="1:24" ht="21" x14ac:dyDescent="0.2">
      <c r="A38" s="49"/>
      <c r="B38" s="16" t="s">
        <v>39</v>
      </c>
      <c r="C38" s="8">
        <v>28</v>
      </c>
      <c r="D38" s="8">
        <v>23</v>
      </c>
      <c r="E38" s="8">
        <v>23</v>
      </c>
      <c r="F38" s="8">
        <v>23</v>
      </c>
      <c r="G38" s="8">
        <v>127</v>
      </c>
      <c r="H38" s="8">
        <v>124</v>
      </c>
      <c r="I38" s="8">
        <v>4</v>
      </c>
      <c r="J38" s="8">
        <v>18</v>
      </c>
      <c r="K38" s="21">
        <v>2</v>
      </c>
      <c r="L38" s="8">
        <v>4</v>
      </c>
      <c r="M38" s="15" t="s">
        <v>79</v>
      </c>
      <c r="N38" s="8">
        <v>108</v>
      </c>
      <c r="O38" s="8">
        <v>103</v>
      </c>
      <c r="P38" s="8">
        <v>101</v>
      </c>
      <c r="Q38" s="8">
        <v>95</v>
      </c>
      <c r="R38" s="8">
        <v>47</v>
      </c>
      <c r="S38" s="8">
        <v>46</v>
      </c>
      <c r="T38" s="8">
        <v>16</v>
      </c>
      <c r="U38" s="8">
        <v>6</v>
      </c>
      <c r="V38" s="10">
        <v>2</v>
      </c>
      <c r="W38" s="8"/>
    </row>
    <row r="39" spans="1:24" ht="21.75" thickBot="1" x14ac:dyDescent="0.25">
      <c r="A39" s="49"/>
      <c r="B39" s="20" t="s">
        <v>80</v>
      </c>
      <c r="C39" s="8">
        <v>29</v>
      </c>
      <c r="D39" s="8">
        <v>24</v>
      </c>
      <c r="E39" s="8">
        <v>24</v>
      </c>
      <c r="F39" s="8">
        <v>24</v>
      </c>
      <c r="G39" s="8">
        <v>126</v>
      </c>
      <c r="H39" s="8">
        <v>123</v>
      </c>
      <c r="I39" s="8">
        <v>4</v>
      </c>
      <c r="J39" s="8">
        <v>18</v>
      </c>
      <c r="K39" s="21">
        <v>3</v>
      </c>
      <c r="L39" s="8"/>
      <c r="M39" s="20" t="s">
        <v>81</v>
      </c>
      <c r="N39" s="8">
        <v>109</v>
      </c>
      <c r="O39" s="8">
        <v>104</v>
      </c>
      <c r="P39" s="8">
        <v>102</v>
      </c>
      <c r="Q39" s="8">
        <v>96</v>
      </c>
      <c r="R39" s="8">
        <v>46</v>
      </c>
      <c r="S39" s="8">
        <v>45</v>
      </c>
      <c r="T39" s="8">
        <v>16</v>
      </c>
      <c r="U39" s="8">
        <v>6</v>
      </c>
      <c r="V39" s="10">
        <v>3</v>
      </c>
      <c r="W39" s="8"/>
    </row>
    <row r="40" spans="1:24" ht="21" x14ac:dyDescent="0.2">
      <c r="A40" s="49"/>
      <c r="B40" s="51" t="s">
        <v>46</v>
      </c>
      <c r="C40" s="8">
        <v>30</v>
      </c>
      <c r="D40" s="8">
        <v>25</v>
      </c>
      <c r="E40" s="8">
        <v>25</v>
      </c>
      <c r="F40" s="8">
        <v>25</v>
      </c>
      <c r="G40" s="8">
        <v>125</v>
      </c>
      <c r="H40" s="8">
        <v>122</v>
      </c>
      <c r="I40" s="8">
        <v>4</v>
      </c>
      <c r="J40" s="8">
        <v>18</v>
      </c>
      <c r="K40" s="21">
        <v>4</v>
      </c>
      <c r="L40" s="8"/>
      <c r="M40" s="20" t="s">
        <v>82</v>
      </c>
      <c r="N40" s="8">
        <v>110</v>
      </c>
      <c r="O40" s="8">
        <v>105</v>
      </c>
      <c r="P40" s="8">
        <v>103</v>
      </c>
      <c r="Q40" s="8">
        <v>97</v>
      </c>
      <c r="R40" s="8">
        <v>45</v>
      </c>
      <c r="S40" s="8">
        <v>44</v>
      </c>
      <c r="T40" s="8">
        <v>16</v>
      </c>
      <c r="U40" s="8">
        <v>6</v>
      </c>
      <c r="V40" s="10">
        <v>4</v>
      </c>
      <c r="W40" s="8"/>
    </row>
    <row r="41" spans="1:24" ht="21" x14ac:dyDescent="0.2">
      <c r="A41" s="49"/>
      <c r="B41" s="52" t="s">
        <v>83</v>
      </c>
      <c r="C41" s="8">
        <v>31</v>
      </c>
      <c r="D41" s="8">
        <v>26</v>
      </c>
      <c r="E41" s="8">
        <v>26</v>
      </c>
      <c r="F41" s="8">
        <v>26</v>
      </c>
      <c r="G41" s="8">
        <v>124</v>
      </c>
      <c r="H41" s="8">
        <v>121</v>
      </c>
      <c r="I41" s="8">
        <v>4</v>
      </c>
      <c r="J41" s="8">
        <v>18</v>
      </c>
      <c r="K41" s="21">
        <v>5</v>
      </c>
      <c r="L41" s="8"/>
      <c r="M41" s="53" t="s">
        <v>84</v>
      </c>
      <c r="N41" s="8">
        <v>111</v>
      </c>
      <c r="O41" s="8">
        <v>106</v>
      </c>
      <c r="P41" s="8">
        <v>104</v>
      </c>
      <c r="Q41" s="8">
        <v>98</v>
      </c>
      <c r="R41" s="8">
        <v>44</v>
      </c>
      <c r="S41" s="8">
        <v>43</v>
      </c>
      <c r="T41" s="8">
        <v>16</v>
      </c>
      <c r="U41" s="8">
        <v>6</v>
      </c>
      <c r="V41" s="10">
        <v>5</v>
      </c>
      <c r="W41" s="8"/>
    </row>
    <row r="42" spans="1:24" ht="21.75" thickBot="1" x14ac:dyDescent="0.25">
      <c r="A42" s="49"/>
      <c r="B42" s="54" t="s">
        <v>85</v>
      </c>
      <c r="C42" s="8">
        <v>32</v>
      </c>
      <c r="D42" s="8">
        <v>27</v>
      </c>
      <c r="E42" s="8">
        <v>27</v>
      </c>
      <c r="F42" s="8">
        <v>27</v>
      </c>
      <c r="G42" s="8">
        <v>123</v>
      </c>
      <c r="H42" s="8">
        <v>120</v>
      </c>
      <c r="I42" s="8">
        <v>4</v>
      </c>
      <c r="J42" s="8">
        <v>18</v>
      </c>
      <c r="K42" s="21">
        <v>6</v>
      </c>
      <c r="L42" s="8"/>
      <c r="M42" s="53" t="s">
        <v>86</v>
      </c>
      <c r="N42" s="8">
        <v>112</v>
      </c>
      <c r="O42" s="8">
        <v>107</v>
      </c>
      <c r="P42" s="8">
        <v>105</v>
      </c>
      <c r="Q42" s="8">
        <v>99</v>
      </c>
      <c r="R42" s="8">
        <v>43</v>
      </c>
      <c r="S42" s="8">
        <v>42</v>
      </c>
      <c r="T42" s="8">
        <v>16</v>
      </c>
      <c r="U42" s="8">
        <v>6</v>
      </c>
      <c r="V42" s="10">
        <v>6</v>
      </c>
      <c r="W42" s="8"/>
    </row>
    <row r="43" spans="1:24" ht="21" x14ac:dyDescent="0.2">
      <c r="B43" s="55" t="s">
        <v>87</v>
      </c>
      <c r="C43" s="8">
        <v>33</v>
      </c>
      <c r="D43" s="8">
        <v>28</v>
      </c>
      <c r="E43" s="8"/>
      <c r="F43" s="8"/>
      <c r="G43" s="8">
        <v>122</v>
      </c>
      <c r="H43" s="8"/>
      <c r="I43" s="8">
        <v>4</v>
      </c>
      <c r="J43" s="8">
        <v>18</v>
      </c>
      <c r="K43" s="56">
        <v>7</v>
      </c>
      <c r="L43" s="8"/>
      <c r="M43" s="55" t="s">
        <v>87</v>
      </c>
      <c r="N43" s="8">
        <v>113</v>
      </c>
      <c r="O43" s="8">
        <v>108</v>
      </c>
      <c r="P43" s="8"/>
      <c r="Q43" s="8"/>
      <c r="R43" s="8">
        <v>42</v>
      </c>
      <c r="S43" s="8"/>
      <c r="T43" s="8">
        <v>16</v>
      </c>
      <c r="U43" s="8">
        <v>6</v>
      </c>
      <c r="V43" s="31">
        <v>7</v>
      </c>
      <c r="W43" s="8"/>
    </row>
    <row r="44" spans="1:24" ht="21" x14ac:dyDescent="0.2">
      <c r="B44" s="20" t="s">
        <v>88</v>
      </c>
      <c r="C44" s="8">
        <v>34</v>
      </c>
      <c r="D44" s="8">
        <v>29</v>
      </c>
      <c r="E44" s="8">
        <v>28</v>
      </c>
      <c r="F44" s="8">
        <v>28</v>
      </c>
      <c r="G44" s="8">
        <v>121</v>
      </c>
      <c r="H44" s="8">
        <v>119</v>
      </c>
      <c r="I44" s="8">
        <v>5</v>
      </c>
      <c r="J44" s="8">
        <v>17</v>
      </c>
      <c r="K44" s="21">
        <v>1</v>
      </c>
      <c r="L44" s="8"/>
      <c r="M44" s="20" t="s">
        <v>89</v>
      </c>
      <c r="N44" s="8">
        <v>114</v>
      </c>
      <c r="O44" s="8">
        <v>109</v>
      </c>
      <c r="P44" s="8">
        <v>106</v>
      </c>
      <c r="Q44" s="8">
        <v>100</v>
      </c>
      <c r="R44" s="8">
        <v>41</v>
      </c>
      <c r="S44" s="8">
        <v>41</v>
      </c>
      <c r="T44" s="8">
        <v>17</v>
      </c>
      <c r="U44" s="8">
        <v>5</v>
      </c>
      <c r="V44" s="10">
        <v>1</v>
      </c>
      <c r="W44" s="8"/>
    </row>
    <row r="45" spans="1:24" ht="21" x14ac:dyDescent="0.2">
      <c r="B45" s="20" t="s">
        <v>90</v>
      </c>
      <c r="C45" s="8">
        <v>35</v>
      </c>
      <c r="D45" s="8">
        <v>30</v>
      </c>
      <c r="E45" s="8">
        <v>29</v>
      </c>
      <c r="F45" s="8">
        <v>29</v>
      </c>
      <c r="G45" s="8">
        <v>120</v>
      </c>
      <c r="H45" s="8">
        <v>118</v>
      </c>
      <c r="I45" s="8">
        <v>5</v>
      </c>
      <c r="J45" s="8">
        <v>17</v>
      </c>
      <c r="K45" s="21">
        <v>2</v>
      </c>
      <c r="L45" s="8"/>
      <c r="M45" s="20" t="s">
        <v>91</v>
      </c>
      <c r="N45" s="57">
        <v>115</v>
      </c>
      <c r="O45" s="8">
        <v>110</v>
      </c>
      <c r="P45" s="8">
        <v>107</v>
      </c>
      <c r="Q45" s="8">
        <v>101</v>
      </c>
      <c r="R45" s="8">
        <v>40</v>
      </c>
      <c r="S45" s="8">
        <v>40</v>
      </c>
      <c r="T45" s="8">
        <v>17</v>
      </c>
      <c r="U45" s="8">
        <v>5</v>
      </c>
      <c r="V45" s="10">
        <v>2</v>
      </c>
      <c r="W45" s="8"/>
      <c r="X45" s="5" t="s">
        <v>92</v>
      </c>
    </row>
    <row r="46" spans="1:24" ht="21" x14ac:dyDescent="0.2">
      <c r="B46" s="20" t="s">
        <v>93</v>
      </c>
      <c r="C46" s="8">
        <v>36</v>
      </c>
      <c r="D46" s="8">
        <v>31</v>
      </c>
      <c r="E46" s="8">
        <v>30</v>
      </c>
      <c r="F46" s="8">
        <v>30</v>
      </c>
      <c r="G46" s="8">
        <v>119</v>
      </c>
      <c r="H46" s="8">
        <v>117</v>
      </c>
      <c r="I46" s="8">
        <v>5</v>
      </c>
      <c r="J46" s="8">
        <v>17</v>
      </c>
      <c r="K46" s="21">
        <v>3</v>
      </c>
      <c r="L46" s="8"/>
      <c r="M46" s="16" t="s">
        <v>39</v>
      </c>
      <c r="N46" s="8">
        <v>116</v>
      </c>
      <c r="O46" s="8">
        <v>111</v>
      </c>
      <c r="P46" s="8">
        <v>108</v>
      </c>
      <c r="Q46" s="8">
        <v>102</v>
      </c>
      <c r="R46" s="8">
        <v>39</v>
      </c>
      <c r="S46" s="8">
        <v>39</v>
      </c>
      <c r="T46" s="8">
        <v>17</v>
      </c>
      <c r="U46" s="8">
        <v>5</v>
      </c>
      <c r="V46" s="10">
        <v>3</v>
      </c>
      <c r="W46" s="32">
        <v>13</v>
      </c>
    </row>
    <row r="47" spans="1:24" ht="21" x14ac:dyDescent="0.2">
      <c r="B47" s="20" t="s">
        <v>94</v>
      </c>
      <c r="C47" s="8">
        <v>37</v>
      </c>
      <c r="D47" s="8">
        <v>32</v>
      </c>
      <c r="E47" s="8">
        <v>31</v>
      </c>
      <c r="F47" s="8">
        <v>31</v>
      </c>
      <c r="G47" s="8">
        <v>118</v>
      </c>
      <c r="H47" s="8">
        <v>116</v>
      </c>
      <c r="I47" s="8">
        <v>5</v>
      </c>
      <c r="J47" s="8">
        <v>17</v>
      </c>
      <c r="K47" s="21">
        <v>4</v>
      </c>
      <c r="L47" s="8"/>
      <c r="M47" s="20" t="s">
        <v>89</v>
      </c>
      <c r="N47" s="8">
        <v>117</v>
      </c>
      <c r="O47" s="8">
        <v>112</v>
      </c>
      <c r="P47" s="8">
        <v>109</v>
      </c>
      <c r="Q47" s="8">
        <v>103</v>
      </c>
      <c r="R47" s="8">
        <v>38</v>
      </c>
      <c r="S47" s="8">
        <v>38</v>
      </c>
      <c r="T47" s="8">
        <v>17</v>
      </c>
      <c r="U47" s="8">
        <v>5</v>
      </c>
      <c r="V47" s="10">
        <v>4</v>
      </c>
      <c r="W47" s="8"/>
    </row>
    <row r="48" spans="1:24" ht="21" x14ac:dyDescent="0.2">
      <c r="B48" s="20" t="s">
        <v>67</v>
      </c>
      <c r="C48" s="8">
        <v>38</v>
      </c>
      <c r="D48" s="8">
        <v>33</v>
      </c>
      <c r="E48" s="8">
        <v>32</v>
      </c>
      <c r="F48" s="8">
        <v>32</v>
      </c>
      <c r="G48" s="8">
        <v>117</v>
      </c>
      <c r="H48" s="8">
        <v>115</v>
      </c>
      <c r="I48" s="8">
        <v>5</v>
      </c>
      <c r="J48" s="8">
        <v>17</v>
      </c>
      <c r="K48" s="21">
        <v>5</v>
      </c>
      <c r="L48" s="8"/>
      <c r="M48" s="20" t="s">
        <v>91</v>
      </c>
      <c r="N48" s="57">
        <v>118</v>
      </c>
      <c r="O48" s="8">
        <v>113</v>
      </c>
      <c r="P48" s="8">
        <v>110</v>
      </c>
      <c r="Q48" s="8">
        <v>104</v>
      </c>
      <c r="R48" s="8">
        <v>37</v>
      </c>
      <c r="S48" s="8">
        <v>37</v>
      </c>
      <c r="T48" s="8">
        <v>17</v>
      </c>
      <c r="U48" s="8">
        <v>5</v>
      </c>
      <c r="V48" s="10">
        <v>5</v>
      </c>
      <c r="W48" s="8"/>
    </row>
    <row r="49" spans="1:23" ht="21" x14ac:dyDescent="0.2">
      <c r="B49" s="58" t="s">
        <v>95</v>
      </c>
      <c r="C49" s="8">
        <v>39</v>
      </c>
      <c r="D49" s="8">
        <v>34</v>
      </c>
      <c r="E49" s="8">
        <v>33</v>
      </c>
      <c r="F49" s="8">
        <v>33</v>
      </c>
      <c r="G49" s="8">
        <v>116</v>
      </c>
      <c r="H49" s="8">
        <v>114</v>
      </c>
      <c r="I49" s="8">
        <v>5</v>
      </c>
      <c r="J49" s="8">
        <v>17</v>
      </c>
      <c r="K49" s="27">
        <v>6</v>
      </c>
      <c r="L49" s="8"/>
      <c r="M49" s="20" t="s">
        <v>96</v>
      </c>
      <c r="N49" s="8">
        <v>119</v>
      </c>
      <c r="O49" s="8">
        <v>114</v>
      </c>
      <c r="P49" s="8">
        <v>111</v>
      </c>
      <c r="Q49" s="8">
        <v>105</v>
      </c>
      <c r="R49" s="8">
        <v>36</v>
      </c>
      <c r="S49" s="8">
        <v>36</v>
      </c>
      <c r="T49" s="8">
        <v>17</v>
      </c>
      <c r="U49" s="8">
        <v>5</v>
      </c>
      <c r="V49" s="10">
        <v>6</v>
      </c>
      <c r="W49" s="8"/>
    </row>
    <row r="50" spans="1:23" ht="21" x14ac:dyDescent="0.2">
      <c r="B50" s="20" t="s">
        <v>97</v>
      </c>
      <c r="C50" s="8">
        <v>40</v>
      </c>
      <c r="D50" s="8">
        <v>35</v>
      </c>
      <c r="E50" s="8">
        <v>34</v>
      </c>
      <c r="F50" s="8">
        <v>34</v>
      </c>
      <c r="G50" s="8">
        <v>115</v>
      </c>
      <c r="H50" s="8">
        <v>113</v>
      </c>
      <c r="I50" s="8">
        <v>6</v>
      </c>
      <c r="J50" s="8">
        <v>16</v>
      </c>
      <c r="K50" s="21">
        <v>1</v>
      </c>
      <c r="L50" s="8"/>
      <c r="M50" s="20" t="s">
        <v>98</v>
      </c>
      <c r="N50" s="8">
        <v>120</v>
      </c>
      <c r="O50" s="8">
        <v>115</v>
      </c>
      <c r="P50" s="8">
        <v>112</v>
      </c>
      <c r="Q50" s="8">
        <v>106</v>
      </c>
      <c r="R50" s="8">
        <v>35</v>
      </c>
      <c r="S50" s="8">
        <v>35</v>
      </c>
      <c r="T50" s="8">
        <v>17</v>
      </c>
      <c r="U50" s="8">
        <v>5</v>
      </c>
      <c r="V50" s="10">
        <v>7</v>
      </c>
      <c r="W50" s="8"/>
    </row>
    <row r="51" spans="1:23" ht="21.75" thickBot="1" x14ac:dyDescent="0.25">
      <c r="B51" s="20" t="s">
        <v>99</v>
      </c>
      <c r="C51" s="8">
        <v>41</v>
      </c>
      <c r="D51" s="8">
        <v>36</v>
      </c>
      <c r="E51" s="8">
        <v>35</v>
      </c>
      <c r="F51" s="8">
        <v>35</v>
      </c>
      <c r="G51" s="8">
        <v>114</v>
      </c>
      <c r="H51" s="8">
        <v>112</v>
      </c>
      <c r="I51" s="8">
        <v>6</v>
      </c>
      <c r="J51" s="8">
        <v>16</v>
      </c>
      <c r="K51" s="21">
        <v>2</v>
      </c>
      <c r="L51" s="8"/>
      <c r="M51" s="20" t="s">
        <v>100</v>
      </c>
      <c r="N51" s="8">
        <v>121</v>
      </c>
      <c r="O51" s="8">
        <v>116</v>
      </c>
      <c r="P51" s="8">
        <v>113</v>
      </c>
      <c r="Q51" s="8">
        <v>107</v>
      </c>
      <c r="R51" s="8">
        <v>34</v>
      </c>
      <c r="S51" s="8">
        <v>34</v>
      </c>
      <c r="T51" s="8">
        <v>17</v>
      </c>
      <c r="U51" s="8">
        <v>5</v>
      </c>
      <c r="V51" s="10">
        <v>8</v>
      </c>
      <c r="W51" s="8"/>
    </row>
    <row r="52" spans="1:23" ht="22.5" thickTop="1" thickBot="1" x14ac:dyDescent="0.25">
      <c r="B52" s="30" t="s">
        <v>35</v>
      </c>
      <c r="C52" s="8">
        <v>42</v>
      </c>
      <c r="D52" s="8">
        <v>37</v>
      </c>
      <c r="E52" s="8">
        <v>36</v>
      </c>
      <c r="F52" s="8">
        <v>36</v>
      </c>
      <c r="G52" s="8">
        <v>113</v>
      </c>
      <c r="H52" s="8">
        <v>111</v>
      </c>
      <c r="I52" s="8">
        <v>6</v>
      </c>
      <c r="J52" s="8">
        <v>16</v>
      </c>
      <c r="K52" s="21">
        <v>3</v>
      </c>
      <c r="L52" s="8"/>
      <c r="M52" s="20" t="s">
        <v>101</v>
      </c>
      <c r="N52" s="57">
        <v>122</v>
      </c>
      <c r="O52" s="8">
        <v>117</v>
      </c>
      <c r="P52" s="8">
        <v>114</v>
      </c>
      <c r="Q52" s="8">
        <v>108</v>
      </c>
      <c r="R52" s="8">
        <v>33</v>
      </c>
      <c r="S52" s="8">
        <v>33</v>
      </c>
      <c r="T52" s="8">
        <v>17</v>
      </c>
      <c r="U52" s="8">
        <v>5</v>
      </c>
      <c r="V52" s="17">
        <v>9</v>
      </c>
      <c r="W52" s="8"/>
    </row>
    <row r="53" spans="1:23" ht="22.5" thickTop="1" thickBot="1" x14ac:dyDescent="0.25">
      <c r="B53" s="59" t="s">
        <v>20</v>
      </c>
      <c r="C53" s="8">
        <v>43</v>
      </c>
      <c r="D53" s="8">
        <v>38</v>
      </c>
      <c r="E53" s="8">
        <v>37</v>
      </c>
      <c r="F53" s="8">
        <v>37</v>
      </c>
      <c r="G53" s="8">
        <v>112</v>
      </c>
      <c r="H53" s="8">
        <v>110</v>
      </c>
      <c r="I53" s="8">
        <v>6</v>
      </c>
      <c r="J53" s="8">
        <v>16</v>
      </c>
      <c r="K53" s="21">
        <v>4</v>
      </c>
      <c r="L53" s="8"/>
      <c r="M53" s="20" t="s">
        <v>102</v>
      </c>
      <c r="N53" s="8">
        <v>123</v>
      </c>
      <c r="O53" s="8">
        <v>118</v>
      </c>
      <c r="P53" s="8">
        <v>115</v>
      </c>
      <c r="Q53" s="8">
        <v>109</v>
      </c>
      <c r="R53" s="8">
        <v>32</v>
      </c>
      <c r="S53" s="8">
        <v>32</v>
      </c>
      <c r="T53" s="8">
        <v>18</v>
      </c>
      <c r="U53" s="8">
        <v>4</v>
      </c>
      <c r="V53" s="10">
        <v>1</v>
      </c>
      <c r="W53" s="8"/>
    </row>
    <row r="54" spans="1:23" ht="21.75" thickTop="1" x14ac:dyDescent="0.2">
      <c r="B54" s="60" t="s">
        <v>103</v>
      </c>
      <c r="C54" s="8">
        <v>44</v>
      </c>
      <c r="D54" s="8">
        <v>39</v>
      </c>
      <c r="E54" s="8">
        <v>38</v>
      </c>
      <c r="F54" s="8">
        <v>38</v>
      </c>
      <c r="G54" s="8">
        <v>111</v>
      </c>
      <c r="H54" s="8">
        <v>109</v>
      </c>
      <c r="I54" s="8">
        <v>6</v>
      </c>
      <c r="J54" s="8">
        <v>16</v>
      </c>
      <c r="K54" s="27">
        <v>5</v>
      </c>
      <c r="L54" s="8"/>
      <c r="M54" s="20" t="s">
        <v>104</v>
      </c>
      <c r="N54" s="57">
        <v>124</v>
      </c>
      <c r="O54" s="8">
        <v>119</v>
      </c>
      <c r="P54" s="8">
        <v>116</v>
      </c>
      <c r="Q54" s="8">
        <v>110</v>
      </c>
      <c r="R54" s="8">
        <v>31</v>
      </c>
      <c r="S54" s="8">
        <v>31</v>
      </c>
      <c r="T54" s="8">
        <v>18</v>
      </c>
      <c r="U54" s="8">
        <v>4</v>
      </c>
      <c r="V54" s="10">
        <v>2</v>
      </c>
      <c r="W54" s="8"/>
    </row>
    <row r="55" spans="1:23" ht="21" x14ac:dyDescent="0.2">
      <c r="B55" s="22" t="s">
        <v>33</v>
      </c>
      <c r="C55" s="8">
        <v>45</v>
      </c>
      <c r="D55" s="8">
        <v>40</v>
      </c>
      <c r="E55" s="8">
        <v>39</v>
      </c>
      <c r="F55" s="8">
        <v>39</v>
      </c>
      <c r="G55" s="8">
        <v>110</v>
      </c>
      <c r="H55" s="8">
        <v>108</v>
      </c>
      <c r="I55" s="8">
        <v>7</v>
      </c>
      <c r="J55" s="8">
        <v>15</v>
      </c>
      <c r="K55" s="21">
        <v>1</v>
      </c>
      <c r="L55" s="8"/>
      <c r="M55" s="20" t="s">
        <v>105</v>
      </c>
      <c r="N55" s="8">
        <v>125</v>
      </c>
      <c r="O55" s="8">
        <v>120</v>
      </c>
      <c r="P55" s="8">
        <v>117</v>
      </c>
      <c r="Q55" s="8">
        <v>111</v>
      </c>
      <c r="R55" s="8">
        <v>30</v>
      </c>
      <c r="S55" s="8">
        <v>30</v>
      </c>
      <c r="T55" s="8">
        <v>18</v>
      </c>
      <c r="U55" s="8">
        <v>4</v>
      </c>
      <c r="V55" s="10">
        <v>3</v>
      </c>
      <c r="W55" s="8"/>
    </row>
    <row r="56" spans="1:23" ht="21" x14ac:dyDescent="0.2">
      <c r="B56" s="20" t="s">
        <v>106</v>
      </c>
      <c r="C56" s="8">
        <v>46</v>
      </c>
      <c r="D56" s="8">
        <v>41</v>
      </c>
      <c r="E56" s="8">
        <v>40</v>
      </c>
      <c r="F56" s="8">
        <v>40</v>
      </c>
      <c r="G56" s="8">
        <v>109</v>
      </c>
      <c r="H56" s="8">
        <v>107</v>
      </c>
      <c r="I56" s="8">
        <v>7</v>
      </c>
      <c r="J56" s="8">
        <v>15</v>
      </c>
      <c r="K56" s="21">
        <v>2</v>
      </c>
      <c r="L56" s="8"/>
      <c r="M56" s="29" t="s">
        <v>107</v>
      </c>
      <c r="N56" s="8">
        <v>126</v>
      </c>
      <c r="O56" s="8">
        <v>121</v>
      </c>
      <c r="P56" s="8">
        <v>118</v>
      </c>
      <c r="Q56" s="8">
        <v>112</v>
      </c>
      <c r="R56" s="8">
        <v>29</v>
      </c>
      <c r="S56" s="8">
        <v>29</v>
      </c>
      <c r="T56" s="8">
        <v>18</v>
      </c>
      <c r="U56" s="8">
        <v>4</v>
      </c>
      <c r="V56" s="10">
        <v>4</v>
      </c>
      <c r="W56" s="8"/>
    </row>
    <row r="57" spans="1:23" ht="21" x14ac:dyDescent="0.2">
      <c r="B57" s="20" t="s">
        <v>108</v>
      </c>
      <c r="C57" s="8">
        <v>47</v>
      </c>
      <c r="D57" s="8">
        <v>42</v>
      </c>
      <c r="E57" s="8">
        <v>41</v>
      </c>
      <c r="F57" s="8">
        <v>41</v>
      </c>
      <c r="G57" s="8">
        <v>108</v>
      </c>
      <c r="H57" s="8">
        <v>106</v>
      </c>
      <c r="I57" s="8">
        <v>7</v>
      </c>
      <c r="J57" s="8">
        <v>15</v>
      </c>
      <c r="K57" s="21">
        <v>3</v>
      </c>
      <c r="L57" s="8"/>
      <c r="M57" s="20" t="s">
        <v>109</v>
      </c>
      <c r="N57" s="8">
        <v>127</v>
      </c>
      <c r="O57" s="8">
        <v>122</v>
      </c>
      <c r="P57" s="8">
        <v>119</v>
      </c>
      <c r="Q57" s="8">
        <v>113</v>
      </c>
      <c r="R57" s="8">
        <v>28</v>
      </c>
      <c r="S57" s="8">
        <v>28</v>
      </c>
      <c r="T57" s="8">
        <v>18</v>
      </c>
      <c r="U57" s="8">
        <v>4</v>
      </c>
      <c r="V57" s="10">
        <v>5</v>
      </c>
      <c r="W57" s="8"/>
    </row>
    <row r="58" spans="1:23" ht="21" x14ac:dyDescent="0.2">
      <c r="B58" s="20" t="s">
        <v>110</v>
      </c>
      <c r="C58" s="8">
        <v>48</v>
      </c>
      <c r="D58" s="8">
        <v>43</v>
      </c>
      <c r="E58" s="8">
        <v>42</v>
      </c>
      <c r="F58" s="8">
        <v>42</v>
      </c>
      <c r="G58" s="8">
        <v>107</v>
      </c>
      <c r="H58" s="8">
        <v>105</v>
      </c>
      <c r="I58" s="8">
        <v>7</v>
      </c>
      <c r="J58" s="8">
        <v>15</v>
      </c>
      <c r="K58" s="21">
        <v>4</v>
      </c>
      <c r="L58" s="8"/>
      <c r="M58" s="20" t="s">
        <v>111</v>
      </c>
      <c r="N58" s="8">
        <v>128</v>
      </c>
      <c r="O58" s="8">
        <v>123</v>
      </c>
      <c r="P58" s="8">
        <v>120</v>
      </c>
      <c r="Q58" s="8">
        <v>114</v>
      </c>
      <c r="R58" s="8">
        <v>27</v>
      </c>
      <c r="S58" s="8">
        <v>27</v>
      </c>
      <c r="T58" s="8">
        <v>18</v>
      </c>
      <c r="U58" s="8">
        <v>4</v>
      </c>
      <c r="V58" s="10">
        <v>6</v>
      </c>
      <c r="W58" s="8"/>
    </row>
    <row r="59" spans="1:23" ht="21.75" thickBot="1" x14ac:dyDescent="0.25">
      <c r="B59" s="20" t="s">
        <v>112</v>
      </c>
      <c r="C59" s="8">
        <v>49</v>
      </c>
      <c r="D59" s="8">
        <v>44</v>
      </c>
      <c r="E59" s="8">
        <v>43</v>
      </c>
      <c r="F59" s="8">
        <v>43</v>
      </c>
      <c r="G59" s="8">
        <v>106</v>
      </c>
      <c r="H59" s="8">
        <v>104</v>
      </c>
      <c r="I59" s="8">
        <v>7</v>
      </c>
      <c r="J59" s="8">
        <v>15</v>
      </c>
      <c r="K59" s="21">
        <v>5</v>
      </c>
      <c r="L59" s="8"/>
      <c r="M59" s="20" t="s">
        <v>98</v>
      </c>
      <c r="N59" s="8">
        <v>129</v>
      </c>
      <c r="O59" s="8">
        <v>124</v>
      </c>
      <c r="P59" s="8">
        <v>121</v>
      </c>
      <c r="Q59" s="8">
        <v>115</v>
      </c>
      <c r="R59" s="8">
        <v>26</v>
      </c>
      <c r="S59" s="8">
        <v>26</v>
      </c>
      <c r="T59" s="8">
        <v>18</v>
      </c>
      <c r="U59" s="8">
        <v>4</v>
      </c>
      <c r="V59" s="10">
        <v>7</v>
      </c>
      <c r="W59" s="8"/>
    </row>
    <row r="60" spans="1:23" ht="21.75" thickBot="1" x14ac:dyDescent="0.25">
      <c r="B60" s="51" t="s">
        <v>46</v>
      </c>
      <c r="C60" s="8">
        <v>50</v>
      </c>
      <c r="D60" s="8">
        <v>45</v>
      </c>
      <c r="E60" s="8">
        <v>44</v>
      </c>
      <c r="F60" s="8">
        <v>44</v>
      </c>
      <c r="G60" s="8">
        <v>105</v>
      </c>
      <c r="H60" s="8">
        <v>103</v>
      </c>
      <c r="I60" s="8">
        <v>7</v>
      </c>
      <c r="J60" s="8">
        <v>15</v>
      </c>
      <c r="K60" s="21">
        <v>6</v>
      </c>
      <c r="L60" s="8"/>
      <c r="M60" s="20" t="s">
        <v>113</v>
      </c>
      <c r="N60" s="8">
        <v>130</v>
      </c>
      <c r="O60" s="8">
        <v>125</v>
      </c>
      <c r="P60" s="8">
        <v>122</v>
      </c>
      <c r="Q60" s="8">
        <v>116</v>
      </c>
      <c r="R60" s="8">
        <v>25</v>
      </c>
      <c r="S60" s="8">
        <v>25</v>
      </c>
      <c r="T60" s="8">
        <v>18</v>
      </c>
      <c r="U60" s="8">
        <v>4</v>
      </c>
      <c r="V60" s="10">
        <v>8</v>
      </c>
      <c r="W60" s="8"/>
    </row>
    <row r="61" spans="1:23" ht="21.75" thickBot="1" x14ac:dyDescent="0.25">
      <c r="A61" s="61" t="s">
        <v>114</v>
      </c>
      <c r="B61" s="52" t="s">
        <v>115</v>
      </c>
      <c r="C61" s="8">
        <v>51</v>
      </c>
      <c r="D61" s="8">
        <v>46</v>
      </c>
      <c r="E61" s="8">
        <v>45</v>
      </c>
      <c r="F61" s="8">
        <v>45</v>
      </c>
      <c r="G61" s="8">
        <v>104</v>
      </c>
      <c r="H61" s="8">
        <v>102</v>
      </c>
      <c r="I61" s="8">
        <v>7</v>
      </c>
      <c r="J61" s="8">
        <v>15</v>
      </c>
      <c r="K61" s="21">
        <v>7</v>
      </c>
      <c r="L61" s="8"/>
      <c r="M61" s="20" t="s">
        <v>116</v>
      </c>
      <c r="N61" s="8">
        <v>131</v>
      </c>
      <c r="O61" s="8">
        <v>126</v>
      </c>
      <c r="P61" s="8">
        <v>123</v>
      </c>
      <c r="Q61" s="8">
        <v>117</v>
      </c>
      <c r="R61" s="8">
        <v>24</v>
      </c>
      <c r="S61" s="8">
        <v>24</v>
      </c>
      <c r="T61" s="8">
        <v>18</v>
      </c>
      <c r="U61" s="8">
        <v>4</v>
      </c>
      <c r="V61" s="17">
        <v>9</v>
      </c>
      <c r="W61" s="8"/>
    </row>
    <row r="62" spans="1:23" ht="21.75" thickBot="1" x14ac:dyDescent="0.25">
      <c r="B62" s="54" t="s">
        <v>85</v>
      </c>
      <c r="C62" s="8">
        <v>52</v>
      </c>
      <c r="D62" s="8">
        <v>47</v>
      </c>
      <c r="E62" s="8">
        <v>46</v>
      </c>
      <c r="F62" s="8">
        <v>46</v>
      </c>
      <c r="G62" s="8">
        <v>103</v>
      </c>
      <c r="H62" s="8">
        <v>101</v>
      </c>
      <c r="I62" s="8">
        <v>7</v>
      </c>
      <c r="J62" s="8">
        <v>15</v>
      </c>
      <c r="K62" s="62">
        <v>8</v>
      </c>
      <c r="L62" s="8"/>
      <c r="M62" s="29" t="s">
        <v>107</v>
      </c>
      <c r="N62" s="8">
        <v>132</v>
      </c>
      <c r="O62" s="8">
        <v>127</v>
      </c>
      <c r="P62" s="8">
        <v>124</v>
      </c>
      <c r="Q62" s="8">
        <v>118</v>
      </c>
      <c r="R62" s="8">
        <v>23</v>
      </c>
      <c r="S62" s="8">
        <v>23</v>
      </c>
      <c r="T62" s="8">
        <v>19</v>
      </c>
      <c r="U62" s="8">
        <v>3</v>
      </c>
      <c r="V62" s="10">
        <v>1</v>
      </c>
      <c r="W62" s="8"/>
    </row>
    <row r="63" spans="1:23" ht="21" customHeight="1" x14ac:dyDescent="0.2">
      <c r="A63" s="63" t="s">
        <v>117</v>
      </c>
      <c r="B63" s="60" t="s">
        <v>118</v>
      </c>
      <c r="C63" s="8">
        <v>53</v>
      </c>
      <c r="D63" s="8">
        <v>48</v>
      </c>
      <c r="E63" s="8">
        <v>47</v>
      </c>
      <c r="F63" s="8">
        <v>47</v>
      </c>
      <c r="G63" s="8">
        <v>102</v>
      </c>
      <c r="H63" s="8">
        <v>100</v>
      </c>
      <c r="I63" s="32">
        <v>8</v>
      </c>
      <c r="J63" s="8">
        <v>14</v>
      </c>
      <c r="K63" s="21">
        <v>1</v>
      </c>
      <c r="L63" s="8"/>
      <c r="M63" s="20" t="s">
        <v>119</v>
      </c>
      <c r="N63" s="8">
        <v>133</v>
      </c>
      <c r="O63" s="8">
        <v>128</v>
      </c>
      <c r="P63" s="8">
        <v>125</v>
      </c>
      <c r="Q63" s="8">
        <v>119</v>
      </c>
      <c r="R63" s="8">
        <v>22</v>
      </c>
      <c r="S63" s="8">
        <v>22</v>
      </c>
      <c r="T63" s="8">
        <v>19</v>
      </c>
      <c r="U63" s="8">
        <v>3</v>
      </c>
      <c r="V63" s="10">
        <v>2</v>
      </c>
      <c r="W63" s="8"/>
    </row>
    <row r="64" spans="1:23" ht="21" x14ac:dyDescent="0.2">
      <c r="A64" s="64"/>
      <c r="B64" s="20" t="s">
        <v>120</v>
      </c>
      <c r="C64" s="8">
        <v>54</v>
      </c>
      <c r="D64" s="8">
        <v>49</v>
      </c>
      <c r="E64" s="8">
        <v>48</v>
      </c>
      <c r="F64" s="8">
        <v>48</v>
      </c>
      <c r="G64" s="8">
        <v>101</v>
      </c>
      <c r="H64" s="8">
        <v>99</v>
      </c>
      <c r="I64" s="8">
        <v>8</v>
      </c>
      <c r="J64" s="8">
        <v>14</v>
      </c>
      <c r="K64" s="21">
        <v>2</v>
      </c>
      <c r="L64" s="8"/>
      <c r="M64" s="20" t="s">
        <v>121</v>
      </c>
      <c r="N64" s="8">
        <v>134</v>
      </c>
      <c r="O64" s="8">
        <v>129</v>
      </c>
      <c r="P64" s="8">
        <v>126</v>
      </c>
      <c r="Q64" s="8">
        <v>120</v>
      </c>
      <c r="R64" s="8">
        <v>21</v>
      </c>
      <c r="S64" s="8">
        <v>21</v>
      </c>
      <c r="T64" s="8">
        <v>19</v>
      </c>
      <c r="U64" s="8">
        <v>3</v>
      </c>
      <c r="V64" s="10">
        <v>3</v>
      </c>
      <c r="W64" s="8"/>
    </row>
    <row r="65" spans="1:24" ht="21.75" thickBot="1" x14ac:dyDescent="0.25">
      <c r="A65" s="65"/>
      <c r="B65" s="16" t="s">
        <v>56</v>
      </c>
      <c r="C65" s="8">
        <v>55</v>
      </c>
      <c r="D65" s="8">
        <v>50</v>
      </c>
      <c r="E65" s="8">
        <v>49</v>
      </c>
      <c r="F65" s="8">
        <v>49</v>
      </c>
      <c r="G65" s="8">
        <v>100</v>
      </c>
      <c r="H65" s="8">
        <v>98</v>
      </c>
      <c r="I65" s="8">
        <v>8</v>
      </c>
      <c r="J65" s="8">
        <v>14</v>
      </c>
      <c r="K65" s="21">
        <v>3</v>
      </c>
      <c r="L65" s="8">
        <v>5</v>
      </c>
      <c r="M65" s="20" t="s">
        <v>122</v>
      </c>
      <c r="N65" s="8">
        <v>135</v>
      </c>
      <c r="O65" s="8">
        <v>130</v>
      </c>
      <c r="P65" s="8">
        <v>127</v>
      </c>
      <c r="Q65" s="8">
        <v>121</v>
      </c>
      <c r="R65" s="8">
        <v>20</v>
      </c>
      <c r="S65" s="8">
        <v>20</v>
      </c>
      <c r="T65" s="8">
        <v>19</v>
      </c>
      <c r="U65" s="8">
        <v>3</v>
      </c>
      <c r="V65" s="10">
        <v>4</v>
      </c>
      <c r="W65" s="8"/>
    </row>
    <row r="66" spans="1:24" ht="21" x14ac:dyDescent="0.2">
      <c r="A66" s="66"/>
      <c r="B66" s="20" t="s">
        <v>67</v>
      </c>
      <c r="C66" s="8">
        <v>56</v>
      </c>
      <c r="D66" s="8">
        <v>51</v>
      </c>
      <c r="E66" s="8">
        <v>50</v>
      </c>
      <c r="F66" s="8">
        <v>50</v>
      </c>
      <c r="G66" s="8">
        <v>99</v>
      </c>
      <c r="H66" s="8">
        <v>97</v>
      </c>
      <c r="I66" s="8">
        <v>8</v>
      </c>
      <c r="J66" s="8">
        <v>14</v>
      </c>
      <c r="K66" s="21">
        <v>4</v>
      </c>
      <c r="L66" s="8"/>
      <c r="M66" s="20" t="s">
        <v>123</v>
      </c>
      <c r="N66" s="8">
        <v>136</v>
      </c>
      <c r="O66" s="8">
        <v>131</v>
      </c>
      <c r="P66" s="8">
        <v>128</v>
      </c>
      <c r="Q66" s="8">
        <v>122</v>
      </c>
      <c r="R66" s="8">
        <v>19</v>
      </c>
      <c r="S66" s="8">
        <v>19</v>
      </c>
      <c r="T66" s="8">
        <v>19</v>
      </c>
      <c r="U66" s="8">
        <v>3</v>
      </c>
      <c r="V66" s="10">
        <v>5</v>
      </c>
      <c r="W66" s="8"/>
      <c r="X66" s="5" t="s">
        <v>92</v>
      </c>
    </row>
    <row r="67" spans="1:24" ht="21" x14ac:dyDescent="0.2">
      <c r="A67" s="66"/>
      <c r="B67" s="20" t="s">
        <v>124</v>
      </c>
      <c r="C67" s="8">
        <v>57</v>
      </c>
      <c r="D67" s="8">
        <v>52</v>
      </c>
      <c r="E67" s="8">
        <v>51</v>
      </c>
      <c r="F67" s="8">
        <v>51</v>
      </c>
      <c r="G67" s="8">
        <v>98</v>
      </c>
      <c r="H67" s="8">
        <v>96</v>
      </c>
      <c r="I67" s="8">
        <v>8</v>
      </c>
      <c r="J67" s="8">
        <v>14</v>
      </c>
      <c r="K67" s="21">
        <v>5</v>
      </c>
      <c r="L67" s="8"/>
      <c r="M67" s="20" t="s">
        <v>125</v>
      </c>
      <c r="N67" s="8">
        <v>137</v>
      </c>
      <c r="O67" s="8">
        <v>132</v>
      </c>
      <c r="P67" s="8">
        <v>129</v>
      </c>
      <c r="Q67" s="8">
        <v>123</v>
      </c>
      <c r="R67" s="8">
        <v>18</v>
      </c>
      <c r="S67" s="8">
        <v>18</v>
      </c>
      <c r="T67" s="8">
        <v>19</v>
      </c>
      <c r="U67" s="8">
        <v>3</v>
      </c>
      <c r="V67" s="10">
        <v>6</v>
      </c>
      <c r="W67" s="8"/>
    </row>
    <row r="68" spans="1:24" ht="21" x14ac:dyDescent="0.2">
      <c r="A68" s="66"/>
      <c r="B68" s="20" t="s">
        <v>126</v>
      </c>
      <c r="C68" s="8">
        <v>58</v>
      </c>
      <c r="D68" s="8">
        <v>53</v>
      </c>
      <c r="E68" s="8">
        <v>52</v>
      </c>
      <c r="F68" s="8">
        <v>52</v>
      </c>
      <c r="G68" s="8">
        <v>97</v>
      </c>
      <c r="H68" s="8">
        <v>95</v>
      </c>
      <c r="I68" s="8">
        <v>8</v>
      </c>
      <c r="J68" s="8">
        <v>14</v>
      </c>
      <c r="K68" s="21">
        <v>6</v>
      </c>
      <c r="L68" s="8"/>
      <c r="M68" s="20" t="s">
        <v>127</v>
      </c>
      <c r="N68" s="8">
        <v>138</v>
      </c>
      <c r="O68" s="8">
        <v>133</v>
      </c>
      <c r="P68" s="8">
        <v>130</v>
      </c>
      <c r="Q68" s="8">
        <v>124</v>
      </c>
      <c r="R68" s="8">
        <v>17</v>
      </c>
      <c r="S68" s="8">
        <v>17</v>
      </c>
      <c r="T68" s="8">
        <v>19</v>
      </c>
      <c r="U68" s="8">
        <v>3</v>
      </c>
      <c r="V68" s="10">
        <v>7</v>
      </c>
      <c r="W68" s="8"/>
    </row>
    <row r="69" spans="1:24" ht="21.75" thickBot="1" x14ac:dyDescent="0.25">
      <c r="A69" s="66"/>
      <c r="B69" s="20" t="s">
        <v>128</v>
      </c>
      <c r="C69" s="8">
        <v>59</v>
      </c>
      <c r="D69" s="8">
        <v>54</v>
      </c>
      <c r="E69" s="8">
        <v>53</v>
      </c>
      <c r="F69" s="8">
        <v>53</v>
      </c>
      <c r="G69" s="8">
        <v>96</v>
      </c>
      <c r="H69" s="8">
        <v>94</v>
      </c>
      <c r="I69" s="8">
        <v>8</v>
      </c>
      <c r="J69" s="8">
        <v>14</v>
      </c>
      <c r="K69" s="56">
        <v>7</v>
      </c>
      <c r="L69" s="8"/>
      <c r="M69" s="20" t="s">
        <v>129</v>
      </c>
      <c r="N69" s="8">
        <v>139</v>
      </c>
      <c r="O69" s="8">
        <v>134</v>
      </c>
      <c r="P69" s="8">
        <v>131</v>
      </c>
      <c r="Q69" s="8">
        <v>125</v>
      </c>
      <c r="R69" s="8">
        <v>16</v>
      </c>
      <c r="S69" s="8">
        <v>16</v>
      </c>
      <c r="T69" s="8">
        <v>19</v>
      </c>
      <c r="U69" s="8">
        <v>3</v>
      </c>
      <c r="V69" s="10">
        <v>8</v>
      </c>
      <c r="W69" s="8"/>
      <c r="X69" s="5" t="s">
        <v>130</v>
      </c>
    </row>
    <row r="70" spans="1:24" ht="21" x14ac:dyDescent="0.2">
      <c r="A70" s="63" t="s">
        <v>131</v>
      </c>
      <c r="B70" s="20" t="s">
        <v>132</v>
      </c>
      <c r="C70" s="8">
        <v>60</v>
      </c>
      <c r="D70" s="8">
        <v>55</v>
      </c>
      <c r="E70" s="8">
        <v>54</v>
      </c>
      <c r="F70" s="8">
        <v>54</v>
      </c>
      <c r="G70" s="8">
        <v>95</v>
      </c>
      <c r="H70" s="8">
        <v>93</v>
      </c>
      <c r="I70" s="8">
        <v>9</v>
      </c>
      <c r="J70" s="8">
        <v>13</v>
      </c>
      <c r="K70" s="21">
        <v>1</v>
      </c>
      <c r="L70" s="8"/>
      <c r="M70" s="20" t="s">
        <v>133</v>
      </c>
      <c r="N70" s="8">
        <v>140</v>
      </c>
      <c r="O70" s="8">
        <v>135</v>
      </c>
      <c r="P70" s="8">
        <v>132</v>
      </c>
      <c r="Q70" s="8">
        <v>126</v>
      </c>
      <c r="R70" s="8">
        <v>15</v>
      </c>
      <c r="S70" s="8">
        <v>15</v>
      </c>
      <c r="T70" s="8">
        <v>19</v>
      </c>
      <c r="U70" s="8">
        <v>3</v>
      </c>
      <c r="V70" s="17">
        <v>9</v>
      </c>
      <c r="W70" s="8"/>
    </row>
    <row r="71" spans="1:24" ht="21" x14ac:dyDescent="0.2">
      <c r="A71" s="64"/>
      <c r="B71" s="60" t="s">
        <v>134</v>
      </c>
      <c r="C71" s="8">
        <v>61</v>
      </c>
      <c r="D71" s="8">
        <v>56</v>
      </c>
      <c r="E71" s="8">
        <v>55</v>
      </c>
      <c r="F71" s="8">
        <v>55</v>
      </c>
      <c r="G71" s="8">
        <v>94</v>
      </c>
      <c r="H71" s="8">
        <v>92</v>
      </c>
      <c r="I71" s="8">
        <v>9</v>
      </c>
      <c r="J71" s="8">
        <v>13</v>
      </c>
      <c r="K71" s="21">
        <v>2</v>
      </c>
      <c r="L71" s="8"/>
      <c r="M71" s="20" t="s">
        <v>135</v>
      </c>
      <c r="N71" s="57">
        <v>141</v>
      </c>
      <c r="O71" s="8">
        <v>136</v>
      </c>
      <c r="P71" s="8">
        <v>133</v>
      </c>
      <c r="Q71" s="8">
        <v>127</v>
      </c>
      <c r="R71" s="8">
        <v>14</v>
      </c>
      <c r="S71" s="8">
        <v>14</v>
      </c>
      <c r="T71" s="8">
        <v>20</v>
      </c>
      <c r="U71" s="8">
        <v>2</v>
      </c>
      <c r="V71" s="10">
        <v>1</v>
      </c>
      <c r="W71" s="8"/>
    </row>
    <row r="72" spans="1:24" ht="21" x14ac:dyDescent="0.2">
      <c r="A72" s="64"/>
      <c r="B72" s="20" t="s">
        <v>136</v>
      </c>
      <c r="C72" s="8">
        <v>62</v>
      </c>
      <c r="D72" s="8">
        <v>57</v>
      </c>
      <c r="E72" s="8">
        <v>56</v>
      </c>
      <c r="F72" s="8">
        <v>56</v>
      </c>
      <c r="G72" s="8">
        <v>93</v>
      </c>
      <c r="H72" s="8">
        <v>91</v>
      </c>
      <c r="I72" s="8">
        <v>9</v>
      </c>
      <c r="J72" s="8">
        <v>13</v>
      </c>
      <c r="K72" s="21">
        <v>3</v>
      </c>
      <c r="L72" s="8"/>
      <c r="M72" s="20" t="s">
        <v>51</v>
      </c>
      <c r="N72" s="8">
        <v>142</v>
      </c>
      <c r="O72" s="8">
        <v>137</v>
      </c>
      <c r="P72" s="8">
        <v>134</v>
      </c>
      <c r="Q72" s="8">
        <v>128</v>
      </c>
      <c r="R72" s="8">
        <v>13</v>
      </c>
      <c r="S72" s="8">
        <v>13</v>
      </c>
      <c r="T72" s="8">
        <v>20</v>
      </c>
      <c r="U72" s="8">
        <v>2</v>
      </c>
      <c r="V72" s="10">
        <v>2</v>
      </c>
      <c r="W72" s="8"/>
    </row>
    <row r="73" spans="1:24" ht="21" x14ac:dyDescent="0.2">
      <c r="A73" s="64"/>
      <c r="B73" s="20" t="s">
        <v>137</v>
      </c>
      <c r="C73" s="8">
        <v>63</v>
      </c>
      <c r="D73" s="8">
        <v>58</v>
      </c>
      <c r="E73" s="8">
        <v>57</v>
      </c>
      <c r="F73" s="8">
        <v>57</v>
      </c>
      <c r="G73" s="8">
        <v>92</v>
      </c>
      <c r="H73" s="8">
        <v>90</v>
      </c>
      <c r="I73" s="8">
        <v>9</v>
      </c>
      <c r="J73" s="8">
        <v>13</v>
      </c>
      <c r="K73" s="21">
        <v>4</v>
      </c>
      <c r="L73" s="8"/>
      <c r="M73" s="20" t="s">
        <v>138</v>
      </c>
      <c r="N73" s="8">
        <v>143</v>
      </c>
      <c r="O73" s="8">
        <v>138</v>
      </c>
      <c r="P73" s="8">
        <v>135</v>
      </c>
      <c r="Q73" s="8">
        <v>129</v>
      </c>
      <c r="R73" s="8">
        <v>12</v>
      </c>
      <c r="S73" s="8">
        <v>12</v>
      </c>
      <c r="T73" s="8">
        <v>20</v>
      </c>
      <c r="U73" s="8">
        <v>2</v>
      </c>
      <c r="V73" s="10">
        <v>3</v>
      </c>
      <c r="W73" s="8"/>
    </row>
    <row r="74" spans="1:24" ht="21" x14ac:dyDescent="0.2">
      <c r="A74" s="64"/>
      <c r="B74" s="20" t="s">
        <v>139</v>
      </c>
      <c r="C74" s="8">
        <v>64</v>
      </c>
      <c r="D74" s="8">
        <v>59</v>
      </c>
      <c r="E74" s="8">
        <v>58</v>
      </c>
      <c r="F74" s="8">
        <v>58</v>
      </c>
      <c r="G74" s="8">
        <v>91</v>
      </c>
      <c r="H74" s="8">
        <v>89</v>
      </c>
      <c r="I74" s="8">
        <v>9</v>
      </c>
      <c r="J74" s="8">
        <v>13</v>
      </c>
      <c r="K74" s="21">
        <v>5</v>
      </c>
      <c r="L74" s="8"/>
      <c r="M74" s="20" t="s">
        <v>140</v>
      </c>
      <c r="N74" s="57">
        <v>144</v>
      </c>
      <c r="O74" s="8">
        <v>139</v>
      </c>
      <c r="P74" s="8">
        <v>136</v>
      </c>
      <c r="Q74" s="8">
        <v>130</v>
      </c>
      <c r="R74" s="8">
        <v>11</v>
      </c>
      <c r="S74" s="8">
        <v>11</v>
      </c>
      <c r="T74" s="8">
        <v>20</v>
      </c>
      <c r="U74" s="8">
        <v>2</v>
      </c>
      <c r="V74" s="10">
        <v>4</v>
      </c>
      <c r="W74" s="8"/>
    </row>
    <row r="75" spans="1:24" ht="21" x14ac:dyDescent="0.2">
      <c r="A75" s="64"/>
      <c r="B75" s="60" t="s">
        <v>141</v>
      </c>
      <c r="C75" s="8">
        <v>65</v>
      </c>
      <c r="D75" s="8">
        <v>60</v>
      </c>
      <c r="E75" s="8">
        <v>59</v>
      </c>
      <c r="F75" s="8">
        <v>59</v>
      </c>
      <c r="G75" s="8">
        <v>90</v>
      </c>
      <c r="H75" s="8">
        <v>88</v>
      </c>
      <c r="I75" s="8">
        <v>9</v>
      </c>
      <c r="J75" s="8">
        <v>13</v>
      </c>
      <c r="K75" s="21">
        <v>6</v>
      </c>
      <c r="L75" s="8"/>
      <c r="M75" s="20" t="s">
        <v>142</v>
      </c>
      <c r="N75" s="8">
        <v>145</v>
      </c>
      <c r="O75" s="8">
        <v>140</v>
      </c>
      <c r="P75" s="8">
        <v>137</v>
      </c>
      <c r="Q75" s="8">
        <v>131</v>
      </c>
      <c r="R75" s="8">
        <v>10</v>
      </c>
      <c r="S75" s="8">
        <v>10</v>
      </c>
      <c r="T75" s="8">
        <v>20</v>
      </c>
      <c r="U75" s="8">
        <v>2</v>
      </c>
      <c r="V75" s="10">
        <v>5</v>
      </c>
      <c r="W75" s="8"/>
    </row>
    <row r="76" spans="1:24" ht="21" x14ac:dyDescent="0.2">
      <c r="A76" s="64"/>
      <c r="B76" s="60" t="s">
        <v>143</v>
      </c>
      <c r="C76" s="8">
        <v>66</v>
      </c>
      <c r="D76" s="8">
        <v>61</v>
      </c>
      <c r="E76" s="8">
        <v>60</v>
      </c>
      <c r="F76" s="8">
        <v>60</v>
      </c>
      <c r="G76" s="8">
        <v>89</v>
      </c>
      <c r="H76" s="8">
        <v>87</v>
      </c>
      <c r="I76" s="8">
        <v>9</v>
      </c>
      <c r="J76" s="8">
        <v>13</v>
      </c>
      <c r="K76" s="56">
        <v>7</v>
      </c>
      <c r="L76" s="8"/>
      <c r="M76" s="20" t="s">
        <v>144</v>
      </c>
      <c r="N76" s="8">
        <v>146</v>
      </c>
      <c r="O76" s="8">
        <v>141</v>
      </c>
      <c r="P76" s="8">
        <v>138</v>
      </c>
      <c r="Q76" s="8">
        <v>132</v>
      </c>
      <c r="R76" s="8">
        <v>9</v>
      </c>
      <c r="S76" s="8">
        <v>9</v>
      </c>
      <c r="T76" s="8">
        <v>20</v>
      </c>
      <c r="U76" s="8">
        <v>2</v>
      </c>
      <c r="V76" s="10">
        <v>6</v>
      </c>
      <c r="W76" s="8"/>
    </row>
    <row r="77" spans="1:24" ht="21" x14ac:dyDescent="0.2">
      <c r="A77" s="67"/>
      <c r="B77" s="22" t="s">
        <v>145</v>
      </c>
      <c r="C77" s="8">
        <v>67</v>
      </c>
      <c r="D77" s="8">
        <v>62</v>
      </c>
      <c r="E77" s="8">
        <v>61</v>
      </c>
      <c r="F77" s="8">
        <v>61</v>
      </c>
      <c r="G77" s="8">
        <v>88</v>
      </c>
      <c r="H77" s="8">
        <v>86</v>
      </c>
      <c r="I77" s="8">
        <v>10</v>
      </c>
      <c r="J77" s="8">
        <v>12</v>
      </c>
      <c r="K77" s="21">
        <v>1</v>
      </c>
      <c r="L77" s="8"/>
      <c r="M77" s="20" t="s">
        <v>146</v>
      </c>
      <c r="N77" s="8">
        <v>147</v>
      </c>
      <c r="O77" s="8">
        <v>142</v>
      </c>
      <c r="P77" s="8">
        <v>139</v>
      </c>
      <c r="Q77" s="8">
        <v>133</v>
      </c>
      <c r="R77" s="8">
        <v>8</v>
      </c>
      <c r="S77" s="8">
        <v>8</v>
      </c>
      <c r="T77" s="8">
        <v>20</v>
      </c>
      <c r="U77" s="8">
        <v>2</v>
      </c>
      <c r="V77" s="10">
        <v>7</v>
      </c>
      <c r="W77" s="8"/>
    </row>
    <row r="78" spans="1:24" ht="21" x14ac:dyDescent="0.2">
      <c r="A78" s="67"/>
      <c r="B78" s="20" t="s">
        <v>147</v>
      </c>
      <c r="C78" s="8">
        <v>68</v>
      </c>
      <c r="D78" s="8">
        <v>63</v>
      </c>
      <c r="E78" s="8">
        <v>62</v>
      </c>
      <c r="F78" s="8">
        <v>62</v>
      </c>
      <c r="G78" s="8">
        <v>87</v>
      </c>
      <c r="H78" s="8">
        <v>85</v>
      </c>
      <c r="I78" s="8">
        <v>10</v>
      </c>
      <c r="J78" s="8">
        <v>12</v>
      </c>
      <c r="K78" s="21">
        <v>2</v>
      </c>
      <c r="L78" s="8"/>
      <c r="M78" s="50" t="s">
        <v>148</v>
      </c>
      <c r="N78" s="8">
        <v>148</v>
      </c>
      <c r="O78" s="8">
        <v>143</v>
      </c>
      <c r="P78" s="9">
        <v>140</v>
      </c>
      <c r="Q78" s="8">
        <v>134</v>
      </c>
      <c r="R78" s="8">
        <v>7</v>
      </c>
      <c r="S78" s="8">
        <v>7</v>
      </c>
      <c r="T78" s="8">
        <v>20</v>
      </c>
      <c r="U78" s="8">
        <v>2</v>
      </c>
      <c r="V78" s="68">
        <v>8</v>
      </c>
      <c r="W78" s="8"/>
    </row>
    <row r="79" spans="1:24" ht="21" x14ac:dyDescent="0.2">
      <c r="A79" s="67"/>
      <c r="B79" s="16" t="s">
        <v>57</v>
      </c>
      <c r="C79" s="8">
        <v>69</v>
      </c>
      <c r="D79" s="8">
        <v>64</v>
      </c>
      <c r="E79" s="8">
        <v>63</v>
      </c>
      <c r="F79" s="8">
        <v>63</v>
      </c>
      <c r="G79" s="8">
        <v>86</v>
      </c>
      <c r="H79" s="8">
        <v>84</v>
      </c>
      <c r="I79" s="8">
        <v>10</v>
      </c>
      <c r="J79" s="8">
        <v>12</v>
      </c>
      <c r="K79" s="21">
        <v>3</v>
      </c>
      <c r="L79" s="8">
        <v>6</v>
      </c>
      <c r="M79" s="20" t="s">
        <v>149</v>
      </c>
      <c r="N79" s="8">
        <v>149</v>
      </c>
      <c r="O79" s="8">
        <v>144</v>
      </c>
      <c r="P79" s="8">
        <v>141</v>
      </c>
      <c r="Q79" s="8">
        <v>135</v>
      </c>
      <c r="R79" s="8">
        <v>6</v>
      </c>
      <c r="S79" s="8">
        <v>6</v>
      </c>
      <c r="T79" s="8">
        <v>21</v>
      </c>
      <c r="U79" s="8">
        <v>1</v>
      </c>
      <c r="V79" s="10">
        <v>1</v>
      </c>
      <c r="W79" s="8"/>
      <c r="X79" s="19" t="s">
        <v>150</v>
      </c>
    </row>
    <row r="80" spans="1:24" ht="21" x14ac:dyDescent="0.2">
      <c r="A80" s="67"/>
      <c r="B80" s="20" t="s">
        <v>151</v>
      </c>
      <c r="C80" s="8">
        <v>70</v>
      </c>
      <c r="D80" s="8">
        <v>65</v>
      </c>
      <c r="E80" s="8">
        <v>64</v>
      </c>
      <c r="F80" s="8">
        <v>64</v>
      </c>
      <c r="G80" s="8">
        <v>85</v>
      </c>
      <c r="H80" s="8">
        <v>83</v>
      </c>
      <c r="I80" s="8">
        <v>10</v>
      </c>
      <c r="J80" s="8">
        <v>12</v>
      </c>
      <c r="K80" s="21">
        <v>4</v>
      </c>
      <c r="L80" s="8"/>
      <c r="M80" s="20" t="s">
        <v>152</v>
      </c>
      <c r="N80" s="8">
        <v>150</v>
      </c>
      <c r="O80" s="8">
        <v>145</v>
      </c>
      <c r="P80" s="8">
        <v>142</v>
      </c>
      <c r="Q80" s="8">
        <v>136</v>
      </c>
      <c r="R80" s="8">
        <v>5</v>
      </c>
      <c r="S80" s="8">
        <v>5</v>
      </c>
      <c r="T80" s="8">
        <v>21</v>
      </c>
      <c r="U80" s="8">
        <v>1</v>
      </c>
      <c r="V80" s="10">
        <v>2</v>
      </c>
      <c r="W80" s="8"/>
      <c r="X80" s="5" t="s">
        <v>153</v>
      </c>
    </row>
    <row r="81" spans="1:24" ht="21" x14ac:dyDescent="0.2">
      <c r="A81" s="67"/>
      <c r="B81" s="20" t="s">
        <v>154</v>
      </c>
      <c r="C81" s="8">
        <v>71</v>
      </c>
      <c r="D81" s="8">
        <v>66</v>
      </c>
      <c r="E81" s="8">
        <v>65</v>
      </c>
      <c r="F81" s="8">
        <v>65</v>
      </c>
      <c r="G81" s="8">
        <v>84</v>
      </c>
      <c r="H81" s="8">
        <v>82</v>
      </c>
      <c r="I81" s="8">
        <v>10</v>
      </c>
      <c r="J81" s="8">
        <v>12</v>
      </c>
      <c r="K81" s="21">
        <v>5</v>
      </c>
      <c r="L81" s="8"/>
      <c r="M81" s="20" t="s">
        <v>81</v>
      </c>
      <c r="N81" s="8">
        <v>151</v>
      </c>
      <c r="O81" s="8">
        <v>146</v>
      </c>
      <c r="P81" s="8">
        <v>143</v>
      </c>
      <c r="Q81" s="8">
        <v>137</v>
      </c>
      <c r="R81" s="8">
        <v>4</v>
      </c>
      <c r="S81" s="8">
        <v>4</v>
      </c>
      <c r="T81" s="8">
        <v>21</v>
      </c>
      <c r="U81" s="8">
        <v>1</v>
      </c>
      <c r="V81" s="10">
        <v>3</v>
      </c>
      <c r="W81" s="8"/>
    </row>
    <row r="82" spans="1:24" ht="21" x14ac:dyDescent="0.2">
      <c r="A82" s="67"/>
      <c r="B82" s="20" t="s">
        <v>155</v>
      </c>
      <c r="C82" s="8">
        <v>72</v>
      </c>
      <c r="D82" s="8">
        <v>67</v>
      </c>
      <c r="E82" s="8">
        <v>66</v>
      </c>
      <c r="F82" s="8">
        <v>66</v>
      </c>
      <c r="G82" s="8">
        <v>83</v>
      </c>
      <c r="H82" s="8">
        <v>81</v>
      </c>
      <c r="I82" s="8">
        <v>10</v>
      </c>
      <c r="J82" s="8">
        <v>12</v>
      </c>
      <c r="K82" s="21">
        <v>6</v>
      </c>
      <c r="L82" s="8"/>
      <c r="M82" s="15" t="s">
        <v>156</v>
      </c>
      <c r="N82" s="8">
        <v>152</v>
      </c>
      <c r="O82" s="8">
        <v>147</v>
      </c>
      <c r="P82" s="8">
        <v>144</v>
      </c>
      <c r="Q82" s="8">
        <v>138</v>
      </c>
      <c r="R82" s="8">
        <v>3</v>
      </c>
      <c r="S82" s="8">
        <v>3</v>
      </c>
      <c r="T82" s="8">
        <v>21</v>
      </c>
      <c r="U82" s="8">
        <v>1</v>
      </c>
      <c r="V82" s="10">
        <v>4</v>
      </c>
      <c r="W82" s="8"/>
    </row>
    <row r="83" spans="1:24" ht="21.75" thickBot="1" x14ac:dyDescent="0.25">
      <c r="A83" s="48"/>
      <c r="B83" s="20" t="s">
        <v>157</v>
      </c>
      <c r="C83" s="8">
        <v>73</v>
      </c>
      <c r="D83" s="8">
        <v>68</v>
      </c>
      <c r="E83" s="8">
        <v>67</v>
      </c>
      <c r="F83" s="8">
        <v>67</v>
      </c>
      <c r="G83" s="8">
        <v>82</v>
      </c>
      <c r="H83" s="8">
        <v>80</v>
      </c>
      <c r="I83" s="8">
        <v>10</v>
      </c>
      <c r="J83" s="8">
        <v>12</v>
      </c>
      <c r="K83" s="21">
        <v>7</v>
      </c>
      <c r="L83" s="8"/>
      <c r="M83" s="53" t="s">
        <v>158</v>
      </c>
      <c r="N83" s="8">
        <v>153</v>
      </c>
      <c r="O83" s="8">
        <v>148</v>
      </c>
      <c r="P83" s="8">
        <v>145</v>
      </c>
      <c r="Q83" s="8">
        <v>139</v>
      </c>
      <c r="R83" s="8">
        <v>2</v>
      </c>
      <c r="S83" s="8">
        <v>2</v>
      </c>
      <c r="T83" s="8">
        <v>21</v>
      </c>
      <c r="U83" s="8">
        <v>1</v>
      </c>
      <c r="V83" s="10">
        <v>5</v>
      </c>
      <c r="W83" s="8"/>
    </row>
    <row r="84" spans="1:24" ht="21" x14ac:dyDescent="0.2">
      <c r="B84" s="55" t="s">
        <v>87</v>
      </c>
      <c r="C84" s="9">
        <v>74</v>
      </c>
      <c r="D84" s="8">
        <v>69</v>
      </c>
      <c r="E84" s="8"/>
      <c r="F84" s="8"/>
      <c r="G84" s="8">
        <v>81</v>
      </c>
      <c r="H84" s="8"/>
      <c r="I84" s="8">
        <v>10</v>
      </c>
      <c r="J84" s="8">
        <v>12</v>
      </c>
      <c r="K84" s="62">
        <v>8</v>
      </c>
      <c r="L84" s="8"/>
      <c r="M84" s="53" t="s">
        <v>159</v>
      </c>
      <c r="N84" s="8">
        <v>154</v>
      </c>
      <c r="O84" s="8">
        <v>149</v>
      </c>
      <c r="P84" s="8">
        <v>146</v>
      </c>
      <c r="Q84" s="9">
        <v>140</v>
      </c>
      <c r="R84" s="8">
        <v>1</v>
      </c>
      <c r="S84" s="8">
        <v>1</v>
      </c>
      <c r="T84" s="8">
        <v>21</v>
      </c>
      <c r="U84" s="8">
        <v>1</v>
      </c>
      <c r="V84" s="17">
        <v>6</v>
      </c>
      <c r="W84" s="8"/>
      <c r="X84" s="19" t="s">
        <v>160</v>
      </c>
    </row>
    <row r="85" spans="1:24" ht="15.75" x14ac:dyDescent="0.2">
      <c r="M85" s="69"/>
      <c r="N85" s="70"/>
      <c r="O85" s="70"/>
      <c r="P85" s="70"/>
      <c r="Q85" s="70"/>
      <c r="R85" s="70"/>
      <c r="S85" s="70"/>
      <c r="T85" s="70"/>
      <c r="U85" s="70"/>
      <c r="V85" s="70"/>
      <c r="W85" s="70"/>
    </row>
    <row r="86" spans="1:24" ht="15.75" x14ac:dyDescent="0.2">
      <c r="M86" s="69"/>
      <c r="N86" s="70"/>
      <c r="O86" s="70"/>
      <c r="P86" s="70"/>
      <c r="Q86" s="70"/>
      <c r="R86" s="70"/>
      <c r="S86" s="70"/>
      <c r="T86" s="70"/>
      <c r="U86" s="70"/>
      <c r="V86" s="70"/>
      <c r="W86" s="70"/>
    </row>
  </sheetData>
  <mergeCells count="6">
    <mergeCell ref="A27:A28"/>
    <mergeCell ref="X27:X31"/>
    <mergeCell ref="A29:A33"/>
    <mergeCell ref="X32:X33"/>
    <mergeCell ref="A63:A65"/>
    <mergeCell ref="A70:A83"/>
  </mergeCells>
  <printOptions horizontalCentered="1" verticalCentered="1" gridLines="1"/>
  <pageMargins left="0" right="0" top="0.5" bottom="0" header="0.25" footer="0"/>
  <pageSetup paperSize="3" scale="41" orientation="portrait" horizontalDpi="4294967293" verticalDpi="300" r:id="rId1"/>
  <headerFooter alignWithMargins="0">
    <oddHeader>&amp;C&amp;"Arial,Bold"&amp;18Tehilim 77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832B9-F7B0-442C-96E3-7F2BEF3C03DC}">
  <sheetPr>
    <pageSetUpPr fitToPage="1"/>
  </sheetPr>
  <dimension ref="A1:BK78"/>
  <sheetViews>
    <sheetView showZeros="0" zoomScale="90" zoomScaleNormal="90" workbookViewId="0">
      <pane ySplit="4" topLeftCell="A28" activePane="bottomLeft" state="frozen"/>
      <selection pane="bottomLeft" activeCell="AI46" sqref="AI46"/>
    </sheetView>
  </sheetViews>
  <sheetFormatPr defaultColWidth="9.140625" defaultRowHeight="12.75" x14ac:dyDescent="0.2"/>
  <cols>
    <col min="1" max="1" width="12.85546875" style="5" bestFit="1" customWidth="1"/>
    <col min="2" max="2" width="4.7109375" style="5" bestFit="1" customWidth="1"/>
    <col min="3" max="5" width="6" style="5" bestFit="1" customWidth="1"/>
    <col min="6" max="6" width="4.7109375" style="5" bestFit="1" customWidth="1"/>
    <col min="7" max="7" width="5.42578125" style="5" bestFit="1" customWidth="1"/>
    <col min="8" max="9" width="5.28515625" style="5" bestFit="1" customWidth="1"/>
    <col min="10" max="10" width="5.28515625" style="5" customWidth="1"/>
    <col min="11" max="11" width="6.5703125" style="5" bestFit="1" customWidth="1"/>
    <col min="12" max="12" width="12.85546875" style="5" bestFit="1" customWidth="1"/>
    <col min="13" max="13" width="4.7109375" style="5" bestFit="1" customWidth="1"/>
    <col min="14" max="16" width="6" style="5" bestFit="1" customWidth="1"/>
    <col min="17" max="17" width="6" style="5" customWidth="1"/>
    <col min="18" max="18" width="4.7109375" style="5" bestFit="1" customWidth="1"/>
    <col min="19" max="19" width="5.42578125" style="5" bestFit="1" customWidth="1"/>
    <col min="20" max="21" width="5.28515625" style="5" bestFit="1" customWidth="1"/>
    <col min="22" max="22" width="5.28515625" style="5" customWidth="1"/>
    <col min="23" max="23" width="6.5703125" style="5" bestFit="1" customWidth="1"/>
    <col min="24" max="24" width="15.28515625" style="5" bestFit="1" customWidth="1"/>
    <col min="25" max="25" width="4.7109375" style="5" bestFit="1" customWidth="1"/>
    <col min="26" max="28" width="6" style="5" bestFit="1" customWidth="1"/>
    <col min="29" max="29" width="6" style="5" customWidth="1"/>
    <col min="30" max="30" width="4.7109375" style="5" bestFit="1" customWidth="1"/>
    <col min="31" max="31" width="5.42578125" style="5" bestFit="1" customWidth="1"/>
    <col min="32" max="33" width="5.28515625" style="5" bestFit="1" customWidth="1"/>
    <col min="34" max="34" width="5.28515625" style="5" customWidth="1"/>
    <col min="35" max="35" width="6.5703125" style="5" bestFit="1" customWidth="1"/>
    <col min="36" max="36" width="15.28515625" style="5" bestFit="1" customWidth="1"/>
    <col min="37" max="37" width="4.7109375" style="5" bestFit="1" customWidth="1"/>
    <col min="38" max="40" width="6" style="5" bestFit="1" customWidth="1"/>
    <col min="41" max="41" width="4.7109375" style="5" bestFit="1" customWidth="1"/>
    <col min="42" max="42" width="5.42578125" style="5" bestFit="1" customWidth="1"/>
    <col min="43" max="44" width="5.28515625" style="5" bestFit="1" customWidth="1"/>
    <col min="45" max="45" width="5.28515625" style="5" customWidth="1"/>
    <col min="46" max="46" width="6.5703125" style="5" bestFit="1" customWidth="1"/>
    <col min="47" max="49" width="6.5703125" style="5" customWidth="1"/>
    <col min="50" max="51" width="3" style="5" bestFit="1" customWidth="1"/>
    <col min="52" max="52" width="4" style="5" bestFit="1" customWidth="1"/>
    <col min="53" max="54" width="4" style="5" customWidth="1"/>
    <col min="55" max="56" width="3" style="5" bestFit="1" customWidth="1"/>
    <col min="57" max="63" width="4" style="5" bestFit="1" customWidth="1"/>
    <col min="64" max="16384" width="9.140625" style="11"/>
  </cols>
  <sheetData>
    <row r="1" spans="1:63" s="1" customFormat="1" ht="11.25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1" t="s">
        <v>3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2</v>
      </c>
      <c r="W1" s="1" t="s">
        <v>3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1</v>
      </c>
      <c r="AG1" s="1" t="s">
        <v>1</v>
      </c>
      <c r="AH1" s="1" t="s">
        <v>2</v>
      </c>
      <c r="AI1" s="1" t="s">
        <v>3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1</v>
      </c>
      <c r="AR1" s="1" t="s">
        <v>1</v>
      </c>
      <c r="AS1" s="1" t="s">
        <v>2</v>
      </c>
      <c r="AT1" s="1" t="s">
        <v>3</v>
      </c>
    </row>
    <row r="2" spans="1:63" s="1" customFormat="1" ht="12.75" customHeight="1" x14ac:dyDescent="0.25">
      <c r="A2" s="1" t="s">
        <v>0</v>
      </c>
      <c r="B2" s="1" t="s">
        <v>4</v>
      </c>
      <c r="C2" s="1" t="s">
        <v>4</v>
      </c>
      <c r="D2" s="1" t="s">
        <v>4</v>
      </c>
      <c r="E2" s="1" t="s">
        <v>5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6</v>
      </c>
      <c r="L2" s="1" t="s">
        <v>0</v>
      </c>
      <c r="M2" s="1" t="s">
        <v>4</v>
      </c>
      <c r="N2" s="1" t="s">
        <v>4</v>
      </c>
      <c r="O2" s="1" t="s">
        <v>4</v>
      </c>
      <c r="P2" s="1" t="s">
        <v>5</v>
      </c>
      <c r="Q2" s="1" t="s">
        <v>161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6</v>
      </c>
      <c r="X2" s="1" t="s">
        <v>0</v>
      </c>
      <c r="Y2" s="1" t="s">
        <v>4</v>
      </c>
      <c r="Z2" s="1" t="s">
        <v>4</v>
      </c>
      <c r="AA2" s="1" t="s">
        <v>4</v>
      </c>
      <c r="AB2" s="1" t="s">
        <v>5</v>
      </c>
      <c r="AC2" s="1" t="s">
        <v>161</v>
      </c>
      <c r="AD2" s="1" t="s">
        <v>4</v>
      </c>
      <c r="AE2" s="1" t="s">
        <v>4</v>
      </c>
      <c r="AF2" s="1" t="s">
        <v>4</v>
      </c>
      <c r="AG2" s="1" t="s">
        <v>4</v>
      </c>
      <c r="AH2" s="1" t="s">
        <v>6</v>
      </c>
      <c r="AJ2" s="1" t="s">
        <v>0</v>
      </c>
      <c r="AK2" s="1" t="s">
        <v>4</v>
      </c>
      <c r="AL2" s="1" t="s">
        <v>4</v>
      </c>
      <c r="AM2" s="1" t="s">
        <v>4</v>
      </c>
      <c r="AN2" s="1" t="s">
        <v>5</v>
      </c>
      <c r="AO2" s="1" t="s">
        <v>4</v>
      </c>
      <c r="AP2" s="1" t="s">
        <v>4</v>
      </c>
      <c r="AQ2" s="1" t="s">
        <v>4</v>
      </c>
      <c r="AR2" s="1" t="s">
        <v>4</v>
      </c>
      <c r="AS2" s="1" t="s">
        <v>6</v>
      </c>
    </row>
    <row r="3" spans="1:63" s="1" customFormat="1" ht="12.75" customHeight="1" x14ac:dyDescent="0.25">
      <c r="C3" s="1" t="s">
        <v>5</v>
      </c>
      <c r="D3" s="1" t="s">
        <v>5</v>
      </c>
      <c r="E3" s="1" t="s">
        <v>7</v>
      </c>
      <c r="F3" s="1" t="s">
        <v>8</v>
      </c>
      <c r="G3" s="1" t="s">
        <v>8</v>
      </c>
      <c r="I3" s="1" t="s">
        <v>8</v>
      </c>
      <c r="J3" s="1" t="s">
        <v>9</v>
      </c>
      <c r="N3" s="1" t="s">
        <v>5</v>
      </c>
      <c r="O3" s="1" t="s">
        <v>5</v>
      </c>
      <c r="P3" s="1" t="s">
        <v>7</v>
      </c>
      <c r="R3" s="1" t="s">
        <v>8</v>
      </c>
      <c r="S3" s="1" t="s">
        <v>8</v>
      </c>
      <c r="U3" s="1" t="s">
        <v>8</v>
      </c>
      <c r="V3" s="1" t="s">
        <v>9</v>
      </c>
      <c r="Z3" s="1" t="s">
        <v>5</v>
      </c>
      <c r="AA3" s="1" t="s">
        <v>5</v>
      </c>
      <c r="AB3" s="1" t="s">
        <v>7</v>
      </c>
      <c r="AD3" s="1" t="s">
        <v>8</v>
      </c>
      <c r="AE3" s="1" t="s">
        <v>8</v>
      </c>
      <c r="AG3" s="1" t="s">
        <v>8</v>
      </c>
      <c r="AH3" s="1" t="s">
        <v>9</v>
      </c>
      <c r="AL3" s="1" t="s">
        <v>5</v>
      </c>
      <c r="AM3" s="1" t="s">
        <v>5</v>
      </c>
      <c r="AN3" s="1" t="s">
        <v>7</v>
      </c>
      <c r="AO3" s="1" t="s">
        <v>8</v>
      </c>
      <c r="AP3" s="1" t="s">
        <v>8</v>
      </c>
      <c r="AR3" s="1" t="s">
        <v>8</v>
      </c>
      <c r="AS3" s="1" t="s">
        <v>9</v>
      </c>
    </row>
    <row r="4" spans="1:63" s="1" customFormat="1" ht="12.75" customHeight="1" thickBot="1" x14ac:dyDescent="0.3">
      <c r="A4" s="2"/>
      <c r="D4" s="1" t="s">
        <v>7</v>
      </c>
      <c r="E4" s="1" t="s">
        <v>10</v>
      </c>
      <c r="G4" s="1" t="s">
        <v>7</v>
      </c>
      <c r="L4" s="2"/>
      <c r="O4" s="1" t="s">
        <v>7</v>
      </c>
      <c r="P4" s="1" t="s">
        <v>10</v>
      </c>
      <c r="S4" s="1" t="s">
        <v>7</v>
      </c>
      <c r="X4" s="2"/>
      <c r="AA4" s="1" t="s">
        <v>7</v>
      </c>
      <c r="AB4" s="1" t="s">
        <v>10</v>
      </c>
      <c r="AE4" s="1" t="s">
        <v>7</v>
      </c>
      <c r="AJ4" s="2"/>
      <c r="AM4" s="1" t="s">
        <v>7</v>
      </c>
      <c r="AN4" s="1" t="s">
        <v>10</v>
      </c>
      <c r="AP4" s="1" t="s">
        <v>7</v>
      </c>
    </row>
    <row r="5" spans="1:63" ht="22.5" thickTop="1" thickBot="1" x14ac:dyDescent="0.25">
      <c r="A5" s="29" t="s">
        <v>34</v>
      </c>
      <c r="B5" s="71">
        <v>6</v>
      </c>
      <c r="C5" s="8">
        <v>1</v>
      </c>
      <c r="D5" s="8">
        <v>1</v>
      </c>
      <c r="E5" s="8">
        <v>1</v>
      </c>
      <c r="F5" s="8">
        <v>149</v>
      </c>
      <c r="G5" s="8">
        <v>146</v>
      </c>
      <c r="H5" s="8">
        <v>2</v>
      </c>
      <c r="I5" s="8">
        <v>20</v>
      </c>
      <c r="J5" s="21">
        <v>1</v>
      </c>
      <c r="K5" s="8"/>
      <c r="L5" s="20" t="s">
        <v>88</v>
      </c>
      <c r="M5" s="8">
        <v>34</v>
      </c>
      <c r="N5" s="8">
        <v>29</v>
      </c>
      <c r="O5" s="8">
        <v>28</v>
      </c>
      <c r="P5" s="8">
        <v>28</v>
      </c>
      <c r="Q5" s="8">
        <v>1</v>
      </c>
      <c r="R5" s="8">
        <v>121</v>
      </c>
      <c r="S5" s="8">
        <v>119</v>
      </c>
      <c r="T5" s="8">
        <v>5</v>
      </c>
      <c r="U5" s="8">
        <v>17</v>
      </c>
      <c r="V5" s="21">
        <v>1</v>
      </c>
      <c r="W5" s="8"/>
      <c r="X5" s="7" t="s">
        <v>12</v>
      </c>
      <c r="Y5" s="8">
        <v>75</v>
      </c>
      <c r="Z5" s="9">
        <v>70</v>
      </c>
      <c r="AA5" s="8">
        <v>68</v>
      </c>
      <c r="AB5" s="8"/>
      <c r="AC5" s="8">
        <v>42</v>
      </c>
      <c r="AD5" s="72">
        <v>80</v>
      </c>
      <c r="AE5" s="8">
        <v>79</v>
      </c>
      <c r="AF5" s="8">
        <v>11</v>
      </c>
      <c r="AG5" s="8">
        <v>11</v>
      </c>
      <c r="AH5" s="10">
        <v>1</v>
      </c>
      <c r="AI5" s="8"/>
      <c r="AJ5" s="20" t="s">
        <v>89</v>
      </c>
      <c r="AK5" s="8">
        <v>114</v>
      </c>
      <c r="AL5" s="8">
        <v>109</v>
      </c>
      <c r="AM5" s="8">
        <v>106</v>
      </c>
      <c r="AN5" s="8">
        <v>100</v>
      </c>
      <c r="AO5" s="8">
        <v>41</v>
      </c>
      <c r="AP5" s="8">
        <v>41</v>
      </c>
      <c r="AQ5" s="8">
        <v>17</v>
      </c>
      <c r="AR5" s="8">
        <v>5</v>
      </c>
      <c r="AS5" s="10">
        <v>1</v>
      </c>
      <c r="AT5" s="8"/>
      <c r="AU5" s="8"/>
      <c r="AV5" s="8"/>
      <c r="AW5" s="8"/>
      <c r="BE5" s="5">
        <v>5</v>
      </c>
      <c r="BF5" s="5">
        <v>5</v>
      </c>
    </row>
    <row r="6" spans="1:63" ht="22.5" thickTop="1" thickBot="1" x14ac:dyDescent="0.25">
      <c r="A6" s="20" t="s">
        <v>36</v>
      </c>
      <c r="B6" s="8">
        <v>7</v>
      </c>
      <c r="C6" s="8">
        <v>2</v>
      </c>
      <c r="D6" s="8">
        <v>2</v>
      </c>
      <c r="E6" s="8">
        <v>2</v>
      </c>
      <c r="F6" s="8">
        <v>148</v>
      </c>
      <c r="G6" s="8">
        <v>145</v>
      </c>
      <c r="H6" s="8">
        <v>2</v>
      </c>
      <c r="I6" s="8">
        <v>20</v>
      </c>
      <c r="J6" s="21">
        <v>2</v>
      </c>
      <c r="K6" s="8"/>
      <c r="L6" s="20" t="s">
        <v>90</v>
      </c>
      <c r="M6" s="8">
        <v>35</v>
      </c>
      <c r="N6" s="8">
        <v>30</v>
      </c>
      <c r="O6" s="8">
        <v>29</v>
      </c>
      <c r="P6" s="8">
        <v>29</v>
      </c>
      <c r="Q6" s="8">
        <v>2</v>
      </c>
      <c r="R6" s="8">
        <v>120</v>
      </c>
      <c r="S6" s="8">
        <v>118</v>
      </c>
      <c r="T6" s="8">
        <v>5</v>
      </c>
      <c r="U6" s="8">
        <v>17</v>
      </c>
      <c r="V6" s="21">
        <v>2</v>
      </c>
      <c r="W6" s="8"/>
      <c r="X6" s="7" t="s">
        <v>15</v>
      </c>
      <c r="Y6" s="8">
        <v>76</v>
      </c>
      <c r="Z6" s="8">
        <v>71</v>
      </c>
      <c r="AA6" s="8">
        <v>69</v>
      </c>
      <c r="AB6" s="8"/>
      <c r="AC6" s="8">
        <v>43</v>
      </c>
      <c r="AD6" s="8">
        <v>79</v>
      </c>
      <c r="AE6" s="8">
        <v>78</v>
      </c>
      <c r="AF6" s="8">
        <v>11</v>
      </c>
      <c r="AG6" s="8">
        <v>11</v>
      </c>
      <c r="AH6" s="10">
        <v>2</v>
      </c>
      <c r="AI6" s="8"/>
      <c r="AJ6" s="73" t="s">
        <v>91</v>
      </c>
      <c r="AK6" s="74">
        <v>115</v>
      </c>
      <c r="AL6" s="8">
        <v>110</v>
      </c>
      <c r="AM6" s="8">
        <v>107</v>
      </c>
      <c r="AN6" s="8">
        <v>101</v>
      </c>
      <c r="AO6" s="8">
        <v>40</v>
      </c>
      <c r="AP6" s="8">
        <v>40</v>
      </c>
      <c r="AQ6" s="8">
        <v>17</v>
      </c>
      <c r="AR6" s="8">
        <v>5</v>
      </c>
      <c r="AS6" s="10">
        <v>2</v>
      </c>
      <c r="AT6" s="8"/>
      <c r="AU6" s="8"/>
      <c r="AV6" s="8"/>
      <c r="AW6" s="8"/>
      <c r="AX6" s="8">
        <v>1</v>
      </c>
      <c r="AY6" s="8">
        <v>5</v>
      </c>
      <c r="AZ6" s="8">
        <f>+AY6</f>
        <v>5</v>
      </c>
      <c r="BA6" s="8"/>
      <c r="BB6" s="8"/>
      <c r="BC6" s="8">
        <v>33</v>
      </c>
      <c r="BD6" s="8">
        <v>32</v>
      </c>
      <c r="BE6" s="8">
        <v>28</v>
      </c>
      <c r="BF6" s="8">
        <v>27</v>
      </c>
      <c r="BG6" s="8">
        <v>28</v>
      </c>
      <c r="BH6" s="8">
        <v>27</v>
      </c>
      <c r="BI6" s="8">
        <v>27</v>
      </c>
      <c r="BJ6" s="8">
        <v>27</v>
      </c>
      <c r="BK6" s="8">
        <v>27</v>
      </c>
    </row>
    <row r="7" spans="1:63" ht="21.75" thickBot="1" x14ac:dyDescent="0.25">
      <c r="A7" s="16" t="s">
        <v>39</v>
      </c>
      <c r="B7" s="8">
        <v>8</v>
      </c>
      <c r="C7" s="8">
        <v>3</v>
      </c>
      <c r="D7" s="8">
        <v>3</v>
      </c>
      <c r="E7" s="8">
        <v>3</v>
      </c>
      <c r="F7" s="8">
        <v>147</v>
      </c>
      <c r="G7" s="8">
        <v>144</v>
      </c>
      <c r="H7" s="8">
        <v>2</v>
      </c>
      <c r="I7" s="8">
        <v>20</v>
      </c>
      <c r="J7" s="21">
        <v>3</v>
      </c>
      <c r="K7" s="8">
        <v>1</v>
      </c>
      <c r="L7" s="20" t="s">
        <v>93</v>
      </c>
      <c r="M7" s="8">
        <v>36</v>
      </c>
      <c r="N7" s="8">
        <v>31</v>
      </c>
      <c r="O7" s="8">
        <v>30</v>
      </c>
      <c r="P7" s="8">
        <v>30</v>
      </c>
      <c r="Q7" s="8">
        <v>3</v>
      </c>
      <c r="R7" s="8">
        <v>119</v>
      </c>
      <c r="S7" s="8">
        <v>117</v>
      </c>
      <c r="T7" s="8">
        <v>5</v>
      </c>
      <c r="U7" s="8">
        <v>17</v>
      </c>
      <c r="V7" s="21">
        <v>3</v>
      </c>
      <c r="W7" s="8"/>
      <c r="X7" s="7" t="s">
        <v>18</v>
      </c>
      <c r="Y7" s="12">
        <v>77</v>
      </c>
      <c r="Z7" s="8">
        <v>72</v>
      </c>
      <c r="AA7" s="9">
        <v>70</v>
      </c>
      <c r="AB7" s="8"/>
      <c r="AC7" s="8">
        <v>44</v>
      </c>
      <c r="AD7" s="8">
        <v>78</v>
      </c>
      <c r="AE7" s="8">
        <v>77</v>
      </c>
      <c r="AF7" s="8">
        <v>11</v>
      </c>
      <c r="AG7" s="8">
        <v>11</v>
      </c>
      <c r="AH7" s="10">
        <v>3</v>
      </c>
      <c r="AI7" s="8"/>
      <c r="AJ7" s="16" t="s">
        <v>39</v>
      </c>
      <c r="AK7" s="8">
        <v>116</v>
      </c>
      <c r="AL7" s="8">
        <v>111</v>
      </c>
      <c r="AM7" s="8">
        <v>108</v>
      </c>
      <c r="AN7" s="8">
        <v>102</v>
      </c>
      <c r="AO7" s="8">
        <v>39</v>
      </c>
      <c r="AP7" s="8">
        <v>39</v>
      </c>
      <c r="AQ7" s="8">
        <v>17</v>
      </c>
      <c r="AR7" s="8">
        <v>5</v>
      </c>
      <c r="AS7" s="10">
        <v>3</v>
      </c>
      <c r="AT7" s="32">
        <v>13</v>
      </c>
      <c r="AU7" s="8"/>
      <c r="AV7" s="8"/>
      <c r="AW7" s="8"/>
      <c r="AX7" s="8">
        <v>2</v>
      </c>
      <c r="AY7" s="8">
        <v>9</v>
      </c>
      <c r="AZ7" s="8">
        <f>+AZ6+AY7</f>
        <v>14</v>
      </c>
      <c r="BA7" s="8"/>
      <c r="BB7" s="8"/>
      <c r="BE7" s="26">
        <v>41</v>
      </c>
      <c r="BF7" s="5">
        <v>40</v>
      </c>
      <c r="BG7" s="5">
        <v>41</v>
      </c>
      <c r="BH7" s="5">
        <v>40</v>
      </c>
      <c r="BI7" s="5">
        <v>40</v>
      </c>
      <c r="BJ7" s="5">
        <v>40</v>
      </c>
      <c r="BK7" s="5">
        <v>40</v>
      </c>
    </row>
    <row r="8" spans="1:63" ht="22.5" thickTop="1" thickBot="1" x14ac:dyDescent="0.25">
      <c r="A8" s="20" t="s">
        <v>41</v>
      </c>
      <c r="B8" s="8">
        <v>9</v>
      </c>
      <c r="C8" s="8">
        <v>4</v>
      </c>
      <c r="D8" s="8">
        <v>4</v>
      </c>
      <c r="E8" s="8">
        <v>4</v>
      </c>
      <c r="F8" s="8">
        <v>146</v>
      </c>
      <c r="G8" s="8">
        <v>143</v>
      </c>
      <c r="H8" s="8">
        <v>2</v>
      </c>
      <c r="I8" s="8">
        <v>20</v>
      </c>
      <c r="J8" s="21">
        <v>4</v>
      </c>
      <c r="K8" s="8"/>
      <c r="L8" s="20" t="s">
        <v>94</v>
      </c>
      <c r="M8" s="8">
        <v>37</v>
      </c>
      <c r="N8" s="8">
        <v>32</v>
      </c>
      <c r="O8" s="8">
        <v>31</v>
      </c>
      <c r="P8" s="8">
        <v>31</v>
      </c>
      <c r="Q8" s="8">
        <v>4</v>
      </c>
      <c r="R8" s="8">
        <v>118</v>
      </c>
      <c r="S8" s="8">
        <v>116</v>
      </c>
      <c r="T8" s="8">
        <v>5</v>
      </c>
      <c r="U8" s="8">
        <v>17</v>
      </c>
      <c r="V8" s="21">
        <v>4</v>
      </c>
      <c r="W8" s="8"/>
      <c r="X8" s="75" t="s">
        <v>20</v>
      </c>
      <c r="Y8" s="8">
        <v>78</v>
      </c>
      <c r="Z8" s="8">
        <v>73</v>
      </c>
      <c r="AA8" s="8">
        <v>71</v>
      </c>
      <c r="AB8" s="8"/>
      <c r="AC8" s="8">
        <v>45</v>
      </c>
      <c r="AD8" s="12">
        <v>77</v>
      </c>
      <c r="AE8" s="8">
        <v>76</v>
      </c>
      <c r="AF8" s="8">
        <v>11</v>
      </c>
      <c r="AG8" s="8">
        <v>11</v>
      </c>
      <c r="AH8" s="10">
        <v>4</v>
      </c>
      <c r="AI8" s="8"/>
      <c r="AJ8" s="20" t="s">
        <v>89</v>
      </c>
      <c r="AK8" s="8">
        <v>117</v>
      </c>
      <c r="AL8" s="8">
        <v>112</v>
      </c>
      <c r="AM8" s="8">
        <v>109</v>
      </c>
      <c r="AN8" s="8">
        <v>103</v>
      </c>
      <c r="AO8" s="8">
        <v>38</v>
      </c>
      <c r="AP8" s="8">
        <v>38</v>
      </c>
      <c r="AQ8" s="8">
        <v>17</v>
      </c>
      <c r="AR8" s="8">
        <v>5</v>
      </c>
      <c r="AS8" s="10">
        <v>4</v>
      </c>
      <c r="AT8" s="8"/>
      <c r="AU8" s="8"/>
      <c r="AV8" s="8"/>
      <c r="AW8" s="8"/>
      <c r="AX8" s="8">
        <v>3</v>
      </c>
      <c r="AY8" s="8">
        <v>12</v>
      </c>
      <c r="AZ8" s="8">
        <f t="shared" ref="AZ8:AZ26" si="0">+AZ7+AY8</f>
        <v>26</v>
      </c>
      <c r="BA8" s="8"/>
      <c r="BB8" s="8"/>
      <c r="BJ8" s="5">
        <v>6</v>
      </c>
    </row>
    <row r="9" spans="1:63" ht="22.5" thickTop="1" thickBot="1" x14ac:dyDescent="0.25">
      <c r="A9" s="29" t="s">
        <v>34</v>
      </c>
      <c r="B9" s="71">
        <v>10</v>
      </c>
      <c r="C9" s="8">
        <v>5</v>
      </c>
      <c r="D9" s="8">
        <v>5</v>
      </c>
      <c r="E9" s="8">
        <v>5</v>
      </c>
      <c r="F9" s="8">
        <v>145</v>
      </c>
      <c r="G9" s="8">
        <v>142</v>
      </c>
      <c r="H9" s="8">
        <v>2</v>
      </c>
      <c r="I9" s="8">
        <v>20</v>
      </c>
      <c r="J9" s="21">
        <v>5</v>
      </c>
      <c r="K9" s="8"/>
      <c r="L9" s="20" t="s">
        <v>67</v>
      </c>
      <c r="M9" s="8">
        <v>38</v>
      </c>
      <c r="N9" s="8">
        <v>33</v>
      </c>
      <c r="O9" s="8">
        <v>32</v>
      </c>
      <c r="P9" s="8">
        <v>32</v>
      </c>
      <c r="Q9" s="8">
        <v>5</v>
      </c>
      <c r="R9" s="8">
        <v>117</v>
      </c>
      <c r="S9" s="8">
        <v>115</v>
      </c>
      <c r="T9" s="8">
        <v>5</v>
      </c>
      <c r="U9" s="8">
        <v>17</v>
      </c>
      <c r="V9" s="21">
        <v>5</v>
      </c>
      <c r="W9" s="8"/>
      <c r="X9" s="76" t="s">
        <v>21</v>
      </c>
      <c r="Y9" s="77">
        <v>79</v>
      </c>
      <c r="Z9" s="8">
        <v>74</v>
      </c>
      <c r="AA9" s="8">
        <v>72</v>
      </c>
      <c r="AB9" s="8"/>
      <c r="AC9" s="8">
        <v>46</v>
      </c>
      <c r="AD9" s="8">
        <v>76</v>
      </c>
      <c r="AE9" s="8">
        <v>75</v>
      </c>
      <c r="AF9" s="8">
        <v>11</v>
      </c>
      <c r="AG9" s="8">
        <v>11</v>
      </c>
      <c r="AH9" s="10">
        <v>5</v>
      </c>
      <c r="AI9" s="8"/>
      <c r="AJ9" s="73" t="s">
        <v>91</v>
      </c>
      <c r="AK9" s="74">
        <v>118</v>
      </c>
      <c r="AL9" s="8">
        <v>113</v>
      </c>
      <c r="AM9" s="8">
        <v>110</v>
      </c>
      <c r="AN9" s="8">
        <v>104</v>
      </c>
      <c r="AO9" s="8">
        <v>37</v>
      </c>
      <c r="AP9" s="8">
        <v>37</v>
      </c>
      <c r="AQ9" s="8">
        <v>17</v>
      </c>
      <c r="AR9" s="8">
        <v>5</v>
      </c>
      <c r="AS9" s="10">
        <v>5</v>
      </c>
      <c r="AT9" s="8"/>
      <c r="AU9" s="8"/>
      <c r="AV9" s="8"/>
      <c r="AW9" s="8"/>
      <c r="AX9" s="8">
        <v>4</v>
      </c>
      <c r="AY9" s="28">
        <v>7</v>
      </c>
      <c r="AZ9" s="8">
        <f t="shared" si="0"/>
        <v>33</v>
      </c>
      <c r="BA9" s="8"/>
      <c r="BB9" s="8"/>
      <c r="BE9" s="5">
        <v>39</v>
      </c>
      <c r="BF9" s="5">
        <v>38</v>
      </c>
      <c r="BG9" s="5">
        <v>39</v>
      </c>
      <c r="BH9" s="5">
        <v>38</v>
      </c>
      <c r="BI9" s="5">
        <v>38</v>
      </c>
      <c r="BJ9" s="5">
        <v>32</v>
      </c>
      <c r="BK9" s="5">
        <v>32</v>
      </c>
    </row>
    <row r="10" spans="1:63" ht="22.5" thickTop="1" thickBot="1" x14ac:dyDescent="0.25">
      <c r="A10" s="20" t="s">
        <v>36</v>
      </c>
      <c r="B10" s="8">
        <v>11</v>
      </c>
      <c r="C10" s="8">
        <v>6</v>
      </c>
      <c r="D10" s="8">
        <v>6</v>
      </c>
      <c r="E10" s="8">
        <v>6</v>
      </c>
      <c r="F10" s="8">
        <v>144</v>
      </c>
      <c r="G10" s="8">
        <v>141</v>
      </c>
      <c r="H10" s="8">
        <v>2</v>
      </c>
      <c r="I10" s="8">
        <v>20</v>
      </c>
      <c r="J10" s="21">
        <v>6</v>
      </c>
      <c r="K10" s="8"/>
      <c r="L10" s="58" t="s">
        <v>95</v>
      </c>
      <c r="M10" s="8">
        <v>39</v>
      </c>
      <c r="N10" s="8">
        <v>34</v>
      </c>
      <c r="O10" s="8">
        <v>33</v>
      </c>
      <c r="P10" s="8">
        <v>33</v>
      </c>
      <c r="Q10" s="8">
        <v>6</v>
      </c>
      <c r="R10" s="8">
        <v>116</v>
      </c>
      <c r="S10" s="8">
        <v>114</v>
      </c>
      <c r="T10" s="8">
        <v>5</v>
      </c>
      <c r="U10" s="8">
        <v>17</v>
      </c>
      <c r="V10" s="27">
        <v>6</v>
      </c>
      <c r="W10" s="8"/>
      <c r="X10" s="16" t="s">
        <v>22</v>
      </c>
      <c r="Y10" s="72">
        <v>80</v>
      </c>
      <c r="Z10" s="8">
        <v>75</v>
      </c>
      <c r="AA10" s="8">
        <v>73</v>
      </c>
      <c r="AB10" s="8"/>
      <c r="AC10" s="8">
        <v>47</v>
      </c>
      <c r="AD10" s="8">
        <v>75</v>
      </c>
      <c r="AE10" s="8">
        <v>74</v>
      </c>
      <c r="AF10" s="8">
        <v>11</v>
      </c>
      <c r="AG10" s="8">
        <v>11</v>
      </c>
      <c r="AH10" s="17">
        <v>6</v>
      </c>
      <c r="AI10" s="18">
        <v>7</v>
      </c>
      <c r="AJ10" s="76" t="s">
        <v>96</v>
      </c>
      <c r="AK10" s="8">
        <v>119</v>
      </c>
      <c r="AL10" s="8">
        <v>114</v>
      </c>
      <c r="AM10" s="8">
        <v>111</v>
      </c>
      <c r="AN10" s="8">
        <v>105</v>
      </c>
      <c r="AO10" s="8">
        <v>36</v>
      </c>
      <c r="AP10" s="8">
        <v>36</v>
      </c>
      <c r="AQ10" s="8">
        <v>17</v>
      </c>
      <c r="AR10" s="8">
        <v>5</v>
      </c>
      <c r="AS10" s="10">
        <v>6</v>
      </c>
      <c r="AT10" s="8"/>
      <c r="AU10" s="8"/>
      <c r="AV10" s="8"/>
      <c r="AW10" s="8"/>
      <c r="AX10" s="8">
        <v>5</v>
      </c>
      <c r="AY10" s="8">
        <v>6</v>
      </c>
      <c r="AZ10" s="8">
        <f t="shared" si="0"/>
        <v>39</v>
      </c>
      <c r="BA10" s="8"/>
      <c r="BB10" s="8"/>
      <c r="BE10" s="26">
        <v>41</v>
      </c>
      <c r="BF10" s="5">
        <v>41</v>
      </c>
      <c r="BG10" s="5">
        <v>41</v>
      </c>
      <c r="BH10" s="5">
        <v>41</v>
      </c>
      <c r="BI10" s="5">
        <v>41</v>
      </c>
      <c r="BJ10" s="5">
        <v>41</v>
      </c>
      <c r="BK10" s="5">
        <v>41</v>
      </c>
    </row>
    <row r="11" spans="1:63" ht="22.5" thickTop="1" thickBot="1" x14ac:dyDescent="0.25">
      <c r="A11" s="16" t="s">
        <v>39</v>
      </c>
      <c r="B11" s="8">
        <v>12</v>
      </c>
      <c r="C11" s="8">
        <v>7</v>
      </c>
      <c r="D11" s="8">
        <v>7</v>
      </c>
      <c r="E11" s="8">
        <v>7</v>
      </c>
      <c r="F11" s="8">
        <v>143</v>
      </c>
      <c r="G11" s="8">
        <v>140</v>
      </c>
      <c r="H11" s="8">
        <v>2</v>
      </c>
      <c r="I11" s="8">
        <v>20</v>
      </c>
      <c r="J11" s="21">
        <v>7</v>
      </c>
      <c r="K11" s="8">
        <v>2</v>
      </c>
      <c r="L11" s="20" t="s">
        <v>97</v>
      </c>
      <c r="M11" s="8">
        <v>40</v>
      </c>
      <c r="N11" s="8">
        <v>35</v>
      </c>
      <c r="O11" s="8">
        <v>34</v>
      </c>
      <c r="P11" s="8">
        <v>34</v>
      </c>
      <c r="Q11" s="8">
        <v>7</v>
      </c>
      <c r="R11" s="8">
        <v>115</v>
      </c>
      <c r="S11" s="8">
        <v>113</v>
      </c>
      <c r="T11" s="8">
        <v>6</v>
      </c>
      <c r="U11" s="8">
        <v>16</v>
      </c>
      <c r="V11" s="21">
        <v>1</v>
      </c>
      <c r="W11" s="8"/>
      <c r="X11" s="22" t="s">
        <v>25</v>
      </c>
      <c r="Y11" s="8">
        <v>81</v>
      </c>
      <c r="Z11" s="8">
        <v>76</v>
      </c>
      <c r="AA11" s="8">
        <v>74</v>
      </c>
      <c r="AB11" s="8">
        <v>68</v>
      </c>
      <c r="AC11" s="8">
        <v>48</v>
      </c>
      <c r="AD11" s="9">
        <v>74</v>
      </c>
      <c r="AE11" s="8">
        <v>73</v>
      </c>
      <c r="AF11" s="8">
        <v>12</v>
      </c>
      <c r="AG11" s="8">
        <v>10</v>
      </c>
      <c r="AH11" s="10">
        <v>1</v>
      </c>
      <c r="AI11" s="8"/>
      <c r="AJ11" s="78" t="s">
        <v>98</v>
      </c>
      <c r="AK11" s="8">
        <v>120</v>
      </c>
      <c r="AL11" s="8">
        <v>115</v>
      </c>
      <c r="AM11" s="8">
        <v>112</v>
      </c>
      <c r="AN11" s="8">
        <v>106</v>
      </c>
      <c r="AO11" s="8">
        <v>35</v>
      </c>
      <c r="AP11" s="8">
        <v>35</v>
      </c>
      <c r="AQ11" s="8">
        <v>17</v>
      </c>
      <c r="AR11" s="8">
        <v>5</v>
      </c>
      <c r="AS11" s="10">
        <v>7</v>
      </c>
      <c r="AT11" s="8"/>
      <c r="AU11" s="8"/>
      <c r="AV11" s="8"/>
      <c r="AW11" s="8"/>
      <c r="AX11" s="8">
        <v>6</v>
      </c>
      <c r="AY11" s="8">
        <v>5</v>
      </c>
      <c r="AZ11" s="8">
        <f t="shared" si="0"/>
        <v>44</v>
      </c>
      <c r="BA11" s="8"/>
      <c r="BB11" s="8"/>
      <c r="BE11" s="32">
        <f t="shared" ref="BE11:BK11" si="1">SUM(BE5:BE10)</f>
        <v>154</v>
      </c>
      <c r="BF11" s="8">
        <f t="shared" si="1"/>
        <v>151</v>
      </c>
      <c r="BG11" s="8">
        <f t="shared" si="1"/>
        <v>149</v>
      </c>
      <c r="BH11" s="8">
        <f t="shared" si="1"/>
        <v>146</v>
      </c>
      <c r="BI11" s="8">
        <f t="shared" si="1"/>
        <v>146</v>
      </c>
      <c r="BJ11" s="8">
        <f t="shared" si="1"/>
        <v>146</v>
      </c>
      <c r="BK11" s="32">
        <f t="shared" si="1"/>
        <v>140</v>
      </c>
    </row>
    <row r="12" spans="1:63" ht="22.5" thickTop="1" thickBot="1" x14ac:dyDescent="0.25">
      <c r="A12" s="20" t="s">
        <v>47</v>
      </c>
      <c r="B12" s="8">
        <v>13</v>
      </c>
      <c r="C12" s="8">
        <v>8</v>
      </c>
      <c r="D12" s="8">
        <v>8</v>
      </c>
      <c r="E12" s="8">
        <v>8</v>
      </c>
      <c r="F12" s="8">
        <v>142</v>
      </c>
      <c r="G12" s="8">
        <v>139</v>
      </c>
      <c r="H12" s="8">
        <v>2</v>
      </c>
      <c r="I12" s="8">
        <v>20</v>
      </c>
      <c r="J12" s="21">
        <v>8</v>
      </c>
      <c r="K12" s="8"/>
      <c r="L12" s="20" t="s">
        <v>99</v>
      </c>
      <c r="M12" s="8">
        <v>41</v>
      </c>
      <c r="N12" s="8">
        <v>36</v>
      </c>
      <c r="O12" s="8">
        <v>35</v>
      </c>
      <c r="P12" s="8">
        <v>35</v>
      </c>
      <c r="Q12" s="8">
        <v>8</v>
      </c>
      <c r="R12" s="8">
        <v>114</v>
      </c>
      <c r="S12" s="8">
        <v>112</v>
      </c>
      <c r="T12" s="8">
        <v>6</v>
      </c>
      <c r="U12" s="8">
        <v>16</v>
      </c>
      <c r="V12" s="21">
        <v>2</v>
      </c>
      <c r="W12" s="8"/>
      <c r="X12" s="79" t="s">
        <v>27</v>
      </c>
      <c r="Y12" s="8">
        <v>82</v>
      </c>
      <c r="Z12" s="8">
        <v>77</v>
      </c>
      <c r="AA12" s="8">
        <v>75</v>
      </c>
      <c r="AB12" s="8">
        <v>69</v>
      </c>
      <c r="AC12" s="8">
        <v>49</v>
      </c>
      <c r="AD12" s="8">
        <v>73</v>
      </c>
      <c r="AE12" s="8">
        <v>72</v>
      </c>
      <c r="AF12" s="8">
        <v>12</v>
      </c>
      <c r="AG12" s="8">
        <v>10</v>
      </c>
      <c r="AH12" s="10">
        <v>2</v>
      </c>
      <c r="AI12" s="8"/>
      <c r="AJ12" s="76" t="s">
        <v>100</v>
      </c>
      <c r="AK12" s="8">
        <v>121</v>
      </c>
      <c r="AL12" s="8">
        <v>116</v>
      </c>
      <c r="AM12" s="8">
        <v>113</v>
      </c>
      <c r="AN12" s="8">
        <v>107</v>
      </c>
      <c r="AO12" s="8">
        <v>34</v>
      </c>
      <c r="AP12" s="8">
        <v>34</v>
      </c>
      <c r="AQ12" s="8">
        <v>17</v>
      </c>
      <c r="AR12" s="8">
        <v>5</v>
      </c>
      <c r="AS12" s="10">
        <v>8</v>
      </c>
      <c r="AT12" s="8"/>
      <c r="AU12" s="8"/>
      <c r="AV12" s="8"/>
      <c r="AW12" s="8"/>
      <c r="AX12" s="8">
        <v>7</v>
      </c>
      <c r="AY12" s="34">
        <v>8</v>
      </c>
      <c r="AZ12" s="8">
        <f t="shared" si="0"/>
        <v>52</v>
      </c>
      <c r="BA12" s="8"/>
      <c r="BB12" s="8"/>
    </row>
    <row r="13" spans="1:63" ht="22.5" thickTop="1" thickBot="1" x14ac:dyDescent="0.25">
      <c r="A13" s="20" t="s">
        <v>48</v>
      </c>
      <c r="B13" s="8">
        <v>14</v>
      </c>
      <c r="C13" s="8">
        <v>9</v>
      </c>
      <c r="D13" s="8">
        <v>9</v>
      </c>
      <c r="E13" s="8">
        <v>9</v>
      </c>
      <c r="F13" s="8">
        <v>141</v>
      </c>
      <c r="G13" s="8">
        <v>138</v>
      </c>
      <c r="H13" s="8">
        <v>2</v>
      </c>
      <c r="I13" s="8">
        <v>20</v>
      </c>
      <c r="J13" s="27">
        <v>9</v>
      </c>
      <c r="K13" s="8"/>
      <c r="L13" s="80" t="s">
        <v>35</v>
      </c>
      <c r="M13" s="8">
        <v>42</v>
      </c>
      <c r="N13" s="8">
        <v>37</v>
      </c>
      <c r="O13" s="8">
        <v>36</v>
      </c>
      <c r="P13" s="8">
        <v>36</v>
      </c>
      <c r="Q13" s="8">
        <v>9</v>
      </c>
      <c r="R13" s="8">
        <v>113</v>
      </c>
      <c r="S13" s="8">
        <v>111</v>
      </c>
      <c r="T13" s="8">
        <v>6</v>
      </c>
      <c r="U13" s="8">
        <v>16</v>
      </c>
      <c r="V13" s="21">
        <v>3</v>
      </c>
      <c r="W13" s="8"/>
      <c r="X13" s="23" t="s">
        <v>29</v>
      </c>
      <c r="Y13" s="81">
        <v>83</v>
      </c>
      <c r="Z13" s="82">
        <v>78</v>
      </c>
      <c r="AA13" s="8">
        <v>76</v>
      </c>
      <c r="AB13" s="25">
        <v>70</v>
      </c>
      <c r="AC13" s="8">
        <v>50</v>
      </c>
      <c r="AD13" s="8">
        <v>72</v>
      </c>
      <c r="AE13" s="8">
        <v>71</v>
      </c>
      <c r="AF13" s="8">
        <v>12</v>
      </c>
      <c r="AG13" s="8">
        <v>10</v>
      </c>
      <c r="AH13" s="10">
        <v>3</v>
      </c>
      <c r="AI13" s="32">
        <v>8</v>
      </c>
      <c r="AJ13" s="76" t="s">
        <v>101</v>
      </c>
      <c r="AK13" s="8">
        <v>122</v>
      </c>
      <c r="AL13" s="8">
        <v>117</v>
      </c>
      <c r="AM13" s="8">
        <v>114</v>
      </c>
      <c r="AN13" s="8">
        <v>108</v>
      </c>
      <c r="AO13" s="8">
        <v>33</v>
      </c>
      <c r="AP13" s="8">
        <v>33</v>
      </c>
      <c r="AQ13" s="8">
        <v>17</v>
      </c>
      <c r="AR13" s="8">
        <v>5</v>
      </c>
      <c r="AS13" s="17">
        <v>9</v>
      </c>
      <c r="AT13" s="8"/>
      <c r="AU13" s="8"/>
      <c r="AV13" s="8"/>
      <c r="AW13" s="8"/>
      <c r="AX13" s="8">
        <v>8</v>
      </c>
      <c r="AY13" s="36">
        <v>7</v>
      </c>
      <c r="AZ13" s="8">
        <f t="shared" si="0"/>
        <v>59</v>
      </c>
      <c r="BA13" s="8"/>
      <c r="BB13" s="8"/>
    </row>
    <row r="14" spans="1:63" ht="22.5" thickTop="1" thickBot="1" x14ac:dyDescent="0.25">
      <c r="A14" s="20" t="s">
        <v>50</v>
      </c>
      <c r="B14" s="8">
        <v>15</v>
      </c>
      <c r="C14" s="8">
        <v>10</v>
      </c>
      <c r="D14" s="8">
        <v>10</v>
      </c>
      <c r="E14" s="8">
        <v>10</v>
      </c>
      <c r="F14" s="8">
        <v>140</v>
      </c>
      <c r="G14" s="8">
        <v>137</v>
      </c>
      <c r="H14" s="8">
        <v>3</v>
      </c>
      <c r="I14" s="8">
        <v>19</v>
      </c>
      <c r="J14" s="21">
        <v>1</v>
      </c>
      <c r="K14" s="8"/>
      <c r="L14" s="83" t="s">
        <v>20</v>
      </c>
      <c r="M14" s="8">
        <v>43</v>
      </c>
      <c r="N14" s="8">
        <v>38</v>
      </c>
      <c r="O14" s="8">
        <v>37</v>
      </c>
      <c r="P14" s="8">
        <v>37</v>
      </c>
      <c r="Q14" s="8">
        <v>10</v>
      </c>
      <c r="R14" s="8">
        <v>112</v>
      </c>
      <c r="S14" s="8">
        <v>110</v>
      </c>
      <c r="T14" s="8">
        <v>6</v>
      </c>
      <c r="U14" s="8">
        <v>16</v>
      </c>
      <c r="V14" s="21">
        <v>4</v>
      </c>
      <c r="W14" s="8"/>
      <c r="X14" s="20" t="s">
        <v>31</v>
      </c>
      <c r="Y14" s="8">
        <v>84</v>
      </c>
      <c r="Z14" s="8">
        <v>79</v>
      </c>
      <c r="AA14" s="8">
        <v>77</v>
      </c>
      <c r="AB14" s="8">
        <v>71</v>
      </c>
      <c r="AC14" s="8">
        <v>51</v>
      </c>
      <c r="AD14" s="8">
        <v>71</v>
      </c>
      <c r="AE14" s="25">
        <v>70</v>
      </c>
      <c r="AF14" s="8">
        <v>12</v>
      </c>
      <c r="AG14" s="8">
        <v>10</v>
      </c>
      <c r="AH14" s="10">
        <v>4</v>
      </c>
      <c r="AI14" s="8"/>
      <c r="AJ14" s="84" t="s">
        <v>102</v>
      </c>
      <c r="AK14" s="8">
        <v>123</v>
      </c>
      <c r="AL14" s="8">
        <v>118</v>
      </c>
      <c r="AM14" s="8">
        <v>115</v>
      </c>
      <c r="AN14" s="8">
        <v>109</v>
      </c>
      <c r="AO14" s="8">
        <v>32</v>
      </c>
      <c r="AP14" s="8">
        <v>32</v>
      </c>
      <c r="AQ14" s="8">
        <v>18</v>
      </c>
      <c r="AR14" s="8">
        <v>4</v>
      </c>
      <c r="AS14" s="10">
        <v>1</v>
      </c>
      <c r="AT14" s="8"/>
      <c r="AU14" s="8"/>
      <c r="AV14" s="8"/>
      <c r="AW14" s="8"/>
      <c r="AX14" s="8">
        <v>9</v>
      </c>
      <c r="AY14" s="36">
        <v>7</v>
      </c>
      <c r="AZ14" s="8">
        <f t="shared" si="0"/>
        <v>66</v>
      </c>
      <c r="BA14" s="8"/>
      <c r="BB14" s="8"/>
    </row>
    <row r="15" spans="1:63" ht="22.5" thickTop="1" thickBot="1" x14ac:dyDescent="0.25">
      <c r="A15" s="20" t="s">
        <v>52</v>
      </c>
      <c r="B15" s="8">
        <v>16</v>
      </c>
      <c r="C15" s="8">
        <v>11</v>
      </c>
      <c r="D15" s="8">
        <v>11</v>
      </c>
      <c r="E15" s="8">
        <v>11</v>
      </c>
      <c r="F15" s="8">
        <v>139</v>
      </c>
      <c r="G15" s="8">
        <v>136</v>
      </c>
      <c r="H15" s="8">
        <v>3</v>
      </c>
      <c r="I15" s="8">
        <v>19</v>
      </c>
      <c r="J15" s="21">
        <v>2</v>
      </c>
      <c r="K15" s="8"/>
      <c r="L15" s="60" t="s">
        <v>103</v>
      </c>
      <c r="M15" s="8">
        <v>44</v>
      </c>
      <c r="N15" s="8">
        <v>39</v>
      </c>
      <c r="O15" s="8">
        <v>38</v>
      </c>
      <c r="P15" s="8">
        <v>38</v>
      </c>
      <c r="Q15" s="8">
        <v>11</v>
      </c>
      <c r="R15" s="8">
        <v>111</v>
      </c>
      <c r="S15" s="8">
        <v>109</v>
      </c>
      <c r="T15" s="8">
        <v>6</v>
      </c>
      <c r="U15" s="8">
        <v>16</v>
      </c>
      <c r="V15" s="27">
        <v>5</v>
      </c>
      <c r="W15" s="8"/>
      <c r="X15" s="22" t="s">
        <v>33</v>
      </c>
      <c r="Y15" s="8">
        <v>85</v>
      </c>
      <c r="Z15" s="9">
        <v>80</v>
      </c>
      <c r="AA15" s="8">
        <v>78</v>
      </c>
      <c r="AB15" s="8">
        <v>72</v>
      </c>
      <c r="AC15" s="8">
        <v>52</v>
      </c>
      <c r="AD15" s="9">
        <v>70</v>
      </c>
      <c r="AE15" s="8">
        <v>69</v>
      </c>
      <c r="AF15" s="8">
        <v>12</v>
      </c>
      <c r="AG15" s="8">
        <v>10</v>
      </c>
      <c r="AH15" s="10">
        <v>5</v>
      </c>
      <c r="AI15" s="8"/>
      <c r="AJ15" s="73" t="s">
        <v>104</v>
      </c>
      <c r="AK15" s="74">
        <v>124</v>
      </c>
      <c r="AL15" s="8">
        <v>119</v>
      </c>
      <c r="AM15" s="8">
        <v>116</v>
      </c>
      <c r="AN15" s="8">
        <v>110</v>
      </c>
      <c r="AO15" s="8">
        <v>31</v>
      </c>
      <c r="AP15" s="8">
        <v>31</v>
      </c>
      <c r="AQ15" s="8">
        <v>18</v>
      </c>
      <c r="AR15" s="8">
        <v>4</v>
      </c>
      <c r="AS15" s="10">
        <v>2</v>
      </c>
      <c r="AT15" s="8"/>
      <c r="AU15" s="8"/>
      <c r="AV15" s="8"/>
      <c r="AW15" s="8"/>
      <c r="AX15" s="8">
        <v>10</v>
      </c>
      <c r="AY15" s="37">
        <v>8</v>
      </c>
      <c r="AZ15" s="8">
        <f t="shared" si="0"/>
        <v>74</v>
      </c>
      <c r="BA15" s="8"/>
      <c r="BB15" s="8"/>
    </row>
    <row r="16" spans="1:63" ht="22.5" thickTop="1" thickBot="1" x14ac:dyDescent="0.25">
      <c r="A16" s="16" t="s">
        <v>56</v>
      </c>
      <c r="B16" s="8">
        <v>17</v>
      </c>
      <c r="C16" s="8">
        <v>12</v>
      </c>
      <c r="D16" s="8">
        <v>12</v>
      </c>
      <c r="E16" s="8">
        <v>12</v>
      </c>
      <c r="F16" s="8">
        <v>138</v>
      </c>
      <c r="G16" s="8">
        <v>135</v>
      </c>
      <c r="H16" s="8">
        <v>3</v>
      </c>
      <c r="I16" s="8">
        <v>19</v>
      </c>
      <c r="J16" s="21">
        <v>3</v>
      </c>
      <c r="K16" s="8">
        <v>3</v>
      </c>
      <c r="L16" s="22" t="s">
        <v>33</v>
      </c>
      <c r="M16" s="8">
        <v>45</v>
      </c>
      <c r="N16" s="8">
        <v>40</v>
      </c>
      <c r="O16" s="8">
        <v>39</v>
      </c>
      <c r="P16" s="8">
        <v>39</v>
      </c>
      <c r="Q16" s="8">
        <v>12</v>
      </c>
      <c r="R16" s="8">
        <v>110</v>
      </c>
      <c r="S16" s="8">
        <v>108</v>
      </c>
      <c r="T16" s="8">
        <v>7</v>
      </c>
      <c r="U16" s="8">
        <v>15</v>
      </c>
      <c r="V16" s="21">
        <v>1</v>
      </c>
      <c r="W16" s="8"/>
      <c r="X16" s="30" t="s">
        <v>35</v>
      </c>
      <c r="Y16" s="8">
        <v>86</v>
      </c>
      <c r="Z16" s="8">
        <v>81</v>
      </c>
      <c r="AA16" s="8">
        <v>79</v>
      </c>
      <c r="AB16" s="8">
        <v>73</v>
      </c>
      <c r="AC16" s="8">
        <v>53</v>
      </c>
      <c r="AD16" s="8">
        <v>69</v>
      </c>
      <c r="AE16" s="8">
        <v>68</v>
      </c>
      <c r="AF16" s="8">
        <v>12</v>
      </c>
      <c r="AG16" s="8">
        <v>10</v>
      </c>
      <c r="AH16" s="10">
        <v>6</v>
      </c>
      <c r="AI16" s="8"/>
      <c r="AJ16" s="85" t="s">
        <v>105</v>
      </c>
      <c r="AK16" s="8">
        <v>125</v>
      </c>
      <c r="AL16" s="8">
        <v>120</v>
      </c>
      <c r="AM16" s="8">
        <v>117</v>
      </c>
      <c r="AN16" s="8">
        <v>111</v>
      </c>
      <c r="AO16" s="8">
        <v>30</v>
      </c>
      <c r="AP16" s="8">
        <v>30</v>
      </c>
      <c r="AQ16" s="8">
        <v>18</v>
      </c>
      <c r="AR16" s="8">
        <v>4</v>
      </c>
      <c r="AS16" s="10">
        <v>3</v>
      </c>
      <c r="AT16" s="8"/>
      <c r="AU16" s="8"/>
      <c r="AV16" s="8"/>
      <c r="AW16" s="8"/>
      <c r="AX16" s="8">
        <v>11</v>
      </c>
      <c r="AY16" s="8">
        <v>6</v>
      </c>
      <c r="AZ16" s="32">
        <f t="shared" si="0"/>
        <v>80</v>
      </c>
      <c r="BA16" s="8"/>
      <c r="BB16" s="8"/>
    </row>
    <row r="17" spans="1:54" ht="22.5" thickTop="1" thickBot="1" x14ac:dyDescent="0.25">
      <c r="A17" s="20" t="s">
        <v>58</v>
      </c>
      <c r="B17" s="8">
        <v>18</v>
      </c>
      <c r="C17" s="8">
        <v>13</v>
      </c>
      <c r="D17" s="8">
        <v>13</v>
      </c>
      <c r="E17" s="8">
        <v>13</v>
      </c>
      <c r="F17" s="8">
        <v>137</v>
      </c>
      <c r="G17" s="8">
        <v>134</v>
      </c>
      <c r="H17" s="8">
        <v>3</v>
      </c>
      <c r="I17" s="8">
        <v>19</v>
      </c>
      <c r="J17" s="21">
        <v>4</v>
      </c>
      <c r="K17" s="8"/>
      <c r="L17" s="20" t="s">
        <v>106</v>
      </c>
      <c r="M17" s="8">
        <v>46</v>
      </c>
      <c r="N17" s="8">
        <v>41</v>
      </c>
      <c r="O17" s="8">
        <v>40</v>
      </c>
      <c r="P17" s="8">
        <v>40</v>
      </c>
      <c r="Q17" s="8">
        <v>13</v>
      </c>
      <c r="R17" s="8">
        <v>109</v>
      </c>
      <c r="S17" s="8">
        <v>107</v>
      </c>
      <c r="T17" s="8">
        <v>7</v>
      </c>
      <c r="U17" s="8">
        <v>15</v>
      </c>
      <c r="V17" s="21">
        <v>2</v>
      </c>
      <c r="W17" s="8"/>
      <c r="X17" s="79" t="s">
        <v>37</v>
      </c>
      <c r="Y17" s="8">
        <v>87</v>
      </c>
      <c r="Z17" s="8">
        <v>82</v>
      </c>
      <c r="AA17" s="8">
        <v>80</v>
      </c>
      <c r="AB17" s="8">
        <v>74</v>
      </c>
      <c r="AC17" s="8">
        <v>54</v>
      </c>
      <c r="AD17" s="8">
        <v>68</v>
      </c>
      <c r="AE17" s="8">
        <v>67</v>
      </c>
      <c r="AF17" s="8">
        <v>12</v>
      </c>
      <c r="AG17" s="8">
        <v>10</v>
      </c>
      <c r="AH17" s="31">
        <v>7</v>
      </c>
      <c r="AI17" s="8"/>
      <c r="AJ17" s="29" t="s">
        <v>107</v>
      </c>
      <c r="AK17" s="71">
        <v>126</v>
      </c>
      <c r="AL17" s="8">
        <v>121</v>
      </c>
      <c r="AM17" s="8">
        <v>118</v>
      </c>
      <c r="AN17" s="8">
        <v>112</v>
      </c>
      <c r="AO17" s="8">
        <v>29</v>
      </c>
      <c r="AP17" s="8">
        <v>29</v>
      </c>
      <c r="AQ17" s="8">
        <v>18</v>
      </c>
      <c r="AR17" s="8">
        <v>4</v>
      </c>
      <c r="AS17" s="10">
        <v>4</v>
      </c>
      <c r="AT17" s="8"/>
      <c r="AU17" s="8"/>
      <c r="AV17" s="8"/>
      <c r="AW17" s="8"/>
      <c r="AX17" s="8">
        <v>12</v>
      </c>
      <c r="AY17" s="28">
        <v>7</v>
      </c>
      <c r="AZ17" s="8">
        <f t="shared" si="0"/>
        <v>87</v>
      </c>
      <c r="BA17" s="8"/>
      <c r="BB17" s="8"/>
    </row>
    <row r="18" spans="1:54" ht="22.5" thickTop="1" thickBot="1" x14ac:dyDescent="0.25">
      <c r="A18" s="86" t="s">
        <v>61</v>
      </c>
      <c r="B18" s="8">
        <v>19</v>
      </c>
      <c r="C18" s="8">
        <v>14</v>
      </c>
      <c r="D18" s="8">
        <v>14</v>
      </c>
      <c r="E18" s="8">
        <v>14</v>
      </c>
      <c r="F18" s="8">
        <v>136</v>
      </c>
      <c r="G18" s="8">
        <v>133</v>
      </c>
      <c r="H18" s="8">
        <v>3</v>
      </c>
      <c r="I18" s="8">
        <v>19</v>
      </c>
      <c r="J18" s="21">
        <v>5</v>
      </c>
      <c r="K18" s="8"/>
      <c r="L18" s="20" t="s">
        <v>108</v>
      </c>
      <c r="M18" s="8">
        <v>47</v>
      </c>
      <c r="N18" s="8">
        <v>42</v>
      </c>
      <c r="O18" s="8">
        <v>41</v>
      </c>
      <c r="P18" s="8">
        <v>41</v>
      </c>
      <c r="Q18" s="8">
        <v>14</v>
      </c>
      <c r="R18" s="8">
        <v>108</v>
      </c>
      <c r="S18" s="8">
        <v>106</v>
      </c>
      <c r="T18" s="8">
        <v>7</v>
      </c>
      <c r="U18" s="8">
        <v>15</v>
      </c>
      <c r="V18" s="21">
        <v>3</v>
      </c>
      <c r="W18" s="8"/>
      <c r="X18" s="20" t="s">
        <v>40</v>
      </c>
      <c r="Y18" s="33">
        <v>88</v>
      </c>
      <c r="Z18" s="8">
        <v>83</v>
      </c>
      <c r="AA18" s="8">
        <v>81</v>
      </c>
      <c r="AB18" s="8">
        <v>75</v>
      </c>
      <c r="AC18" s="8">
        <v>55</v>
      </c>
      <c r="AD18" s="8">
        <v>67</v>
      </c>
      <c r="AE18" s="8">
        <v>66</v>
      </c>
      <c r="AF18" s="33">
        <v>13</v>
      </c>
      <c r="AG18" s="8">
        <v>9</v>
      </c>
      <c r="AH18" s="10">
        <v>1</v>
      </c>
      <c r="AI18" s="8"/>
      <c r="AJ18" s="85" t="s">
        <v>109</v>
      </c>
      <c r="AK18" s="8">
        <v>127</v>
      </c>
      <c r="AL18" s="8">
        <v>122</v>
      </c>
      <c r="AM18" s="8">
        <v>119</v>
      </c>
      <c r="AN18" s="8">
        <v>113</v>
      </c>
      <c r="AO18" s="8">
        <v>28</v>
      </c>
      <c r="AP18" s="8">
        <v>28</v>
      </c>
      <c r="AQ18" s="8">
        <v>18</v>
      </c>
      <c r="AR18" s="8">
        <v>4</v>
      </c>
      <c r="AS18" s="10">
        <v>5</v>
      </c>
      <c r="AT18" s="8"/>
      <c r="AU18" s="8"/>
      <c r="AV18" s="8"/>
      <c r="AW18" s="8"/>
      <c r="AX18" s="8">
        <v>13</v>
      </c>
      <c r="AY18" s="8">
        <v>5</v>
      </c>
      <c r="AZ18" s="8">
        <f t="shared" si="0"/>
        <v>92</v>
      </c>
      <c r="BA18" s="8"/>
      <c r="BB18" s="8"/>
    </row>
    <row r="19" spans="1:54" ht="22.5" thickTop="1" thickBot="1" x14ac:dyDescent="0.25">
      <c r="A19" s="20" t="s">
        <v>63</v>
      </c>
      <c r="B19" s="8">
        <v>20</v>
      </c>
      <c r="C19" s="8">
        <v>15</v>
      </c>
      <c r="D19" s="8">
        <v>15</v>
      </c>
      <c r="E19" s="8">
        <v>15</v>
      </c>
      <c r="F19" s="8">
        <v>135</v>
      </c>
      <c r="G19" s="8">
        <v>132</v>
      </c>
      <c r="H19" s="8">
        <v>3</v>
      </c>
      <c r="I19" s="8">
        <v>19</v>
      </c>
      <c r="J19" s="21">
        <v>6</v>
      </c>
      <c r="K19" s="8"/>
      <c r="L19" s="20" t="s">
        <v>110</v>
      </c>
      <c r="M19" s="8">
        <v>48</v>
      </c>
      <c r="N19" s="8">
        <v>43</v>
      </c>
      <c r="O19" s="8">
        <v>42</v>
      </c>
      <c r="P19" s="8">
        <v>42</v>
      </c>
      <c r="Q19" s="8">
        <v>15</v>
      </c>
      <c r="R19" s="8">
        <v>107</v>
      </c>
      <c r="S19" s="8">
        <v>105</v>
      </c>
      <c r="T19" s="8">
        <v>7</v>
      </c>
      <c r="U19" s="8">
        <v>15</v>
      </c>
      <c r="V19" s="21">
        <v>4</v>
      </c>
      <c r="W19" s="8"/>
      <c r="X19" s="20" t="s">
        <v>42</v>
      </c>
      <c r="Y19" s="8">
        <v>89</v>
      </c>
      <c r="Z19" s="8">
        <v>84</v>
      </c>
      <c r="AA19" s="8">
        <v>82</v>
      </c>
      <c r="AB19" s="8">
        <v>76</v>
      </c>
      <c r="AC19" s="8">
        <v>56</v>
      </c>
      <c r="AD19" s="8">
        <v>66</v>
      </c>
      <c r="AE19" s="8">
        <v>65</v>
      </c>
      <c r="AF19" s="8">
        <v>13</v>
      </c>
      <c r="AG19" s="8">
        <v>9</v>
      </c>
      <c r="AH19" s="10">
        <v>2</v>
      </c>
      <c r="AI19" s="8"/>
      <c r="AJ19" s="85" t="s">
        <v>111</v>
      </c>
      <c r="AK19" s="8">
        <v>128</v>
      </c>
      <c r="AL19" s="8">
        <v>123</v>
      </c>
      <c r="AM19" s="8">
        <v>120</v>
      </c>
      <c r="AN19" s="8">
        <v>114</v>
      </c>
      <c r="AO19" s="8">
        <v>27</v>
      </c>
      <c r="AP19" s="8">
        <v>27</v>
      </c>
      <c r="AQ19" s="8">
        <v>18</v>
      </c>
      <c r="AR19" s="8">
        <v>4</v>
      </c>
      <c r="AS19" s="10">
        <v>6</v>
      </c>
      <c r="AT19" s="8"/>
      <c r="AU19" s="8"/>
      <c r="AV19" s="8"/>
      <c r="AW19" s="8"/>
      <c r="AX19" s="8">
        <v>14</v>
      </c>
      <c r="AY19" s="39">
        <v>7</v>
      </c>
      <c r="AZ19" s="8">
        <f t="shared" si="0"/>
        <v>99</v>
      </c>
      <c r="BA19" s="8"/>
      <c r="BB19" s="8"/>
    </row>
    <row r="20" spans="1:54" ht="22.5" thickTop="1" thickBot="1" x14ac:dyDescent="0.25">
      <c r="A20" s="20" t="s">
        <v>65</v>
      </c>
      <c r="B20" s="8">
        <v>21</v>
      </c>
      <c r="C20" s="8">
        <v>16</v>
      </c>
      <c r="D20" s="8">
        <v>16</v>
      </c>
      <c r="E20" s="8">
        <v>16</v>
      </c>
      <c r="F20" s="8">
        <v>134</v>
      </c>
      <c r="G20" s="8">
        <v>131</v>
      </c>
      <c r="H20" s="8">
        <v>3</v>
      </c>
      <c r="I20" s="8">
        <v>19</v>
      </c>
      <c r="J20" s="21">
        <v>7</v>
      </c>
      <c r="K20" s="8"/>
      <c r="L20" s="20" t="s">
        <v>112</v>
      </c>
      <c r="M20" s="8">
        <v>49</v>
      </c>
      <c r="N20" s="8">
        <v>44</v>
      </c>
      <c r="O20" s="8">
        <v>43</v>
      </c>
      <c r="P20" s="8">
        <v>43</v>
      </c>
      <c r="Q20" s="8">
        <v>16</v>
      </c>
      <c r="R20" s="8">
        <v>106</v>
      </c>
      <c r="S20" s="8">
        <v>104</v>
      </c>
      <c r="T20" s="8">
        <v>7</v>
      </c>
      <c r="U20" s="8">
        <v>15</v>
      </c>
      <c r="V20" s="21">
        <v>5</v>
      </c>
      <c r="W20" s="8"/>
      <c r="X20" s="79" t="s">
        <v>44</v>
      </c>
      <c r="Y20" s="8">
        <v>90</v>
      </c>
      <c r="Z20" s="8">
        <v>85</v>
      </c>
      <c r="AA20" s="8">
        <v>83</v>
      </c>
      <c r="AB20" s="8">
        <v>77</v>
      </c>
      <c r="AC20" s="8">
        <v>57</v>
      </c>
      <c r="AD20" s="8">
        <v>65</v>
      </c>
      <c r="AE20" s="8">
        <v>64</v>
      </c>
      <c r="AF20" s="8">
        <v>13</v>
      </c>
      <c r="AG20" s="8">
        <v>9</v>
      </c>
      <c r="AH20" s="10">
        <v>3</v>
      </c>
      <c r="AI20" s="8"/>
      <c r="AJ20" s="87" t="s">
        <v>98</v>
      </c>
      <c r="AK20" s="8">
        <v>129</v>
      </c>
      <c r="AL20" s="8">
        <v>124</v>
      </c>
      <c r="AM20" s="8">
        <v>121</v>
      </c>
      <c r="AN20" s="8">
        <v>115</v>
      </c>
      <c r="AO20" s="8">
        <v>26</v>
      </c>
      <c r="AP20" s="8">
        <v>26</v>
      </c>
      <c r="AQ20" s="8">
        <v>18</v>
      </c>
      <c r="AR20" s="8">
        <v>4</v>
      </c>
      <c r="AS20" s="10">
        <v>7</v>
      </c>
      <c r="AT20" s="8"/>
      <c r="AU20" s="8"/>
      <c r="AV20" s="8"/>
      <c r="AW20" s="8"/>
      <c r="AX20" s="8">
        <v>15</v>
      </c>
      <c r="AY20" s="36">
        <v>7</v>
      </c>
      <c r="AZ20" s="8">
        <f t="shared" si="0"/>
        <v>106</v>
      </c>
      <c r="BA20" s="8"/>
      <c r="BB20" s="8"/>
    </row>
    <row r="21" spans="1:54" ht="22.5" thickTop="1" thickBot="1" x14ac:dyDescent="0.25">
      <c r="A21" s="20" t="s">
        <v>67</v>
      </c>
      <c r="B21" s="8">
        <v>22</v>
      </c>
      <c r="C21" s="8">
        <v>17</v>
      </c>
      <c r="D21" s="8">
        <v>17</v>
      </c>
      <c r="E21" s="8">
        <v>17</v>
      </c>
      <c r="F21" s="8">
        <v>133</v>
      </c>
      <c r="G21" s="8">
        <v>130</v>
      </c>
      <c r="H21" s="8">
        <v>3</v>
      </c>
      <c r="I21" s="8">
        <v>19</v>
      </c>
      <c r="J21" s="21">
        <v>8</v>
      </c>
      <c r="K21" s="8"/>
      <c r="L21" s="88" t="s">
        <v>46</v>
      </c>
      <c r="M21" s="8">
        <v>50</v>
      </c>
      <c r="N21" s="8">
        <v>45</v>
      </c>
      <c r="O21" s="8">
        <v>44</v>
      </c>
      <c r="P21" s="8">
        <v>44</v>
      </c>
      <c r="Q21" s="8">
        <v>17</v>
      </c>
      <c r="R21" s="8">
        <v>105</v>
      </c>
      <c r="S21" s="8">
        <v>103</v>
      </c>
      <c r="T21" s="8">
        <v>7</v>
      </c>
      <c r="U21" s="8">
        <v>15</v>
      </c>
      <c r="V21" s="21">
        <v>6</v>
      </c>
      <c r="W21" s="8"/>
      <c r="X21" s="79" t="s">
        <v>45</v>
      </c>
      <c r="Y21" s="8">
        <v>91</v>
      </c>
      <c r="Z21" s="8">
        <v>86</v>
      </c>
      <c r="AA21" s="8">
        <v>84</v>
      </c>
      <c r="AB21" s="8">
        <v>78</v>
      </c>
      <c r="AC21" s="8">
        <v>58</v>
      </c>
      <c r="AD21" s="8">
        <v>64</v>
      </c>
      <c r="AE21" s="8">
        <v>63</v>
      </c>
      <c r="AF21" s="8">
        <v>13</v>
      </c>
      <c r="AG21" s="8">
        <v>9</v>
      </c>
      <c r="AH21" s="10">
        <v>4</v>
      </c>
      <c r="AI21" s="8"/>
      <c r="AJ21" s="20" t="s">
        <v>113</v>
      </c>
      <c r="AK21" s="8">
        <v>130</v>
      </c>
      <c r="AL21" s="8">
        <v>125</v>
      </c>
      <c r="AM21" s="8">
        <v>122</v>
      </c>
      <c r="AN21" s="8">
        <v>116</v>
      </c>
      <c r="AO21" s="8">
        <v>25</v>
      </c>
      <c r="AP21" s="8">
        <v>25</v>
      </c>
      <c r="AQ21" s="8">
        <v>18</v>
      </c>
      <c r="AR21" s="8">
        <v>4</v>
      </c>
      <c r="AS21" s="10">
        <v>8</v>
      </c>
      <c r="AT21" s="8"/>
      <c r="AU21" s="8"/>
      <c r="AV21" s="8"/>
      <c r="AW21" s="8"/>
      <c r="AX21" s="8">
        <v>16</v>
      </c>
      <c r="AY21" s="41">
        <v>7</v>
      </c>
      <c r="AZ21" s="8">
        <f t="shared" si="0"/>
        <v>113</v>
      </c>
      <c r="BA21" s="8"/>
      <c r="BB21" s="8"/>
    </row>
    <row r="22" spans="1:54" ht="21" x14ac:dyDescent="0.2">
      <c r="A22" s="20" t="s">
        <v>70</v>
      </c>
      <c r="B22" s="8">
        <v>23</v>
      </c>
      <c r="C22" s="8">
        <v>18</v>
      </c>
      <c r="D22" s="8">
        <v>18</v>
      </c>
      <c r="E22" s="8">
        <v>18</v>
      </c>
      <c r="F22" s="8">
        <v>132</v>
      </c>
      <c r="G22" s="8">
        <v>129</v>
      </c>
      <c r="H22" s="8">
        <v>3</v>
      </c>
      <c r="I22" s="8">
        <v>19</v>
      </c>
      <c r="J22" s="21">
        <v>9</v>
      </c>
      <c r="K22" s="8"/>
      <c r="L22" s="89" t="s">
        <v>115</v>
      </c>
      <c r="M22" s="8">
        <v>51</v>
      </c>
      <c r="N22" s="8">
        <v>46</v>
      </c>
      <c r="O22" s="8">
        <v>45</v>
      </c>
      <c r="P22" s="8">
        <v>45</v>
      </c>
      <c r="Q22" s="8">
        <v>18</v>
      </c>
      <c r="R22" s="8">
        <v>104</v>
      </c>
      <c r="S22" s="8">
        <v>102</v>
      </c>
      <c r="T22" s="8">
        <v>7</v>
      </c>
      <c r="U22" s="8">
        <v>15</v>
      </c>
      <c r="V22" s="21">
        <v>7</v>
      </c>
      <c r="W22" s="8"/>
      <c r="X22" s="90" t="s">
        <v>46</v>
      </c>
      <c r="Y22" s="8">
        <v>92</v>
      </c>
      <c r="Z22" s="8">
        <v>87</v>
      </c>
      <c r="AA22" s="8">
        <v>85</v>
      </c>
      <c r="AB22" s="8">
        <v>79</v>
      </c>
      <c r="AC22" s="8">
        <v>59</v>
      </c>
      <c r="AD22" s="8">
        <v>63</v>
      </c>
      <c r="AE22" s="8">
        <v>62</v>
      </c>
      <c r="AF22" s="8">
        <v>13</v>
      </c>
      <c r="AG22" s="8">
        <v>9</v>
      </c>
      <c r="AH22" s="17">
        <v>5</v>
      </c>
      <c r="AI22" s="8"/>
      <c r="AJ22" s="85" t="s">
        <v>116</v>
      </c>
      <c r="AK22" s="8">
        <v>131</v>
      </c>
      <c r="AL22" s="8">
        <v>126</v>
      </c>
      <c r="AM22" s="8">
        <v>123</v>
      </c>
      <c r="AN22" s="8">
        <v>117</v>
      </c>
      <c r="AO22" s="8">
        <v>24</v>
      </c>
      <c r="AP22" s="8">
        <v>24</v>
      </c>
      <c r="AQ22" s="8">
        <v>18</v>
      </c>
      <c r="AR22" s="8">
        <v>4</v>
      </c>
      <c r="AS22" s="17">
        <v>9</v>
      </c>
      <c r="AT22" s="8"/>
      <c r="AU22" s="8"/>
      <c r="AV22" s="8"/>
      <c r="AW22" s="8"/>
      <c r="AX22" s="8">
        <v>17</v>
      </c>
      <c r="AY22" s="44">
        <v>9</v>
      </c>
      <c r="AZ22" s="8">
        <f t="shared" si="0"/>
        <v>122</v>
      </c>
      <c r="BA22" s="8"/>
      <c r="BB22" s="8"/>
    </row>
    <row r="23" spans="1:54" ht="21.75" thickBot="1" x14ac:dyDescent="0.25">
      <c r="A23" s="91" t="s">
        <v>72</v>
      </c>
      <c r="B23" s="8">
        <v>24</v>
      </c>
      <c r="C23" s="8">
        <v>19</v>
      </c>
      <c r="D23" s="8">
        <v>19</v>
      </c>
      <c r="E23" s="8">
        <v>19</v>
      </c>
      <c r="F23" s="8">
        <v>131</v>
      </c>
      <c r="G23" s="8">
        <v>128</v>
      </c>
      <c r="H23" s="8">
        <v>3</v>
      </c>
      <c r="I23" s="8">
        <v>19</v>
      </c>
      <c r="J23" s="21">
        <v>10</v>
      </c>
      <c r="K23" s="8"/>
      <c r="L23" s="92" t="s">
        <v>85</v>
      </c>
      <c r="M23" s="74">
        <v>52</v>
      </c>
      <c r="N23" s="8">
        <v>47</v>
      </c>
      <c r="O23" s="8">
        <v>46</v>
      </c>
      <c r="P23" s="8">
        <v>46</v>
      </c>
      <c r="Q23" s="8">
        <v>19</v>
      </c>
      <c r="R23" s="8">
        <v>103</v>
      </c>
      <c r="S23" s="8">
        <v>101</v>
      </c>
      <c r="T23" s="8">
        <v>7</v>
      </c>
      <c r="U23" s="8">
        <v>15</v>
      </c>
      <c r="V23" s="62">
        <v>8</v>
      </c>
      <c r="W23" s="8"/>
      <c r="X23" s="16" t="s">
        <v>39</v>
      </c>
      <c r="Y23" s="8">
        <v>93</v>
      </c>
      <c r="Z23" s="8">
        <v>88</v>
      </c>
      <c r="AA23" s="8">
        <v>86</v>
      </c>
      <c r="AB23" s="8">
        <v>80</v>
      </c>
      <c r="AC23" s="8">
        <v>60</v>
      </c>
      <c r="AD23" s="8">
        <v>62</v>
      </c>
      <c r="AE23" s="8">
        <v>61</v>
      </c>
      <c r="AF23" s="8">
        <v>14</v>
      </c>
      <c r="AG23" s="8">
        <v>8</v>
      </c>
      <c r="AH23" s="10">
        <v>1</v>
      </c>
      <c r="AI23" s="8">
        <v>9</v>
      </c>
      <c r="AJ23" s="29" t="s">
        <v>107</v>
      </c>
      <c r="AK23" s="71">
        <v>132</v>
      </c>
      <c r="AL23" s="8">
        <v>127</v>
      </c>
      <c r="AM23" s="8">
        <v>124</v>
      </c>
      <c r="AN23" s="8">
        <v>118</v>
      </c>
      <c r="AO23" s="8">
        <v>23</v>
      </c>
      <c r="AP23" s="8">
        <v>23</v>
      </c>
      <c r="AQ23" s="8">
        <v>19</v>
      </c>
      <c r="AR23" s="8">
        <v>3</v>
      </c>
      <c r="AS23" s="10">
        <v>1</v>
      </c>
      <c r="AT23" s="8"/>
      <c r="AU23" s="8"/>
      <c r="AV23" s="8"/>
      <c r="AW23" s="8"/>
      <c r="AX23" s="8">
        <v>18</v>
      </c>
      <c r="AY23" s="45">
        <v>9</v>
      </c>
      <c r="AZ23" s="8">
        <f t="shared" si="0"/>
        <v>131</v>
      </c>
      <c r="BA23" s="8"/>
      <c r="BB23" s="8"/>
    </row>
    <row r="24" spans="1:54" ht="22.5" thickTop="1" thickBot="1" x14ac:dyDescent="0.25">
      <c r="A24" s="91" t="s">
        <v>74</v>
      </c>
      <c r="B24" s="71">
        <v>25</v>
      </c>
      <c r="C24" s="8">
        <v>20</v>
      </c>
      <c r="D24" s="8">
        <v>20</v>
      </c>
      <c r="E24" s="8">
        <v>20</v>
      </c>
      <c r="F24" s="8">
        <v>130</v>
      </c>
      <c r="G24" s="8">
        <v>127</v>
      </c>
      <c r="H24" s="8">
        <v>3</v>
      </c>
      <c r="I24" s="8">
        <v>19</v>
      </c>
      <c r="J24" s="21">
        <v>11</v>
      </c>
      <c r="K24" s="8"/>
      <c r="L24" s="60" t="s">
        <v>118</v>
      </c>
      <c r="M24" s="8">
        <v>53</v>
      </c>
      <c r="N24" s="8">
        <v>48</v>
      </c>
      <c r="O24" s="8">
        <v>47</v>
      </c>
      <c r="P24" s="8">
        <v>47</v>
      </c>
      <c r="Q24" s="8">
        <v>20</v>
      </c>
      <c r="R24" s="8">
        <v>102</v>
      </c>
      <c r="S24" s="8">
        <v>100</v>
      </c>
      <c r="T24" s="32">
        <v>8</v>
      </c>
      <c r="U24" s="8">
        <v>14</v>
      </c>
      <c r="V24" s="21">
        <v>1</v>
      </c>
      <c r="W24" s="8"/>
      <c r="X24" s="76" t="s">
        <v>49</v>
      </c>
      <c r="Y24" s="8">
        <v>94</v>
      </c>
      <c r="Z24" s="8">
        <v>89</v>
      </c>
      <c r="AA24" s="8">
        <v>87</v>
      </c>
      <c r="AB24" s="8">
        <v>81</v>
      </c>
      <c r="AC24" s="8">
        <v>61</v>
      </c>
      <c r="AD24" s="8">
        <v>61</v>
      </c>
      <c r="AE24" s="8">
        <v>60</v>
      </c>
      <c r="AF24" s="8">
        <v>14</v>
      </c>
      <c r="AG24" s="8">
        <v>8</v>
      </c>
      <c r="AH24" s="10">
        <v>2</v>
      </c>
      <c r="AI24" s="8"/>
      <c r="AJ24" s="85" t="s">
        <v>119</v>
      </c>
      <c r="AK24" s="8">
        <v>133</v>
      </c>
      <c r="AL24" s="8">
        <v>128</v>
      </c>
      <c r="AM24" s="8">
        <v>125</v>
      </c>
      <c r="AN24" s="8">
        <v>119</v>
      </c>
      <c r="AO24" s="8">
        <v>22</v>
      </c>
      <c r="AP24" s="8">
        <v>22</v>
      </c>
      <c r="AQ24" s="8">
        <v>19</v>
      </c>
      <c r="AR24" s="8">
        <v>3</v>
      </c>
      <c r="AS24" s="10">
        <v>2</v>
      </c>
      <c r="AT24" s="8"/>
      <c r="AU24" s="8"/>
      <c r="AV24" s="8"/>
      <c r="AW24" s="8"/>
      <c r="AX24" s="8">
        <v>19</v>
      </c>
      <c r="AY24" s="46">
        <v>9</v>
      </c>
      <c r="AZ24" s="32">
        <f t="shared" si="0"/>
        <v>140</v>
      </c>
      <c r="BA24" s="8"/>
      <c r="BB24" s="8"/>
    </row>
    <row r="25" spans="1:54" ht="22.5" thickTop="1" thickBot="1" x14ac:dyDescent="0.25">
      <c r="A25" s="20" t="s">
        <v>76</v>
      </c>
      <c r="B25" s="8">
        <v>26</v>
      </c>
      <c r="C25" s="8">
        <v>21</v>
      </c>
      <c r="D25" s="8">
        <v>21</v>
      </c>
      <c r="E25" s="8">
        <v>21</v>
      </c>
      <c r="F25" s="8">
        <v>129</v>
      </c>
      <c r="G25" s="8">
        <v>126</v>
      </c>
      <c r="H25" s="8">
        <v>3</v>
      </c>
      <c r="I25" s="8">
        <v>19</v>
      </c>
      <c r="J25" s="27">
        <v>12</v>
      </c>
      <c r="K25" s="8"/>
      <c r="L25" s="20" t="s">
        <v>120</v>
      </c>
      <c r="M25" s="8">
        <v>54</v>
      </c>
      <c r="N25" s="8">
        <v>49</v>
      </c>
      <c r="O25" s="8">
        <v>48</v>
      </c>
      <c r="P25" s="8">
        <v>48</v>
      </c>
      <c r="Q25" s="8">
        <v>21</v>
      </c>
      <c r="R25" s="8">
        <v>101</v>
      </c>
      <c r="S25" s="8">
        <v>99</v>
      </c>
      <c r="T25" s="8">
        <v>8</v>
      </c>
      <c r="U25" s="8">
        <v>14</v>
      </c>
      <c r="V25" s="21">
        <v>2</v>
      </c>
      <c r="W25" s="8"/>
      <c r="X25" s="84" t="s">
        <v>51</v>
      </c>
      <c r="Y25" s="8">
        <v>95</v>
      </c>
      <c r="Z25" s="8">
        <v>90</v>
      </c>
      <c r="AA25" s="8">
        <v>88</v>
      </c>
      <c r="AB25" s="8">
        <v>82</v>
      </c>
      <c r="AC25" s="8">
        <v>62</v>
      </c>
      <c r="AD25" s="8">
        <v>60</v>
      </c>
      <c r="AE25" s="8">
        <v>59</v>
      </c>
      <c r="AF25" s="8">
        <v>14</v>
      </c>
      <c r="AG25" s="8">
        <v>8</v>
      </c>
      <c r="AH25" s="10">
        <v>3</v>
      </c>
      <c r="AI25" s="8"/>
      <c r="AJ25" s="85" t="s">
        <v>121</v>
      </c>
      <c r="AK25" s="8">
        <v>134</v>
      </c>
      <c r="AL25" s="8">
        <v>129</v>
      </c>
      <c r="AM25" s="8">
        <v>126</v>
      </c>
      <c r="AN25" s="8">
        <v>120</v>
      </c>
      <c r="AO25" s="8">
        <v>21</v>
      </c>
      <c r="AP25" s="8">
        <v>21</v>
      </c>
      <c r="AQ25" s="8">
        <v>19</v>
      </c>
      <c r="AR25" s="8">
        <v>3</v>
      </c>
      <c r="AS25" s="10">
        <v>3</v>
      </c>
      <c r="AT25" s="8"/>
      <c r="AU25" s="8"/>
      <c r="AV25" s="8"/>
      <c r="AW25" s="8"/>
      <c r="AX25" s="8">
        <v>20</v>
      </c>
      <c r="AY25" s="9">
        <v>8</v>
      </c>
      <c r="AZ25" s="8">
        <f t="shared" si="0"/>
        <v>148</v>
      </c>
      <c r="BA25" s="8"/>
      <c r="BB25" s="8"/>
    </row>
    <row r="26" spans="1:54" ht="21.75" thickTop="1" x14ac:dyDescent="0.2">
      <c r="A26" s="22" t="s">
        <v>33</v>
      </c>
      <c r="B26" s="8">
        <v>27</v>
      </c>
      <c r="C26" s="8">
        <v>22</v>
      </c>
      <c r="D26" s="8">
        <v>22</v>
      </c>
      <c r="E26" s="8">
        <v>22</v>
      </c>
      <c r="F26" s="8">
        <v>128</v>
      </c>
      <c r="G26" s="8">
        <v>125</v>
      </c>
      <c r="H26" s="8">
        <v>4</v>
      </c>
      <c r="I26" s="8">
        <v>18</v>
      </c>
      <c r="J26" s="21">
        <v>1</v>
      </c>
      <c r="K26" s="8"/>
      <c r="L26" s="16" t="s">
        <v>56</v>
      </c>
      <c r="M26" s="8">
        <v>55</v>
      </c>
      <c r="N26" s="8">
        <v>50</v>
      </c>
      <c r="O26" s="8">
        <v>49</v>
      </c>
      <c r="P26" s="8">
        <v>49</v>
      </c>
      <c r="Q26" s="8">
        <v>22</v>
      </c>
      <c r="R26" s="8">
        <v>100</v>
      </c>
      <c r="S26" s="8">
        <v>98</v>
      </c>
      <c r="T26" s="8">
        <v>8</v>
      </c>
      <c r="U26" s="8">
        <v>14</v>
      </c>
      <c r="V26" s="21">
        <v>3</v>
      </c>
      <c r="W26" s="8">
        <v>5</v>
      </c>
      <c r="X26" s="93" t="s">
        <v>53</v>
      </c>
      <c r="Y26" s="8">
        <v>96</v>
      </c>
      <c r="Z26" s="8">
        <v>91</v>
      </c>
      <c r="AA26" s="8">
        <v>89</v>
      </c>
      <c r="AB26" s="8">
        <v>83</v>
      </c>
      <c r="AC26" s="8">
        <v>63</v>
      </c>
      <c r="AD26" s="8">
        <v>59</v>
      </c>
      <c r="AE26" s="8">
        <v>58</v>
      </c>
      <c r="AF26" s="8">
        <v>14</v>
      </c>
      <c r="AG26" s="8">
        <v>8</v>
      </c>
      <c r="AH26" s="10">
        <v>4</v>
      </c>
      <c r="AI26" s="8"/>
      <c r="AJ26" s="85" t="s">
        <v>122</v>
      </c>
      <c r="AK26" s="8">
        <v>135</v>
      </c>
      <c r="AL26" s="8">
        <v>130</v>
      </c>
      <c r="AM26" s="8">
        <v>127</v>
      </c>
      <c r="AN26" s="8">
        <v>121</v>
      </c>
      <c r="AO26" s="8">
        <v>20</v>
      </c>
      <c r="AP26" s="8">
        <v>20</v>
      </c>
      <c r="AQ26" s="8">
        <v>19</v>
      </c>
      <c r="AR26" s="8">
        <v>3</v>
      </c>
      <c r="AS26" s="10">
        <v>4</v>
      </c>
      <c r="AT26" s="8"/>
      <c r="AU26" s="8"/>
      <c r="AV26" s="8"/>
      <c r="AW26" s="8"/>
      <c r="AX26" s="8">
        <v>21</v>
      </c>
      <c r="AY26" s="8">
        <v>6</v>
      </c>
      <c r="AZ26" s="8">
        <f t="shared" si="0"/>
        <v>154</v>
      </c>
      <c r="BA26" s="8"/>
      <c r="BB26" s="8"/>
    </row>
    <row r="27" spans="1:54" ht="21" x14ac:dyDescent="0.2">
      <c r="A27" s="16" t="s">
        <v>39</v>
      </c>
      <c r="B27" s="8">
        <v>28</v>
      </c>
      <c r="C27" s="8">
        <v>23</v>
      </c>
      <c r="D27" s="8">
        <v>23</v>
      </c>
      <c r="E27" s="8">
        <v>23</v>
      </c>
      <c r="F27" s="8">
        <v>127</v>
      </c>
      <c r="G27" s="8">
        <v>124</v>
      </c>
      <c r="H27" s="8">
        <v>4</v>
      </c>
      <c r="I27" s="8">
        <v>18</v>
      </c>
      <c r="J27" s="21">
        <v>2</v>
      </c>
      <c r="K27" s="8">
        <v>4</v>
      </c>
      <c r="L27" s="20" t="s">
        <v>67</v>
      </c>
      <c r="M27" s="8">
        <v>56</v>
      </c>
      <c r="N27" s="8">
        <v>51</v>
      </c>
      <c r="O27" s="8">
        <v>50</v>
      </c>
      <c r="P27" s="8">
        <v>50</v>
      </c>
      <c r="Q27" s="8">
        <v>23</v>
      </c>
      <c r="R27" s="8">
        <v>99</v>
      </c>
      <c r="S27" s="8">
        <v>97</v>
      </c>
      <c r="T27" s="8">
        <v>8</v>
      </c>
      <c r="U27" s="8">
        <v>14</v>
      </c>
      <c r="V27" s="21">
        <v>4</v>
      </c>
      <c r="W27" s="8"/>
      <c r="X27" s="94" t="s">
        <v>57</v>
      </c>
      <c r="Y27" s="8">
        <v>97</v>
      </c>
      <c r="Z27" s="8">
        <v>92</v>
      </c>
      <c r="AA27" s="8">
        <v>90</v>
      </c>
      <c r="AB27" s="8">
        <v>84</v>
      </c>
      <c r="AC27" s="8">
        <v>64</v>
      </c>
      <c r="AD27" s="8">
        <v>58</v>
      </c>
      <c r="AE27" s="8">
        <v>57</v>
      </c>
      <c r="AF27" s="8">
        <v>14</v>
      </c>
      <c r="AG27" s="8">
        <v>8</v>
      </c>
      <c r="AH27" s="10">
        <v>5</v>
      </c>
      <c r="AI27" s="8">
        <v>10</v>
      </c>
      <c r="AJ27" s="85" t="s">
        <v>123</v>
      </c>
      <c r="AK27" s="8">
        <v>136</v>
      </c>
      <c r="AL27" s="8">
        <v>131</v>
      </c>
      <c r="AM27" s="8">
        <v>128</v>
      </c>
      <c r="AN27" s="8">
        <v>122</v>
      </c>
      <c r="AO27" s="8">
        <v>19</v>
      </c>
      <c r="AP27" s="8">
        <v>19</v>
      </c>
      <c r="AQ27" s="8">
        <v>19</v>
      </c>
      <c r="AR27" s="8">
        <v>3</v>
      </c>
      <c r="AS27" s="10">
        <v>5</v>
      </c>
      <c r="AT27" s="8"/>
      <c r="AU27" s="8"/>
      <c r="AV27" s="8"/>
      <c r="AW27" s="8"/>
    </row>
    <row r="28" spans="1:54" ht="21.75" thickBot="1" x14ac:dyDescent="0.25">
      <c r="A28" s="20" t="s">
        <v>80</v>
      </c>
      <c r="B28" s="8">
        <v>29</v>
      </c>
      <c r="C28" s="8">
        <v>24</v>
      </c>
      <c r="D28" s="8">
        <v>24</v>
      </c>
      <c r="E28" s="8">
        <v>24</v>
      </c>
      <c r="F28" s="8">
        <v>126</v>
      </c>
      <c r="G28" s="8">
        <v>123</v>
      </c>
      <c r="H28" s="8">
        <v>4</v>
      </c>
      <c r="I28" s="8">
        <v>18</v>
      </c>
      <c r="J28" s="21">
        <v>3</v>
      </c>
      <c r="K28" s="8"/>
      <c r="L28" s="20" t="s">
        <v>124</v>
      </c>
      <c r="M28" s="8">
        <v>57</v>
      </c>
      <c r="N28" s="8">
        <v>52</v>
      </c>
      <c r="O28" s="8">
        <v>51</v>
      </c>
      <c r="P28" s="8">
        <v>51</v>
      </c>
      <c r="Q28" s="8">
        <v>24</v>
      </c>
      <c r="R28" s="8">
        <v>98</v>
      </c>
      <c r="S28" s="8">
        <v>96</v>
      </c>
      <c r="T28" s="8">
        <v>8</v>
      </c>
      <c r="U28" s="8">
        <v>14</v>
      </c>
      <c r="V28" s="21">
        <v>5</v>
      </c>
      <c r="W28" s="8"/>
      <c r="X28" s="95" t="s">
        <v>59</v>
      </c>
      <c r="Y28" s="8">
        <v>98</v>
      </c>
      <c r="Z28" s="8">
        <v>93</v>
      </c>
      <c r="AA28" s="8">
        <v>91</v>
      </c>
      <c r="AB28" s="8">
        <v>85</v>
      </c>
      <c r="AC28" s="8">
        <v>65</v>
      </c>
      <c r="AD28" s="8">
        <v>57</v>
      </c>
      <c r="AE28" s="8">
        <v>56</v>
      </c>
      <c r="AF28" s="8">
        <v>14</v>
      </c>
      <c r="AG28" s="8">
        <v>8</v>
      </c>
      <c r="AH28" s="10">
        <v>6</v>
      </c>
      <c r="AI28" s="8"/>
      <c r="AJ28" s="85" t="s">
        <v>125</v>
      </c>
      <c r="AK28" s="8">
        <v>137</v>
      </c>
      <c r="AL28" s="8">
        <v>132</v>
      </c>
      <c r="AM28" s="8">
        <v>129</v>
      </c>
      <c r="AN28" s="8">
        <v>123</v>
      </c>
      <c r="AO28" s="8">
        <v>18</v>
      </c>
      <c r="AP28" s="8">
        <v>18</v>
      </c>
      <c r="AQ28" s="8">
        <v>19</v>
      </c>
      <c r="AR28" s="8">
        <v>3</v>
      </c>
      <c r="AS28" s="10">
        <v>6</v>
      </c>
      <c r="AT28" s="8"/>
      <c r="AU28" s="8"/>
      <c r="AV28" s="8"/>
      <c r="AW28" s="8"/>
    </row>
    <row r="29" spans="1:54" ht="21.75" thickBot="1" x14ac:dyDescent="0.25">
      <c r="A29" s="88" t="s">
        <v>46</v>
      </c>
      <c r="B29" s="8">
        <v>30</v>
      </c>
      <c r="C29" s="8">
        <v>25</v>
      </c>
      <c r="D29" s="8">
        <v>25</v>
      </c>
      <c r="E29" s="8">
        <v>25</v>
      </c>
      <c r="F29" s="8">
        <v>125</v>
      </c>
      <c r="G29" s="8">
        <v>122</v>
      </c>
      <c r="H29" s="8">
        <v>4</v>
      </c>
      <c r="I29" s="8">
        <v>18</v>
      </c>
      <c r="J29" s="21">
        <v>4</v>
      </c>
      <c r="K29" s="8"/>
      <c r="L29" s="20" t="s">
        <v>126</v>
      </c>
      <c r="M29" s="8">
        <v>58</v>
      </c>
      <c r="N29" s="8">
        <v>53</v>
      </c>
      <c r="O29" s="8">
        <v>52</v>
      </c>
      <c r="P29" s="8">
        <v>52</v>
      </c>
      <c r="Q29" s="8">
        <v>25</v>
      </c>
      <c r="R29" s="8">
        <v>97</v>
      </c>
      <c r="S29" s="8">
        <v>95</v>
      </c>
      <c r="T29" s="8">
        <v>8</v>
      </c>
      <c r="U29" s="8">
        <v>14</v>
      </c>
      <c r="V29" s="21">
        <v>6</v>
      </c>
      <c r="W29" s="8"/>
      <c r="X29" s="96" t="s">
        <v>62</v>
      </c>
      <c r="Y29" s="8">
        <v>99</v>
      </c>
      <c r="Z29" s="8">
        <v>94</v>
      </c>
      <c r="AA29" s="8">
        <v>92</v>
      </c>
      <c r="AB29" s="8">
        <v>86</v>
      </c>
      <c r="AC29" s="8">
        <v>66</v>
      </c>
      <c r="AD29" s="8">
        <v>56</v>
      </c>
      <c r="AE29" s="8">
        <v>55</v>
      </c>
      <c r="AF29" s="8">
        <v>14</v>
      </c>
      <c r="AG29" s="8">
        <v>8</v>
      </c>
      <c r="AH29" s="31">
        <v>7</v>
      </c>
      <c r="AI29" s="8">
        <v>11</v>
      </c>
      <c r="AJ29" s="84" t="s">
        <v>127</v>
      </c>
      <c r="AK29" s="8">
        <v>138</v>
      </c>
      <c r="AL29" s="8">
        <v>133</v>
      </c>
      <c r="AM29" s="8">
        <v>130</v>
      </c>
      <c r="AN29" s="8">
        <v>124</v>
      </c>
      <c r="AO29" s="8">
        <v>17</v>
      </c>
      <c r="AP29" s="8">
        <v>17</v>
      </c>
      <c r="AQ29" s="8">
        <v>19</v>
      </c>
      <c r="AR29" s="8">
        <v>3</v>
      </c>
      <c r="AS29" s="10">
        <v>7</v>
      </c>
      <c r="AT29" s="8"/>
      <c r="AU29" s="8"/>
      <c r="AV29" s="8"/>
      <c r="AW29" s="8"/>
    </row>
    <row r="30" spans="1:54" ht="21.75" thickTop="1" x14ac:dyDescent="0.2">
      <c r="A30" s="89" t="s">
        <v>83</v>
      </c>
      <c r="B30" s="8">
        <v>31</v>
      </c>
      <c r="C30" s="8">
        <v>26</v>
      </c>
      <c r="D30" s="8">
        <v>26</v>
      </c>
      <c r="E30" s="8">
        <v>26</v>
      </c>
      <c r="F30" s="8">
        <v>124</v>
      </c>
      <c r="G30" s="8">
        <v>121</v>
      </c>
      <c r="H30" s="8">
        <v>4</v>
      </c>
      <c r="I30" s="8">
        <v>18</v>
      </c>
      <c r="J30" s="21">
        <v>5</v>
      </c>
      <c r="K30" s="8"/>
      <c r="L30" s="20" t="s">
        <v>128</v>
      </c>
      <c r="M30" s="8">
        <v>59</v>
      </c>
      <c r="N30" s="8">
        <v>54</v>
      </c>
      <c r="O30" s="8">
        <v>53</v>
      </c>
      <c r="P30" s="8">
        <v>53</v>
      </c>
      <c r="Q30" s="8">
        <v>26</v>
      </c>
      <c r="R30" s="8">
        <v>96</v>
      </c>
      <c r="S30" s="8">
        <v>94</v>
      </c>
      <c r="T30" s="8">
        <v>8</v>
      </c>
      <c r="U30" s="8">
        <v>14</v>
      </c>
      <c r="V30" s="56">
        <v>7</v>
      </c>
      <c r="W30" s="8"/>
      <c r="X30" s="79" t="s">
        <v>64</v>
      </c>
      <c r="Y30" s="8">
        <v>100</v>
      </c>
      <c r="Z30" s="8">
        <v>95</v>
      </c>
      <c r="AA30" s="8">
        <v>93</v>
      </c>
      <c r="AB30" s="8">
        <v>87</v>
      </c>
      <c r="AC30" s="8">
        <v>67</v>
      </c>
      <c r="AD30" s="8">
        <v>55</v>
      </c>
      <c r="AE30" s="8">
        <v>54</v>
      </c>
      <c r="AF30" s="8">
        <v>15</v>
      </c>
      <c r="AG30" s="8">
        <v>7</v>
      </c>
      <c r="AH30" s="10">
        <v>1</v>
      </c>
      <c r="AI30" s="8"/>
      <c r="AJ30" s="85" t="s">
        <v>129</v>
      </c>
      <c r="AK30" s="8">
        <v>139</v>
      </c>
      <c r="AL30" s="8">
        <v>134</v>
      </c>
      <c r="AM30" s="8">
        <v>131</v>
      </c>
      <c r="AN30" s="8">
        <v>125</v>
      </c>
      <c r="AO30" s="8">
        <v>16</v>
      </c>
      <c r="AP30" s="8">
        <v>16</v>
      </c>
      <c r="AQ30" s="8">
        <v>19</v>
      </c>
      <c r="AR30" s="8">
        <v>3</v>
      </c>
      <c r="AS30" s="10">
        <v>8</v>
      </c>
      <c r="AT30" s="8"/>
      <c r="AU30" s="8"/>
      <c r="AV30" s="8"/>
      <c r="AW30" s="8"/>
    </row>
    <row r="31" spans="1:54" ht="21.75" thickBot="1" x14ac:dyDescent="0.25">
      <c r="A31" s="92" t="s">
        <v>85</v>
      </c>
      <c r="B31" s="74">
        <v>32</v>
      </c>
      <c r="C31" s="8">
        <v>27</v>
      </c>
      <c r="D31" s="8">
        <v>27</v>
      </c>
      <c r="E31" s="8">
        <v>27</v>
      </c>
      <c r="F31" s="8">
        <v>123</v>
      </c>
      <c r="G31" s="8">
        <v>120</v>
      </c>
      <c r="H31" s="8">
        <v>4</v>
      </c>
      <c r="I31" s="8">
        <v>18</v>
      </c>
      <c r="J31" s="21">
        <v>6</v>
      </c>
      <c r="K31" s="8"/>
      <c r="L31" s="20" t="s">
        <v>132</v>
      </c>
      <c r="M31" s="8">
        <v>60</v>
      </c>
      <c r="N31" s="8">
        <v>55</v>
      </c>
      <c r="O31" s="8">
        <v>54</v>
      </c>
      <c r="P31" s="8">
        <v>54</v>
      </c>
      <c r="Q31" s="8">
        <v>27</v>
      </c>
      <c r="R31" s="8">
        <v>95</v>
      </c>
      <c r="S31" s="8">
        <v>93</v>
      </c>
      <c r="T31" s="8">
        <v>9</v>
      </c>
      <c r="U31" s="8">
        <v>13</v>
      </c>
      <c r="V31" s="21">
        <v>1</v>
      </c>
      <c r="W31" s="8"/>
      <c r="X31" s="16" t="s">
        <v>66</v>
      </c>
      <c r="Y31" s="8">
        <v>101</v>
      </c>
      <c r="Z31" s="8">
        <v>96</v>
      </c>
      <c r="AA31" s="8">
        <v>94</v>
      </c>
      <c r="AB31" s="8">
        <v>88</v>
      </c>
      <c r="AC31" s="8">
        <v>68</v>
      </c>
      <c r="AD31" s="8">
        <v>54</v>
      </c>
      <c r="AE31" s="8">
        <v>53</v>
      </c>
      <c r="AF31" s="8">
        <v>15</v>
      </c>
      <c r="AG31" s="8">
        <v>7</v>
      </c>
      <c r="AH31" s="10">
        <v>2</v>
      </c>
      <c r="AI31" s="8">
        <v>12</v>
      </c>
      <c r="AJ31" s="85" t="s">
        <v>133</v>
      </c>
      <c r="AK31" s="8">
        <v>140</v>
      </c>
      <c r="AL31" s="8">
        <v>135</v>
      </c>
      <c r="AM31" s="8">
        <v>132</v>
      </c>
      <c r="AN31" s="8">
        <v>126</v>
      </c>
      <c r="AO31" s="8">
        <v>15</v>
      </c>
      <c r="AP31" s="8">
        <v>15</v>
      </c>
      <c r="AQ31" s="8">
        <v>19</v>
      </c>
      <c r="AR31" s="8">
        <v>3</v>
      </c>
      <c r="AS31" s="17">
        <v>9</v>
      </c>
      <c r="AT31" s="8"/>
      <c r="AU31" s="8"/>
      <c r="AV31" s="8"/>
      <c r="AW31" s="8"/>
    </row>
    <row r="32" spans="1:54" ht="22.5" thickTop="1" thickBot="1" x14ac:dyDescent="0.25">
      <c r="A32" s="55" t="s">
        <v>87</v>
      </c>
      <c r="B32" s="8">
        <v>33</v>
      </c>
      <c r="C32" s="8">
        <v>28</v>
      </c>
      <c r="D32" s="8"/>
      <c r="E32" s="8"/>
      <c r="F32" s="8">
        <v>122</v>
      </c>
      <c r="G32" s="8"/>
      <c r="H32" s="8">
        <v>4</v>
      </c>
      <c r="I32" s="8">
        <v>18</v>
      </c>
      <c r="J32" s="56">
        <v>7</v>
      </c>
      <c r="K32" s="8"/>
      <c r="L32" s="60" t="s">
        <v>134</v>
      </c>
      <c r="M32" s="8">
        <v>61</v>
      </c>
      <c r="N32" s="8">
        <v>56</v>
      </c>
      <c r="O32" s="8">
        <v>55</v>
      </c>
      <c r="P32" s="8">
        <v>55</v>
      </c>
      <c r="Q32" s="8">
        <v>28</v>
      </c>
      <c r="R32" s="8">
        <v>94</v>
      </c>
      <c r="S32" s="8">
        <v>92</v>
      </c>
      <c r="T32" s="8">
        <v>9</v>
      </c>
      <c r="U32" s="8">
        <v>13</v>
      </c>
      <c r="V32" s="21">
        <v>2</v>
      </c>
      <c r="W32" s="8"/>
      <c r="X32" s="93" t="s">
        <v>68</v>
      </c>
      <c r="Y32" s="8">
        <v>102</v>
      </c>
      <c r="Z32" s="8">
        <v>97</v>
      </c>
      <c r="AA32" s="8">
        <v>95</v>
      </c>
      <c r="AB32" s="8">
        <v>89</v>
      </c>
      <c r="AC32" s="8">
        <v>69</v>
      </c>
      <c r="AD32" s="8">
        <v>53</v>
      </c>
      <c r="AE32" s="8">
        <v>52</v>
      </c>
      <c r="AF32" s="8">
        <v>15</v>
      </c>
      <c r="AG32" s="8">
        <v>7</v>
      </c>
      <c r="AH32" s="10">
        <v>3</v>
      </c>
      <c r="AI32" s="8"/>
      <c r="AJ32" s="73" t="s">
        <v>135</v>
      </c>
      <c r="AK32" s="74">
        <v>141</v>
      </c>
      <c r="AL32" s="8">
        <v>136</v>
      </c>
      <c r="AM32" s="8">
        <v>133</v>
      </c>
      <c r="AN32" s="8">
        <v>127</v>
      </c>
      <c r="AO32" s="8">
        <v>14</v>
      </c>
      <c r="AP32" s="8">
        <v>14</v>
      </c>
      <c r="AQ32" s="8">
        <v>20</v>
      </c>
      <c r="AR32" s="8">
        <v>2</v>
      </c>
      <c r="AS32" s="10">
        <v>1</v>
      </c>
      <c r="AT32" s="8"/>
      <c r="AU32" s="8"/>
      <c r="AV32" s="8"/>
      <c r="AW32" s="8"/>
    </row>
    <row r="33" spans="1:49" ht="22.5" thickTop="1" thickBot="1" x14ac:dyDescent="0.25">
      <c r="L33" s="87" t="s">
        <v>136</v>
      </c>
      <c r="M33" s="8">
        <v>62</v>
      </c>
      <c r="N33" s="8">
        <v>57</v>
      </c>
      <c r="O33" s="8">
        <v>56</v>
      </c>
      <c r="P33" s="8">
        <v>56</v>
      </c>
      <c r="Q33" s="8">
        <v>29</v>
      </c>
      <c r="R33" s="8">
        <v>93</v>
      </c>
      <c r="S33" s="8">
        <v>91</v>
      </c>
      <c r="T33" s="8">
        <v>9</v>
      </c>
      <c r="U33" s="8">
        <v>13</v>
      </c>
      <c r="V33" s="21">
        <v>3</v>
      </c>
      <c r="W33" s="8"/>
      <c r="X33" s="97" t="s">
        <v>71</v>
      </c>
      <c r="Y33" s="8">
        <v>103</v>
      </c>
      <c r="Z33" s="8">
        <v>98</v>
      </c>
      <c r="AA33" s="8">
        <v>96</v>
      </c>
      <c r="AB33" s="8">
        <v>90</v>
      </c>
      <c r="AC33" s="8">
        <v>70</v>
      </c>
      <c r="AD33" s="8">
        <v>52</v>
      </c>
      <c r="AE33" s="8">
        <v>51</v>
      </c>
      <c r="AF33" s="8">
        <v>15</v>
      </c>
      <c r="AG33" s="8">
        <v>7</v>
      </c>
      <c r="AH33" s="10">
        <v>4</v>
      </c>
      <c r="AI33" s="8"/>
      <c r="AJ33" s="85" t="s">
        <v>51</v>
      </c>
      <c r="AK33" s="8">
        <v>142</v>
      </c>
      <c r="AL33" s="8">
        <v>137</v>
      </c>
      <c r="AM33" s="8">
        <v>134</v>
      </c>
      <c r="AN33" s="8">
        <v>128</v>
      </c>
      <c r="AO33" s="8">
        <v>13</v>
      </c>
      <c r="AP33" s="8">
        <v>13</v>
      </c>
      <c r="AQ33" s="8">
        <v>20</v>
      </c>
      <c r="AR33" s="8">
        <v>2</v>
      </c>
      <c r="AS33" s="10">
        <v>2</v>
      </c>
      <c r="AT33" s="8"/>
      <c r="AU33" s="8"/>
      <c r="AV33" s="8"/>
      <c r="AW33" s="8"/>
    </row>
    <row r="34" spans="1:49" ht="22.5" thickTop="1" thickBot="1" x14ac:dyDescent="0.25">
      <c r="L34" s="20" t="s">
        <v>137</v>
      </c>
      <c r="M34" s="8">
        <v>63</v>
      </c>
      <c r="N34" s="8">
        <v>58</v>
      </c>
      <c r="O34" s="8">
        <v>57</v>
      </c>
      <c r="P34" s="8">
        <v>57</v>
      </c>
      <c r="Q34" s="8">
        <v>30</v>
      </c>
      <c r="R34" s="8">
        <v>92</v>
      </c>
      <c r="S34" s="8">
        <v>90</v>
      </c>
      <c r="T34" s="8">
        <v>9</v>
      </c>
      <c r="U34" s="8">
        <v>13</v>
      </c>
      <c r="V34" s="21">
        <v>4</v>
      </c>
      <c r="W34" s="8"/>
      <c r="X34" s="98" t="s">
        <v>73</v>
      </c>
      <c r="Y34" s="8">
        <v>104</v>
      </c>
      <c r="Z34" s="8">
        <v>99</v>
      </c>
      <c r="AA34" s="8">
        <v>97</v>
      </c>
      <c r="AB34" s="8">
        <v>91</v>
      </c>
      <c r="AC34" s="8">
        <v>71</v>
      </c>
      <c r="AD34" s="8">
        <v>51</v>
      </c>
      <c r="AE34" s="8">
        <v>50</v>
      </c>
      <c r="AF34" s="8">
        <v>15</v>
      </c>
      <c r="AG34" s="8">
        <v>7</v>
      </c>
      <c r="AH34" s="10">
        <v>5</v>
      </c>
      <c r="AI34" s="8"/>
      <c r="AJ34" s="85" t="s">
        <v>138</v>
      </c>
      <c r="AK34" s="8">
        <v>143</v>
      </c>
      <c r="AL34" s="8">
        <v>138</v>
      </c>
      <c r="AM34" s="8">
        <v>135</v>
      </c>
      <c r="AN34" s="8">
        <v>129</v>
      </c>
      <c r="AO34" s="8">
        <v>12</v>
      </c>
      <c r="AP34" s="8">
        <v>12</v>
      </c>
      <c r="AQ34" s="8">
        <v>20</v>
      </c>
      <c r="AR34" s="8">
        <v>2</v>
      </c>
      <c r="AS34" s="10">
        <v>3</v>
      </c>
      <c r="AT34" s="8"/>
      <c r="AU34" s="8"/>
      <c r="AV34" s="8"/>
      <c r="AW34" s="8"/>
    </row>
    <row r="35" spans="1:49" ht="22.5" thickTop="1" thickBot="1" x14ac:dyDescent="0.25">
      <c r="L35" s="85" t="s">
        <v>139</v>
      </c>
      <c r="M35" s="8">
        <v>64</v>
      </c>
      <c r="N35" s="8">
        <v>59</v>
      </c>
      <c r="O35" s="8">
        <v>58</v>
      </c>
      <c r="P35" s="8">
        <v>58</v>
      </c>
      <c r="Q35" s="8">
        <v>31</v>
      </c>
      <c r="R35" s="8">
        <v>91</v>
      </c>
      <c r="S35" s="8">
        <v>89</v>
      </c>
      <c r="T35" s="8">
        <v>9</v>
      </c>
      <c r="U35" s="8">
        <v>13</v>
      </c>
      <c r="V35" s="21">
        <v>5</v>
      </c>
      <c r="W35" s="8"/>
      <c r="X35" s="76" t="s">
        <v>75</v>
      </c>
      <c r="Y35" s="8">
        <v>105</v>
      </c>
      <c r="Z35" s="8">
        <v>100</v>
      </c>
      <c r="AA35" s="8">
        <v>98</v>
      </c>
      <c r="AB35" s="8">
        <v>92</v>
      </c>
      <c r="AC35" s="8">
        <v>72</v>
      </c>
      <c r="AD35" s="8">
        <v>50</v>
      </c>
      <c r="AE35" s="8">
        <v>49</v>
      </c>
      <c r="AF35" s="8">
        <v>15</v>
      </c>
      <c r="AG35" s="8">
        <v>7</v>
      </c>
      <c r="AH35" s="10">
        <v>6</v>
      </c>
      <c r="AI35" s="8"/>
      <c r="AJ35" s="73" t="s">
        <v>140</v>
      </c>
      <c r="AK35" s="74">
        <v>144</v>
      </c>
      <c r="AL35" s="8">
        <v>139</v>
      </c>
      <c r="AM35" s="8">
        <v>136</v>
      </c>
      <c r="AN35" s="8">
        <v>130</v>
      </c>
      <c r="AO35" s="8">
        <v>11</v>
      </c>
      <c r="AP35" s="8">
        <v>11</v>
      </c>
      <c r="AQ35" s="8">
        <v>20</v>
      </c>
      <c r="AR35" s="8">
        <v>2</v>
      </c>
      <c r="AS35" s="10">
        <v>4</v>
      </c>
      <c r="AT35" s="8"/>
      <c r="AU35" s="8"/>
      <c r="AV35" s="8"/>
      <c r="AW35" s="8"/>
    </row>
    <row r="36" spans="1:49" ht="22.5" thickTop="1" thickBot="1" x14ac:dyDescent="0.25">
      <c r="L36" s="60" t="s">
        <v>141</v>
      </c>
      <c r="M36" s="8">
        <v>65</v>
      </c>
      <c r="N36" s="8">
        <v>60</v>
      </c>
      <c r="O36" s="8">
        <v>59</v>
      </c>
      <c r="P36" s="8">
        <v>59</v>
      </c>
      <c r="Q36" s="8">
        <v>32</v>
      </c>
      <c r="R36" s="8">
        <v>90</v>
      </c>
      <c r="S36" s="8">
        <v>88</v>
      </c>
      <c r="T36" s="8">
        <v>9</v>
      </c>
      <c r="U36" s="8">
        <v>13</v>
      </c>
      <c r="V36" s="21">
        <v>6</v>
      </c>
      <c r="W36" s="8"/>
      <c r="X36" s="76" t="s">
        <v>77</v>
      </c>
      <c r="Y36" s="8">
        <v>106</v>
      </c>
      <c r="Z36" s="8">
        <v>101</v>
      </c>
      <c r="AA36" s="8">
        <v>99</v>
      </c>
      <c r="AB36" s="8">
        <v>93</v>
      </c>
      <c r="AC36" s="8">
        <v>73</v>
      </c>
      <c r="AD36" s="8">
        <v>49</v>
      </c>
      <c r="AE36" s="8">
        <v>48</v>
      </c>
      <c r="AF36" s="8">
        <v>15</v>
      </c>
      <c r="AG36" s="8">
        <v>7</v>
      </c>
      <c r="AH36" s="31">
        <v>7</v>
      </c>
      <c r="AI36" s="8"/>
      <c r="AJ36" s="20" t="s">
        <v>142</v>
      </c>
      <c r="AK36" s="8">
        <v>145</v>
      </c>
      <c r="AL36" s="8">
        <v>140</v>
      </c>
      <c r="AM36" s="8">
        <v>137</v>
      </c>
      <c r="AN36" s="8">
        <v>131</v>
      </c>
      <c r="AO36" s="8">
        <v>10</v>
      </c>
      <c r="AP36" s="8">
        <v>10</v>
      </c>
      <c r="AQ36" s="8">
        <v>20</v>
      </c>
      <c r="AR36" s="8">
        <v>2</v>
      </c>
      <c r="AS36" s="10">
        <v>5</v>
      </c>
      <c r="AT36" s="8"/>
      <c r="AU36" s="8"/>
      <c r="AV36" s="8"/>
      <c r="AW36" s="8"/>
    </row>
    <row r="37" spans="1:49" ht="22.5" thickTop="1" thickBot="1" x14ac:dyDescent="0.25">
      <c r="L37" s="60" t="s">
        <v>143</v>
      </c>
      <c r="M37" s="8">
        <v>66</v>
      </c>
      <c r="N37" s="8">
        <v>61</v>
      </c>
      <c r="O37" s="8">
        <v>60</v>
      </c>
      <c r="P37" s="8">
        <v>60</v>
      </c>
      <c r="Q37" s="8">
        <v>33</v>
      </c>
      <c r="R37" s="8">
        <v>89</v>
      </c>
      <c r="S37" s="8">
        <v>87</v>
      </c>
      <c r="T37" s="8">
        <v>9</v>
      </c>
      <c r="U37" s="8">
        <v>13</v>
      </c>
      <c r="V37" s="56">
        <v>7</v>
      </c>
      <c r="W37" s="8"/>
      <c r="X37" s="76" t="s">
        <v>78</v>
      </c>
      <c r="Y37" s="8">
        <v>107</v>
      </c>
      <c r="Z37" s="8">
        <v>102</v>
      </c>
      <c r="AA37" s="8">
        <v>100</v>
      </c>
      <c r="AB37" s="8">
        <v>94</v>
      </c>
      <c r="AC37" s="8">
        <v>74</v>
      </c>
      <c r="AD37" s="8">
        <v>48</v>
      </c>
      <c r="AE37" s="8">
        <v>47</v>
      </c>
      <c r="AF37" s="8">
        <v>16</v>
      </c>
      <c r="AG37" s="8">
        <v>6</v>
      </c>
      <c r="AH37" s="10">
        <v>1</v>
      </c>
      <c r="AI37" s="8"/>
      <c r="AJ37" s="85" t="s">
        <v>144</v>
      </c>
      <c r="AK37" s="8">
        <v>146</v>
      </c>
      <c r="AL37" s="8">
        <v>141</v>
      </c>
      <c r="AM37" s="8">
        <v>138</v>
      </c>
      <c r="AN37" s="8">
        <v>132</v>
      </c>
      <c r="AO37" s="8">
        <v>9</v>
      </c>
      <c r="AP37" s="8">
        <v>9</v>
      </c>
      <c r="AQ37" s="8">
        <v>20</v>
      </c>
      <c r="AR37" s="8">
        <v>2</v>
      </c>
      <c r="AS37" s="10">
        <v>6</v>
      </c>
      <c r="AT37" s="8"/>
      <c r="AU37" s="8"/>
      <c r="AV37" s="8"/>
      <c r="AW37" s="8"/>
    </row>
    <row r="38" spans="1:49" ht="22.5" thickTop="1" thickBot="1" x14ac:dyDescent="0.25">
      <c r="L38" s="22" t="s">
        <v>145</v>
      </c>
      <c r="M38" s="8">
        <v>67</v>
      </c>
      <c r="N38" s="8">
        <v>62</v>
      </c>
      <c r="O38" s="8">
        <v>61</v>
      </c>
      <c r="P38" s="8">
        <v>61</v>
      </c>
      <c r="Q38" s="8">
        <v>34</v>
      </c>
      <c r="R38" s="8">
        <v>88</v>
      </c>
      <c r="S38" s="8">
        <v>86</v>
      </c>
      <c r="T38" s="8">
        <v>10</v>
      </c>
      <c r="U38" s="8">
        <v>12</v>
      </c>
      <c r="V38" s="21">
        <v>1</v>
      </c>
      <c r="W38" s="8"/>
      <c r="X38" s="76" t="s">
        <v>79</v>
      </c>
      <c r="Y38" s="77">
        <v>108</v>
      </c>
      <c r="Z38" s="8">
        <v>103</v>
      </c>
      <c r="AA38" s="8">
        <v>101</v>
      </c>
      <c r="AB38" s="8">
        <v>95</v>
      </c>
      <c r="AC38" s="8">
        <v>75</v>
      </c>
      <c r="AD38" s="8">
        <v>47</v>
      </c>
      <c r="AE38" s="8">
        <v>46</v>
      </c>
      <c r="AF38" s="8">
        <v>16</v>
      </c>
      <c r="AG38" s="8">
        <v>6</v>
      </c>
      <c r="AH38" s="10">
        <v>2</v>
      </c>
      <c r="AI38" s="8"/>
      <c r="AJ38" s="85" t="s">
        <v>146</v>
      </c>
      <c r="AK38" s="8">
        <v>147</v>
      </c>
      <c r="AL38" s="8">
        <v>142</v>
      </c>
      <c r="AM38" s="8">
        <v>139</v>
      </c>
      <c r="AN38" s="8">
        <v>133</v>
      </c>
      <c r="AO38" s="8">
        <v>8</v>
      </c>
      <c r="AP38" s="8">
        <v>8</v>
      </c>
      <c r="AQ38" s="8">
        <v>20</v>
      </c>
      <c r="AR38" s="8">
        <v>2</v>
      </c>
      <c r="AS38" s="10">
        <v>7</v>
      </c>
      <c r="AT38" s="8"/>
      <c r="AU38" s="8"/>
      <c r="AV38" s="8"/>
      <c r="AW38" s="8"/>
    </row>
    <row r="39" spans="1:49" ht="22.5" thickTop="1" thickBot="1" x14ac:dyDescent="0.25">
      <c r="L39" s="87" t="s">
        <v>147</v>
      </c>
      <c r="M39" s="8">
        <v>68</v>
      </c>
      <c r="N39" s="8">
        <v>63</v>
      </c>
      <c r="O39" s="8">
        <v>62</v>
      </c>
      <c r="P39" s="8">
        <v>62</v>
      </c>
      <c r="Q39" s="8">
        <v>35</v>
      </c>
      <c r="R39" s="8">
        <v>87</v>
      </c>
      <c r="S39" s="8">
        <v>85</v>
      </c>
      <c r="T39" s="8">
        <v>10</v>
      </c>
      <c r="U39" s="8">
        <v>12</v>
      </c>
      <c r="V39" s="21">
        <v>2</v>
      </c>
      <c r="W39" s="8"/>
      <c r="X39" s="99" t="s">
        <v>81</v>
      </c>
      <c r="Y39" s="8">
        <v>109</v>
      </c>
      <c r="Z39" s="8">
        <v>104</v>
      </c>
      <c r="AA39" s="8">
        <v>102</v>
      </c>
      <c r="AB39" s="8">
        <v>96</v>
      </c>
      <c r="AC39" s="8">
        <v>76</v>
      </c>
      <c r="AD39" s="8">
        <v>46</v>
      </c>
      <c r="AE39" s="8">
        <v>45</v>
      </c>
      <c r="AF39" s="8">
        <v>16</v>
      </c>
      <c r="AG39" s="8">
        <v>6</v>
      </c>
      <c r="AH39" s="10">
        <v>3</v>
      </c>
      <c r="AI39" s="8"/>
      <c r="AJ39" s="100" t="s">
        <v>148</v>
      </c>
      <c r="AK39" s="71">
        <v>148</v>
      </c>
      <c r="AL39" s="8">
        <v>143</v>
      </c>
      <c r="AM39" s="9">
        <v>140</v>
      </c>
      <c r="AN39" s="8">
        <v>134</v>
      </c>
      <c r="AO39" s="8">
        <v>7</v>
      </c>
      <c r="AP39" s="8">
        <v>7</v>
      </c>
      <c r="AQ39" s="8">
        <v>20</v>
      </c>
      <c r="AR39" s="8">
        <v>2</v>
      </c>
      <c r="AS39" s="68">
        <v>8</v>
      </c>
      <c r="AT39" s="8"/>
      <c r="AU39" s="8"/>
      <c r="AV39" s="8"/>
      <c r="AW39" s="8"/>
    </row>
    <row r="40" spans="1:49" ht="22.5" thickTop="1" thickBot="1" x14ac:dyDescent="0.25">
      <c r="L40" s="16" t="s">
        <v>57</v>
      </c>
      <c r="M40" s="8">
        <v>69</v>
      </c>
      <c r="N40" s="8">
        <v>64</v>
      </c>
      <c r="O40" s="8">
        <v>63</v>
      </c>
      <c r="P40" s="8">
        <v>63</v>
      </c>
      <c r="Q40" s="8">
        <v>36</v>
      </c>
      <c r="R40" s="8">
        <v>86</v>
      </c>
      <c r="S40" s="8">
        <v>84</v>
      </c>
      <c r="T40" s="8">
        <v>10</v>
      </c>
      <c r="U40" s="8">
        <v>12</v>
      </c>
      <c r="V40" s="21">
        <v>3</v>
      </c>
      <c r="W40" s="8">
        <v>6</v>
      </c>
      <c r="X40" s="101" t="s">
        <v>82</v>
      </c>
      <c r="Y40" s="8">
        <v>110</v>
      </c>
      <c r="Z40" s="8">
        <v>105</v>
      </c>
      <c r="AA40" s="8">
        <v>103</v>
      </c>
      <c r="AB40" s="8">
        <v>97</v>
      </c>
      <c r="AC40" s="8">
        <v>77</v>
      </c>
      <c r="AD40" s="8">
        <v>45</v>
      </c>
      <c r="AE40" s="8">
        <v>44</v>
      </c>
      <c r="AF40" s="8">
        <v>16</v>
      </c>
      <c r="AG40" s="8">
        <v>6</v>
      </c>
      <c r="AH40" s="10">
        <v>4</v>
      </c>
      <c r="AI40" s="8"/>
      <c r="AJ40" s="76" t="s">
        <v>149</v>
      </c>
      <c r="AK40" s="8">
        <v>149</v>
      </c>
      <c r="AL40" s="8">
        <v>144</v>
      </c>
      <c r="AM40" s="8">
        <v>141</v>
      </c>
      <c r="AN40" s="8">
        <v>135</v>
      </c>
      <c r="AO40" s="8">
        <v>6</v>
      </c>
      <c r="AP40" s="8">
        <v>6</v>
      </c>
      <c r="AQ40" s="8">
        <v>21</v>
      </c>
      <c r="AR40" s="8">
        <v>1</v>
      </c>
      <c r="AS40" s="10">
        <v>1</v>
      </c>
      <c r="AT40" s="8"/>
      <c r="AU40" s="8"/>
      <c r="AV40" s="8"/>
      <c r="AW40" s="8"/>
    </row>
    <row r="41" spans="1:49" ht="21.75" thickTop="1" x14ac:dyDescent="0.2">
      <c r="A41" s="20" t="s">
        <v>24</v>
      </c>
      <c r="B41" s="8">
        <v>1</v>
      </c>
      <c r="C41" s="8"/>
      <c r="D41" s="8"/>
      <c r="E41" s="8"/>
      <c r="F41" s="8">
        <v>154</v>
      </c>
      <c r="G41" s="8">
        <v>151</v>
      </c>
      <c r="H41" s="8">
        <v>1</v>
      </c>
      <c r="I41" s="8">
        <v>21</v>
      </c>
      <c r="J41" s="21">
        <v>1</v>
      </c>
      <c r="L41" s="20" t="s">
        <v>151</v>
      </c>
      <c r="M41" s="8">
        <v>70</v>
      </c>
      <c r="N41" s="8">
        <v>65</v>
      </c>
      <c r="O41" s="8">
        <v>64</v>
      </c>
      <c r="P41" s="8">
        <v>64</v>
      </c>
      <c r="Q41" s="8">
        <v>37</v>
      </c>
      <c r="R41" s="8">
        <v>85</v>
      </c>
      <c r="S41" s="8">
        <v>83</v>
      </c>
      <c r="T41" s="8">
        <v>10</v>
      </c>
      <c r="U41" s="8">
        <v>12</v>
      </c>
      <c r="V41" s="21">
        <v>4</v>
      </c>
      <c r="W41" s="8"/>
      <c r="X41" s="102" t="s">
        <v>84</v>
      </c>
      <c r="Y41" s="8">
        <v>111</v>
      </c>
      <c r="Z41" s="8">
        <v>106</v>
      </c>
      <c r="AA41" s="8">
        <v>104</v>
      </c>
      <c r="AB41" s="8">
        <v>98</v>
      </c>
      <c r="AC41" s="8">
        <v>78</v>
      </c>
      <c r="AD41" s="8">
        <v>44</v>
      </c>
      <c r="AE41" s="8">
        <v>43</v>
      </c>
      <c r="AF41" s="8">
        <v>16</v>
      </c>
      <c r="AG41" s="8">
        <v>6</v>
      </c>
      <c r="AH41" s="10">
        <v>5</v>
      </c>
      <c r="AI41" s="8"/>
      <c r="AJ41" s="101" t="s">
        <v>152</v>
      </c>
      <c r="AK41" s="8">
        <v>150</v>
      </c>
      <c r="AL41" s="8">
        <v>145</v>
      </c>
      <c r="AM41" s="8">
        <v>142</v>
      </c>
      <c r="AN41" s="8">
        <v>136</v>
      </c>
      <c r="AO41" s="8">
        <v>5</v>
      </c>
      <c r="AP41" s="8">
        <v>5</v>
      </c>
      <c r="AQ41" s="8">
        <v>21</v>
      </c>
      <c r="AR41" s="8">
        <v>1</v>
      </c>
      <c r="AS41" s="10">
        <v>2</v>
      </c>
      <c r="AT41" s="8"/>
      <c r="AU41" s="8"/>
      <c r="AV41" s="8"/>
      <c r="AW41" s="8"/>
    </row>
    <row r="42" spans="1:49" ht="21.75" thickBot="1" x14ac:dyDescent="0.25">
      <c r="A42" s="20" t="s">
        <v>26</v>
      </c>
      <c r="B42" s="8">
        <v>2</v>
      </c>
      <c r="C42" s="8"/>
      <c r="D42" s="8"/>
      <c r="E42" s="8"/>
      <c r="F42" s="8">
        <v>153</v>
      </c>
      <c r="G42" s="8">
        <v>150</v>
      </c>
      <c r="H42" s="8">
        <v>1</v>
      </c>
      <c r="I42" s="8">
        <v>21</v>
      </c>
      <c r="J42" s="21">
        <v>2</v>
      </c>
      <c r="L42" s="20" t="s">
        <v>154</v>
      </c>
      <c r="M42" s="8">
        <v>71</v>
      </c>
      <c r="N42" s="8">
        <v>66</v>
      </c>
      <c r="O42" s="8">
        <v>65</v>
      </c>
      <c r="P42" s="8">
        <v>65</v>
      </c>
      <c r="Q42" s="8">
        <v>38</v>
      </c>
      <c r="R42" s="8">
        <v>84</v>
      </c>
      <c r="S42" s="8">
        <v>82</v>
      </c>
      <c r="T42" s="8">
        <v>10</v>
      </c>
      <c r="U42" s="8">
        <v>12</v>
      </c>
      <c r="V42" s="21">
        <v>5</v>
      </c>
      <c r="W42" s="8"/>
      <c r="X42" s="103" t="s">
        <v>86</v>
      </c>
      <c r="Y42" s="8">
        <v>112</v>
      </c>
      <c r="Z42" s="8">
        <v>107</v>
      </c>
      <c r="AA42" s="8">
        <v>105</v>
      </c>
      <c r="AB42" s="8">
        <v>99</v>
      </c>
      <c r="AC42" s="8">
        <v>79</v>
      </c>
      <c r="AD42" s="8">
        <v>43</v>
      </c>
      <c r="AE42" s="8">
        <v>42</v>
      </c>
      <c r="AF42" s="8">
        <v>16</v>
      </c>
      <c r="AG42" s="8">
        <v>6</v>
      </c>
      <c r="AH42" s="10">
        <v>6</v>
      </c>
      <c r="AI42" s="8"/>
      <c r="AJ42" s="99" t="s">
        <v>81</v>
      </c>
      <c r="AK42" s="8">
        <v>151</v>
      </c>
      <c r="AL42" s="8">
        <v>146</v>
      </c>
      <c r="AM42" s="8">
        <v>143</v>
      </c>
      <c r="AN42" s="8">
        <v>137</v>
      </c>
      <c r="AO42" s="8">
        <v>4</v>
      </c>
      <c r="AP42" s="8">
        <v>4</v>
      </c>
      <c r="AQ42" s="8">
        <v>21</v>
      </c>
      <c r="AR42" s="8">
        <v>1</v>
      </c>
      <c r="AS42" s="10">
        <v>3</v>
      </c>
      <c r="AT42" s="8"/>
      <c r="AU42" s="8"/>
      <c r="AV42" s="8"/>
      <c r="AW42" s="8"/>
    </row>
    <row r="43" spans="1:49" ht="22.5" thickTop="1" thickBot="1" x14ac:dyDescent="0.25">
      <c r="A43" s="20" t="s">
        <v>28</v>
      </c>
      <c r="B43" s="8">
        <v>3</v>
      </c>
      <c r="C43" s="8"/>
      <c r="D43" s="8"/>
      <c r="E43" s="8"/>
      <c r="F43" s="8">
        <v>152</v>
      </c>
      <c r="G43" s="8">
        <v>149</v>
      </c>
      <c r="H43" s="8">
        <v>1</v>
      </c>
      <c r="I43" s="8">
        <v>21</v>
      </c>
      <c r="J43" s="21">
        <v>3</v>
      </c>
      <c r="L43" s="87" t="s">
        <v>155</v>
      </c>
      <c r="M43" s="8">
        <v>72</v>
      </c>
      <c r="N43" s="8">
        <v>67</v>
      </c>
      <c r="O43" s="8">
        <v>66</v>
      </c>
      <c r="P43" s="8">
        <v>66</v>
      </c>
      <c r="Q43" s="8">
        <v>39</v>
      </c>
      <c r="R43" s="8">
        <v>83</v>
      </c>
      <c r="S43" s="8">
        <v>81</v>
      </c>
      <c r="T43" s="8">
        <v>10</v>
      </c>
      <c r="U43" s="8">
        <v>12</v>
      </c>
      <c r="V43" s="21">
        <v>6</v>
      </c>
      <c r="W43" s="8"/>
      <c r="X43" s="55" t="s">
        <v>87</v>
      </c>
      <c r="Y43" s="8">
        <v>113</v>
      </c>
      <c r="Z43" s="8">
        <v>108</v>
      </c>
      <c r="AA43" s="8"/>
      <c r="AB43" s="8"/>
      <c r="AC43" s="32">
        <v>80</v>
      </c>
      <c r="AD43" s="8">
        <v>42</v>
      </c>
      <c r="AE43" s="8"/>
      <c r="AF43" s="8">
        <v>16</v>
      </c>
      <c r="AG43" s="8">
        <v>6</v>
      </c>
      <c r="AH43" s="31">
        <v>7</v>
      </c>
      <c r="AI43" s="8"/>
      <c r="AJ43" s="104" t="s">
        <v>156</v>
      </c>
      <c r="AK43" s="8">
        <v>152</v>
      </c>
      <c r="AL43" s="8">
        <v>147</v>
      </c>
      <c r="AM43" s="8">
        <v>144</v>
      </c>
      <c r="AN43" s="8">
        <v>138</v>
      </c>
      <c r="AO43" s="8">
        <v>3</v>
      </c>
      <c r="AP43" s="8">
        <v>3</v>
      </c>
      <c r="AQ43" s="8">
        <v>21</v>
      </c>
      <c r="AR43" s="8">
        <v>1</v>
      </c>
      <c r="AS43" s="10">
        <v>4</v>
      </c>
      <c r="AT43" s="8"/>
      <c r="AU43" s="8"/>
      <c r="AV43" s="8"/>
      <c r="AW43" s="8"/>
    </row>
    <row r="44" spans="1:49" ht="22.5" thickTop="1" thickBot="1" x14ac:dyDescent="0.25">
      <c r="A44" s="20" t="s">
        <v>30</v>
      </c>
      <c r="B44" s="8">
        <v>4</v>
      </c>
      <c r="C44" s="8"/>
      <c r="D44" s="8"/>
      <c r="E44" s="8"/>
      <c r="F44" s="8">
        <v>151</v>
      </c>
      <c r="G44" s="8">
        <v>148</v>
      </c>
      <c r="H44" s="8">
        <v>1</v>
      </c>
      <c r="I44" s="8">
        <v>21</v>
      </c>
      <c r="J44" s="21">
        <v>4</v>
      </c>
      <c r="L44" s="87" t="s">
        <v>157</v>
      </c>
      <c r="M44" s="8">
        <v>73</v>
      </c>
      <c r="N44" s="8">
        <v>68</v>
      </c>
      <c r="O44" s="8">
        <v>67</v>
      </c>
      <c r="P44" s="8">
        <v>67</v>
      </c>
      <c r="Q44" s="105">
        <v>40</v>
      </c>
      <c r="R44" s="8">
        <v>82</v>
      </c>
      <c r="S44" s="8">
        <v>80</v>
      </c>
      <c r="T44" s="8">
        <v>10</v>
      </c>
      <c r="U44" s="8">
        <v>12</v>
      </c>
      <c r="V44" s="21">
        <v>7</v>
      </c>
      <c r="W44" s="8"/>
      <c r="X44" s="69"/>
      <c r="Y44" s="70"/>
      <c r="Z44" s="70"/>
      <c r="AA44" s="70"/>
      <c r="AB44" s="70"/>
      <c r="AC44" s="8"/>
      <c r="AD44" s="70"/>
      <c r="AE44" s="70"/>
      <c r="AF44" s="70"/>
      <c r="AG44" s="70"/>
      <c r="AH44" s="70"/>
      <c r="AI44" s="70"/>
      <c r="AJ44" s="102" t="s">
        <v>158</v>
      </c>
      <c r="AK44" s="8">
        <v>153</v>
      </c>
      <c r="AL44" s="8">
        <v>148</v>
      </c>
      <c r="AM44" s="8">
        <v>145</v>
      </c>
      <c r="AN44" s="8">
        <v>139</v>
      </c>
      <c r="AO44" s="8">
        <v>2</v>
      </c>
      <c r="AP44" s="8">
        <v>2</v>
      </c>
      <c r="AQ44" s="8">
        <v>21</v>
      </c>
      <c r="AR44" s="8">
        <v>1</v>
      </c>
      <c r="AS44" s="10">
        <v>5</v>
      </c>
      <c r="AT44" s="8"/>
      <c r="AU44" s="8"/>
      <c r="AV44" s="8"/>
      <c r="AW44" s="8"/>
    </row>
    <row r="45" spans="1:49" ht="22.5" thickTop="1" thickBot="1" x14ac:dyDescent="0.25">
      <c r="A45" s="20" t="s">
        <v>32</v>
      </c>
      <c r="B45" s="8">
        <v>5</v>
      </c>
      <c r="C45" s="8"/>
      <c r="D45" s="8"/>
      <c r="E45" s="8"/>
      <c r="F45" s="8">
        <v>150</v>
      </c>
      <c r="G45" s="8">
        <v>147</v>
      </c>
      <c r="H45" s="8">
        <v>1</v>
      </c>
      <c r="I45" s="8">
        <v>21</v>
      </c>
      <c r="J45" s="27">
        <v>5</v>
      </c>
      <c r="L45" s="55" t="s">
        <v>87</v>
      </c>
      <c r="M45" s="9">
        <v>74</v>
      </c>
      <c r="N45" s="8">
        <v>69</v>
      </c>
      <c r="O45" s="8"/>
      <c r="P45" s="8"/>
      <c r="Q45" s="8">
        <v>41</v>
      </c>
      <c r="R45" s="8">
        <v>81</v>
      </c>
      <c r="S45" s="8"/>
      <c r="T45" s="8">
        <v>10</v>
      </c>
      <c r="U45" s="8">
        <v>12</v>
      </c>
      <c r="V45" s="62">
        <v>8</v>
      </c>
      <c r="W45" s="8"/>
      <c r="X45" s="69"/>
      <c r="Y45" s="70"/>
      <c r="Z45" s="70"/>
      <c r="AA45" s="70"/>
      <c r="AB45" s="70"/>
      <c r="AC45" s="8"/>
      <c r="AD45" s="70"/>
      <c r="AE45" s="70"/>
      <c r="AF45" s="70"/>
      <c r="AG45" s="70"/>
      <c r="AH45" s="70"/>
      <c r="AI45" s="70"/>
      <c r="AJ45" s="103" t="s">
        <v>159</v>
      </c>
      <c r="AK45" s="8">
        <v>154</v>
      </c>
      <c r="AL45" s="8">
        <v>149</v>
      </c>
      <c r="AM45" s="8">
        <v>146</v>
      </c>
      <c r="AN45" s="9">
        <v>140</v>
      </c>
      <c r="AO45" s="8">
        <v>1</v>
      </c>
      <c r="AP45" s="8">
        <v>1</v>
      </c>
      <c r="AQ45" s="8">
        <v>21</v>
      </c>
      <c r="AR45" s="8">
        <v>1</v>
      </c>
      <c r="AS45" s="17">
        <v>6</v>
      </c>
      <c r="AT45" s="8"/>
      <c r="AU45" s="8"/>
      <c r="AV45" s="8"/>
      <c r="AW45" s="8"/>
    </row>
    <row r="46" spans="1:49" ht="15.75" x14ac:dyDescent="0.2">
      <c r="W46" s="8"/>
      <c r="X46" s="69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69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</row>
    <row r="47" spans="1:49" ht="15.75" x14ac:dyDescent="0.2">
      <c r="W47" s="8"/>
      <c r="AJ47" s="69"/>
      <c r="AK47" s="70"/>
      <c r="AL47" s="70"/>
      <c r="AM47" s="70"/>
      <c r="AN47" s="70"/>
      <c r="AO47" s="70"/>
      <c r="AP47" s="70"/>
      <c r="AQ47" s="70"/>
      <c r="AR47" s="70"/>
      <c r="AS47" s="70"/>
      <c r="AT47" s="70"/>
      <c r="AU47" s="70"/>
      <c r="AV47" s="70"/>
      <c r="AW47" s="70"/>
    </row>
    <row r="48" spans="1:49" ht="15.75" x14ac:dyDescent="0.2">
      <c r="W48" s="8"/>
      <c r="AJ48" s="69"/>
      <c r="AK48" s="70"/>
      <c r="AL48" s="70"/>
      <c r="AM48" s="70"/>
      <c r="AN48" s="70"/>
      <c r="AO48" s="70"/>
      <c r="AP48" s="70"/>
      <c r="AQ48" s="70"/>
      <c r="AR48" s="70"/>
      <c r="AS48" s="70"/>
      <c r="AT48" s="70"/>
      <c r="AU48" s="70"/>
      <c r="AV48" s="70"/>
      <c r="AW48" s="70"/>
    </row>
    <row r="49" spans="23:23" x14ac:dyDescent="0.2">
      <c r="W49" s="8"/>
    </row>
    <row r="50" spans="23:23" x14ac:dyDescent="0.2">
      <c r="W50" s="8"/>
    </row>
    <row r="51" spans="23:23" x14ac:dyDescent="0.2">
      <c r="W51" s="8"/>
    </row>
    <row r="52" spans="23:23" x14ac:dyDescent="0.2">
      <c r="W52" s="8"/>
    </row>
    <row r="53" spans="23:23" x14ac:dyDescent="0.2">
      <c r="W53" s="8"/>
    </row>
    <row r="54" spans="23:23" x14ac:dyDescent="0.2">
      <c r="W54" s="8"/>
    </row>
    <row r="55" spans="23:23" x14ac:dyDescent="0.2">
      <c r="W55" s="8"/>
    </row>
    <row r="56" spans="23:23" x14ac:dyDescent="0.2">
      <c r="W56" s="8"/>
    </row>
    <row r="57" spans="23:23" ht="21" customHeight="1" x14ac:dyDescent="0.2">
      <c r="W57" s="8"/>
    </row>
    <row r="58" spans="23:23" x14ac:dyDescent="0.2">
      <c r="W58" s="8"/>
    </row>
    <row r="59" spans="23:23" x14ac:dyDescent="0.2">
      <c r="W59" s="8"/>
    </row>
    <row r="60" spans="23:23" x14ac:dyDescent="0.2">
      <c r="W60" s="8"/>
    </row>
    <row r="61" spans="23:23" x14ac:dyDescent="0.2">
      <c r="W61" s="8"/>
    </row>
    <row r="62" spans="23:23" x14ac:dyDescent="0.2">
      <c r="W62" s="8"/>
    </row>
    <row r="63" spans="23:23" x14ac:dyDescent="0.2">
      <c r="W63" s="8"/>
    </row>
    <row r="64" spans="23:23" x14ac:dyDescent="0.2">
      <c r="W64" s="8"/>
    </row>
    <row r="65" spans="23:23" x14ac:dyDescent="0.2">
      <c r="W65" s="8"/>
    </row>
    <row r="66" spans="23:23" x14ac:dyDescent="0.2">
      <c r="W66" s="8"/>
    </row>
    <row r="67" spans="23:23" x14ac:dyDescent="0.2">
      <c r="W67" s="8"/>
    </row>
    <row r="68" spans="23:23" x14ac:dyDescent="0.2">
      <c r="W68" s="8"/>
    </row>
    <row r="69" spans="23:23" x14ac:dyDescent="0.2">
      <c r="W69" s="8"/>
    </row>
    <row r="70" spans="23:23" x14ac:dyDescent="0.2">
      <c r="W70" s="8"/>
    </row>
    <row r="71" spans="23:23" x14ac:dyDescent="0.2">
      <c r="W71" s="8"/>
    </row>
    <row r="72" spans="23:23" x14ac:dyDescent="0.2">
      <c r="W72" s="8"/>
    </row>
    <row r="73" spans="23:23" x14ac:dyDescent="0.2">
      <c r="W73" s="8"/>
    </row>
    <row r="74" spans="23:23" x14ac:dyDescent="0.2">
      <c r="W74" s="8"/>
    </row>
    <row r="75" spans="23:23" x14ac:dyDescent="0.2">
      <c r="W75" s="8"/>
    </row>
    <row r="76" spans="23:23" x14ac:dyDescent="0.2">
      <c r="W76" s="8"/>
    </row>
    <row r="77" spans="23:23" x14ac:dyDescent="0.2">
      <c r="W77" s="8"/>
    </row>
    <row r="78" spans="23:23" x14ac:dyDescent="0.2">
      <c r="W78" s="8"/>
    </row>
  </sheetData>
  <printOptions horizontalCentered="1" verticalCentered="1" gridLines="1"/>
  <pageMargins left="0" right="0" top="0.5" bottom="0" header="0.25" footer="0"/>
  <pageSetup scale="46" orientation="landscape" horizontalDpi="4294967293" verticalDpi="4294967293" r:id="rId1"/>
  <headerFooter alignWithMargins="0">
    <oddHeader>&amp;C&amp;"Arial,Bold"&amp;18Mizmor 77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5420-6DDF-4E12-8023-0A955DE12AB2}">
  <sheetPr>
    <pageSetUpPr fitToPage="1"/>
  </sheetPr>
  <dimension ref="A1:V25"/>
  <sheetViews>
    <sheetView zoomScale="120" zoomScaleNormal="120" workbookViewId="0">
      <selection activeCell="Q18" sqref="Q18"/>
    </sheetView>
  </sheetViews>
  <sheetFormatPr defaultColWidth="9.140625" defaultRowHeight="12.75" x14ac:dyDescent="0.2"/>
  <cols>
    <col min="1" max="6" width="4" style="5" bestFit="1" customWidth="1"/>
    <col min="7" max="7" width="6.42578125" style="5" bestFit="1" customWidth="1"/>
    <col min="8" max="8" width="4" style="5" bestFit="1" customWidth="1"/>
    <col min="9" max="9" width="7" style="11" bestFit="1" customWidth="1"/>
    <col min="10" max="11" width="7.140625" style="11" bestFit="1" customWidth="1"/>
    <col min="12" max="12" width="9.85546875" style="11" bestFit="1" customWidth="1"/>
    <col min="13" max="13" width="9.140625" style="11"/>
    <col min="14" max="14" width="10.7109375" style="11" bestFit="1" customWidth="1"/>
    <col min="15" max="15" width="12.5703125" style="11" bestFit="1" customWidth="1"/>
    <col min="16" max="16" width="10.28515625" style="11" bestFit="1" customWidth="1"/>
    <col min="17" max="17" width="15.28515625" style="11" bestFit="1" customWidth="1"/>
    <col min="18" max="18" width="11.28515625" style="11" bestFit="1" customWidth="1"/>
    <col min="19" max="19" width="9.140625" style="11"/>
    <col min="20" max="20" width="12.85546875" style="11" bestFit="1" customWidth="1"/>
    <col min="21" max="22" width="3" style="5" bestFit="1" customWidth="1"/>
    <col min="23" max="16384" width="9.140625" style="11"/>
  </cols>
  <sheetData>
    <row r="1" spans="1:22" s="106" customFormat="1" ht="11.25" x14ac:dyDescent="0.2">
      <c r="A1" s="1" t="s">
        <v>162</v>
      </c>
      <c r="B1" s="1" t="s">
        <v>162</v>
      </c>
      <c r="C1" s="1" t="s">
        <v>163</v>
      </c>
      <c r="D1" s="1" t="s">
        <v>163</v>
      </c>
      <c r="E1" s="1" t="s">
        <v>164</v>
      </c>
      <c r="F1" s="1" t="s">
        <v>164</v>
      </c>
      <c r="G1" s="1" t="s">
        <v>164</v>
      </c>
      <c r="H1" s="1" t="s">
        <v>2</v>
      </c>
      <c r="U1" s="1"/>
      <c r="V1" s="1"/>
    </row>
    <row r="2" spans="1:22" s="106" customFormat="1" ht="11.25" x14ac:dyDescent="0.2">
      <c r="A2" s="1" t="s">
        <v>165</v>
      </c>
      <c r="B2" s="1" t="s">
        <v>165</v>
      </c>
      <c r="C2" s="1" t="s">
        <v>162</v>
      </c>
      <c r="D2" s="1" t="s">
        <v>162</v>
      </c>
      <c r="E2" s="1" t="s">
        <v>166</v>
      </c>
      <c r="F2" s="1" t="s">
        <v>166</v>
      </c>
      <c r="G2" s="1" t="s">
        <v>166</v>
      </c>
      <c r="H2" s="1" t="s">
        <v>6</v>
      </c>
      <c r="U2" s="1"/>
      <c r="V2" s="1"/>
    </row>
    <row r="3" spans="1:22" s="106" customFormat="1" ht="11.25" x14ac:dyDescent="0.2">
      <c r="A3" s="1" t="s">
        <v>164</v>
      </c>
      <c r="B3" s="1" t="s">
        <v>164</v>
      </c>
      <c r="C3" s="1" t="s">
        <v>167</v>
      </c>
      <c r="D3" s="1" t="s">
        <v>166</v>
      </c>
      <c r="E3" s="1" t="s">
        <v>168</v>
      </c>
      <c r="F3" s="1" t="s">
        <v>168</v>
      </c>
      <c r="G3" s="1" t="s">
        <v>168</v>
      </c>
      <c r="H3" s="1" t="s">
        <v>9</v>
      </c>
      <c r="U3" s="1"/>
      <c r="V3" s="1"/>
    </row>
    <row r="4" spans="1:22" s="106" customFormat="1" ht="12" thickBot="1" x14ac:dyDescent="0.25">
      <c r="A4" s="1" t="s">
        <v>169</v>
      </c>
      <c r="B4" s="1"/>
      <c r="C4" s="1"/>
      <c r="D4" s="1" t="s">
        <v>6</v>
      </c>
      <c r="E4" s="1" t="s">
        <v>170</v>
      </c>
      <c r="F4" s="1" t="s">
        <v>171</v>
      </c>
      <c r="G4" s="1" t="s">
        <v>172</v>
      </c>
      <c r="H4" s="1"/>
      <c r="U4" s="1"/>
      <c r="V4" s="1"/>
    </row>
    <row r="5" spans="1:22" ht="21.75" thickBot="1" x14ac:dyDescent="0.25">
      <c r="A5" s="107"/>
      <c r="B5" s="107"/>
      <c r="C5" s="107"/>
      <c r="D5" s="107"/>
      <c r="E5" s="107">
        <v>154</v>
      </c>
      <c r="F5" s="107">
        <v>5</v>
      </c>
      <c r="G5" s="107">
        <v>5</v>
      </c>
      <c r="H5" s="107">
        <v>5</v>
      </c>
      <c r="I5" s="108"/>
      <c r="J5" s="108"/>
      <c r="K5" s="108"/>
      <c r="L5" s="108"/>
      <c r="M5" s="108"/>
      <c r="N5" s="108"/>
      <c r="O5" s="108"/>
      <c r="P5" s="109" t="s">
        <v>32</v>
      </c>
      <c r="Q5" s="109" t="s">
        <v>30</v>
      </c>
      <c r="R5" s="109" t="s">
        <v>28</v>
      </c>
      <c r="S5" s="109" t="s">
        <v>26</v>
      </c>
      <c r="T5" s="109" t="s">
        <v>24</v>
      </c>
      <c r="U5" s="107">
        <v>1</v>
      </c>
      <c r="V5" s="110">
        <v>21</v>
      </c>
    </row>
    <row r="6" spans="1:22" ht="21" x14ac:dyDescent="0.2">
      <c r="A6" s="111"/>
      <c r="B6" s="111">
        <v>9</v>
      </c>
      <c r="C6" s="111">
        <v>9</v>
      </c>
      <c r="D6" s="111">
        <v>9</v>
      </c>
      <c r="E6" s="111">
        <v>149</v>
      </c>
      <c r="F6" s="111">
        <v>14</v>
      </c>
      <c r="G6" s="111">
        <v>14</v>
      </c>
      <c r="H6" s="111">
        <v>9</v>
      </c>
      <c r="I6" s="112"/>
      <c r="J6" s="112"/>
      <c r="K6" s="112"/>
      <c r="L6" s="113" t="s">
        <v>48</v>
      </c>
      <c r="M6" s="113" t="s">
        <v>47</v>
      </c>
      <c r="N6" s="114" t="s">
        <v>39</v>
      </c>
      <c r="O6" s="113" t="s">
        <v>36</v>
      </c>
      <c r="P6" s="115" t="s">
        <v>34</v>
      </c>
      <c r="Q6" s="113" t="s">
        <v>41</v>
      </c>
      <c r="R6" s="114" t="s">
        <v>39</v>
      </c>
      <c r="S6" s="113" t="s">
        <v>36</v>
      </c>
      <c r="T6" s="115" t="s">
        <v>34</v>
      </c>
      <c r="U6" s="111">
        <v>2</v>
      </c>
      <c r="V6" s="116">
        <v>20</v>
      </c>
    </row>
    <row r="7" spans="1:22" ht="21" customHeight="1" x14ac:dyDescent="0.2">
      <c r="B7" s="5">
        <v>21</v>
      </c>
      <c r="C7" s="5">
        <v>21</v>
      </c>
      <c r="D7" s="5">
        <v>21</v>
      </c>
      <c r="E7" s="117">
        <v>140</v>
      </c>
      <c r="F7" s="5">
        <v>26</v>
      </c>
      <c r="G7" s="5">
        <v>26</v>
      </c>
      <c r="H7" s="5">
        <v>12</v>
      </c>
      <c r="I7" s="20" t="s">
        <v>76</v>
      </c>
      <c r="J7" s="20" t="s">
        <v>74</v>
      </c>
      <c r="K7" s="20" t="s">
        <v>72</v>
      </c>
      <c r="L7" s="20" t="s">
        <v>70</v>
      </c>
      <c r="M7" s="20" t="s">
        <v>67</v>
      </c>
      <c r="N7" s="20" t="s">
        <v>65</v>
      </c>
      <c r="O7" s="20" t="s">
        <v>63</v>
      </c>
      <c r="P7" s="118" t="s">
        <v>61</v>
      </c>
      <c r="Q7" s="20" t="s">
        <v>58</v>
      </c>
      <c r="R7" s="16" t="s">
        <v>56</v>
      </c>
      <c r="S7" s="20" t="s">
        <v>52</v>
      </c>
      <c r="T7" s="20" t="s">
        <v>50</v>
      </c>
      <c r="U7" s="5">
        <v>3</v>
      </c>
      <c r="V7" s="119">
        <v>19</v>
      </c>
    </row>
    <row r="8" spans="1:22" ht="21.75" thickBot="1" x14ac:dyDescent="0.25">
      <c r="B8" s="120">
        <v>28</v>
      </c>
      <c r="C8" s="5">
        <v>27</v>
      </c>
      <c r="D8" s="5">
        <v>28</v>
      </c>
      <c r="E8" s="5">
        <v>128</v>
      </c>
      <c r="F8" s="5">
        <v>33</v>
      </c>
      <c r="G8" s="5">
        <v>33</v>
      </c>
      <c r="H8" s="117">
        <v>7</v>
      </c>
      <c r="N8" s="55" t="s">
        <v>87</v>
      </c>
      <c r="O8" s="121" t="s">
        <v>85</v>
      </c>
      <c r="P8" s="121" t="s">
        <v>83</v>
      </c>
      <c r="Q8" s="58" t="s">
        <v>46</v>
      </c>
      <c r="R8" s="20" t="s">
        <v>80</v>
      </c>
      <c r="S8" s="16" t="s">
        <v>39</v>
      </c>
      <c r="T8" s="22" t="s">
        <v>33</v>
      </c>
      <c r="U8" s="5">
        <v>4</v>
      </c>
      <c r="V8" s="119">
        <v>18</v>
      </c>
    </row>
    <row r="9" spans="1:22" ht="21" x14ac:dyDescent="0.2">
      <c r="A9" s="111">
        <v>6</v>
      </c>
      <c r="B9" s="111">
        <v>6</v>
      </c>
      <c r="C9" s="111">
        <v>33</v>
      </c>
      <c r="D9" s="111">
        <v>34</v>
      </c>
      <c r="E9" s="111">
        <v>121</v>
      </c>
      <c r="F9" s="111">
        <v>39</v>
      </c>
      <c r="G9" s="111">
        <v>39</v>
      </c>
      <c r="H9" s="111">
        <v>6</v>
      </c>
      <c r="I9" s="112"/>
      <c r="J9" s="112"/>
      <c r="K9" s="112"/>
      <c r="L9" s="112"/>
      <c r="M9" s="112"/>
      <c r="N9" s="112"/>
      <c r="O9" s="122" t="s">
        <v>95</v>
      </c>
      <c r="P9" s="113" t="s">
        <v>67</v>
      </c>
      <c r="Q9" s="113" t="s">
        <v>94</v>
      </c>
      <c r="R9" s="113" t="s">
        <v>93</v>
      </c>
      <c r="S9" s="113" t="s">
        <v>90</v>
      </c>
      <c r="T9" s="113" t="s">
        <v>88</v>
      </c>
      <c r="U9" s="111">
        <v>5</v>
      </c>
      <c r="V9" s="116">
        <v>17</v>
      </c>
    </row>
    <row r="10" spans="1:22" ht="21" x14ac:dyDescent="0.2">
      <c r="A10" s="5">
        <v>11</v>
      </c>
      <c r="B10" s="5">
        <v>11</v>
      </c>
      <c r="C10" s="5">
        <v>38</v>
      </c>
      <c r="D10" s="5">
        <v>39</v>
      </c>
      <c r="E10" s="5">
        <v>115</v>
      </c>
      <c r="F10" s="5">
        <v>44</v>
      </c>
      <c r="G10" s="5">
        <v>44</v>
      </c>
      <c r="H10" s="5">
        <v>5</v>
      </c>
      <c r="P10" s="60" t="s">
        <v>103</v>
      </c>
      <c r="Q10" s="123" t="s">
        <v>20</v>
      </c>
      <c r="R10" s="124" t="s">
        <v>35</v>
      </c>
      <c r="S10" s="20" t="s">
        <v>99</v>
      </c>
      <c r="T10" s="20" t="s">
        <v>97</v>
      </c>
      <c r="U10" s="5">
        <v>6</v>
      </c>
      <c r="V10" s="119">
        <v>16</v>
      </c>
    </row>
    <row r="11" spans="1:22" ht="21" x14ac:dyDescent="0.2">
      <c r="A11" s="5">
        <v>19</v>
      </c>
      <c r="B11" s="5">
        <v>19</v>
      </c>
      <c r="C11" s="5">
        <v>46</v>
      </c>
      <c r="D11" s="5">
        <v>47</v>
      </c>
      <c r="E11" s="5">
        <v>110</v>
      </c>
      <c r="F11" s="5">
        <v>52</v>
      </c>
      <c r="G11" s="5">
        <v>52</v>
      </c>
      <c r="H11" s="125">
        <v>8</v>
      </c>
      <c r="M11" s="121" t="s">
        <v>85</v>
      </c>
      <c r="N11" s="121" t="s">
        <v>115</v>
      </c>
      <c r="O11" s="38" t="s">
        <v>46</v>
      </c>
      <c r="P11" s="20" t="s">
        <v>112</v>
      </c>
      <c r="Q11" s="20" t="s">
        <v>110</v>
      </c>
      <c r="R11" s="20" t="s">
        <v>108</v>
      </c>
      <c r="S11" s="20" t="s">
        <v>106</v>
      </c>
      <c r="T11" s="22" t="s">
        <v>33</v>
      </c>
      <c r="U11" s="117">
        <v>7</v>
      </c>
      <c r="V11" s="119">
        <v>15</v>
      </c>
    </row>
    <row r="12" spans="1:22" ht="21" customHeight="1" x14ac:dyDescent="0.2">
      <c r="A12" s="5">
        <v>26</v>
      </c>
      <c r="B12" s="5">
        <v>26</v>
      </c>
      <c r="C12" s="5">
        <v>53</v>
      </c>
      <c r="D12" s="5">
        <v>54</v>
      </c>
      <c r="E12" s="5">
        <v>102</v>
      </c>
      <c r="F12" s="5">
        <v>59</v>
      </c>
      <c r="G12" s="5">
        <v>59</v>
      </c>
      <c r="H12" s="126">
        <v>7</v>
      </c>
      <c r="N12" s="20" t="s">
        <v>128</v>
      </c>
      <c r="O12" s="20" t="s">
        <v>126</v>
      </c>
      <c r="P12" s="20" t="s">
        <v>124</v>
      </c>
      <c r="Q12" s="20" t="s">
        <v>67</v>
      </c>
      <c r="R12" s="16" t="s">
        <v>56</v>
      </c>
      <c r="S12" s="20" t="s">
        <v>120</v>
      </c>
      <c r="T12" s="60" t="s">
        <v>118</v>
      </c>
      <c r="U12" s="127">
        <v>8</v>
      </c>
      <c r="V12" s="119">
        <v>14</v>
      </c>
    </row>
    <row r="13" spans="1:22" ht="21" x14ac:dyDescent="0.2">
      <c r="A13" s="5">
        <v>33</v>
      </c>
      <c r="B13" s="5">
        <v>33</v>
      </c>
      <c r="C13" s="5">
        <v>60</v>
      </c>
      <c r="D13" s="5">
        <v>61</v>
      </c>
      <c r="E13" s="5">
        <v>95</v>
      </c>
      <c r="F13" s="5">
        <v>66</v>
      </c>
      <c r="G13" s="5">
        <v>66</v>
      </c>
      <c r="H13" s="126">
        <v>7</v>
      </c>
      <c r="N13" s="60" t="s">
        <v>143</v>
      </c>
      <c r="O13" s="60" t="s">
        <v>141</v>
      </c>
      <c r="P13" s="20" t="s">
        <v>139</v>
      </c>
      <c r="Q13" s="20" t="s">
        <v>137</v>
      </c>
      <c r="R13" s="20" t="s">
        <v>136</v>
      </c>
      <c r="S13" s="60" t="s">
        <v>134</v>
      </c>
      <c r="T13" s="20" t="s">
        <v>132</v>
      </c>
      <c r="U13" s="5">
        <v>9</v>
      </c>
      <c r="V13" s="128">
        <v>13</v>
      </c>
    </row>
    <row r="14" spans="1:22" ht="21.75" thickBot="1" x14ac:dyDescent="0.25">
      <c r="A14" s="129">
        <v>41</v>
      </c>
      <c r="B14" s="130">
        <v>41</v>
      </c>
      <c r="C14" s="129">
        <v>67</v>
      </c>
      <c r="D14" s="129">
        <v>69</v>
      </c>
      <c r="E14" s="131">
        <v>88</v>
      </c>
      <c r="F14" s="129">
        <v>74</v>
      </c>
      <c r="G14" s="129">
        <v>74</v>
      </c>
      <c r="H14" s="132">
        <v>8</v>
      </c>
      <c r="I14" s="133"/>
      <c r="J14" s="133"/>
      <c r="K14" s="133"/>
      <c r="L14" s="133"/>
      <c r="M14" s="134" t="s">
        <v>87</v>
      </c>
      <c r="N14" s="135" t="s">
        <v>157</v>
      </c>
      <c r="O14" s="135" t="s">
        <v>155</v>
      </c>
      <c r="P14" s="135" t="s">
        <v>154</v>
      </c>
      <c r="Q14" s="20" t="s">
        <v>151</v>
      </c>
      <c r="R14" s="136" t="s">
        <v>57</v>
      </c>
      <c r="S14" s="135" t="s">
        <v>147</v>
      </c>
      <c r="T14" s="137" t="s">
        <v>145</v>
      </c>
      <c r="U14" s="129">
        <v>10</v>
      </c>
      <c r="V14" s="138">
        <v>12</v>
      </c>
    </row>
    <row r="15" spans="1:22" ht="22.5" thickTop="1" thickBot="1" x14ac:dyDescent="0.25">
      <c r="A15" s="111">
        <v>47</v>
      </c>
      <c r="B15" s="111">
        <v>6</v>
      </c>
      <c r="C15" s="111">
        <v>73</v>
      </c>
      <c r="D15" s="111">
        <v>75</v>
      </c>
      <c r="E15" s="139">
        <v>80</v>
      </c>
      <c r="F15" s="139">
        <v>80</v>
      </c>
      <c r="G15" s="140" t="s">
        <v>173</v>
      </c>
      <c r="H15" s="111">
        <v>6</v>
      </c>
      <c r="I15" s="112"/>
      <c r="J15" s="112"/>
      <c r="K15" s="112"/>
      <c r="L15" s="112"/>
      <c r="M15" s="112"/>
      <c r="N15" s="112"/>
      <c r="O15" s="114" t="s">
        <v>22</v>
      </c>
      <c r="P15" s="141" t="s">
        <v>21</v>
      </c>
      <c r="Q15" s="142" t="s">
        <v>20</v>
      </c>
      <c r="R15" s="143" t="s">
        <v>18</v>
      </c>
      <c r="S15" s="113" t="s">
        <v>15</v>
      </c>
      <c r="T15" s="113" t="s">
        <v>12</v>
      </c>
      <c r="U15" s="139">
        <v>11</v>
      </c>
      <c r="V15" s="144">
        <v>11</v>
      </c>
    </row>
    <row r="16" spans="1:22" ht="21.75" customHeight="1" thickTop="1" x14ac:dyDescent="0.2">
      <c r="A16" s="5">
        <v>54</v>
      </c>
      <c r="B16" s="5">
        <v>13</v>
      </c>
      <c r="C16" s="127">
        <v>80</v>
      </c>
      <c r="D16" s="5">
        <v>82</v>
      </c>
      <c r="E16" s="5">
        <v>74</v>
      </c>
      <c r="F16" s="5">
        <v>87</v>
      </c>
      <c r="G16" s="5">
        <v>87</v>
      </c>
      <c r="H16" s="117">
        <v>7</v>
      </c>
      <c r="N16" s="20" t="s">
        <v>37</v>
      </c>
      <c r="O16" s="124" t="s">
        <v>35</v>
      </c>
      <c r="P16" s="22" t="s">
        <v>33</v>
      </c>
      <c r="Q16" s="20" t="s">
        <v>31</v>
      </c>
      <c r="R16" s="23" t="s">
        <v>29</v>
      </c>
      <c r="S16" s="20" t="s">
        <v>27</v>
      </c>
      <c r="T16" s="22" t="s">
        <v>25</v>
      </c>
      <c r="U16" s="5">
        <v>12</v>
      </c>
      <c r="V16" s="119">
        <v>10</v>
      </c>
    </row>
    <row r="17" spans="1:22" ht="21" x14ac:dyDescent="0.2">
      <c r="A17" s="5">
        <v>59</v>
      </c>
      <c r="B17" s="5">
        <v>18</v>
      </c>
      <c r="C17" s="5">
        <v>85</v>
      </c>
      <c r="D17" s="5">
        <v>87</v>
      </c>
      <c r="E17" s="5">
        <v>67</v>
      </c>
      <c r="F17" s="5">
        <v>92</v>
      </c>
      <c r="G17" s="5">
        <v>92</v>
      </c>
      <c r="H17" s="5">
        <v>5</v>
      </c>
      <c r="P17" s="38" t="s">
        <v>46</v>
      </c>
      <c r="Q17" s="20" t="s">
        <v>45</v>
      </c>
      <c r="R17" s="20" t="s">
        <v>44</v>
      </c>
      <c r="S17" s="20" t="s">
        <v>42</v>
      </c>
      <c r="T17" s="20" t="s">
        <v>40</v>
      </c>
      <c r="U17" s="127">
        <v>13</v>
      </c>
      <c r="V17" s="119">
        <v>9</v>
      </c>
    </row>
    <row r="18" spans="1:22" ht="21" x14ac:dyDescent="0.2">
      <c r="A18" s="5">
        <v>66</v>
      </c>
      <c r="B18" s="5">
        <v>25</v>
      </c>
      <c r="C18" s="5">
        <v>92</v>
      </c>
      <c r="D18" s="5">
        <v>94</v>
      </c>
      <c r="E18" s="5">
        <v>62</v>
      </c>
      <c r="F18" s="5">
        <v>99</v>
      </c>
      <c r="G18" s="5">
        <v>99</v>
      </c>
      <c r="H18" s="145">
        <v>7</v>
      </c>
      <c r="N18" s="16" t="s">
        <v>62</v>
      </c>
      <c r="O18" s="20" t="s">
        <v>59</v>
      </c>
      <c r="P18" s="16" t="s">
        <v>57</v>
      </c>
      <c r="Q18" s="20" t="s">
        <v>53</v>
      </c>
      <c r="R18" s="20" t="s">
        <v>51</v>
      </c>
      <c r="S18" s="20" t="s">
        <v>49</v>
      </c>
      <c r="T18" s="16" t="s">
        <v>39</v>
      </c>
      <c r="U18" s="5">
        <v>14</v>
      </c>
      <c r="V18" s="128">
        <v>8</v>
      </c>
    </row>
    <row r="19" spans="1:22" ht="21" x14ac:dyDescent="0.2">
      <c r="A19" s="5">
        <v>73</v>
      </c>
      <c r="B19" s="5">
        <v>32</v>
      </c>
      <c r="C19" s="5">
        <v>99</v>
      </c>
      <c r="D19" s="5">
        <v>101</v>
      </c>
      <c r="E19" s="5">
        <v>55</v>
      </c>
      <c r="F19" s="5">
        <v>106</v>
      </c>
      <c r="G19" s="5">
        <v>106</v>
      </c>
      <c r="H19" s="126">
        <v>7</v>
      </c>
      <c r="N19" s="20" t="s">
        <v>77</v>
      </c>
      <c r="O19" s="20" t="s">
        <v>75</v>
      </c>
      <c r="P19" s="50" t="s">
        <v>73</v>
      </c>
      <c r="Q19" s="20" t="s">
        <v>71</v>
      </c>
      <c r="R19" s="20" t="s">
        <v>68</v>
      </c>
      <c r="S19" s="16" t="s">
        <v>66</v>
      </c>
      <c r="T19" s="20" t="s">
        <v>64</v>
      </c>
      <c r="U19" s="5">
        <v>15</v>
      </c>
      <c r="V19" s="146">
        <v>7</v>
      </c>
    </row>
    <row r="20" spans="1:22" ht="22.5" customHeight="1" thickBot="1" x14ac:dyDescent="0.25">
      <c r="A20" s="131">
        <v>80</v>
      </c>
      <c r="B20" s="147">
        <v>39</v>
      </c>
      <c r="C20" s="129">
        <v>105</v>
      </c>
      <c r="D20" s="129">
        <v>108</v>
      </c>
      <c r="E20" s="129">
        <v>48</v>
      </c>
      <c r="F20" s="129">
        <v>113</v>
      </c>
      <c r="G20" s="129">
        <v>113</v>
      </c>
      <c r="H20" s="148">
        <v>7</v>
      </c>
      <c r="I20" s="133"/>
      <c r="J20" s="133"/>
      <c r="K20" s="133"/>
      <c r="L20" s="133"/>
      <c r="M20" s="133"/>
      <c r="N20" s="134" t="s">
        <v>87</v>
      </c>
      <c r="O20" s="149" t="s">
        <v>86</v>
      </c>
      <c r="P20" s="149" t="s">
        <v>84</v>
      </c>
      <c r="Q20" s="135" t="s">
        <v>82</v>
      </c>
      <c r="R20" s="135" t="s">
        <v>81</v>
      </c>
      <c r="S20" s="150" t="s">
        <v>79</v>
      </c>
      <c r="T20" s="135" t="s">
        <v>78</v>
      </c>
      <c r="U20" s="129">
        <v>16</v>
      </c>
      <c r="V20" s="138">
        <v>6</v>
      </c>
    </row>
    <row r="21" spans="1:22" ht="21" x14ac:dyDescent="0.2">
      <c r="A21" s="111"/>
      <c r="B21" s="111">
        <v>9</v>
      </c>
      <c r="C21" s="111">
        <v>114</v>
      </c>
      <c r="D21" s="111">
        <v>117</v>
      </c>
      <c r="E21" s="111">
        <v>41</v>
      </c>
      <c r="F21" s="111">
        <v>122</v>
      </c>
      <c r="G21" s="111">
        <v>122</v>
      </c>
      <c r="H21" s="151">
        <v>9</v>
      </c>
      <c r="I21" s="112"/>
      <c r="J21" s="112"/>
      <c r="K21" s="112"/>
      <c r="L21" s="113" t="s">
        <v>101</v>
      </c>
      <c r="M21" s="113" t="s">
        <v>100</v>
      </c>
      <c r="N21" s="113" t="s">
        <v>98</v>
      </c>
      <c r="O21" s="113" t="s">
        <v>96</v>
      </c>
      <c r="P21" s="113" t="s">
        <v>91</v>
      </c>
      <c r="Q21" s="113" t="s">
        <v>89</v>
      </c>
      <c r="R21" s="114" t="s">
        <v>39</v>
      </c>
      <c r="S21" s="113" t="s">
        <v>91</v>
      </c>
      <c r="T21" s="113" t="s">
        <v>89</v>
      </c>
      <c r="U21" s="111">
        <v>17</v>
      </c>
      <c r="V21" s="116">
        <v>5</v>
      </c>
    </row>
    <row r="22" spans="1:22" ht="21" x14ac:dyDescent="0.2">
      <c r="B22" s="5">
        <v>18</v>
      </c>
      <c r="C22" s="5">
        <v>123</v>
      </c>
      <c r="D22" s="5">
        <v>126</v>
      </c>
      <c r="E22" s="5">
        <v>32</v>
      </c>
      <c r="F22" s="5">
        <v>131</v>
      </c>
      <c r="G22" s="5">
        <v>131</v>
      </c>
      <c r="H22" s="152">
        <v>9</v>
      </c>
      <c r="L22" s="20" t="s">
        <v>116</v>
      </c>
      <c r="M22" s="20" t="s">
        <v>113</v>
      </c>
      <c r="N22" s="20" t="s">
        <v>98</v>
      </c>
      <c r="O22" s="20" t="s">
        <v>111</v>
      </c>
      <c r="P22" s="20" t="s">
        <v>109</v>
      </c>
      <c r="Q22" s="29" t="s">
        <v>107</v>
      </c>
      <c r="R22" s="20" t="s">
        <v>105</v>
      </c>
      <c r="S22" s="20" t="s">
        <v>104</v>
      </c>
      <c r="T22" s="20" t="s">
        <v>102</v>
      </c>
      <c r="U22" s="5">
        <v>18</v>
      </c>
      <c r="V22" s="119">
        <v>4</v>
      </c>
    </row>
    <row r="23" spans="1:22" ht="21" x14ac:dyDescent="0.2">
      <c r="B23" s="5">
        <v>27</v>
      </c>
      <c r="C23" s="5">
        <v>132</v>
      </c>
      <c r="D23" s="5">
        <v>135</v>
      </c>
      <c r="E23" s="5">
        <v>23</v>
      </c>
      <c r="F23" s="117">
        <v>140</v>
      </c>
      <c r="G23" s="117">
        <v>140</v>
      </c>
      <c r="H23" s="153">
        <v>9</v>
      </c>
      <c r="L23" s="20" t="s">
        <v>133</v>
      </c>
      <c r="M23" s="20" t="s">
        <v>129</v>
      </c>
      <c r="N23" s="20" t="s">
        <v>127</v>
      </c>
      <c r="O23" s="20" t="s">
        <v>125</v>
      </c>
      <c r="P23" s="20" t="s">
        <v>123</v>
      </c>
      <c r="Q23" s="20" t="s">
        <v>122</v>
      </c>
      <c r="R23" s="20" t="s">
        <v>121</v>
      </c>
      <c r="S23" s="20" t="s">
        <v>119</v>
      </c>
      <c r="T23" s="29" t="s">
        <v>107</v>
      </c>
      <c r="U23" s="5">
        <v>19</v>
      </c>
      <c r="V23" s="119">
        <v>3</v>
      </c>
    </row>
    <row r="24" spans="1:22" ht="21" customHeight="1" x14ac:dyDescent="0.2">
      <c r="B24" s="5">
        <v>35</v>
      </c>
      <c r="C24" s="117">
        <v>140</v>
      </c>
      <c r="D24" s="5">
        <v>143</v>
      </c>
      <c r="E24" s="5">
        <v>14</v>
      </c>
      <c r="F24" s="5">
        <v>148</v>
      </c>
      <c r="G24" s="5">
        <v>148</v>
      </c>
      <c r="H24" s="127">
        <v>8</v>
      </c>
      <c r="M24" s="50" t="s">
        <v>148</v>
      </c>
      <c r="N24" s="20" t="s">
        <v>146</v>
      </c>
      <c r="O24" s="20" t="s">
        <v>144</v>
      </c>
      <c r="P24" s="20" t="s">
        <v>142</v>
      </c>
      <c r="Q24" s="20" t="s">
        <v>140</v>
      </c>
      <c r="R24" s="20" t="s">
        <v>138</v>
      </c>
      <c r="S24" s="20" t="s">
        <v>51</v>
      </c>
      <c r="T24" s="20" t="s">
        <v>135</v>
      </c>
      <c r="U24" s="5">
        <v>20</v>
      </c>
      <c r="V24" s="119">
        <v>2</v>
      </c>
    </row>
    <row r="25" spans="1:22" ht="21.75" thickBot="1" x14ac:dyDescent="0.25">
      <c r="A25" s="129"/>
      <c r="B25" s="130">
        <v>41</v>
      </c>
      <c r="C25" s="129">
        <v>146</v>
      </c>
      <c r="D25" s="129">
        <v>149</v>
      </c>
      <c r="E25" s="129">
        <v>6</v>
      </c>
      <c r="F25" s="154">
        <v>154</v>
      </c>
      <c r="G25" s="154">
        <v>154</v>
      </c>
      <c r="H25" s="129">
        <v>6</v>
      </c>
      <c r="I25" s="133"/>
      <c r="J25" s="133"/>
      <c r="K25" s="133"/>
      <c r="L25" s="133"/>
      <c r="M25" s="133"/>
      <c r="N25" s="133"/>
      <c r="O25" s="149" t="s">
        <v>159</v>
      </c>
      <c r="P25" s="149" t="s">
        <v>158</v>
      </c>
      <c r="Q25" s="150" t="s">
        <v>156</v>
      </c>
      <c r="R25" s="135" t="s">
        <v>81</v>
      </c>
      <c r="S25" s="135" t="s">
        <v>152</v>
      </c>
      <c r="T25" s="135" t="s">
        <v>149</v>
      </c>
      <c r="U25" s="129">
        <v>21</v>
      </c>
      <c r="V25" s="138">
        <v>1</v>
      </c>
    </row>
  </sheetData>
  <printOptions horizontalCentered="1" verticalCentered="1" gridLines="1"/>
  <pageMargins left="0.2" right="0.2" top="0.5" bottom="0" header="0" footer="0"/>
  <pageSetup scale="82" orientation="landscape" horizontalDpi="4294967293" vertic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F8E83-5248-49B1-BEDC-B2E17088CD48}">
  <sheetPr>
    <pageSetUpPr fitToPage="1"/>
  </sheetPr>
  <dimension ref="A1:AD46"/>
  <sheetViews>
    <sheetView topLeftCell="D5" workbookViewId="0">
      <selection activeCell="L17" sqref="L17"/>
    </sheetView>
  </sheetViews>
  <sheetFormatPr defaultColWidth="9.140625" defaultRowHeight="13.5" x14ac:dyDescent="0.2"/>
  <cols>
    <col min="1" max="1" width="7" style="11" bestFit="1" customWidth="1"/>
    <col min="2" max="2" width="7.140625" style="11" bestFit="1" customWidth="1"/>
    <col min="3" max="3" width="6" style="11" bestFit="1" customWidth="1"/>
    <col min="4" max="4" width="12.28515625" style="11" bestFit="1" customWidth="1"/>
    <col min="5" max="5" width="11.140625" style="11" bestFit="1" customWidth="1"/>
    <col min="6" max="6" width="9.28515625" style="11" bestFit="1" customWidth="1"/>
    <col min="7" max="7" width="9.85546875" style="11" bestFit="1" customWidth="1"/>
    <col min="8" max="8" width="9.7109375" style="11" bestFit="1" customWidth="1"/>
    <col min="9" max="9" width="10.7109375" style="11" bestFit="1" customWidth="1"/>
    <col min="10" max="10" width="12.5703125" style="11" bestFit="1" customWidth="1"/>
    <col min="11" max="11" width="10.28515625" style="11" bestFit="1" customWidth="1"/>
    <col min="12" max="12" width="15.28515625" style="11" bestFit="1" customWidth="1"/>
    <col min="13" max="13" width="11.28515625" style="4" bestFit="1" customWidth="1"/>
    <col min="14" max="14" width="9.7109375" style="11" bestFit="1" customWidth="1"/>
    <col min="15" max="15" width="12.85546875" style="11" bestFit="1" customWidth="1"/>
    <col min="16" max="16" width="3" style="11" bestFit="1" customWidth="1"/>
    <col min="17" max="17" width="6" style="11" bestFit="1" customWidth="1"/>
    <col min="18" max="18" width="12.28515625" style="11" bestFit="1" customWidth="1"/>
    <col min="19" max="19" width="11.140625" style="11" bestFit="1" customWidth="1"/>
    <col min="20" max="20" width="9.28515625" style="11" bestFit="1" customWidth="1"/>
    <col min="21" max="21" width="8.5703125" style="11" bestFit="1" customWidth="1"/>
    <col min="22" max="22" width="9.7109375" style="11" bestFit="1" customWidth="1"/>
    <col min="23" max="23" width="10.28515625" style="11" bestFit="1" customWidth="1"/>
    <col min="24" max="24" width="11" style="11" bestFit="1" customWidth="1"/>
    <col min="25" max="25" width="9" style="11" bestFit="1" customWidth="1"/>
    <col min="26" max="27" width="10.28515625" style="11" bestFit="1" customWidth="1"/>
    <col min="28" max="28" width="9.7109375" style="11" bestFit="1" customWidth="1"/>
    <col min="29" max="29" width="9.28515625" style="11" bestFit="1" customWidth="1"/>
    <col min="30" max="30" width="3" style="11" bestFit="1" customWidth="1"/>
    <col min="31" max="16384" width="9.140625" style="11"/>
  </cols>
  <sheetData>
    <row r="1" spans="1:30" ht="21.75" thickBot="1" x14ac:dyDescent="0.25">
      <c r="K1" s="20" t="s">
        <v>32</v>
      </c>
      <c r="L1" s="20" t="s">
        <v>30</v>
      </c>
      <c r="M1" s="20" t="s">
        <v>28</v>
      </c>
      <c r="N1" s="20" t="s">
        <v>26</v>
      </c>
      <c r="O1" s="20" t="s">
        <v>24</v>
      </c>
      <c r="P1" s="4">
        <v>1</v>
      </c>
      <c r="R1" s="49"/>
      <c r="S1" s="20" t="s">
        <v>174</v>
      </c>
      <c r="T1" s="20" t="s">
        <v>175</v>
      </c>
      <c r="U1" s="20" t="s">
        <v>176</v>
      </c>
      <c r="V1" s="20" t="s">
        <v>177</v>
      </c>
      <c r="W1" s="20" t="s">
        <v>178</v>
      </c>
      <c r="X1" s="20" t="s">
        <v>179</v>
      </c>
      <c r="Y1" s="20" t="s">
        <v>180</v>
      </c>
      <c r="Z1" s="20" t="s">
        <v>181</v>
      </c>
      <c r="AA1" s="90" t="s">
        <v>158</v>
      </c>
      <c r="AB1" s="20" t="s">
        <v>182</v>
      </c>
      <c r="AC1" s="20" t="s">
        <v>183</v>
      </c>
      <c r="AD1" s="4">
        <v>1</v>
      </c>
    </row>
    <row r="2" spans="1:30" ht="21" customHeight="1" thickTop="1" thickBot="1" x14ac:dyDescent="0.25">
      <c r="G2" s="20" t="s">
        <v>48</v>
      </c>
      <c r="H2" s="20" t="s">
        <v>47</v>
      </c>
      <c r="I2" s="20" t="s">
        <v>39</v>
      </c>
      <c r="J2" s="20" t="s">
        <v>36</v>
      </c>
      <c r="K2" s="155" t="s">
        <v>34</v>
      </c>
      <c r="L2" s="20" t="s">
        <v>41</v>
      </c>
      <c r="M2" s="20" t="s">
        <v>39</v>
      </c>
      <c r="N2" s="20" t="s">
        <v>36</v>
      </c>
      <c r="O2" s="155" t="s">
        <v>34</v>
      </c>
      <c r="P2" s="4">
        <v>2</v>
      </c>
      <c r="R2" s="20"/>
      <c r="S2" s="49"/>
      <c r="T2" s="49"/>
      <c r="U2" s="156" t="s">
        <v>184</v>
      </c>
      <c r="V2" s="20" t="s">
        <v>185</v>
      </c>
      <c r="W2" s="20" t="s">
        <v>186</v>
      </c>
      <c r="X2" s="20" t="s">
        <v>187</v>
      </c>
      <c r="Y2" s="20" t="s">
        <v>188</v>
      </c>
      <c r="Z2" s="20" t="s">
        <v>189</v>
      </c>
      <c r="AA2" s="20" t="s">
        <v>190</v>
      </c>
      <c r="AB2" s="20" t="s">
        <v>176</v>
      </c>
      <c r="AC2" s="20" t="s">
        <v>191</v>
      </c>
      <c r="AD2" s="4">
        <v>1</v>
      </c>
    </row>
    <row r="3" spans="1:30" ht="21" customHeight="1" thickTop="1" thickBot="1" x14ac:dyDescent="0.25">
      <c r="D3" s="157" t="s">
        <v>76</v>
      </c>
      <c r="E3" s="20" t="s">
        <v>74</v>
      </c>
      <c r="F3" s="20" t="s">
        <v>72</v>
      </c>
      <c r="G3" s="20" t="s">
        <v>70</v>
      </c>
      <c r="H3" s="20" t="s">
        <v>67</v>
      </c>
      <c r="I3" s="20" t="s">
        <v>65</v>
      </c>
      <c r="J3" s="20" t="s">
        <v>63</v>
      </c>
      <c r="K3" s="158" t="s">
        <v>61</v>
      </c>
      <c r="L3" s="20" t="s">
        <v>58</v>
      </c>
      <c r="M3" s="20" t="s">
        <v>56</v>
      </c>
      <c r="N3" s="20" t="s">
        <v>52</v>
      </c>
      <c r="O3" s="20" t="s">
        <v>50</v>
      </c>
      <c r="P3" s="4">
        <v>3</v>
      </c>
      <c r="R3" s="20" t="s">
        <v>192</v>
      </c>
      <c r="S3" s="20" t="s">
        <v>193</v>
      </c>
      <c r="T3" s="20" t="s">
        <v>194</v>
      </c>
      <c r="U3" s="20" t="s">
        <v>195</v>
      </c>
      <c r="V3" s="16" t="s">
        <v>196</v>
      </c>
      <c r="W3" s="20" t="s">
        <v>197</v>
      </c>
      <c r="X3" s="20" t="s">
        <v>198</v>
      </c>
      <c r="Y3" s="20" t="s">
        <v>199</v>
      </c>
      <c r="Z3" s="20" t="s">
        <v>200</v>
      </c>
      <c r="AA3" s="23" t="s">
        <v>29</v>
      </c>
      <c r="AB3" s="20" t="s">
        <v>201</v>
      </c>
      <c r="AC3" s="20" t="s">
        <v>202</v>
      </c>
      <c r="AD3" s="4">
        <v>2</v>
      </c>
    </row>
    <row r="4" spans="1:30" ht="22.5" thickTop="1" thickBot="1" x14ac:dyDescent="0.25">
      <c r="I4" s="20" t="s">
        <v>87</v>
      </c>
      <c r="J4" s="159" t="s">
        <v>85</v>
      </c>
      <c r="K4" s="20" t="s">
        <v>83</v>
      </c>
      <c r="L4" s="20" t="s">
        <v>46</v>
      </c>
      <c r="M4" s="20" t="s">
        <v>80</v>
      </c>
      <c r="N4" s="20" t="s">
        <v>39</v>
      </c>
      <c r="O4" s="20" t="s">
        <v>33</v>
      </c>
      <c r="P4" s="4">
        <v>4</v>
      </c>
      <c r="R4" s="20"/>
      <c r="S4" s="20"/>
      <c r="T4" s="20"/>
      <c r="U4" s="20"/>
      <c r="V4" s="20"/>
      <c r="Y4" s="20" t="s">
        <v>203</v>
      </c>
      <c r="Z4" s="20" t="s">
        <v>204</v>
      </c>
      <c r="AA4" s="20" t="s">
        <v>205</v>
      </c>
      <c r="AB4" s="20" t="s">
        <v>206</v>
      </c>
      <c r="AC4" s="20" t="s">
        <v>204</v>
      </c>
      <c r="AD4" s="4">
        <v>3</v>
      </c>
    </row>
    <row r="5" spans="1:30" ht="22.5" thickTop="1" thickBot="1" x14ac:dyDescent="0.25">
      <c r="J5" s="20" t="s">
        <v>95</v>
      </c>
      <c r="K5" s="20" t="s">
        <v>67</v>
      </c>
      <c r="L5" s="20" t="s">
        <v>94</v>
      </c>
      <c r="M5" s="20" t="s">
        <v>93</v>
      </c>
      <c r="N5" s="20" t="s">
        <v>90</v>
      </c>
      <c r="O5" s="160" t="s">
        <v>88</v>
      </c>
      <c r="P5" s="4">
        <v>5</v>
      </c>
      <c r="R5" s="20"/>
      <c r="S5" s="20"/>
      <c r="T5" s="20" t="s">
        <v>207</v>
      </c>
      <c r="U5" s="156" t="s">
        <v>208</v>
      </c>
      <c r="V5" s="20" t="s">
        <v>209</v>
      </c>
      <c r="W5" s="20" t="s">
        <v>210</v>
      </c>
      <c r="X5" s="20" t="s">
        <v>211</v>
      </c>
      <c r="Y5" s="156" t="s">
        <v>184</v>
      </c>
      <c r="Z5" s="20" t="s">
        <v>212</v>
      </c>
      <c r="AA5" s="20" t="s">
        <v>213</v>
      </c>
      <c r="AB5" s="20" t="s">
        <v>214</v>
      </c>
      <c r="AC5" s="20" t="s">
        <v>215</v>
      </c>
      <c r="AD5" s="4">
        <v>4</v>
      </c>
    </row>
    <row r="6" spans="1:30" ht="21" customHeight="1" thickTop="1" thickBot="1" x14ac:dyDescent="0.25">
      <c r="K6" s="161" t="s">
        <v>103</v>
      </c>
      <c r="L6" s="20" t="s">
        <v>20</v>
      </c>
      <c r="M6" s="20" t="s">
        <v>35</v>
      </c>
      <c r="N6" s="20" t="s">
        <v>99</v>
      </c>
      <c r="O6" s="20" t="s">
        <v>97</v>
      </c>
      <c r="P6" s="4">
        <v>6</v>
      </c>
      <c r="R6" s="20"/>
      <c r="S6" s="20"/>
      <c r="T6" s="20"/>
      <c r="U6" s="20"/>
      <c r="V6" s="20"/>
      <c r="W6" s="20"/>
      <c r="X6" s="20" t="s">
        <v>216</v>
      </c>
      <c r="Y6" s="20" t="s">
        <v>217</v>
      </c>
      <c r="Z6" s="20" t="s">
        <v>218</v>
      </c>
      <c r="AA6" s="20" t="s">
        <v>219</v>
      </c>
      <c r="AB6" s="20" t="s">
        <v>220</v>
      </c>
      <c r="AC6" s="162" t="s">
        <v>221</v>
      </c>
      <c r="AD6" s="4">
        <v>5</v>
      </c>
    </row>
    <row r="7" spans="1:30" ht="22.5" thickTop="1" thickBot="1" x14ac:dyDescent="0.25">
      <c r="H7" s="159" t="s">
        <v>85</v>
      </c>
      <c r="I7" s="20" t="s">
        <v>115</v>
      </c>
      <c r="J7" s="20" t="s">
        <v>46</v>
      </c>
      <c r="K7" s="163" t="s">
        <v>112</v>
      </c>
      <c r="L7" s="20" t="s">
        <v>110</v>
      </c>
      <c r="M7" s="20" t="s">
        <v>108</v>
      </c>
      <c r="N7" s="20" t="s">
        <v>106</v>
      </c>
      <c r="O7" s="20" t="s">
        <v>33</v>
      </c>
      <c r="P7" s="4">
        <v>7</v>
      </c>
      <c r="R7" s="20"/>
      <c r="S7" s="20"/>
      <c r="T7" s="20"/>
      <c r="V7" s="20" t="s">
        <v>222</v>
      </c>
      <c r="W7" s="20" t="s">
        <v>223</v>
      </c>
      <c r="X7" s="20" t="s">
        <v>204</v>
      </c>
      <c r="Y7" s="164" t="s">
        <v>224</v>
      </c>
      <c r="Z7" s="20" t="s">
        <v>225</v>
      </c>
      <c r="AA7" s="20" t="s">
        <v>226</v>
      </c>
      <c r="AB7" s="20" t="s">
        <v>204</v>
      </c>
      <c r="AC7" s="164" t="s">
        <v>224</v>
      </c>
      <c r="AD7" s="4">
        <v>6</v>
      </c>
    </row>
    <row r="8" spans="1:30" ht="21" customHeight="1" thickTop="1" thickBot="1" x14ac:dyDescent="0.25">
      <c r="I8" s="20" t="s">
        <v>128</v>
      </c>
      <c r="J8" s="20" t="s">
        <v>126</v>
      </c>
      <c r="K8" s="20" t="s">
        <v>124</v>
      </c>
      <c r="L8" s="20" t="s">
        <v>67</v>
      </c>
      <c r="M8" s="20" t="s">
        <v>56</v>
      </c>
      <c r="N8" s="20" t="s">
        <v>120</v>
      </c>
      <c r="O8" s="161" t="s">
        <v>118</v>
      </c>
      <c r="P8" s="4">
        <v>8</v>
      </c>
      <c r="R8" s="20"/>
      <c r="S8" s="20"/>
      <c r="T8" s="20"/>
      <c r="U8" s="20"/>
      <c r="V8" s="20" t="s">
        <v>227</v>
      </c>
      <c r="W8" s="20" t="s">
        <v>228</v>
      </c>
      <c r="X8" s="20" t="s">
        <v>229</v>
      </c>
      <c r="Y8" s="20" t="s">
        <v>230</v>
      </c>
      <c r="Z8" s="20" t="s">
        <v>231</v>
      </c>
      <c r="AA8" s="20" t="s">
        <v>232</v>
      </c>
      <c r="AB8" s="20" t="s">
        <v>233</v>
      </c>
      <c r="AC8" s="20" t="s">
        <v>234</v>
      </c>
      <c r="AD8" s="4">
        <v>7</v>
      </c>
    </row>
    <row r="9" spans="1:30" ht="21.75" customHeight="1" thickTop="1" thickBot="1" x14ac:dyDescent="0.25">
      <c r="I9" s="20" t="s">
        <v>143</v>
      </c>
      <c r="J9" s="20" t="s">
        <v>141</v>
      </c>
      <c r="K9" s="20" t="s">
        <v>139</v>
      </c>
      <c r="L9" s="20" t="s">
        <v>137</v>
      </c>
      <c r="M9" s="60" t="s">
        <v>136</v>
      </c>
      <c r="N9" s="20" t="s">
        <v>134</v>
      </c>
      <c r="O9" s="20" t="s">
        <v>132</v>
      </c>
      <c r="P9" s="4">
        <v>9</v>
      </c>
      <c r="R9" s="156" t="s">
        <v>235</v>
      </c>
      <c r="S9" s="163" t="s">
        <v>236</v>
      </c>
      <c r="T9" s="162" t="s">
        <v>237</v>
      </c>
      <c r="U9" s="20" t="s">
        <v>238</v>
      </c>
      <c r="V9" s="20" t="s">
        <v>239</v>
      </c>
      <c r="W9" s="20" t="s">
        <v>240</v>
      </c>
      <c r="X9" s="20" t="s">
        <v>241</v>
      </c>
      <c r="Y9" s="20" t="s">
        <v>242</v>
      </c>
      <c r="Z9" s="156" t="s">
        <v>104</v>
      </c>
      <c r="AA9" s="20" t="s">
        <v>243</v>
      </c>
      <c r="AB9" s="85" t="s">
        <v>244</v>
      </c>
      <c r="AC9" s="159" t="s">
        <v>245</v>
      </c>
      <c r="AD9" s="4">
        <v>8</v>
      </c>
    </row>
    <row r="10" spans="1:30" ht="22.5" thickTop="1" thickBot="1" x14ac:dyDescent="0.25">
      <c r="H10" s="20" t="s">
        <v>87</v>
      </c>
      <c r="I10" s="20" t="s">
        <v>157</v>
      </c>
      <c r="J10" s="85" t="s">
        <v>155</v>
      </c>
      <c r="K10" s="20" t="s">
        <v>154</v>
      </c>
      <c r="L10" s="20" t="s">
        <v>151</v>
      </c>
      <c r="M10" s="16" t="s">
        <v>57</v>
      </c>
      <c r="N10" s="20" t="s">
        <v>147</v>
      </c>
      <c r="O10" s="20" t="s">
        <v>145</v>
      </c>
      <c r="P10" s="4">
        <v>10</v>
      </c>
      <c r="R10" s="158" t="s">
        <v>61</v>
      </c>
      <c r="S10" s="20" t="s">
        <v>246</v>
      </c>
      <c r="T10" s="20" t="s">
        <v>247</v>
      </c>
      <c r="U10" s="20" t="s">
        <v>248</v>
      </c>
      <c r="V10" s="157" t="s">
        <v>76</v>
      </c>
      <c r="W10" s="20" t="s">
        <v>249</v>
      </c>
      <c r="X10" s="20" t="s">
        <v>250</v>
      </c>
      <c r="Y10" s="20" t="s">
        <v>251</v>
      </c>
      <c r="Z10" s="20" t="s">
        <v>252</v>
      </c>
      <c r="AA10" s="20" t="s">
        <v>253</v>
      </c>
      <c r="AB10" s="20" t="s">
        <v>222</v>
      </c>
      <c r="AC10" s="20" t="s">
        <v>254</v>
      </c>
      <c r="AD10" s="4">
        <v>9</v>
      </c>
    </row>
    <row r="11" spans="1:30" ht="22.5" thickTop="1" thickBot="1" x14ac:dyDescent="0.25">
      <c r="J11" s="20" t="s">
        <v>22</v>
      </c>
      <c r="K11" s="164" t="s">
        <v>21</v>
      </c>
      <c r="L11" s="20" t="s">
        <v>20</v>
      </c>
      <c r="M11" s="20" t="s">
        <v>18</v>
      </c>
      <c r="N11" s="20" t="s">
        <v>15</v>
      </c>
      <c r="O11" s="20" t="s">
        <v>12</v>
      </c>
      <c r="P11" s="4">
        <v>11</v>
      </c>
      <c r="R11" s="20"/>
      <c r="S11" s="20"/>
      <c r="T11" s="20"/>
      <c r="U11" s="20"/>
      <c r="V11" s="20" t="s">
        <v>255</v>
      </c>
      <c r="W11" s="156" t="s">
        <v>140</v>
      </c>
      <c r="X11" s="20" t="s">
        <v>256</v>
      </c>
      <c r="Y11" s="20" t="s">
        <v>257</v>
      </c>
      <c r="Z11" s="156" t="s">
        <v>235</v>
      </c>
      <c r="AA11" s="20" t="s">
        <v>258</v>
      </c>
      <c r="AB11" s="159" t="s">
        <v>259</v>
      </c>
      <c r="AC11" s="20" t="s">
        <v>260</v>
      </c>
      <c r="AD11" s="4">
        <v>10</v>
      </c>
    </row>
    <row r="12" spans="1:30" ht="21.75" customHeight="1" thickTop="1" x14ac:dyDescent="0.2">
      <c r="I12" s="20" t="s">
        <v>37</v>
      </c>
      <c r="J12" s="20" t="s">
        <v>35</v>
      </c>
      <c r="K12" s="20" t="s">
        <v>33</v>
      </c>
      <c r="L12" s="20" t="s">
        <v>31</v>
      </c>
      <c r="M12" s="23" t="s">
        <v>29</v>
      </c>
      <c r="N12" s="20" t="s">
        <v>27</v>
      </c>
      <c r="O12" s="20" t="s">
        <v>25</v>
      </c>
      <c r="P12" s="4">
        <v>12</v>
      </c>
      <c r="R12" s="165" t="s">
        <v>71</v>
      </c>
      <c r="S12" s="165" t="s">
        <v>68</v>
      </c>
      <c r="T12" s="20" t="s">
        <v>261</v>
      </c>
      <c r="U12" s="20" t="s">
        <v>262</v>
      </c>
      <c r="V12" s="91" t="s">
        <v>49</v>
      </c>
      <c r="W12" s="86" t="s">
        <v>263</v>
      </c>
      <c r="X12" s="86" t="s">
        <v>264</v>
      </c>
      <c r="Y12" s="86" t="s">
        <v>53</v>
      </c>
      <c r="Z12" s="86" t="s">
        <v>204</v>
      </c>
      <c r="AA12" s="16" t="s">
        <v>265</v>
      </c>
      <c r="AB12" s="86" t="s">
        <v>266</v>
      </c>
      <c r="AC12" s="86" t="s">
        <v>267</v>
      </c>
      <c r="AD12" s="4">
        <v>11</v>
      </c>
    </row>
    <row r="13" spans="1:30" ht="21" x14ac:dyDescent="0.2">
      <c r="K13" s="20" t="s">
        <v>46</v>
      </c>
      <c r="L13" s="20" t="s">
        <v>45</v>
      </c>
      <c r="M13" s="166" t="s">
        <v>44</v>
      </c>
      <c r="N13" s="20" t="s">
        <v>42</v>
      </c>
      <c r="O13" s="20" t="s">
        <v>40</v>
      </c>
      <c r="P13" s="4">
        <v>13</v>
      </c>
      <c r="R13" s="20"/>
      <c r="S13" s="20"/>
      <c r="T13" s="20"/>
      <c r="U13" s="20"/>
      <c r="V13" s="20"/>
      <c r="W13" s="20"/>
      <c r="X13" s="20"/>
      <c r="Y13" s="20"/>
      <c r="Z13" s="20" t="s">
        <v>268</v>
      </c>
      <c r="AA13" s="20" t="s">
        <v>269</v>
      </c>
      <c r="AB13" s="164" t="s">
        <v>224</v>
      </c>
      <c r="AC13" s="20" t="s">
        <v>270</v>
      </c>
      <c r="AD13" s="4">
        <v>12</v>
      </c>
    </row>
    <row r="14" spans="1:30" ht="21.75" thickBot="1" x14ac:dyDescent="0.25">
      <c r="I14" s="86" t="s">
        <v>62</v>
      </c>
      <c r="J14" s="86" t="s">
        <v>59</v>
      </c>
      <c r="K14" s="16" t="s">
        <v>57</v>
      </c>
      <c r="L14" s="86" t="s">
        <v>53</v>
      </c>
      <c r="M14" s="20" t="s">
        <v>51</v>
      </c>
      <c r="N14" s="91" t="s">
        <v>49</v>
      </c>
      <c r="O14" s="20" t="s">
        <v>39</v>
      </c>
      <c r="P14" s="4">
        <v>14</v>
      </c>
      <c r="R14" s="20"/>
      <c r="S14" s="20"/>
      <c r="T14" s="91" t="s">
        <v>271</v>
      </c>
      <c r="U14" s="20" t="s">
        <v>272</v>
      </c>
      <c r="V14" s="20" t="s">
        <v>273</v>
      </c>
      <c r="W14" s="167" t="s">
        <v>274</v>
      </c>
      <c r="X14" s="20" t="s">
        <v>275</v>
      </c>
      <c r="Y14" s="168" t="s">
        <v>276</v>
      </c>
      <c r="Z14" s="20" t="s">
        <v>277</v>
      </c>
      <c r="AA14" s="168" t="s">
        <v>278</v>
      </c>
      <c r="AB14" s="60" t="s">
        <v>279</v>
      </c>
      <c r="AC14" s="123" t="s">
        <v>149</v>
      </c>
      <c r="AD14" s="4">
        <v>13</v>
      </c>
    </row>
    <row r="15" spans="1:30" ht="22.5" thickTop="1" thickBot="1" x14ac:dyDescent="0.25">
      <c r="I15" s="167" t="s">
        <v>77</v>
      </c>
      <c r="J15" s="169" t="s">
        <v>75</v>
      </c>
      <c r="K15" s="169" t="s">
        <v>73</v>
      </c>
      <c r="L15" s="165" t="s">
        <v>71</v>
      </c>
      <c r="M15" s="165" t="s">
        <v>68</v>
      </c>
      <c r="N15" s="16" t="s">
        <v>66</v>
      </c>
      <c r="O15" s="20" t="s">
        <v>64</v>
      </c>
      <c r="P15" s="4">
        <v>15</v>
      </c>
      <c r="R15" s="20"/>
      <c r="S15" s="20"/>
      <c r="T15" s="20"/>
      <c r="U15" s="20"/>
      <c r="V15" s="20"/>
      <c r="W15" s="20" t="s">
        <v>280</v>
      </c>
      <c r="X15" s="20" t="s">
        <v>281</v>
      </c>
      <c r="Y15" s="160" t="s">
        <v>282</v>
      </c>
      <c r="Z15" s="170" t="s">
        <v>283</v>
      </c>
      <c r="AA15" s="121" t="s">
        <v>284</v>
      </c>
      <c r="AB15" s="169" t="s">
        <v>285</v>
      </c>
      <c r="AC15" s="169" t="s">
        <v>286</v>
      </c>
      <c r="AD15" s="4">
        <v>14</v>
      </c>
    </row>
    <row r="16" spans="1:30" ht="22.5" customHeight="1" thickTop="1" thickBot="1" x14ac:dyDescent="0.25">
      <c r="I16" s="20" t="s">
        <v>87</v>
      </c>
      <c r="J16" s="20" t="s">
        <v>86</v>
      </c>
      <c r="K16" s="20" t="s">
        <v>84</v>
      </c>
      <c r="L16" s="20" t="s">
        <v>82</v>
      </c>
      <c r="M16" s="168" t="s">
        <v>81</v>
      </c>
      <c r="N16" s="79" t="s">
        <v>79</v>
      </c>
      <c r="O16" s="168" t="s">
        <v>78</v>
      </c>
      <c r="P16" s="4">
        <v>16</v>
      </c>
      <c r="R16" s="20" t="s">
        <v>287</v>
      </c>
      <c r="S16" s="20" t="s">
        <v>281</v>
      </c>
      <c r="T16" s="20" t="s">
        <v>288</v>
      </c>
      <c r="U16" s="20" t="s">
        <v>289</v>
      </c>
      <c r="V16" s="20" t="s">
        <v>290</v>
      </c>
      <c r="W16" s="160" t="s">
        <v>291</v>
      </c>
      <c r="X16" s="20" t="s">
        <v>292</v>
      </c>
      <c r="Y16" s="20" t="s">
        <v>293</v>
      </c>
      <c r="Z16" s="20" t="s">
        <v>294</v>
      </c>
      <c r="AA16" s="20" t="s">
        <v>295</v>
      </c>
      <c r="AB16" s="20" t="s">
        <v>296</v>
      </c>
      <c r="AC16" s="20" t="s">
        <v>183</v>
      </c>
      <c r="AD16" s="4">
        <v>15</v>
      </c>
    </row>
    <row r="17" spans="4:30" ht="22.5" thickTop="1" thickBot="1" x14ac:dyDescent="0.25">
      <c r="G17" s="162" t="s">
        <v>101</v>
      </c>
      <c r="H17" s="121" t="s">
        <v>100</v>
      </c>
      <c r="I17" s="85" t="s">
        <v>98</v>
      </c>
      <c r="J17" s="170" t="s">
        <v>96</v>
      </c>
      <c r="K17" s="156" t="s">
        <v>91</v>
      </c>
      <c r="L17" s="20" t="s">
        <v>89</v>
      </c>
      <c r="M17" s="20" t="s">
        <v>39</v>
      </c>
      <c r="N17" s="156" t="s">
        <v>91</v>
      </c>
      <c r="O17" s="20" t="s">
        <v>89</v>
      </c>
      <c r="P17" s="4">
        <v>17</v>
      </c>
      <c r="R17" s="49"/>
      <c r="S17" s="49"/>
      <c r="T17" s="49"/>
      <c r="U17" s="49"/>
      <c r="V17" s="20" t="s">
        <v>297</v>
      </c>
      <c r="W17" s="20" t="s">
        <v>298</v>
      </c>
      <c r="X17" s="79" t="s">
        <v>299</v>
      </c>
      <c r="Y17" s="20" t="s">
        <v>300</v>
      </c>
      <c r="Z17" s="20" t="s">
        <v>301</v>
      </c>
      <c r="AA17" s="20" t="s">
        <v>302</v>
      </c>
      <c r="AB17" s="20" t="s">
        <v>303</v>
      </c>
      <c r="AC17" s="20" t="s">
        <v>304</v>
      </c>
      <c r="AD17" s="171">
        <v>16</v>
      </c>
    </row>
    <row r="18" spans="4:30" ht="22.5" thickTop="1" thickBot="1" x14ac:dyDescent="0.25">
      <c r="G18" s="20" t="s">
        <v>116</v>
      </c>
      <c r="H18" s="20" t="s">
        <v>113</v>
      </c>
      <c r="I18" s="85" t="s">
        <v>98</v>
      </c>
      <c r="J18" s="20" t="s">
        <v>111</v>
      </c>
      <c r="K18" s="20" t="s">
        <v>109</v>
      </c>
      <c r="L18" s="155" t="s">
        <v>107</v>
      </c>
      <c r="M18" s="20" t="s">
        <v>105</v>
      </c>
      <c r="N18" s="156" t="s">
        <v>104</v>
      </c>
      <c r="O18" s="20" t="s">
        <v>102</v>
      </c>
      <c r="P18" s="4">
        <v>18</v>
      </c>
      <c r="R18" s="20"/>
      <c r="S18" s="20"/>
      <c r="U18" s="172" t="s">
        <v>305</v>
      </c>
      <c r="V18" s="173" t="s">
        <v>277</v>
      </c>
      <c r="W18" s="173" t="s">
        <v>278</v>
      </c>
      <c r="X18" s="173" t="s">
        <v>306</v>
      </c>
      <c r="Y18" s="174" t="s">
        <v>307</v>
      </c>
      <c r="Z18" s="172" t="s">
        <v>204</v>
      </c>
      <c r="AA18" s="173" t="s">
        <v>308</v>
      </c>
      <c r="AB18" s="173" t="s">
        <v>306</v>
      </c>
      <c r="AC18" s="175" t="s">
        <v>307</v>
      </c>
      <c r="AD18" s="176">
        <v>16</v>
      </c>
    </row>
    <row r="19" spans="4:30" ht="21" customHeight="1" thickTop="1" thickBot="1" x14ac:dyDescent="0.25">
      <c r="G19" s="20" t="s">
        <v>133</v>
      </c>
      <c r="H19" s="177" t="s">
        <v>129</v>
      </c>
      <c r="I19" s="121" t="s">
        <v>127</v>
      </c>
      <c r="J19" s="20" t="s">
        <v>125</v>
      </c>
      <c r="K19" s="20" t="s">
        <v>123</v>
      </c>
      <c r="L19" s="20" t="s">
        <v>122</v>
      </c>
      <c r="M19" s="172" t="s">
        <v>121</v>
      </c>
      <c r="N19" s="173" t="s">
        <v>119</v>
      </c>
      <c r="O19" s="175" t="s">
        <v>107</v>
      </c>
      <c r="P19" s="4">
        <v>19</v>
      </c>
      <c r="R19" s="177" t="s">
        <v>309</v>
      </c>
      <c r="S19" s="20" t="s">
        <v>310</v>
      </c>
      <c r="T19" s="20" t="s">
        <v>56</v>
      </c>
      <c r="U19" s="91" t="s">
        <v>311</v>
      </c>
      <c r="V19" s="20" t="s">
        <v>204</v>
      </c>
      <c r="W19" s="166" t="s">
        <v>312</v>
      </c>
      <c r="X19" s="172" t="s">
        <v>313</v>
      </c>
      <c r="Y19" s="173" t="s">
        <v>314</v>
      </c>
      <c r="Z19" s="173" t="s">
        <v>315</v>
      </c>
      <c r="AA19" s="173" t="s">
        <v>316</v>
      </c>
      <c r="AB19" s="173" t="s">
        <v>317</v>
      </c>
      <c r="AC19" s="175" t="s">
        <v>318</v>
      </c>
      <c r="AD19" s="4">
        <v>17</v>
      </c>
    </row>
    <row r="20" spans="4:30" ht="21" customHeight="1" thickTop="1" thickBot="1" x14ac:dyDescent="0.25">
      <c r="H20" s="178" t="s">
        <v>148</v>
      </c>
      <c r="I20" s="178" t="s">
        <v>146</v>
      </c>
      <c r="J20" s="178" t="s">
        <v>144</v>
      </c>
      <c r="K20" s="178" t="s">
        <v>142</v>
      </c>
      <c r="L20" s="179" t="s">
        <v>140</v>
      </c>
      <c r="M20" s="178" t="s">
        <v>138</v>
      </c>
      <c r="N20" s="178" t="s">
        <v>51</v>
      </c>
      <c r="O20" s="179" t="s">
        <v>135</v>
      </c>
      <c r="P20" s="4">
        <v>20</v>
      </c>
      <c r="R20" s="20"/>
      <c r="S20" s="20"/>
      <c r="T20" s="20"/>
      <c r="U20" s="20"/>
      <c r="V20" s="20"/>
      <c r="W20" s="20"/>
      <c r="X20" s="20"/>
      <c r="Y20" s="20"/>
      <c r="Z20" s="20" t="s">
        <v>319</v>
      </c>
      <c r="AA20" s="161" t="s">
        <v>320</v>
      </c>
      <c r="AB20" s="20" t="s">
        <v>321</v>
      </c>
      <c r="AC20" s="20" t="s">
        <v>204</v>
      </c>
      <c r="AD20" s="4">
        <v>18</v>
      </c>
    </row>
    <row r="21" spans="4:30" ht="22.5" thickTop="1" thickBot="1" x14ac:dyDescent="0.25">
      <c r="J21" s="20" t="s">
        <v>159</v>
      </c>
      <c r="K21" s="90" t="s">
        <v>158</v>
      </c>
      <c r="L21" s="20" t="s">
        <v>156</v>
      </c>
      <c r="M21" s="20" t="s">
        <v>81</v>
      </c>
      <c r="N21" s="20" t="s">
        <v>152</v>
      </c>
      <c r="O21" s="123" t="s">
        <v>149</v>
      </c>
      <c r="P21" s="4">
        <v>21</v>
      </c>
      <c r="Q21" s="156" t="s">
        <v>322</v>
      </c>
      <c r="R21" s="156" t="s">
        <v>323</v>
      </c>
      <c r="S21" s="20" t="s">
        <v>179</v>
      </c>
      <c r="T21" s="20" t="s">
        <v>324</v>
      </c>
      <c r="U21" s="20" t="s">
        <v>204</v>
      </c>
      <c r="V21" s="20" t="s">
        <v>325</v>
      </c>
      <c r="W21" s="156" t="s">
        <v>135</v>
      </c>
      <c r="X21" s="20" t="s">
        <v>326</v>
      </c>
      <c r="Y21" s="20" t="s">
        <v>327</v>
      </c>
      <c r="Z21" s="20" t="s">
        <v>214</v>
      </c>
      <c r="AA21" s="20" t="s">
        <v>187</v>
      </c>
      <c r="AB21" s="20" t="s">
        <v>328</v>
      </c>
      <c r="AC21" s="20" t="s">
        <v>31</v>
      </c>
      <c r="AD21" s="171">
        <v>19</v>
      </c>
    </row>
    <row r="22" spans="4:30" ht="22.5" thickTop="1" thickBot="1" x14ac:dyDescent="0.25">
      <c r="J22" s="20"/>
      <c r="K22" s="180"/>
      <c r="L22" s="20"/>
      <c r="M22" s="20"/>
      <c r="N22" s="20"/>
      <c r="O22" s="20"/>
      <c r="P22" s="4"/>
      <c r="Q22" s="49"/>
      <c r="R22" s="181"/>
      <c r="S22" s="181"/>
      <c r="T22" s="181"/>
      <c r="U22" s="181"/>
      <c r="V22" s="181"/>
      <c r="W22" s="181"/>
      <c r="X22" s="179" t="s">
        <v>322</v>
      </c>
      <c r="Y22" s="179" t="s">
        <v>329</v>
      </c>
      <c r="Z22" s="178" t="s">
        <v>330</v>
      </c>
      <c r="AA22" s="178" t="s">
        <v>331</v>
      </c>
      <c r="AB22" s="178" t="s">
        <v>180</v>
      </c>
      <c r="AC22" s="178" t="s">
        <v>181</v>
      </c>
      <c r="AD22" s="182">
        <v>19</v>
      </c>
    </row>
    <row r="23" spans="4:30" ht="14.25" thickTop="1" x14ac:dyDescent="0.2">
      <c r="O23" s="181"/>
      <c r="P23" s="183"/>
    </row>
    <row r="24" spans="4:30" ht="21.75" thickBot="1" x14ac:dyDescent="0.25">
      <c r="D24" s="49"/>
      <c r="E24" s="20" t="s">
        <v>174</v>
      </c>
      <c r="F24" s="20" t="s">
        <v>175</v>
      </c>
      <c r="G24" s="20" t="s">
        <v>176</v>
      </c>
      <c r="H24" s="20" t="s">
        <v>177</v>
      </c>
      <c r="I24" s="20" t="s">
        <v>178</v>
      </c>
      <c r="J24" s="20" t="s">
        <v>179</v>
      </c>
      <c r="K24" s="20" t="s">
        <v>180</v>
      </c>
      <c r="L24" s="20" t="s">
        <v>181</v>
      </c>
      <c r="M24" s="90" t="s">
        <v>158</v>
      </c>
      <c r="N24" s="20" t="s">
        <v>182</v>
      </c>
      <c r="O24" s="20" t="s">
        <v>183</v>
      </c>
      <c r="P24" s="4">
        <v>1</v>
      </c>
    </row>
    <row r="25" spans="4:30" ht="21" customHeight="1" thickTop="1" thickBot="1" x14ac:dyDescent="0.25">
      <c r="D25" s="20"/>
      <c r="E25" s="49"/>
      <c r="F25" s="49"/>
      <c r="G25" s="156" t="s">
        <v>184</v>
      </c>
      <c r="H25" s="20" t="s">
        <v>185</v>
      </c>
      <c r="I25" s="20" t="s">
        <v>186</v>
      </c>
      <c r="J25" s="20" t="s">
        <v>187</v>
      </c>
      <c r="K25" s="20" t="s">
        <v>188</v>
      </c>
      <c r="L25" s="20" t="s">
        <v>189</v>
      </c>
      <c r="M25" s="20" t="s">
        <v>190</v>
      </c>
      <c r="N25" s="20" t="s">
        <v>176</v>
      </c>
      <c r="O25" s="20" t="s">
        <v>191</v>
      </c>
      <c r="P25" s="4">
        <v>1</v>
      </c>
    </row>
    <row r="26" spans="4:30" ht="21.75" thickTop="1" x14ac:dyDescent="0.2">
      <c r="D26" s="20" t="s">
        <v>192</v>
      </c>
      <c r="E26" s="20" t="s">
        <v>193</v>
      </c>
      <c r="F26" s="20" t="s">
        <v>194</v>
      </c>
      <c r="G26" s="20" t="s">
        <v>195</v>
      </c>
      <c r="H26" s="16" t="s">
        <v>196</v>
      </c>
      <c r="I26" s="20" t="s">
        <v>197</v>
      </c>
      <c r="J26" s="20" t="s">
        <v>198</v>
      </c>
      <c r="K26" s="20" t="s">
        <v>199</v>
      </c>
      <c r="L26" s="20" t="s">
        <v>200</v>
      </c>
      <c r="M26" s="23" t="s">
        <v>29</v>
      </c>
      <c r="N26" s="20" t="s">
        <v>201</v>
      </c>
      <c r="O26" s="20" t="s">
        <v>202</v>
      </c>
      <c r="P26" s="4">
        <v>2</v>
      </c>
    </row>
    <row r="27" spans="4:30" ht="21.75" thickBot="1" x14ac:dyDescent="0.25">
      <c r="D27" s="20"/>
      <c r="E27" s="20"/>
      <c r="F27" s="20"/>
      <c r="G27" s="20"/>
      <c r="H27" s="20"/>
      <c r="K27" s="20" t="s">
        <v>203</v>
      </c>
      <c r="L27" s="20" t="s">
        <v>204</v>
      </c>
      <c r="M27" s="20" t="s">
        <v>205</v>
      </c>
      <c r="N27" s="20" t="s">
        <v>206</v>
      </c>
      <c r="O27" s="20" t="s">
        <v>204</v>
      </c>
      <c r="P27" s="4">
        <v>3</v>
      </c>
    </row>
    <row r="28" spans="4:30" ht="22.5" thickTop="1" thickBot="1" x14ac:dyDescent="0.25">
      <c r="D28" s="20"/>
      <c r="E28" s="20"/>
      <c r="F28" s="20" t="s">
        <v>207</v>
      </c>
      <c r="G28" s="156" t="s">
        <v>208</v>
      </c>
      <c r="H28" s="20" t="s">
        <v>209</v>
      </c>
      <c r="I28" s="20" t="s">
        <v>210</v>
      </c>
      <c r="J28" s="20" t="s">
        <v>211</v>
      </c>
      <c r="K28" s="156" t="s">
        <v>184</v>
      </c>
      <c r="L28" s="20" t="s">
        <v>212</v>
      </c>
      <c r="M28" s="20" t="s">
        <v>213</v>
      </c>
      <c r="N28" s="20" t="s">
        <v>214</v>
      </c>
      <c r="O28" s="20" t="s">
        <v>215</v>
      </c>
      <c r="P28" s="4">
        <v>4</v>
      </c>
    </row>
    <row r="29" spans="4:30" ht="21.75" thickTop="1" x14ac:dyDescent="0.2">
      <c r="D29" s="20"/>
      <c r="E29" s="20"/>
      <c r="F29" s="20"/>
      <c r="G29" s="20"/>
      <c r="H29" s="20"/>
      <c r="I29" s="20"/>
      <c r="J29" s="20" t="s">
        <v>216</v>
      </c>
      <c r="K29" s="20" t="s">
        <v>217</v>
      </c>
      <c r="L29" s="20" t="s">
        <v>218</v>
      </c>
      <c r="M29" s="20" t="s">
        <v>219</v>
      </c>
      <c r="N29" s="20" t="s">
        <v>220</v>
      </c>
      <c r="O29" s="162" t="s">
        <v>221</v>
      </c>
      <c r="P29" s="4">
        <v>5</v>
      </c>
    </row>
    <row r="30" spans="4:30" ht="21" x14ac:dyDescent="0.2">
      <c r="D30" s="20"/>
      <c r="E30" s="20"/>
      <c r="F30" s="20"/>
      <c r="H30" s="20" t="s">
        <v>222</v>
      </c>
      <c r="I30" s="20" t="s">
        <v>223</v>
      </c>
      <c r="J30" s="20" t="s">
        <v>204</v>
      </c>
      <c r="K30" s="164" t="s">
        <v>224</v>
      </c>
      <c r="L30" s="20" t="s">
        <v>225</v>
      </c>
      <c r="M30" s="20" t="s">
        <v>226</v>
      </c>
      <c r="N30" s="20" t="s">
        <v>204</v>
      </c>
      <c r="O30" s="164" t="s">
        <v>224</v>
      </c>
      <c r="P30" s="4">
        <v>6</v>
      </c>
    </row>
    <row r="31" spans="4:30" ht="21.75" thickBot="1" x14ac:dyDescent="0.25">
      <c r="D31" s="20"/>
      <c r="E31" s="20"/>
      <c r="F31" s="20"/>
      <c r="G31" s="20"/>
      <c r="H31" s="20" t="s">
        <v>227</v>
      </c>
      <c r="I31" s="20" t="s">
        <v>228</v>
      </c>
      <c r="J31" s="20" t="s">
        <v>229</v>
      </c>
      <c r="K31" s="20" t="s">
        <v>230</v>
      </c>
      <c r="L31" s="20" t="s">
        <v>231</v>
      </c>
      <c r="M31" s="20" t="s">
        <v>232</v>
      </c>
      <c r="N31" s="20" t="s">
        <v>233</v>
      </c>
      <c r="O31" s="20" t="s">
        <v>234</v>
      </c>
      <c r="P31" s="4">
        <v>7</v>
      </c>
    </row>
    <row r="32" spans="4:30" ht="22.5" thickTop="1" thickBot="1" x14ac:dyDescent="0.25">
      <c r="D32" s="156" t="s">
        <v>235</v>
      </c>
      <c r="E32" s="163" t="s">
        <v>236</v>
      </c>
      <c r="F32" s="162" t="s">
        <v>237</v>
      </c>
      <c r="G32" s="20" t="s">
        <v>238</v>
      </c>
      <c r="H32" s="20" t="s">
        <v>239</v>
      </c>
      <c r="I32" s="20" t="s">
        <v>240</v>
      </c>
      <c r="J32" s="20" t="s">
        <v>241</v>
      </c>
      <c r="K32" s="20" t="s">
        <v>242</v>
      </c>
      <c r="L32" s="156" t="s">
        <v>104</v>
      </c>
      <c r="M32" s="20" t="s">
        <v>243</v>
      </c>
      <c r="N32" s="85" t="s">
        <v>244</v>
      </c>
      <c r="O32" s="159" t="s">
        <v>245</v>
      </c>
      <c r="P32" s="4">
        <v>8</v>
      </c>
    </row>
    <row r="33" spans="3:16" ht="22.5" thickTop="1" thickBot="1" x14ac:dyDescent="0.25">
      <c r="D33" s="158" t="s">
        <v>61</v>
      </c>
      <c r="E33" s="20" t="s">
        <v>246</v>
      </c>
      <c r="F33" s="20" t="s">
        <v>247</v>
      </c>
      <c r="G33" s="20" t="s">
        <v>248</v>
      </c>
      <c r="H33" s="157" t="s">
        <v>76</v>
      </c>
      <c r="I33" s="20" t="s">
        <v>249</v>
      </c>
      <c r="J33" s="20" t="s">
        <v>250</v>
      </c>
      <c r="K33" s="20" t="s">
        <v>251</v>
      </c>
      <c r="L33" s="20" t="s">
        <v>252</v>
      </c>
      <c r="M33" s="20" t="s">
        <v>253</v>
      </c>
      <c r="N33" s="20" t="s">
        <v>222</v>
      </c>
      <c r="O33" s="20" t="s">
        <v>254</v>
      </c>
      <c r="P33" s="4">
        <v>9</v>
      </c>
    </row>
    <row r="34" spans="3:16" ht="22.5" thickTop="1" thickBot="1" x14ac:dyDescent="0.25">
      <c r="D34" s="20"/>
      <c r="E34" s="20"/>
      <c r="F34" s="20"/>
      <c r="G34" s="20"/>
      <c r="H34" s="20" t="s">
        <v>255</v>
      </c>
      <c r="I34" s="156" t="s">
        <v>140</v>
      </c>
      <c r="J34" s="20" t="s">
        <v>256</v>
      </c>
      <c r="K34" s="20" t="s">
        <v>257</v>
      </c>
      <c r="L34" s="156" t="s">
        <v>235</v>
      </c>
      <c r="M34" s="20" t="s">
        <v>258</v>
      </c>
      <c r="N34" s="159" t="s">
        <v>259</v>
      </c>
      <c r="O34" s="20" t="s">
        <v>260</v>
      </c>
      <c r="P34" s="4">
        <v>10</v>
      </c>
    </row>
    <row r="35" spans="3:16" ht="21.75" thickTop="1" x14ac:dyDescent="0.2">
      <c r="D35" s="165" t="s">
        <v>71</v>
      </c>
      <c r="E35" s="165" t="s">
        <v>68</v>
      </c>
      <c r="F35" s="20" t="s">
        <v>261</v>
      </c>
      <c r="G35" s="20" t="s">
        <v>262</v>
      </c>
      <c r="H35" s="91" t="s">
        <v>49</v>
      </c>
      <c r="I35" s="86" t="s">
        <v>263</v>
      </c>
      <c r="J35" s="86" t="s">
        <v>264</v>
      </c>
      <c r="K35" s="86" t="s">
        <v>53</v>
      </c>
      <c r="L35" s="86" t="s">
        <v>204</v>
      </c>
      <c r="M35" s="16" t="s">
        <v>265</v>
      </c>
      <c r="N35" s="86" t="s">
        <v>266</v>
      </c>
      <c r="O35" s="86" t="s">
        <v>267</v>
      </c>
      <c r="P35" s="4">
        <v>11</v>
      </c>
    </row>
    <row r="36" spans="3:16" ht="21" x14ac:dyDescent="0.2">
      <c r="D36" s="20"/>
      <c r="E36" s="20"/>
      <c r="F36" s="20"/>
      <c r="G36" s="20"/>
      <c r="H36" s="20"/>
      <c r="I36" s="20"/>
      <c r="J36" s="20"/>
      <c r="K36" s="20"/>
      <c r="L36" s="20" t="s">
        <v>268</v>
      </c>
      <c r="M36" s="20" t="s">
        <v>269</v>
      </c>
      <c r="N36" s="164" t="s">
        <v>224</v>
      </c>
      <c r="O36" s="20" t="s">
        <v>270</v>
      </c>
      <c r="P36" s="4">
        <v>12</v>
      </c>
    </row>
    <row r="37" spans="3:16" ht="21.75" thickBot="1" x14ac:dyDescent="0.25">
      <c r="D37" s="20"/>
      <c r="E37" s="20"/>
      <c r="F37" s="91" t="s">
        <v>271</v>
      </c>
      <c r="G37" s="20" t="s">
        <v>272</v>
      </c>
      <c r="H37" s="20" t="s">
        <v>273</v>
      </c>
      <c r="I37" s="167" t="s">
        <v>274</v>
      </c>
      <c r="J37" s="20" t="s">
        <v>275</v>
      </c>
      <c r="K37" s="168" t="s">
        <v>276</v>
      </c>
      <c r="L37" s="20" t="s">
        <v>277</v>
      </c>
      <c r="M37" s="168" t="s">
        <v>278</v>
      </c>
      <c r="N37" s="60" t="s">
        <v>279</v>
      </c>
      <c r="O37" s="123" t="s">
        <v>149</v>
      </c>
      <c r="P37" s="4">
        <v>13</v>
      </c>
    </row>
    <row r="38" spans="3:16" ht="22.5" thickTop="1" thickBot="1" x14ac:dyDescent="0.25">
      <c r="D38" s="20"/>
      <c r="E38" s="20"/>
      <c r="F38" s="20"/>
      <c r="G38" s="20"/>
      <c r="H38" s="20"/>
      <c r="I38" s="20" t="s">
        <v>280</v>
      </c>
      <c r="J38" s="20" t="s">
        <v>281</v>
      </c>
      <c r="K38" s="160" t="s">
        <v>282</v>
      </c>
      <c r="L38" s="170" t="s">
        <v>283</v>
      </c>
      <c r="M38" s="121" t="s">
        <v>284</v>
      </c>
      <c r="N38" s="169" t="s">
        <v>285</v>
      </c>
      <c r="O38" s="169" t="s">
        <v>286</v>
      </c>
      <c r="P38" s="4">
        <v>14</v>
      </c>
    </row>
    <row r="39" spans="3:16" ht="22.5" thickTop="1" thickBot="1" x14ac:dyDescent="0.25">
      <c r="D39" s="20" t="s">
        <v>287</v>
      </c>
      <c r="E39" s="20" t="s">
        <v>281</v>
      </c>
      <c r="F39" s="20" t="s">
        <v>288</v>
      </c>
      <c r="G39" s="20" t="s">
        <v>289</v>
      </c>
      <c r="H39" s="20" t="s">
        <v>290</v>
      </c>
      <c r="I39" s="160" t="s">
        <v>291</v>
      </c>
      <c r="J39" s="20" t="s">
        <v>292</v>
      </c>
      <c r="K39" s="20" t="s">
        <v>293</v>
      </c>
      <c r="L39" s="20" t="s">
        <v>294</v>
      </c>
      <c r="M39" s="20" t="s">
        <v>295</v>
      </c>
      <c r="N39" s="20" t="s">
        <v>296</v>
      </c>
      <c r="O39" s="20" t="s">
        <v>183</v>
      </c>
      <c r="P39" s="4">
        <v>15</v>
      </c>
    </row>
    <row r="40" spans="3:16" ht="22.5" thickTop="1" thickBot="1" x14ac:dyDescent="0.25">
      <c r="D40" s="49"/>
      <c r="E40" s="49"/>
      <c r="F40" s="49"/>
      <c r="G40" s="49"/>
      <c r="H40" s="20" t="s">
        <v>297</v>
      </c>
      <c r="I40" s="20" t="s">
        <v>298</v>
      </c>
      <c r="J40" s="79" t="s">
        <v>299</v>
      </c>
      <c r="K40" s="20" t="s">
        <v>300</v>
      </c>
      <c r="L40" s="20" t="s">
        <v>301</v>
      </c>
      <c r="M40" s="20" t="s">
        <v>302</v>
      </c>
      <c r="N40" s="20" t="s">
        <v>303</v>
      </c>
      <c r="O40" s="20" t="s">
        <v>304</v>
      </c>
      <c r="P40" s="171">
        <v>16</v>
      </c>
    </row>
    <row r="41" spans="3:16" ht="22.5" thickTop="1" thickBot="1" x14ac:dyDescent="0.25">
      <c r="D41" s="20"/>
      <c r="E41" s="20"/>
      <c r="G41" s="172" t="s">
        <v>305</v>
      </c>
      <c r="H41" s="173" t="s">
        <v>277</v>
      </c>
      <c r="I41" s="173" t="s">
        <v>278</v>
      </c>
      <c r="J41" s="173" t="s">
        <v>306</v>
      </c>
      <c r="K41" s="174" t="s">
        <v>307</v>
      </c>
      <c r="L41" s="172" t="s">
        <v>204</v>
      </c>
      <c r="M41" s="173" t="s">
        <v>308</v>
      </c>
      <c r="N41" s="173" t="s">
        <v>306</v>
      </c>
      <c r="O41" s="175" t="s">
        <v>307</v>
      </c>
      <c r="P41" s="176">
        <v>16</v>
      </c>
    </row>
    <row r="42" spans="3:16" ht="22.5" thickTop="1" thickBot="1" x14ac:dyDescent="0.25">
      <c r="D42" s="177" t="s">
        <v>309</v>
      </c>
      <c r="E42" s="20" t="s">
        <v>310</v>
      </c>
      <c r="F42" s="20" t="s">
        <v>56</v>
      </c>
      <c r="G42" s="91" t="s">
        <v>311</v>
      </c>
      <c r="H42" s="20" t="s">
        <v>204</v>
      </c>
      <c r="I42" s="166" t="s">
        <v>312</v>
      </c>
      <c r="J42" s="172" t="s">
        <v>313</v>
      </c>
      <c r="K42" s="173" t="s">
        <v>314</v>
      </c>
      <c r="L42" s="173" t="s">
        <v>315</v>
      </c>
      <c r="M42" s="173" t="s">
        <v>316</v>
      </c>
      <c r="N42" s="173" t="s">
        <v>317</v>
      </c>
      <c r="O42" s="175" t="s">
        <v>318</v>
      </c>
      <c r="P42" s="4">
        <v>17</v>
      </c>
    </row>
    <row r="43" spans="3:16" ht="21.75" thickBot="1" x14ac:dyDescent="0.25">
      <c r="D43" s="20"/>
      <c r="E43" s="20"/>
      <c r="F43" s="20"/>
      <c r="G43" s="20"/>
      <c r="H43" s="20"/>
      <c r="I43" s="20"/>
      <c r="J43" s="20"/>
      <c r="K43" s="20"/>
      <c r="L43" s="20" t="s">
        <v>319</v>
      </c>
      <c r="M43" s="161" t="s">
        <v>320</v>
      </c>
      <c r="N43" s="20" t="s">
        <v>321</v>
      </c>
      <c r="O43" s="20" t="s">
        <v>204</v>
      </c>
      <c r="P43" s="4">
        <v>18</v>
      </c>
    </row>
    <row r="44" spans="3:16" ht="22.5" thickTop="1" thickBot="1" x14ac:dyDescent="0.25">
      <c r="C44" s="156" t="s">
        <v>322</v>
      </c>
      <c r="D44" s="156" t="s">
        <v>323</v>
      </c>
      <c r="E44" s="20" t="s">
        <v>179</v>
      </c>
      <c r="F44" s="20" t="s">
        <v>324</v>
      </c>
      <c r="G44" s="20" t="s">
        <v>204</v>
      </c>
      <c r="H44" s="20" t="s">
        <v>325</v>
      </c>
      <c r="I44" s="156" t="s">
        <v>135</v>
      </c>
      <c r="J44" s="20" t="s">
        <v>326</v>
      </c>
      <c r="K44" s="20" t="s">
        <v>327</v>
      </c>
      <c r="L44" s="20" t="s">
        <v>214</v>
      </c>
      <c r="M44" s="20" t="s">
        <v>187</v>
      </c>
      <c r="N44" s="20" t="s">
        <v>328</v>
      </c>
      <c r="O44" s="20" t="s">
        <v>31</v>
      </c>
      <c r="P44" s="171">
        <v>19</v>
      </c>
    </row>
    <row r="45" spans="3:16" ht="22.5" thickTop="1" thickBot="1" x14ac:dyDescent="0.25">
      <c r="C45" s="49"/>
      <c r="D45" s="181"/>
      <c r="E45" s="181"/>
      <c r="F45" s="181"/>
      <c r="G45" s="181"/>
      <c r="H45" s="181"/>
      <c r="I45" s="181"/>
      <c r="J45" s="179" t="s">
        <v>322</v>
      </c>
      <c r="K45" s="179" t="s">
        <v>329</v>
      </c>
      <c r="L45" s="178" t="s">
        <v>330</v>
      </c>
      <c r="M45" s="178" t="s">
        <v>331</v>
      </c>
      <c r="N45" s="178" t="s">
        <v>180</v>
      </c>
      <c r="O45" s="178" t="s">
        <v>181</v>
      </c>
      <c r="P45" s="182">
        <v>19</v>
      </c>
    </row>
    <row r="46" spans="3:16" ht="14.25" thickTop="1" x14ac:dyDescent="0.2"/>
  </sheetData>
  <printOptions horizontalCentered="1" verticalCentered="1" gridLines="1"/>
  <pageMargins left="0.2" right="0.2" top="0.5" bottom="0" header="0" footer="0"/>
  <pageSetup scale="65" orientation="portrait" horizontalDpi="4294967293" verticalDpi="4294967293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5536C-A770-4920-9B64-D9CD019E51AC}">
  <dimension ref="A1:D121"/>
  <sheetViews>
    <sheetView tabSelected="1" topLeftCell="A92" workbookViewId="0">
      <selection activeCell="F131" sqref="F131"/>
    </sheetView>
  </sheetViews>
  <sheetFormatPr defaultColWidth="9.140625" defaultRowHeight="15.75" x14ac:dyDescent="0.4"/>
  <cols>
    <col min="1" max="1" width="10.42578125" style="187" bestFit="1" customWidth="1"/>
    <col min="2" max="2" width="13.7109375" style="188" bestFit="1" customWidth="1"/>
    <col min="3" max="4" width="4.85546875" style="191" bestFit="1" customWidth="1"/>
    <col min="5" max="16384" width="9.140625" style="11"/>
  </cols>
  <sheetData>
    <row r="1" spans="1:4" ht="12.75" x14ac:dyDescent="0.2">
      <c r="A1" s="184"/>
      <c r="B1" s="184"/>
      <c r="C1" s="185" t="s">
        <v>332</v>
      </c>
      <c r="D1" s="185" t="s">
        <v>332</v>
      </c>
    </row>
    <row r="2" spans="1:4" ht="12.75" x14ac:dyDescent="0.2">
      <c r="A2" s="184" t="s">
        <v>333</v>
      </c>
      <c r="B2" s="184" t="s">
        <v>334</v>
      </c>
      <c r="C2" s="186" t="s">
        <v>335</v>
      </c>
      <c r="D2" s="186" t="s">
        <v>1</v>
      </c>
    </row>
    <row r="3" spans="1:4" x14ac:dyDescent="0.4">
      <c r="A3" s="187" t="s">
        <v>336</v>
      </c>
      <c r="B3" s="188" t="s">
        <v>337</v>
      </c>
      <c r="C3" s="189">
        <v>1</v>
      </c>
      <c r="D3" s="189">
        <v>1</v>
      </c>
    </row>
    <row r="4" spans="1:4" x14ac:dyDescent="0.4">
      <c r="A4" s="187" t="s">
        <v>338</v>
      </c>
      <c r="B4" s="188" t="s">
        <v>339</v>
      </c>
      <c r="C4" s="189">
        <v>1</v>
      </c>
      <c r="D4" s="189">
        <v>1</v>
      </c>
    </row>
    <row r="5" spans="1:4" x14ac:dyDescent="0.4">
      <c r="A5" s="187" t="s">
        <v>340</v>
      </c>
      <c r="B5" s="188" t="s">
        <v>341</v>
      </c>
      <c r="C5" s="189">
        <v>1</v>
      </c>
      <c r="D5" s="189">
        <v>1</v>
      </c>
    </row>
    <row r="6" spans="1:4" x14ac:dyDescent="0.4">
      <c r="A6" s="187" t="s">
        <v>282</v>
      </c>
      <c r="B6" s="188" t="s">
        <v>342</v>
      </c>
      <c r="C6" s="189">
        <v>1</v>
      </c>
      <c r="D6" s="189">
        <v>1</v>
      </c>
    </row>
    <row r="7" spans="1:4" x14ac:dyDescent="0.4">
      <c r="A7" s="187" t="s">
        <v>151</v>
      </c>
      <c r="B7" s="188" t="s">
        <v>343</v>
      </c>
      <c r="C7" s="189">
        <v>1</v>
      </c>
      <c r="D7" s="189">
        <v>1</v>
      </c>
    </row>
    <row r="8" spans="1:4" x14ac:dyDescent="0.4">
      <c r="A8" s="187" t="s">
        <v>139</v>
      </c>
      <c r="B8" s="188" t="s">
        <v>344</v>
      </c>
      <c r="C8" s="189">
        <v>1</v>
      </c>
      <c r="D8" s="189">
        <v>1</v>
      </c>
    </row>
    <row r="9" spans="1:4" x14ac:dyDescent="0.4">
      <c r="A9" s="187" t="s">
        <v>254</v>
      </c>
      <c r="B9" s="188" t="s">
        <v>345</v>
      </c>
      <c r="C9" s="189">
        <v>1</v>
      </c>
      <c r="D9" s="189">
        <v>1</v>
      </c>
    </row>
    <row r="10" spans="1:4" x14ac:dyDescent="0.4">
      <c r="A10" s="187" t="s">
        <v>346</v>
      </c>
      <c r="B10" s="188" t="s">
        <v>347</v>
      </c>
      <c r="C10" s="189">
        <v>1</v>
      </c>
      <c r="D10" s="189">
        <v>1</v>
      </c>
    </row>
    <row r="11" spans="1:4" x14ac:dyDescent="0.4">
      <c r="A11" s="187" t="s">
        <v>98</v>
      </c>
      <c r="B11" s="188" t="s">
        <v>348</v>
      </c>
      <c r="C11" s="189">
        <v>1</v>
      </c>
      <c r="D11" s="189">
        <v>1</v>
      </c>
    </row>
    <row r="12" spans="1:4" x14ac:dyDescent="0.4">
      <c r="A12" s="187" t="s">
        <v>349</v>
      </c>
      <c r="B12" s="188" t="s">
        <v>350</v>
      </c>
      <c r="C12" s="189">
        <v>1</v>
      </c>
      <c r="D12" s="189">
        <v>1</v>
      </c>
    </row>
    <row r="13" spans="1:4" x14ac:dyDescent="0.4">
      <c r="A13" s="187" t="s">
        <v>351</v>
      </c>
      <c r="B13" s="188" t="s">
        <v>352</v>
      </c>
      <c r="C13" s="189">
        <v>1</v>
      </c>
      <c r="D13" s="189">
        <v>1</v>
      </c>
    </row>
    <row r="14" spans="1:4" x14ac:dyDescent="0.4">
      <c r="A14" s="187" t="s">
        <v>64</v>
      </c>
      <c r="B14" s="188" t="s">
        <v>353</v>
      </c>
      <c r="C14" s="189">
        <v>1</v>
      </c>
      <c r="D14" s="189">
        <v>1</v>
      </c>
    </row>
    <row r="15" spans="1:4" x14ac:dyDescent="0.4">
      <c r="A15" s="187" t="s">
        <v>354</v>
      </c>
      <c r="B15" s="188" t="s">
        <v>355</v>
      </c>
      <c r="C15" s="189">
        <v>1</v>
      </c>
      <c r="D15" s="189">
        <v>1</v>
      </c>
    </row>
    <row r="16" spans="1:4" x14ac:dyDescent="0.4">
      <c r="A16" s="187" t="s">
        <v>356</v>
      </c>
      <c r="B16" s="188" t="s">
        <v>357</v>
      </c>
      <c r="C16" s="189">
        <v>1</v>
      </c>
      <c r="D16" s="189">
        <v>1</v>
      </c>
    </row>
    <row r="17" spans="1:4" x14ac:dyDescent="0.4">
      <c r="A17" s="187" t="s">
        <v>358</v>
      </c>
      <c r="B17" s="188" t="s">
        <v>359</v>
      </c>
      <c r="C17" s="189">
        <v>1</v>
      </c>
      <c r="D17" s="189">
        <v>1</v>
      </c>
    </row>
    <row r="18" spans="1:4" x14ac:dyDescent="0.4">
      <c r="A18" s="187" t="s">
        <v>59</v>
      </c>
      <c r="B18" s="188" t="s">
        <v>360</v>
      </c>
      <c r="C18" s="189">
        <v>1</v>
      </c>
      <c r="D18" s="189">
        <v>1</v>
      </c>
    </row>
    <row r="19" spans="1:4" x14ac:dyDescent="0.4">
      <c r="A19" s="187" t="s">
        <v>361</v>
      </c>
      <c r="B19" s="188" t="s">
        <v>362</v>
      </c>
      <c r="C19" s="189">
        <v>1</v>
      </c>
      <c r="D19" s="189">
        <v>1</v>
      </c>
    </row>
    <row r="20" spans="1:4" x14ac:dyDescent="0.4">
      <c r="A20" s="187" t="s">
        <v>137</v>
      </c>
      <c r="B20" s="188" t="s">
        <v>363</v>
      </c>
      <c r="C20" s="189">
        <v>1</v>
      </c>
      <c r="D20" s="189">
        <v>1</v>
      </c>
    </row>
    <row r="21" spans="1:4" x14ac:dyDescent="0.4">
      <c r="A21" s="187" t="s">
        <v>364</v>
      </c>
      <c r="B21" s="188" t="s">
        <v>365</v>
      </c>
      <c r="C21" s="189">
        <v>1</v>
      </c>
      <c r="D21" s="189">
        <v>1</v>
      </c>
    </row>
    <row r="22" spans="1:4" x14ac:dyDescent="0.4">
      <c r="A22" s="187" t="s">
        <v>366</v>
      </c>
      <c r="B22" s="188" t="s">
        <v>367</v>
      </c>
      <c r="C22" s="189">
        <v>1</v>
      </c>
      <c r="D22" s="189">
        <v>1</v>
      </c>
    </row>
    <row r="23" spans="1:4" x14ac:dyDescent="0.4">
      <c r="A23" s="187" t="s">
        <v>368</v>
      </c>
      <c r="B23" s="188" t="s">
        <v>369</v>
      </c>
      <c r="C23" s="189">
        <v>1</v>
      </c>
      <c r="D23" s="189">
        <v>1</v>
      </c>
    </row>
    <row r="24" spans="1:4" x14ac:dyDescent="0.4">
      <c r="A24" s="187" t="s">
        <v>18</v>
      </c>
      <c r="B24" s="188" t="s">
        <v>370</v>
      </c>
      <c r="C24" s="189">
        <v>1</v>
      </c>
      <c r="D24" s="189">
        <v>1</v>
      </c>
    </row>
    <row r="25" spans="1:4" x14ac:dyDescent="0.4">
      <c r="A25" s="187" t="s">
        <v>371</v>
      </c>
      <c r="B25" s="188" t="s">
        <v>350</v>
      </c>
      <c r="C25" s="189">
        <v>1</v>
      </c>
      <c r="D25" s="189">
        <v>1</v>
      </c>
    </row>
    <row r="26" spans="1:4" x14ac:dyDescent="0.4">
      <c r="A26" s="187" t="s">
        <v>372</v>
      </c>
      <c r="B26" s="188" t="s">
        <v>373</v>
      </c>
      <c r="C26" s="189">
        <v>1</v>
      </c>
      <c r="D26" s="189">
        <v>1</v>
      </c>
    </row>
    <row r="27" spans="1:4" x14ac:dyDescent="0.4">
      <c r="A27" s="187" t="s">
        <v>374</v>
      </c>
      <c r="B27" s="188" t="s">
        <v>375</v>
      </c>
      <c r="C27" s="189">
        <v>1</v>
      </c>
      <c r="D27" s="189">
        <v>1</v>
      </c>
    </row>
    <row r="28" spans="1:4" x14ac:dyDescent="0.4">
      <c r="A28" s="187" t="s">
        <v>376</v>
      </c>
      <c r="B28" s="188" t="s">
        <v>377</v>
      </c>
      <c r="C28" s="189">
        <v>1</v>
      </c>
      <c r="D28" s="189">
        <v>1</v>
      </c>
    </row>
    <row r="29" spans="1:4" x14ac:dyDescent="0.4">
      <c r="A29" s="187" t="s">
        <v>378</v>
      </c>
      <c r="B29" s="188" t="s">
        <v>379</v>
      </c>
      <c r="C29" s="189">
        <v>1</v>
      </c>
      <c r="D29" s="189">
        <v>1</v>
      </c>
    </row>
    <row r="30" spans="1:4" x14ac:dyDescent="0.4">
      <c r="A30" s="187" t="s">
        <v>380</v>
      </c>
      <c r="B30" s="188" t="s">
        <v>381</v>
      </c>
      <c r="C30" s="189">
        <v>1</v>
      </c>
      <c r="D30" s="189">
        <v>1</v>
      </c>
    </row>
    <row r="31" spans="1:4" x14ac:dyDescent="0.4">
      <c r="A31" s="187" t="s">
        <v>382</v>
      </c>
      <c r="B31" s="188" t="s">
        <v>383</v>
      </c>
      <c r="C31" s="189">
        <v>1</v>
      </c>
      <c r="D31" s="189">
        <v>1</v>
      </c>
    </row>
    <row r="32" spans="1:4" x14ac:dyDescent="0.4">
      <c r="A32" s="187" t="s">
        <v>384</v>
      </c>
      <c r="B32" s="188" t="s">
        <v>385</v>
      </c>
      <c r="C32" s="189">
        <v>1</v>
      </c>
      <c r="D32" s="189">
        <v>1</v>
      </c>
    </row>
    <row r="33" spans="1:4" x14ac:dyDescent="0.4">
      <c r="A33" s="187" t="s">
        <v>386</v>
      </c>
      <c r="B33" s="188" t="s">
        <v>387</v>
      </c>
      <c r="C33" s="189">
        <v>1</v>
      </c>
      <c r="D33" s="189">
        <v>1</v>
      </c>
    </row>
    <row r="34" spans="1:4" x14ac:dyDescent="0.4">
      <c r="A34" s="187" t="s">
        <v>388</v>
      </c>
      <c r="B34" s="188" t="s">
        <v>389</v>
      </c>
      <c r="C34" s="189">
        <v>1</v>
      </c>
      <c r="D34" s="189">
        <v>1</v>
      </c>
    </row>
    <row r="35" spans="1:4" x14ac:dyDescent="0.4">
      <c r="A35" s="187" t="s">
        <v>390</v>
      </c>
      <c r="B35" s="188" t="s">
        <v>391</v>
      </c>
      <c r="C35" s="189">
        <v>1</v>
      </c>
      <c r="D35" s="189">
        <v>1</v>
      </c>
    </row>
    <row r="36" spans="1:4" x14ac:dyDescent="0.4">
      <c r="A36" s="187" t="s">
        <v>392</v>
      </c>
      <c r="B36" s="188" t="s">
        <v>393</v>
      </c>
      <c r="C36" s="189">
        <v>1</v>
      </c>
      <c r="D36" s="189">
        <v>1</v>
      </c>
    </row>
    <row r="37" spans="1:4" x14ac:dyDescent="0.4">
      <c r="A37" s="187" t="s">
        <v>394</v>
      </c>
      <c r="B37" s="188" t="s">
        <v>395</v>
      </c>
      <c r="C37" s="189">
        <v>1</v>
      </c>
      <c r="D37" s="189">
        <v>1</v>
      </c>
    </row>
    <row r="38" spans="1:4" x14ac:dyDescent="0.4">
      <c r="A38" s="187" t="s">
        <v>29</v>
      </c>
      <c r="B38" s="188" t="s">
        <v>396</v>
      </c>
      <c r="C38" s="189">
        <v>1</v>
      </c>
      <c r="D38" s="189">
        <v>1</v>
      </c>
    </row>
    <row r="39" spans="1:4" x14ac:dyDescent="0.4">
      <c r="A39" s="187" t="s">
        <v>397</v>
      </c>
      <c r="B39" s="188" t="s">
        <v>398</v>
      </c>
      <c r="C39" s="189">
        <v>1</v>
      </c>
      <c r="D39" s="189">
        <v>1</v>
      </c>
    </row>
    <row r="40" spans="1:4" x14ac:dyDescent="0.4">
      <c r="A40" s="187" t="s">
        <v>235</v>
      </c>
      <c r="B40" s="188" t="s">
        <v>399</v>
      </c>
      <c r="C40" s="189">
        <v>1</v>
      </c>
      <c r="D40" s="189">
        <v>1</v>
      </c>
    </row>
    <row r="41" spans="1:4" x14ac:dyDescent="0.4">
      <c r="A41" s="187" t="s">
        <v>400</v>
      </c>
      <c r="B41" s="188" t="s">
        <v>401</v>
      </c>
      <c r="C41" s="189">
        <v>1</v>
      </c>
      <c r="D41" s="189">
        <v>1</v>
      </c>
    </row>
    <row r="42" spans="1:4" x14ac:dyDescent="0.4">
      <c r="A42" s="187" t="s">
        <v>402</v>
      </c>
      <c r="B42" s="188" t="s">
        <v>403</v>
      </c>
      <c r="C42" s="189">
        <v>1</v>
      </c>
      <c r="D42" s="189">
        <v>1</v>
      </c>
    </row>
    <row r="43" spans="1:4" x14ac:dyDescent="0.4">
      <c r="A43" s="187" t="s">
        <v>84</v>
      </c>
      <c r="B43" s="188" t="s">
        <v>404</v>
      </c>
      <c r="C43" s="189">
        <v>1</v>
      </c>
      <c r="D43" s="189">
        <v>1</v>
      </c>
    </row>
    <row r="44" spans="1:4" x14ac:dyDescent="0.4">
      <c r="A44" s="187" t="s">
        <v>31</v>
      </c>
      <c r="B44" s="188" t="s">
        <v>405</v>
      </c>
      <c r="C44" s="189">
        <v>1</v>
      </c>
      <c r="D44" s="189">
        <v>1</v>
      </c>
    </row>
    <row r="45" spans="1:4" x14ac:dyDescent="0.4">
      <c r="A45" s="187" t="s">
        <v>288</v>
      </c>
      <c r="B45" s="188" t="s">
        <v>406</v>
      </c>
      <c r="C45" s="189">
        <v>1</v>
      </c>
      <c r="D45" s="189">
        <v>1</v>
      </c>
    </row>
    <row r="46" spans="1:4" x14ac:dyDescent="0.4">
      <c r="A46" s="187" t="s">
        <v>407</v>
      </c>
      <c r="B46" s="188" t="s">
        <v>408</v>
      </c>
      <c r="C46" s="189">
        <v>1</v>
      </c>
      <c r="D46" s="189">
        <v>1</v>
      </c>
    </row>
    <row r="47" spans="1:4" x14ac:dyDescent="0.4">
      <c r="A47" s="187" t="s">
        <v>409</v>
      </c>
      <c r="B47" s="188" t="s">
        <v>410</v>
      </c>
      <c r="C47" s="189">
        <v>1</v>
      </c>
      <c r="D47" s="189">
        <v>1</v>
      </c>
    </row>
    <row r="48" spans="1:4" x14ac:dyDescent="0.4">
      <c r="A48" s="187" t="s">
        <v>32</v>
      </c>
      <c r="B48" s="188" t="s">
        <v>411</v>
      </c>
      <c r="C48" s="189">
        <v>1</v>
      </c>
      <c r="D48" s="189">
        <v>1</v>
      </c>
    </row>
    <row r="49" spans="1:4" x14ac:dyDescent="0.4">
      <c r="A49" s="187" t="s">
        <v>53</v>
      </c>
      <c r="B49" s="188" t="s">
        <v>412</v>
      </c>
      <c r="C49" s="189">
        <v>1</v>
      </c>
      <c r="D49" s="189">
        <v>1</v>
      </c>
    </row>
    <row r="50" spans="1:4" x14ac:dyDescent="0.4">
      <c r="A50" s="187" t="s">
        <v>413</v>
      </c>
      <c r="B50" s="188" t="s">
        <v>414</v>
      </c>
      <c r="C50" s="189">
        <v>1</v>
      </c>
      <c r="D50" s="189">
        <v>1</v>
      </c>
    </row>
    <row r="51" spans="1:4" x14ac:dyDescent="0.4">
      <c r="A51" s="187" t="s">
        <v>158</v>
      </c>
      <c r="B51" s="188" t="s">
        <v>415</v>
      </c>
      <c r="C51" s="189">
        <v>1</v>
      </c>
      <c r="D51" s="189">
        <v>1</v>
      </c>
    </row>
    <row r="52" spans="1:4" x14ac:dyDescent="0.4">
      <c r="A52" s="187" t="s">
        <v>416</v>
      </c>
      <c r="B52" s="188" t="s">
        <v>417</v>
      </c>
      <c r="C52" s="189">
        <v>1</v>
      </c>
      <c r="D52" s="189">
        <v>1</v>
      </c>
    </row>
    <row r="53" spans="1:4" x14ac:dyDescent="0.4">
      <c r="A53" s="187" t="s">
        <v>418</v>
      </c>
      <c r="B53" s="188" t="s">
        <v>419</v>
      </c>
      <c r="C53" s="189">
        <v>1</v>
      </c>
      <c r="D53" s="189">
        <v>1</v>
      </c>
    </row>
    <row r="54" spans="1:4" x14ac:dyDescent="0.4">
      <c r="A54" s="187" t="s">
        <v>420</v>
      </c>
      <c r="B54" s="188" t="s">
        <v>421</v>
      </c>
      <c r="C54" s="189">
        <v>1</v>
      </c>
      <c r="D54" s="189">
        <v>1</v>
      </c>
    </row>
    <row r="55" spans="1:4" x14ac:dyDescent="0.4">
      <c r="A55" s="187" t="s">
        <v>422</v>
      </c>
      <c r="B55" s="188" t="s">
        <v>423</v>
      </c>
      <c r="C55" s="189">
        <v>1</v>
      </c>
      <c r="D55" s="189">
        <v>1</v>
      </c>
    </row>
    <row r="56" spans="1:4" x14ac:dyDescent="0.4">
      <c r="A56" s="187" t="s">
        <v>424</v>
      </c>
      <c r="B56" s="188" t="s">
        <v>425</v>
      </c>
      <c r="C56" s="189">
        <v>1</v>
      </c>
      <c r="D56" s="189">
        <v>1</v>
      </c>
    </row>
    <row r="57" spans="1:4" x14ac:dyDescent="0.4">
      <c r="A57" s="187" t="s">
        <v>426</v>
      </c>
      <c r="B57" s="188" t="s">
        <v>427</v>
      </c>
      <c r="C57" s="189">
        <v>1</v>
      </c>
      <c r="D57" s="189">
        <v>1</v>
      </c>
    </row>
    <row r="58" spans="1:4" x14ac:dyDescent="0.4">
      <c r="A58" s="187" t="s">
        <v>428</v>
      </c>
      <c r="B58" s="188" t="s">
        <v>429</v>
      </c>
      <c r="C58" s="189">
        <v>1</v>
      </c>
      <c r="D58" s="189">
        <v>1</v>
      </c>
    </row>
    <row r="59" spans="1:4" x14ac:dyDescent="0.4">
      <c r="A59" s="187" t="s">
        <v>430</v>
      </c>
      <c r="B59" s="188" t="s">
        <v>431</v>
      </c>
      <c r="C59" s="189">
        <v>1</v>
      </c>
      <c r="D59" s="189">
        <v>1</v>
      </c>
    </row>
    <row r="60" spans="1:4" x14ac:dyDescent="0.4">
      <c r="A60" s="187" t="s">
        <v>432</v>
      </c>
      <c r="B60" s="188" t="s">
        <v>433</v>
      </c>
      <c r="C60" s="189">
        <v>1</v>
      </c>
      <c r="D60" s="189">
        <v>1</v>
      </c>
    </row>
    <row r="61" spans="1:4" x14ac:dyDescent="0.4">
      <c r="A61" s="187" t="s">
        <v>128</v>
      </c>
      <c r="B61" s="188" t="s">
        <v>434</v>
      </c>
      <c r="C61" s="189">
        <v>1</v>
      </c>
      <c r="D61" s="189">
        <v>1</v>
      </c>
    </row>
    <row r="62" spans="1:4" x14ac:dyDescent="0.4">
      <c r="A62" s="187" t="s">
        <v>435</v>
      </c>
      <c r="B62" s="188" t="s">
        <v>436</v>
      </c>
      <c r="C62" s="189">
        <v>1</v>
      </c>
      <c r="D62" s="189">
        <v>1</v>
      </c>
    </row>
    <row r="63" spans="1:4" x14ac:dyDescent="0.4">
      <c r="A63" s="187" t="s">
        <v>437</v>
      </c>
      <c r="B63" s="188" t="s">
        <v>438</v>
      </c>
      <c r="C63" s="189">
        <v>1</v>
      </c>
      <c r="D63" s="189">
        <v>1</v>
      </c>
    </row>
    <row r="64" spans="1:4" x14ac:dyDescent="0.4">
      <c r="A64" s="187" t="s">
        <v>439</v>
      </c>
      <c r="B64" s="188" t="s">
        <v>440</v>
      </c>
      <c r="C64" s="189">
        <v>1</v>
      </c>
      <c r="D64" s="189">
        <v>1</v>
      </c>
    </row>
    <row r="65" spans="1:4" x14ac:dyDescent="0.4">
      <c r="A65" s="187" t="s">
        <v>26</v>
      </c>
      <c r="B65" s="188" t="s">
        <v>441</v>
      </c>
      <c r="C65" s="189">
        <v>1</v>
      </c>
      <c r="D65" s="189">
        <v>1</v>
      </c>
    </row>
    <row r="66" spans="1:4" x14ac:dyDescent="0.4">
      <c r="A66" s="187" t="s">
        <v>22</v>
      </c>
      <c r="B66" s="188" t="s">
        <v>442</v>
      </c>
      <c r="C66" s="189">
        <v>1</v>
      </c>
      <c r="D66" s="189">
        <v>1</v>
      </c>
    </row>
    <row r="67" spans="1:4" x14ac:dyDescent="0.4">
      <c r="A67" s="187" t="s">
        <v>443</v>
      </c>
      <c r="B67" s="188" t="s">
        <v>444</v>
      </c>
      <c r="C67" s="189">
        <v>1</v>
      </c>
      <c r="D67" s="189">
        <v>1</v>
      </c>
    </row>
    <row r="68" spans="1:4" x14ac:dyDescent="0.4">
      <c r="A68" s="187" t="s">
        <v>110</v>
      </c>
      <c r="B68" s="188" t="s">
        <v>445</v>
      </c>
      <c r="C68" s="189">
        <v>1</v>
      </c>
      <c r="D68" s="189">
        <v>1</v>
      </c>
    </row>
    <row r="69" spans="1:4" x14ac:dyDescent="0.4">
      <c r="A69" s="187" t="s">
        <v>446</v>
      </c>
      <c r="B69" s="188" t="s">
        <v>447</v>
      </c>
      <c r="C69" s="189">
        <v>1</v>
      </c>
      <c r="D69" s="189">
        <v>1</v>
      </c>
    </row>
    <row r="70" spans="1:4" x14ac:dyDescent="0.4">
      <c r="A70" s="187" t="s">
        <v>448</v>
      </c>
      <c r="B70" s="188" t="s">
        <v>449</v>
      </c>
      <c r="C70" s="189">
        <v>1</v>
      </c>
      <c r="D70" s="189">
        <v>1</v>
      </c>
    </row>
    <row r="71" spans="1:4" x14ac:dyDescent="0.4">
      <c r="A71" s="187" t="s">
        <v>450</v>
      </c>
      <c r="B71" s="188" t="s">
        <v>451</v>
      </c>
      <c r="C71" s="189">
        <v>1</v>
      </c>
      <c r="D71" s="189">
        <v>1</v>
      </c>
    </row>
    <row r="72" spans="1:4" x14ac:dyDescent="0.4">
      <c r="A72" s="187" t="s">
        <v>452</v>
      </c>
      <c r="B72" s="188" t="s">
        <v>453</v>
      </c>
      <c r="C72" s="189">
        <v>1</v>
      </c>
      <c r="D72" s="189">
        <v>1</v>
      </c>
    </row>
    <row r="73" spans="1:4" x14ac:dyDescent="0.4">
      <c r="A73" s="187" t="s">
        <v>454</v>
      </c>
      <c r="B73" s="188" t="s">
        <v>455</v>
      </c>
      <c r="C73" s="189">
        <v>1</v>
      </c>
      <c r="D73" s="189">
        <v>1</v>
      </c>
    </row>
    <row r="74" spans="1:4" x14ac:dyDescent="0.4">
      <c r="A74" s="187" t="s">
        <v>456</v>
      </c>
      <c r="B74" s="188" t="s">
        <v>457</v>
      </c>
      <c r="C74" s="189">
        <v>1</v>
      </c>
      <c r="D74" s="189">
        <v>1</v>
      </c>
    </row>
    <row r="75" spans="1:4" x14ac:dyDescent="0.4">
      <c r="A75" s="187" t="s">
        <v>458</v>
      </c>
      <c r="B75" s="188" t="s">
        <v>459</v>
      </c>
      <c r="C75" s="189">
        <v>1</v>
      </c>
      <c r="D75" s="189">
        <v>1</v>
      </c>
    </row>
    <row r="76" spans="1:4" x14ac:dyDescent="0.4">
      <c r="A76" s="187" t="s">
        <v>460</v>
      </c>
      <c r="B76" s="188" t="s">
        <v>461</v>
      </c>
      <c r="C76" s="189">
        <v>1</v>
      </c>
      <c r="D76" s="189">
        <v>1</v>
      </c>
    </row>
    <row r="77" spans="1:4" x14ac:dyDescent="0.4">
      <c r="A77" s="187" t="s">
        <v>462</v>
      </c>
      <c r="B77" s="188" t="s">
        <v>463</v>
      </c>
      <c r="C77" s="189">
        <v>1</v>
      </c>
      <c r="D77" s="189">
        <v>1</v>
      </c>
    </row>
    <row r="78" spans="1:4" x14ac:dyDescent="0.4">
      <c r="A78" s="187" t="s">
        <v>154</v>
      </c>
      <c r="B78" s="188" t="s">
        <v>464</v>
      </c>
      <c r="C78" s="189">
        <v>1</v>
      </c>
      <c r="D78" s="189">
        <v>1</v>
      </c>
    </row>
    <row r="79" spans="1:4" x14ac:dyDescent="0.4">
      <c r="A79" s="187" t="s">
        <v>465</v>
      </c>
      <c r="B79" s="188" t="s">
        <v>466</v>
      </c>
      <c r="C79" s="189">
        <v>1</v>
      </c>
      <c r="D79" s="189">
        <v>1</v>
      </c>
    </row>
    <row r="80" spans="1:4" x14ac:dyDescent="0.4">
      <c r="A80" s="187" t="s">
        <v>467</v>
      </c>
      <c r="B80" s="188" t="s">
        <v>468</v>
      </c>
      <c r="C80" s="189">
        <v>1</v>
      </c>
      <c r="D80" s="189">
        <v>1</v>
      </c>
    </row>
    <row r="81" spans="1:4" x14ac:dyDescent="0.4">
      <c r="A81" s="187" t="s">
        <v>469</v>
      </c>
      <c r="B81" s="188" t="s">
        <v>470</v>
      </c>
      <c r="C81" s="189">
        <v>1</v>
      </c>
      <c r="D81" s="189">
        <v>1</v>
      </c>
    </row>
    <row r="82" spans="1:4" x14ac:dyDescent="0.4">
      <c r="A82" s="187" t="s">
        <v>471</v>
      </c>
      <c r="B82" s="188" t="s">
        <v>472</v>
      </c>
      <c r="C82" s="189">
        <v>1</v>
      </c>
      <c r="D82" s="189">
        <v>1</v>
      </c>
    </row>
    <row r="83" spans="1:4" x14ac:dyDescent="0.4">
      <c r="A83" s="187" t="s">
        <v>473</v>
      </c>
      <c r="B83" s="188" t="s">
        <v>474</v>
      </c>
      <c r="C83" s="189">
        <v>1</v>
      </c>
      <c r="D83" s="189">
        <v>1</v>
      </c>
    </row>
    <row r="84" spans="1:4" x14ac:dyDescent="0.4">
      <c r="A84" s="187" t="s">
        <v>475</v>
      </c>
      <c r="B84" s="188" t="s">
        <v>476</v>
      </c>
      <c r="C84" s="189">
        <v>1</v>
      </c>
      <c r="D84" s="189">
        <v>1</v>
      </c>
    </row>
    <row r="85" spans="1:4" x14ac:dyDescent="0.4">
      <c r="A85" s="187" t="s">
        <v>477</v>
      </c>
      <c r="B85" s="188" t="s">
        <v>478</v>
      </c>
      <c r="C85" s="189">
        <v>1</v>
      </c>
      <c r="D85" s="189">
        <v>1</v>
      </c>
    </row>
    <row r="86" spans="1:4" x14ac:dyDescent="0.4">
      <c r="A86" s="187" t="s">
        <v>479</v>
      </c>
      <c r="B86" s="188" t="s">
        <v>480</v>
      </c>
      <c r="C86" s="189">
        <v>1</v>
      </c>
      <c r="D86" s="189">
        <v>1</v>
      </c>
    </row>
    <row r="87" spans="1:4" x14ac:dyDescent="0.4">
      <c r="A87" s="187" t="s">
        <v>481</v>
      </c>
      <c r="B87" s="188" t="s">
        <v>482</v>
      </c>
      <c r="C87" s="189">
        <v>1</v>
      </c>
      <c r="D87" s="189">
        <v>1</v>
      </c>
    </row>
    <row r="88" spans="1:4" x14ac:dyDescent="0.4">
      <c r="A88" s="187" t="s">
        <v>483</v>
      </c>
      <c r="B88" s="188" t="s">
        <v>484</v>
      </c>
      <c r="C88" s="189">
        <v>1</v>
      </c>
      <c r="D88" s="189">
        <v>1</v>
      </c>
    </row>
    <row r="89" spans="1:4" x14ac:dyDescent="0.4">
      <c r="A89" s="187" t="s">
        <v>483</v>
      </c>
      <c r="B89" s="188" t="s">
        <v>485</v>
      </c>
      <c r="C89" s="189">
        <v>1</v>
      </c>
      <c r="D89" s="189">
        <v>1</v>
      </c>
    </row>
    <row r="90" spans="1:4" x14ac:dyDescent="0.4">
      <c r="A90" s="187" t="s">
        <v>125</v>
      </c>
      <c r="B90" s="188" t="s">
        <v>486</v>
      </c>
      <c r="C90" s="189">
        <v>1</v>
      </c>
      <c r="D90" s="189">
        <v>1</v>
      </c>
    </row>
    <row r="91" spans="1:4" x14ac:dyDescent="0.4">
      <c r="A91" s="187" t="s">
        <v>487</v>
      </c>
      <c r="B91" s="188" t="s">
        <v>488</v>
      </c>
      <c r="C91" s="189">
        <v>1</v>
      </c>
      <c r="D91" s="189">
        <v>1</v>
      </c>
    </row>
    <row r="92" spans="1:4" x14ac:dyDescent="0.4">
      <c r="A92" s="187" t="s">
        <v>489</v>
      </c>
      <c r="B92" s="188" t="s">
        <v>396</v>
      </c>
      <c r="C92" s="189">
        <v>2</v>
      </c>
      <c r="D92" s="189">
        <v>2</v>
      </c>
    </row>
    <row r="93" spans="1:4" x14ac:dyDescent="0.4">
      <c r="A93" s="187" t="s">
        <v>98</v>
      </c>
      <c r="B93" s="188" t="s">
        <v>490</v>
      </c>
      <c r="C93" s="189">
        <v>2</v>
      </c>
      <c r="D93" s="189">
        <v>2</v>
      </c>
    </row>
    <row r="94" spans="1:4" x14ac:dyDescent="0.4">
      <c r="A94" s="187" t="s">
        <v>491</v>
      </c>
      <c r="B94" s="188" t="s">
        <v>492</v>
      </c>
      <c r="C94" s="189">
        <v>2</v>
      </c>
      <c r="D94" s="189">
        <v>1</v>
      </c>
    </row>
    <row r="95" spans="1:4" x14ac:dyDescent="0.4">
      <c r="A95" s="187" t="s">
        <v>493</v>
      </c>
      <c r="B95" s="188" t="s">
        <v>494</v>
      </c>
      <c r="C95" s="189">
        <v>2</v>
      </c>
      <c r="D95" s="189">
        <v>2</v>
      </c>
    </row>
    <row r="96" spans="1:4" x14ac:dyDescent="0.4">
      <c r="A96" s="187" t="s">
        <v>495</v>
      </c>
      <c r="B96" s="188" t="s">
        <v>496</v>
      </c>
      <c r="C96" s="189">
        <v>2</v>
      </c>
      <c r="D96" s="189">
        <v>2</v>
      </c>
    </row>
    <row r="97" spans="1:4" x14ac:dyDescent="0.4">
      <c r="A97" s="187" t="s">
        <v>497</v>
      </c>
      <c r="B97" s="188" t="s">
        <v>498</v>
      </c>
      <c r="C97" s="189">
        <v>2</v>
      </c>
      <c r="D97" s="189">
        <v>2</v>
      </c>
    </row>
    <row r="98" spans="1:4" x14ac:dyDescent="0.4">
      <c r="A98" s="187" t="s">
        <v>499</v>
      </c>
      <c r="B98" s="188" t="s">
        <v>500</v>
      </c>
      <c r="C98" s="189">
        <v>2</v>
      </c>
      <c r="D98" s="189">
        <v>2</v>
      </c>
    </row>
    <row r="99" spans="1:4" x14ac:dyDescent="0.4">
      <c r="A99" s="187" t="s">
        <v>501</v>
      </c>
      <c r="B99" s="188" t="s">
        <v>502</v>
      </c>
      <c r="C99" s="189">
        <v>2</v>
      </c>
      <c r="D99" s="189">
        <v>2</v>
      </c>
    </row>
    <row r="100" spans="1:4" x14ac:dyDescent="0.4">
      <c r="A100" s="187" t="s">
        <v>503</v>
      </c>
      <c r="B100" s="188" t="s">
        <v>504</v>
      </c>
      <c r="C100" s="189">
        <v>2</v>
      </c>
      <c r="D100" s="189">
        <v>2</v>
      </c>
    </row>
    <row r="101" spans="1:4" x14ac:dyDescent="0.4">
      <c r="A101" s="187" t="s">
        <v>505</v>
      </c>
      <c r="B101" s="188" t="s">
        <v>506</v>
      </c>
      <c r="C101" s="189">
        <v>2</v>
      </c>
      <c r="D101" s="189">
        <v>2</v>
      </c>
    </row>
    <row r="102" spans="1:4" x14ac:dyDescent="0.4">
      <c r="A102" s="187" t="s">
        <v>507</v>
      </c>
      <c r="B102" s="188" t="s">
        <v>508</v>
      </c>
      <c r="C102" s="189">
        <v>2</v>
      </c>
      <c r="D102" s="189">
        <v>2</v>
      </c>
    </row>
    <row r="103" spans="1:4" x14ac:dyDescent="0.4">
      <c r="A103" s="187" t="s">
        <v>509</v>
      </c>
      <c r="B103" s="188" t="s">
        <v>510</v>
      </c>
      <c r="C103" s="189">
        <v>2</v>
      </c>
      <c r="D103" s="189">
        <v>1</v>
      </c>
    </row>
    <row r="104" spans="1:4" x14ac:dyDescent="0.4">
      <c r="A104" s="187" t="s">
        <v>511</v>
      </c>
      <c r="B104" s="188" t="s">
        <v>381</v>
      </c>
      <c r="C104" s="189">
        <v>2</v>
      </c>
      <c r="D104" s="189">
        <v>2</v>
      </c>
    </row>
    <row r="105" spans="1:4" x14ac:dyDescent="0.4">
      <c r="A105" s="187" t="s">
        <v>512</v>
      </c>
      <c r="B105" s="188" t="s">
        <v>513</v>
      </c>
      <c r="C105" s="189">
        <v>2</v>
      </c>
      <c r="D105" s="189">
        <v>2</v>
      </c>
    </row>
    <row r="106" spans="1:4" x14ac:dyDescent="0.4">
      <c r="A106" s="187" t="s">
        <v>514</v>
      </c>
      <c r="B106" s="188" t="s">
        <v>515</v>
      </c>
      <c r="C106" s="189">
        <v>3</v>
      </c>
      <c r="D106" s="189">
        <v>3</v>
      </c>
    </row>
    <row r="107" spans="1:4" x14ac:dyDescent="0.4">
      <c r="A107" s="187" t="s">
        <v>36</v>
      </c>
      <c r="B107" s="188" t="s">
        <v>516</v>
      </c>
      <c r="C107" s="189">
        <v>3</v>
      </c>
      <c r="D107" s="189">
        <v>1</v>
      </c>
    </row>
    <row r="108" spans="1:4" x14ac:dyDescent="0.4">
      <c r="A108" s="187" t="s">
        <v>87</v>
      </c>
      <c r="B108" s="188" t="s">
        <v>517</v>
      </c>
      <c r="C108" s="189">
        <v>3</v>
      </c>
      <c r="D108" s="189">
        <v>3</v>
      </c>
    </row>
    <row r="109" spans="1:4" x14ac:dyDescent="0.4">
      <c r="A109" s="187" t="s">
        <v>518</v>
      </c>
      <c r="B109" s="188" t="s">
        <v>519</v>
      </c>
      <c r="C109" s="189">
        <v>3</v>
      </c>
      <c r="D109" s="189">
        <v>3</v>
      </c>
    </row>
    <row r="110" spans="1:4" x14ac:dyDescent="0.4">
      <c r="A110" s="187" t="s">
        <v>520</v>
      </c>
      <c r="B110" s="188" t="s">
        <v>369</v>
      </c>
      <c r="C110" s="189">
        <v>3</v>
      </c>
      <c r="D110" s="189">
        <v>3</v>
      </c>
    </row>
    <row r="111" spans="1:4" x14ac:dyDescent="0.4">
      <c r="A111" s="187" t="s">
        <v>521</v>
      </c>
      <c r="B111" s="188" t="s">
        <v>522</v>
      </c>
      <c r="C111" s="189">
        <v>4</v>
      </c>
      <c r="D111" s="189">
        <v>3</v>
      </c>
    </row>
    <row r="112" spans="1:4" x14ac:dyDescent="0.4">
      <c r="A112" s="187" t="s">
        <v>146</v>
      </c>
      <c r="B112" s="188" t="s">
        <v>523</v>
      </c>
      <c r="C112" s="189">
        <v>4</v>
      </c>
      <c r="D112" s="189">
        <v>4</v>
      </c>
    </row>
    <row r="113" spans="1:4" x14ac:dyDescent="0.4">
      <c r="A113" s="187" t="s">
        <v>104</v>
      </c>
      <c r="B113" s="188" t="s">
        <v>524</v>
      </c>
      <c r="C113" s="189">
        <v>4</v>
      </c>
      <c r="D113" s="189">
        <v>3</v>
      </c>
    </row>
    <row r="114" spans="1:4" x14ac:dyDescent="0.4">
      <c r="A114" s="187" t="s">
        <v>107</v>
      </c>
      <c r="B114" s="188" t="s">
        <v>525</v>
      </c>
      <c r="C114" s="189">
        <v>4</v>
      </c>
      <c r="D114" s="189">
        <v>3</v>
      </c>
    </row>
    <row r="115" spans="1:4" x14ac:dyDescent="0.4">
      <c r="A115" s="187" t="s">
        <v>39</v>
      </c>
      <c r="B115" s="188" t="s">
        <v>515</v>
      </c>
      <c r="C115" s="189">
        <v>6</v>
      </c>
      <c r="D115" s="189">
        <v>4</v>
      </c>
    </row>
    <row r="117" spans="1:4" ht="12.75" x14ac:dyDescent="0.2">
      <c r="A117" s="190" t="s">
        <v>333</v>
      </c>
      <c r="C117" s="191">
        <v>113</v>
      </c>
      <c r="D117" s="191">
        <v>0</v>
      </c>
    </row>
    <row r="118" spans="1:4" ht="12.75" x14ac:dyDescent="0.2">
      <c r="A118" s="190" t="s">
        <v>526</v>
      </c>
      <c r="C118" s="191">
        <v>129</v>
      </c>
      <c r="D118" s="191">
        <v>0</v>
      </c>
    </row>
    <row r="119" spans="1:4" ht="12.75" x14ac:dyDescent="0.2">
      <c r="A119" s="190" t="s">
        <v>527</v>
      </c>
      <c r="C119" s="191">
        <v>154</v>
      </c>
      <c r="D119" s="191">
        <v>21</v>
      </c>
    </row>
    <row r="120" spans="1:4" ht="12.75" x14ac:dyDescent="0.2">
      <c r="A120" s="190"/>
    </row>
    <row r="121" spans="1:4" ht="12.75" x14ac:dyDescent="0.2">
      <c r="A121" s="190" t="s">
        <v>528</v>
      </c>
      <c r="C121" s="191">
        <v>154</v>
      </c>
      <c r="D121" s="191">
        <v>21</v>
      </c>
    </row>
  </sheetData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77</vt:lpstr>
      <vt:lpstr>77 V2</vt:lpstr>
      <vt:lpstr>77 Verses</vt:lpstr>
      <vt:lpstr>77 &amp; Shirat Hayam</vt:lpstr>
      <vt:lpstr>77W</vt:lpstr>
      <vt:lpstr>'77'!Print_Area</vt:lpstr>
      <vt:lpstr>'77 &amp; Shirat Hayam'!Print_Area</vt:lpstr>
      <vt:lpstr>'77 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Benun</dc:creator>
  <cp:lastModifiedBy>Ronald Benun</cp:lastModifiedBy>
  <cp:lastPrinted>2024-02-08T21:01:17Z</cp:lastPrinted>
  <dcterms:created xsi:type="dcterms:W3CDTF">2024-02-08T20:53:01Z</dcterms:created>
  <dcterms:modified xsi:type="dcterms:W3CDTF">2024-02-08T21:01:59Z</dcterms:modified>
</cp:coreProperties>
</file>