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jerkerk-my.sharepoint.com/personal/ronald_rijerkerk-ict_nl/Documents/Laptop/_Klanten/_GDH3/"/>
    </mc:Choice>
  </mc:AlternateContent>
  <xr:revisionPtr revIDLastSave="11" documentId="8_{DD646E26-7412-4DA8-B568-1340ECDEA46B}" xr6:coauthVersionLast="47" xr6:coauthVersionMax="47" xr10:uidLastSave="{78148A0F-E39E-411B-95B8-C423CC978A99}"/>
  <bookViews>
    <workbookView xWindow="1950" yWindow="1950" windowWidth="38985" windowHeight="18090" activeTab="1" xr2:uid="{A766E891-DC81-433D-B6C8-687ABF2A13A3}"/>
  </bookViews>
  <sheets>
    <sheet name="MS Patch Tuesday (mmddyyyy)" sheetId="3" r:id="rId1"/>
    <sheet name="MS Patch Tuesday (ddmmyyyy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  <c r="B4" i="1"/>
  <c r="B3" i="1"/>
  <c r="B14" i="3"/>
  <c r="B13" i="3"/>
  <c r="B12" i="3"/>
  <c r="B11" i="3"/>
  <c r="B10" i="3"/>
  <c r="B9" i="3"/>
  <c r="B8" i="3"/>
  <c r="B7" i="3"/>
  <c r="B6" i="3"/>
  <c r="B5" i="3"/>
  <c r="B4" i="3"/>
  <c r="B3" i="3"/>
  <c r="D4" i="3"/>
  <c r="C4" i="3"/>
  <c r="A4" i="3"/>
  <c r="A5" i="3"/>
  <c r="A6" i="3"/>
  <c r="D6" i="3" s="1"/>
  <c r="A7" i="3"/>
  <c r="A8" i="3"/>
  <c r="A9" i="3"/>
  <c r="A10" i="3"/>
  <c r="D10" i="3" s="1"/>
  <c r="A11" i="3"/>
  <c r="D11" i="3" s="1"/>
  <c r="A12" i="3"/>
  <c r="D12" i="3" s="1"/>
  <c r="A13" i="3"/>
  <c r="A14" i="3"/>
  <c r="A3" i="3"/>
  <c r="D4" i="1"/>
  <c r="C4" i="1"/>
  <c r="C6" i="1"/>
  <c r="A14" i="1"/>
  <c r="D14" i="1" s="1"/>
  <c r="A13" i="1"/>
  <c r="A12" i="1"/>
  <c r="A11" i="1"/>
  <c r="A10" i="1"/>
  <c r="D10" i="1" s="1"/>
  <c r="A9" i="1"/>
  <c r="D9" i="1" s="1"/>
  <c r="A8" i="1"/>
  <c r="C8" i="1" s="1"/>
  <c r="A7" i="1"/>
  <c r="C7" i="1" s="1"/>
  <c r="A6" i="1"/>
  <c r="D6" i="1" s="1"/>
  <c r="A5" i="1"/>
  <c r="A4" i="1"/>
  <c r="A3" i="1"/>
  <c r="C3" i="1" s="1"/>
  <c r="C13" i="1" l="1"/>
  <c r="D12" i="1"/>
  <c r="D11" i="1"/>
  <c r="D8" i="1"/>
  <c r="C10" i="1"/>
  <c r="D13" i="1"/>
  <c r="C11" i="1"/>
  <c r="C9" i="1"/>
  <c r="C14" i="1"/>
  <c r="C12" i="1"/>
  <c r="C5" i="1"/>
  <c r="D5" i="1"/>
  <c r="D7" i="1"/>
  <c r="D14" i="3"/>
  <c r="C13" i="3"/>
  <c r="C9" i="3"/>
  <c r="D8" i="3"/>
  <c r="C14" i="3"/>
  <c r="C12" i="3"/>
  <c r="D7" i="3"/>
  <c r="C8" i="3"/>
  <c r="C10" i="3"/>
  <c r="C6" i="3"/>
  <c r="C7" i="3"/>
  <c r="D13" i="3"/>
  <c r="D9" i="3"/>
  <c r="C11" i="3"/>
  <c r="D3" i="3"/>
  <c r="C3" i="3"/>
  <c r="D3" i="1"/>
  <c r="C5" i="3" l="1"/>
  <c r="D5" i="3"/>
</calcChain>
</file>

<file path=xl/sharedStrings.xml><?xml version="1.0" encoding="utf-8"?>
<sst xmlns="http://schemas.openxmlformats.org/spreadsheetml/2006/main" count="12" uniqueCount="7">
  <si>
    <t>2nd Tuesday</t>
  </si>
  <si>
    <t>YEAR:</t>
  </si>
  <si>
    <t>1st day of the month</t>
  </si>
  <si>
    <t>Wednesday after Tuesday</t>
  </si>
  <si>
    <t>Saturday after Tuesday</t>
  </si>
  <si>
    <t>(mm-dd-yyyy)</t>
  </si>
  <si>
    <t>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</si>
</sst>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rgb="FF13131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4" fontId="1" fillId="0" borderId="2" xfId="0" applyNumberFormat="1" applyFont="1" applyBorder="1"/>
    <xf numFmtId="0" fontId="1" fillId="0" borderId="3" xfId="0" applyFont="1" applyBorder="1"/>
    <xf numFmtId="14" fontId="0" fillId="0" borderId="4" xfId="0" applyNumberFormat="1" applyBorder="1"/>
    <xf numFmtId="14" fontId="0" fillId="0" borderId="0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1" fillId="0" borderId="1" xfId="0" applyFont="1" applyBorder="1"/>
    <xf numFmtId="0" fontId="1" fillId="0" borderId="10" xfId="0" applyFont="1" applyBorder="1"/>
    <xf numFmtId="0" fontId="2" fillId="0" borderId="12" xfId="0" applyFont="1" applyBorder="1" applyAlignment="1">
      <alignment horizontal="right"/>
    </xf>
    <xf numFmtId="0" fontId="2" fillId="0" borderId="13" xfId="0" applyFont="1" applyBorder="1"/>
    <xf numFmtId="0" fontId="0" fillId="0" borderId="14" xfId="0" applyBorder="1"/>
    <xf numFmtId="164" fontId="0" fillId="0" borderId="4" xfId="0" applyNumberFormat="1" applyBorder="1"/>
    <xf numFmtId="14" fontId="1" fillId="3" borderId="5" xfId="0" applyNumberFormat="1" applyFont="1" applyFill="1" applyBorder="1"/>
    <xf numFmtId="14" fontId="1" fillId="3" borderId="8" xfId="0" applyNumberFormat="1" applyFont="1" applyFill="1" applyBorder="1"/>
    <xf numFmtId="164" fontId="0" fillId="0" borderId="6" xfId="0" applyNumberFormat="1" applyBorder="1"/>
    <xf numFmtId="164" fontId="0" fillId="0" borderId="0" xfId="0" applyNumberFormat="1" applyBorder="1"/>
    <xf numFmtId="164" fontId="1" fillId="2" borderId="9" xfId="0" applyNumberFormat="1" applyFont="1" applyFill="1" applyBorder="1"/>
    <xf numFmtId="164" fontId="1" fillId="3" borderId="5" xfId="0" applyNumberFormat="1" applyFont="1" applyFill="1" applyBorder="1"/>
    <xf numFmtId="164" fontId="0" fillId="0" borderId="7" xfId="0" applyNumberFormat="1" applyBorder="1"/>
    <xf numFmtId="164" fontId="1" fillId="2" borderId="11" xfId="0" applyNumberFormat="1" applyFont="1" applyFill="1" applyBorder="1"/>
    <xf numFmtId="164" fontId="1" fillId="3" borderId="8" xfId="0" applyNumberFormat="1" applyFont="1" applyFill="1" applyBorder="1"/>
    <xf numFmtId="0" fontId="3" fillId="0" borderId="13" xfId="0" applyFont="1" applyBorder="1"/>
    <xf numFmtId="14" fontId="1" fillId="2" borderId="0" xfId="0" applyNumberFormat="1" applyFont="1" applyFill="1" applyBorder="1"/>
    <xf numFmtId="14" fontId="0" fillId="0" borderId="1" xfId="0" applyNumberFormat="1" applyBorder="1"/>
    <xf numFmtId="14" fontId="0" fillId="0" borderId="2" xfId="0" applyNumberFormat="1" applyBorder="1"/>
    <xf numFmtId="14" fontId="1" fillId="2" borderId="2" xfId="0" applyNumberFormat="1" applyFont="1" applyFill="1" applyBorder="1"/>
    <xf numFmtId="14" fontId="1" fillId="3" borderId="3" xfId="0" applyNumberFormat="1" applyFont="1" applyFill="1" applyBorder="1"/>
    <xf numFmtId="14" fontId="1" fillId="2" borderId="7" xfId="0" applyNumberFormat="1" applyFont="1" applyFill="1" applyBorder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0E76-3894-4F55-96AF-E7ACD3DF479A}">
  <dimension ref="A1:D30"/>
  <sheetViews>
    <sheetView workbookViewId="0">
      <selection activeCell="B3" sqref="B3"/>
    </sheetView>
  </sheetViews>
  <sheetFormatPr defaultRowHeight="15" x14ac:dyDescent="0.25"/>
  <cols>
    <col min="1" max="1" width="19.5703125" bestFit="1" customWidth="1"/>
    <col min="2" max="2" width="18" customWidth="1"/>
    <col min="3" max="3" width="24.5703125" bestFit="1" customWidth="1"/>
    <col min="4" max="4" width="21.85546875" bestFit="1" customWidth="1"/>
    <col min="6" max="6" width="11" bestFit="1" customWidth="1"/>
  </cols>
  <sheetData>
    <row r="1" spans="1:4" ht="33.6" customHeight="1" thickBot="1" x14ac:dyDescent="0.45">
      <c r="A1" s="10" t="s">
        <v>1</v>
      </c>
      <c r="B1" s="11">
        <v>2025</v>
      </c>
      <c r="C1" s="23" t="s">
        <v>5</v>
      </c>
      <c r="D1" s="12"/>
    </row>
    <row r="2" spans="1:4" ht="15.75" thickBot="1" x14ac:dyDescent="0.3">
      <c r="A2" s="8" t="s">
        <v>2</v>
      </c>
      <c r="B2" s="2" t="s">
        <v>0</v>
      </c>
      <c r="C2" s="9" t="s">
        <v>3</v>
      </c>
      <c r="D2" s="3" t="s">
        <v>4</v>
      </c>
    </row>
    <row r="3" spans="1:4" x14ac:dyDescent="0.25">
      <c r="A3" s="25">
        <f>DATE(B$1, ROW(B1), 1)</f>
        <v>45658</v>
      </c>
      <c r="B3" s="26">
        <f xml:space="preserve"> A3 + MOD( 2 - WEEKDAY( A3, 2), 7) + 7</f>
        <v>45671</v>
      </c>
      <c r="C3" s="27">
        <f>B3+1</f>
        <v>45672</v>
      </c>
      <c r="D3" s="28">
        <f>B3+4</f>
        <v>45675</v>
      </c>
    </row>
    <row r="4" spans="1:4" x14ac:dyDescent="0.25">
      <c r="A4" s="4">
        <f t="shared" ref="A4:A15" si="0">DATE(B$1, ROW(B2), 1)</f>
        <v>45689</v>
      </c>
      <c r="B4" s="5">
        <f xml:space="preserve"> A4 + MOD( 2 - WEEKDAY( A4, 2), 7) + 7</f>
        <v>45699</v>
      </c>
      <c r="C4" s="24">
        <f t="shared" ref="C4:C15" si="1">B4+1</f>
        <v>45700</v>
      </c>
      <c r="D4" s="14">
        <f t="shared" ref="D4:D15" si="2">B4+4</f>
        <v>45703</v>
      </c>
    </row>
    <row r="5" spans="1:4" x14ac:dyDescent="0.25">
      <c r="A5" s="4">
        <f t="shared" si="0"/>
        <v>45717</v>
      </c>
      <c r="B5" s="5">
        <f xml:space="preserve"> A5 + MOD( 2 - WEEKDAY( A5, 2), 7) + 7</f>
        <v>45727</v>
      </c>
      <c r="C5" s="24">
        <f t="shared" si="1"/>
        <v>45728</v>
      </c>
      <c r="D5" s="14">
        <f t="shared" si="2"/>
        <v>45731</v>
      </c>
    </row>
    <row r="6" spans="1:4" x14ac:dyDescent="0.25">
      <c r="A6" s="4">
        <f t="shared" si="0"/>
        <v>45748</v>
      </c>
      <c r="B6" s="5">
        <f xml:space="preserve"> A6 + MOD( 2 - WEEKDAY( A6, 2), 7) + 7</f>
        <v>45755</v>
      </c>
      <c r="C6" s="24">
        <f t="shared" si="1"/>
        <v>45756</v>
      </c>
      <c r="D6" s="14">
        <f t="shared" si="2"/>
        <v>45759</v>
      </c>
    </row>
    <row r="7" spans="1:4" x14ac:dyDescent="0.25">
      <c r="A7" s="4">
        <f t="shared" si="0"/>
        <v>45778</v>
      </c>
      <c r="B7" s="5">
        <f xml:space="preserve"> A7 + MOD( 2 - WEEKDAY( A7, 2), 7) + 7</f>
        <v>45790</v>
      </c>
      <c r="C7" s="24">
        <f t="shared" si="1"/>
        <v>45791</v>
      </c>
      <c r="D7" s="14">
        <f t="shared" si="2"/>
        <v>45794</v>
      </c>
    </row>
    <row r="8" spans="1:4" x14ac:dyDescent="0.25">
      <c r="A8" s="4">
        <f t="shared" si="0"/>
        <v>45809</v>
      </c>
      <c r="B8" s="5">
        <f xml:space="preserve"> A8 + MOD( 2 - WEEKDAY( A8, 2), 7) + 7</f>
        <v>45818</v>
      </c>
      <c r="C8" s="24">
        <f t="shared" si="1"/>
        <v>45819</v>
      </c>
      <c r="D8" s="14">
        <f t="shared" si="2"/>
        <v>45822</v>
      </c>
    </row>
    <row r="9" spans="1:4" x14ac:dyDescent="0.25">
      <c r="A9" s="4">
        <f t="shared" si="0"/>
        <v>45839</v>
      </c>
      <c r="B9" s="5">
        <f xml:space="preserve"> A9 + MOD( 2 - WEEKDAY( A9, 2), 7) + 7</f>
        <v>45846</v>
      </c>
      <c r="C9" s="24">
        <f t="shared" si="1"/>
        <v>45847</v>
      </c>
      <c r="D9" s="14">
        <f t="shared" si="2"/>
        <v>45850</v>
      </c>
    </row>
    <row r="10" spans="1:4" x14ac:dyDescent="0.25">
      <c r="A10" s="4">
        <f t="shared" si="0"/>
        <v>45870</v>
      </c>
      <c r="B10" s="5">
        <f xml:space="preserve"> A10 + MOD( 2 - WEEKDAY( A10, 2), 7) + 7</f>
        <v>45881</v>
      </c>
      <c r="C10" s="24">
        <f t="shared" si="1"/>
        <v>45882</v>
      </c>
      <c r="D10" s="14">
        <f t="shared" si="2"/>
        <v>45885</v>
      </c>
    </row>
    <row r="11" spans="1:4" x14ac:dyDescent="0.25">
      <c r="A11" s="4">
        <f t="shared" si="0"/>
        <v>45901</v>
      </c>
      <c r="B11" s="5">
        <f xml:space="preserve"> A11 + MOD( 2 - WEEKDAY( A11, 2), 7) + 7</f>
        <v>45909</v>
      </c>
      <c r="C11" s="24">
        <f t="shared" si="1"/>
        <v>45910</v>
      </c>
      <c r="D11" s="14">
        <f t="shared" si="2"/>
        <v>45913</v>
      </c>
    </row>
    <row r="12" spans="1:4" x14ac:dyDescent="0.25">
      <c r="A12" s="4">
        <f t="shared" si="0"/>
        <v>45931</v>
      </c>
      <c r="B12" s="5">
        <f xml:space="preserve"> A12 + MOD( 2 - WEEKDAY( A12, 2), 7) + 7</f>
        <v>45944</v>
      </c>
      <c r="C12" s="24">
        <f t="shared" si="1"/>
        <v>45945</v>
      </c>
      <c r="D12" s="14">
        <f t="shared" si="2"/>
        <v>45948</v>
      </c>
    </row>
    <row r="13" spans="1:4" x14ac:dyDescent="0.25">
      <c r="A13" s="4">
        <f t="shared" si="0"/>
        <v>45962</v>
      </c>
      <c r="B13" s="5">
        <f xml:space="preserve"> A13 + MOD( 2 - WEEKDAY( A13, 2), 7) + 7</f>
        <v>45972</v>
      </c>
      <c r="C13" s="24">
        <f t="shared" si="1"/>
        <v>45973</v>
      </c>
      <c r="D13" s="14">
        <f t="shared" si="2"/>
        <v>45976</v>
      </c>
    </row>
    <row r="14" spans="1:4" ht="15.75" thickBot="1" x14ac:dyDescent="0.3">
      <c r="A14" s="6">
        <f t="shared" si="0"/>
        <v>45992</v>
      </c>
      <c r="B14" s="7">
        <f xml:space="preserve"> A14 + MOD( 2 - WEEKDAY( A14, 2), 7) + 7</f>
        <v>46000</v>
      </c>
      <c r="C14" s="29">
        <f t="shared" si="1"/>
        <v>46001</v>
      </c>
      <c r="D14" s="15">
        <f t="shared" si="2"/>
        <v>46004</v>
      </c>
    </row>
    <row r="15" spans="1:4" x14ac:dyDescent="0.25">
      <c r="C15" s="1"/>
    </row>
    <row r="16" spans="1:4" x14ac:dyDescent="0.25">
      <c r="C16" s="1"/>
    </row>
    <row r="17" spans="1:3" x14ac:dyDescent="0.25">
      <c r="C17" s="1"/>
    </row>
    <row r="18" spans="1:3" x14ac:dyDescent="0.25">
      <c r="C18" s="1"/>
    </row>
    <row r="30" spans="1:3" x14ac:dyDescent="0.25">
      <c r="A30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8DFC-3177-4025-846D-CD7E78A7262A}">
  <dimension ref="A1:D18"/>
  <sheetViews>
    <sheetView tabSelected="1" workbookViewId="0">
      <selection activeCell="H10" sqref="H10"/>
    </sheetView>
  </sheetViews>
  <sheetFormatPr defaultRowHeight="15" x14ac:dyDescent="0.25"/>
  <cols>
    <col min="1" max="1" width="19.5703125" bestFit="1" customWidth="1"/>
    <col min="2" max="2" width="18" customWidth="1"/>
    <col min="3" max="3" width="24.5703125" bestFit="1" customWidth="1"/>
    <col min="4" max="4" width="21.85546875" bestFit="1" customWidth="1"/>
  </cols>
  <sheetData>
    <row r="1" spans="1:4" ht="33.6" customHeight="1" thickBot="1" x14ac:dyDescent="0.45">
      <c r="A1" s="10" t="s">
        <v>1</v>
      </c>
      <c r="B1" s="11">
        <v>2025</v>
      </c>
      <c r="C1" s="23" t="s">
        <v>6</v>
      </c>
      <c r="D1" s="12"/>
    </row>
    <row r="2" spans="1:4" x14ac:dyDescent="0.25">
      <c r="A2" s="8" t="s">
        <v>2</v>
      </c>
      <c r="B2" s="2" t="s">
        <v>0</v>
      </c>
      <c r="C2" s="9" t="s">
        <v>3</v>
      </c>
      <c r="D2" s="3" t="s">
        <v>4</v>
      </c>
    </row>
    <row r="3" spans="1:4" x14ac:dyDescent="0.25">
      <c r="A3" s="13">
        <f>DATE(B$1, ROW(B1), 1)</f>
        <v>45658</v>
      </c>
      <c r="B3" s="17">
        <f xml:space="preserve"> A3 + MOD( 2 - WEEKDAY( A3, 2), 7) + 7</f>
        <v>45671</v>
      </c>
      <c r="C3" s="18">
        <f>B3+1</f>
        <v>45672</v>
      </c>
      <c r="D3" s="19">
        <f>B3+4</f>
        <v>45675</v>
      </c>
    </row>
    <row r="4" spans="1:4" x14ac:dyDescent="0.25">
      <c r="A4" s="13">
        <f t="shared" ref="A4:A14" si="0">DATE(B$1, ROW(B2), 1)</f>
        <v>45689</v>
      </c>
      <c r="B4" s="17">
        <f xml:space="preserve"> A4 + MOD( 2 - WEEKDAY( A4, 2), 7) + 7</f>
        <v>45699</v>
      </c>
      <c r="C4" s="18">
        <f t="shared" ref="C4:C14" si="1">B4+1</f>
        <v>45700</v>
      </c>
      <c r="D4" s="19">
        <f t="shared" ref="D4:D14" si="2">B4+4</f>
        <v>45703</v>
      </c>
    </row>
    <row r="5" spans="1:4" x14ac:dyDescent="0.25">
      <c r="A5" s="13">
        <f t="shared" si="0"/>
        <v>45717</v>
      </c>
      <c r="B5" s="17">
        <f xml:space="preserve"> A5 + MOD( 2 - WEEKDAY( A5, 2), 7) + 7</f>
        <v>45727</v>
      </c>
      <c r="C5" s="18">
        <f t="shared" si="1"/>
        <v>45728</v>
      </c>
      <c r="D5" s="19">
        <f t="shared" si="2"/>
        <v>45731</v>
      </c>
    </row>
    <row r="6" spans="1:4" x14ac:dyDescent="0.25">
      <c r="A6" s="13">
        <f t="shared" si="0"/>
        <v>45748</v>
      </c>
      <c r="B6" s="17">
        <f xml:space="preserve"> A6 + MOD( 2 - WEEKDAY( A6, 2), 7) + 7</f>
        <v>45755</v>
      </c>
      <c r="C6" s="18">
        <f t="shared" si="1"/>
        <v>45756</v>
      </c>
      <c r="D6" s="19">
        <f t="shared" si="2"/>
        <v>45759</v>
      </c>
    </row>
    <row r="7" spans="1:4" x14ac:dyDescent="0.25">
      <c r="A7" s="13">
        <f t="shared" si="0"/>
        <v>45778</v>
      </c>
      <c r="B7" s="17">
        <f xml:space="preserve"> A7 + MOD( 2 - WEEKDAY( A7, 2), 7) + 7</f>
        <v>45790</v>
      </c>
      <c r="C7" s="18">
        <f t="shared" si="1"/>
        <v>45791</v>
      </c>
      <c r="D7" s="19">
        <f t="shared" si="2"/>
        <v>45794</v>
      </c>
    </row>
    <row r="8" spans="1:4" x14ac:dyDescent="0.25">
      <c r="A8" s="13">
        <f t="shared" si="0"/>
        <v>45809</v>
      </c>
      <c r="B8" s="17">
        <f xml:space="preserve"> A8 + MOD( 2 - WEEKDAY( A8, 2), 7) + 7</f>
        <v>45818</v>
      </c>
      <c r="C8" s="18">
        <f t="shared" si="1"/>
        <v>45819</v>
      </c>
      <c r="D8" s="19">
        <f t="shared" si="2"/>
        <v>45822</v>
      </c>
    </row>
    <row r="9" spans="1:4" x14ac:dyDescent="0.25">
      <c r="A9" s="13">
        <f t="shared" si="0"/>
        <v>45839</v>
      </c>
      <c r="B9" s="17">
        <f xml:space="preserve"> A9 + MOD( 2 - WEEKDAY( A9, 2), 7) + 7</f>
        <v>45846</v>
      </c>
      <c r="C9" s="18">
        <f t="shared" si="1"/>
        <v>45847</v>
      </c>
      <c r="D9" s="19">
        <f t="shared" si="2"/>
        <v>45850</v>
      </c>
    </row>
    <row r="10" spans="1:4" x14ac:dyDescent="0.25">
      <c r="A10" s="13">
        <f t="shared" si="0"/>
        <v>45870</v>
      </c>
      <c r="B10" s="17">
        <f xml:space="preserve"> A10 + MOD( 2 - WEEKDAY( A10, 2), 7) + 7</f>
        <v>45881</v>
      </c>
      <c r="C10" s="18">
        <f t="shared" si="1"/>
        <v>45882</v>
      </c>
      <c r="D10" s="19">
        <f t="shared" si="2"/>
        <v>45885</v>
      </c>
    </row>
    <row r="11" spans="1:4" x14ac:dyDescent="0.25">
      <c r="A11" s="13">
        <f t="shared" si="0"/>
        <v>45901</v>
      </c>
      <c r="B11" s="17">
        <f xml:space="preserve"> A11 + MOD( 2 - WEEKDAY( A11, 2), 7) + 7</f>
        <v>45909</v>
      </c>
      <c r="C11" s="18">
        <f t="shared" si="1"/>
        <v>45910</v>
      </c>
      <c r="D11" s="19">
        <f t="shared" si="2"/>
        <v>45913</v>
      </c>
    </row>
    <row r="12" spans="1:4" x14ac:dyDescent="0.25">
      <c r="A12" s="13">
        <f t="shared" si="0"/>
        <v>45931</v>
      </c>
      <c r="B12" s="17">
        <f xml:space="preserve"> A12 + MOD( 2 - WEEKDAY( A12, 2), 7) + 7</f>
        <v>45944</v>
      </c>
      <c r="C12" s="18">
        <f t="shared" si="1"/>
        <v>45945</v>
      </c>
      <c r="D12" s="19">
        <f t="shared" si="2"/>
        <v>45948</v>
      </c>
    </row>
    <row r="13" spans="1:4" x14ac:dyDescent="0.25">
      <c r="A13" s="13">
        <f t="shared" si="0"/>
        <v>45962</v>
      </c>
      <c r="B13" s="17">
        <f xml:space="preserve"> A13 + MOD( 2 - WEEKDAY( A13, 2), 7) + 7</f>
        <v>45972</v>
      </c>
      <c r="C13" s="18">
        <f t="shared" si="1"/>
        <v>45973</v>
      </c>
      <c r="D13" s="19">
        <f t="shared" si="2"/>
        <v>45976</v>
      </c>
    </row>
    <row r="14" spans="1:4" ht="15.75" thickBot="1" x14ac:dyDescent="0.3">
      <c r="A14" s="16">
        <f t="shared" si="0"/>
        <v>45992</v>
      </c>
      <c r="B14" s="20">
        <f xml:space="preserve"> A14 + MOD( 2 - WEEKDAY( A14, 2), 7) + 7</f>
        <v>46000</v>
      </c>
      <c r="C14" s="21">
        <f t="shared" si="1"/>
        <v>46001</v>
      </c>
      <c r="D14" s="22">
        <f t="shared" si="2"/>
        <v>46004</v>
      </c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Patch Tuesday (mmddyyyy)</vt:lpstr>
      <vt:lpstr>MS Patch Tuesday (ddmmyyyy)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Rijerkerk</dc:creator>
  <cp:lastModifiedBy>Ronald Rijerkerk</cp:lastModifiedBy>
  <dcterms:created xsi:type="dcterms:W3CDTF">2024-12-09T08:39:28Z</dcterms:created>
  <dcterms:modified xsi:type="dcterms:W3CDTF">2025-01-14T11:20:08Z</dcterms:modified>
</cp:coreProperties>
</file>