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ldogeraidine/PycharmProjects/streamlit-echarts-demo/"/>
    </mc:Choice>
  </mc:AlternateContent>
  <xr:revisionPtr revIDLastSave="0" documentId="13_ncr:1_{03889F89-A713-704A-BA94-1EFB03EDCCB6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Rate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J7" i="1" s="1"/>
  <c r="D87" i="1"/>
  <c r="B87" i="1"/>
  <c r="H6" i="1" s="1"/>
  <c r="I6" i="1" s="1"/>
  <c r="J6" i="1" l="1"/>
  <c r="J8" i="1" s="1"/>
  <c r="C87" i="1"/>
  <c r="H7" i="1"/>
  <c r="I7" i="1" s="1"/>
</calcChain>
</file>

<file path=xl/sharedStrings.xml><?xml version="1.0" encoding="utf-8"?>
<sst xmlns="http://schemas.openxmlformats.org/spreadsheetml/2006/main" count="22" uniqueCount="17">
  <si>
    <t>Unidade</t>
  </si>
  <si>
    <t>Consumo</t>
  </si>
  <si>
    <t>Valor</t>
  </si>
  <si>
    <t>Individual</t>
  </si>
  <si>
    <t>Área Comum</t>
  </si>
  <si>
    <t>TOTAL -&gt;</t>
  </si>
  <si>
    <t>% consumo</t>
  </si>
  <si>
    <t>Consumo Indiv</t>
  </si>
  <si>
    <t>Total -&gt;</t>
  </si>
  <si>
    <t>Tipo</t>
  </si>
  <si>
    <t>Faixa</t>
  </si>
  <si>
    <t>Agua m3</t>
  </si>
  <si>
    <t>Esgoto</t>
  </si>
  <si>
    <t>Valor Final</t>
  </si>
  <si>
    <t>Tarifa</t>
  </si>
  <si>
    <t>TRA</t>
  </si>
  <si>
    <t>Multiplicador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</si>
</sst>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[$R$-416]\ * #,##0.00_-;\-[$R$-416]\ * #,##0.00_-;_-[$R$-416]\ * &quot;-&quot;??_-;_-@_-"/>
    <numFmt numFmtId="166" formatCode="_-* #,##0_-;\-* #,##0_-;_-* &quot;-&quot;??_-;_-@_-"/>
    <numFmt numFmtId="167" formatCode="_-&quot;R$&quot;\ * #,##0.0000_-;\-&quot;R$&quot;\ * #,##0.0000_-;_-&quot;R$&quot;\ * &quot;-&quot;??_-;_-@_-"/>
    <numFmt numFmtId="168" formatCode="_-[$R$-416]\ * #,##0.0000_-;\-[$R$-416]\ * #,##0.0000_-;_-[$R$-416]\ * &quot;-&quot;??_-;_-@_-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0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2" borderId="5" xfId="0" applyFont="1" applyFill="1" applyBorder="1"/>
    <xf numFmtId="44" fontId="2" fillId="3" borderId="2" xfId="1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4" fontId="2" fillId="3" borderId="12" xfId="1" applyNumberFormat="1" applyFont="1" applyFill="1" applyBorder="1" applyAlignment="1">
      <alignment horizontal="center" vertical="center"/>
    </xf>
    <xf numFmtId="44" fontId="2" fillId="0" borderId="11" xfId="1" applyNumberFormat="1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44" fontId="2" fillId="0" borderId="18" xfId="1" applyNumberFormat="1" applyFont="1" applyBorder="1" applyAlignment="1">
      <alignment horizontal="center" vertical="center"/>
    </xf>
    <xf numFmtId="44" fontId="2" fillId="3" borderId="4" xfId="1" applyNumberFormat="1" applyFont="1" applyFill="1" applyBorder="1" applyAlignment="1">
      <alignment horizontal="center" vertical="center"/>
    </xf>
    <xf numFmtId="44" fontId="2" fillId="3" borderId="19" xfId="1" applyNumberFormat="1" applyFont="1" applyFill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44" fontId="7" fillId="5" borderId="1" xfId="1" applyNumberFormat="1" applyFont="1" applyFill="1" applyBorder="1"/>
    <xf numFmtId="44" fontId="4" fillId="4" borderId="7" xfId="1" applyNumberFormat="1" applyFont="1" applyFill="1" applyBorder="1" applyAlignment="1">
      <alignment horizontal="center" vertical="center"/>
    </xf>
    <xf numFmtId="44" fontId="4" fillId="4" borderId="8" xfId="1" applyNumberFormat="1" applyFont="1" applyFill="1" applyBorder="1" applyAlignment="1">
      <alignment horizontal="center" vertical="center"/>
    </xf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44" fontId="2" fillId="8" borderId="2" xfId="1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vertical="center"/>
    </xf>
    <xf numFmtId="166" fontId="6" fillId="6" borderId="2" xfId="3" applyNumberFormat="1" applyFont="1" applyFill="1" applyBorder="1" applyAlignment="1">
      <alignment horizontal="center" vertical="center"/>
    </xf>
    <xf numFmtId="166" fontId="0" fillId="0" borderId="2" xfId="3" applyNumberFormat="1" applyFont="1" applyBorder="1" applyAlignment="1">
      <alignment horizontal="center" vertical="center"/>
    </xf>
    <xf numFmtId="166" fontId="7" fillId="5" borderId="6" xfId="3" applyNumberFormat="1" applyFont="1" applyFill="1" applyBorder="1" applyAlignment="1">
      <alignment horizontal="center"/>
    </xf>
    <xf numFmtId="166" fontId="2" fillId="0" borderId="31" xfId="3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9" fontId="2" fillId="0" borderId="31" xfId="2" applyFont="1" applyFill="1" applyBorder="1" applyAlignment="1">
      <alignment horizontal="center" vertical="center"/>
    </xf>
    <xf numFmtId="166" fontId="2" fillId="0" borderId="33" xfId="3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9" fontId="2" fillId="0" borderId="33" xfId="2" applyFont="1" applyFill="1" applyBorder="1" applyAlignment="1">
      <alignment horizontal="center"/>
    </xf>
    <xf numFmtId="9" fontId="2" fillId="0" borderId="33" xfId="2" applyFont="1" applyFill="1" applyBorder="1" applyAlignment="1">
      <alignment horizontal="center" vertical="center"/>
    </xf>
    <xf numFmtId="166" fontId="2" fillId="0" borderId="35" xfId="3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9" fontId="2" fillId="0" borderId="35" xfId="2" applyFont="1" applyFill="1" applyBorder="1" applyAlignment="1">
      <alignment horizontal="center" vertical="center"/>
    </xf>
    <xf numFmtId="168" fontId="2" fillId="0" borderId="32" xfId="0" applyNumberFormat="1" applyFont="1" applyBorder="1" applyAlignment="1">
      <alignment horizontal="center"/>
    </xf>
    <xf numFmtId="168" fontId="2" fillId="0" borderId="34" xfId="0" applyNumberFormat="1" applyFont="1" applyBorder="1" applyAlignment="1">
      <alignment horizontal="center"/>
    </xf>
    <xf numFmtId="168" fontId="2" fillId="0" borderId="37" xfId="0" applyNumberFormat="1" applyFont="1" applyBorder="1" applyAlignment="1">
      <alignment horizontal="center"/>
    </xf>
    <xf numFmtId="10" fontId="0" fillId="0" borderId="0" xfId="2" applyNumberFormat="1" applyFont="1"/>
    <xf numFmtId="167" fontId="2" fillId="0" borderId="32" xfId="1" applyNumberFormat="1" applyFont="1" applyFill="1" applyBorder="1" applyAlignment="1">
      <alignment horizontal="center"/>
    </xf>
    <xf numFmtId="167" fontId="2" fillId="0" borderId="34" xfId="1" applyNumberFormat="1" applyFont="1" applyFill="1" applyBorder="1"/>
    <xf numFmtId="167" fontId="2" fillId="0" borderId="37" xfId="1" applyNumberFormat="1" applyFont="1" applyFill="1" applyBorder="1"/>
    <xf numFmtId="169" fontId="2" fillId="0" borderId="43" xfId="1" applyNumberFormat="1" applyFont="1" applyFill="1" applyBorder="1" applyAlignment="1">
      <alignment horizontal="center"/>
    </xf>
    <xf numFmtId="169" fontId="2" fillId="0" borderId="33" xfId="1" applyNumberFormat="1" applyFont="1" applyFill="1" applyBorder="1" applyAlignment="1">
      <alignment horizontal="center"/>
    </xf>
    <xf numFmtId="169" fontId="2" fillId="0" borderId="35" xfId="1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167" fontId="6" fillId="10" borderId="36" xfId="1" applyNumberFormat="1" applyFont="1" applyFill="1" applyBorder="1" applyAlignment="1">
      <alignment horizontal="center"/>
    </xf>
    <xf numFmtId="167" fontId="6" fillId="10" borderId="41" xfId="1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8.83203125" defaultRowHeight="15" x14ac:dyDescent="0.2"/>
  <cols>
    <col min="2" max="2" width="9.83203125" customWidth="1"/>
    <col min="3" max="3" width="14" customWidth="1"/>
    <col min="4" max="4" width="12" customWidth="1"/>
    <col min="5" max="5" width="11.83203125" customWidth="1"/>
    <col min="6" max="6" width="12.5" customWidth="1"/>
    <col min="7" max="7" width="14.5" customWidth="1"/>
    <col min="8" max="8" width="9.33203125" customWidth="1"/>
    <col min="9" max="9" width="9.6640625" customWidth="1"/>
    <col min="10" max="10" width="15.5" customWidth="1"/>
    <col min="12" max="12" width="3.5" bestFit="1" customWidth="1"/>
    <col min="15" max="15" width="12.6640625" customWidth="1"/>
    <col min="16" max="16" width="10" customWidth="1"/>
    <col min="17" max="17" width="12.6640625" customWidth="1"/>
    <col min="18" max="18" width="12.83203125" bestFit="1" customWidth="1"/>
  </cols>
  <sheetData>
    <row r="1" spans="1:18" ht="21" customHeight="1" x14ac:dyDescent="0.2">
      <c r="A1" s="53" t="s">
        <v>0</v>
      </c>
      <c r="B1" s="55" t="s">
        <v>1</v>
      </c>
      <c r="C1" s="57" t="s">
        <v>2</v>
      </c>
      <c r="D1" s="58"/>
      <c r="E1" s="58"/>
    </row>
    <row r="2" spans="1:18" x14ac:dyDescent="0.2">
      <c r="A2" s="54"/>
      <c r="B2" s="56"/>
      <c r="C2" s="20" t="s">
        <v>2</v>
      </c>
      <c r="D2" s="21" t="s">
        <v>3</v>
      </c>
      <c r="E2" s="22" t="s">
        <v>4</v>
      </c>
    </row>
    <row r="3" spans="1:18" ht="16" thickBot="1" x14ac:dyDescent="0.25">
      <c r="A3" s="3">
        <v>301</v>
      </c>
      <c r="B3" s="10"/>
      <c r="C3" s="5"/>
      <c r="D3" s="23"/>
      <c r="E3" s="4"/>
    </row>
    <row r="4" spans="1:18" ht="15.75" customHeight="1" thickBot="1" x14ac:dyDescent="0.25">
      <c r="A4" s="3">
        <v>302</v>
      </c>
      <c r="B4" s="10"/>
      <c r="C4" s="5"/>
      <c r="D4" s="2"/>
      <c r="E4" s="4"/>
      <c r="G4" s="52" t="s">
        <v>9</v>
      </c>
      <c r="H4" s="52" t="s">
        <v>1</v>
      </c>
      <c r="I4" s="51" t="s">
        <v>6</v>
      </c>
      <c r="J4" s="52" t="s">
        <v>2</v>
      </c>
      <c r="L4" s="65" t="s">
        <v>14</v>
      </c>
      <c r="M4" s="66"/>
      <c r="N4" s="66"/>
      <c r="O4" s="66"/>
      <c r="P4" s="66"/>
      <c r="Q4" s="66"/>
      <c r="R4" s="67"/>
    </row>
    <row r="5" spans="1:18" ht="15" customHeight="1" x14ac:dyDescent="0.2">
      <c r="A5" s="3">
        <v>303</v>
      </c>
      <c r="B5" s="10"/>
      <c r="C5" s="5"/>
      <c r="D5" s="2"/>
      <c r="E5" s="4"/>
      <c r="G5" s="52"/>
      <c r="H5" s="52"/>
      <c r="I5" s="51"/>
      <c r="J5" s="52"/>
      <c r="L5" s="68" t="s">
        <v>10</v>
      </c>
      <c r="M5" s="70"/>
      <c r="N5" s="71"/>
      <c r="O5" s="75" t="s">
        <v>11</v>
      </c>
      <c r="P5" s="63" t="s">
        <v>12</v>
      </c>
      <c r="Q5" s="68" t="s">
        <v>13</v>
      </c>
      <c r="R5" s="63" t="s">
        <v>16</v>
      </c>
    </row>
    <row r="6" spans="1:18" ht="16" thickBot="1" x14ac:dyDescent="0.25">
      <c r="A6" s="3">
        <v>304</v>
      </c>
      <c r="B6" s="10"/>
      <c r="C6" s="5"/>
      <c r="D6" s="2"/>
      <c r="E6" s="4"/>
      <c r="G6" s="15" t="s">
        <v>7</v>
      </c>
      <c r="H6" s="26">
        <f>B87</f>
        <v>0</v>
      </c>
      <c r="I6" s="17">
        <f>IFERROR(H6/H8,"")</f>
        <v>0</v>
      </c>
      <c r="J6" s="18">
        <f>D87</f>
        <v>0</v>
      </c>
      <c r="K6" s="44"/>
      <c r="L6" s="72"/>
      <c r="M6" s="73"/>
      <c r="N6" s="74"/>
      <c r="O6" s="76"/>
      <c r="P6" s="77"/>
      <c r="Q6" s="69"/>
      <c r="R6" s="64" t="s">
        <v>16</v>
      </c>
    </row>
    <row r="7" spans="1:18" x14ac:dyDescent="0.2">
      <c r="A7" s="3">
        <v>305</v>
      </c>
      <c r="B7" s="10"/>
      <c r="C7" s="5"/>
      <c r="D7" s="2"/>
      <c r="E7" s="4"/>
      <c r="G7" s="15" t="s">
        <v>4</v>
      </c>
      <c r="H7" s="26">
        <f>H8-H6</f>
        <v>1671</v>
      </c>
      <c r="I7" s="17">
        <f>IFERROR(H7/H8,"")</f>
        <v>1</v>
      </c>
      <c r="J7" s="18">
        <f>E87</f>
        <v>0</v>
      </c>
      <c r="K7" s="44"/>
      <c r="L7" s="28">
        <v>1</v>
      </c>
      <c r="M7" s="29">
        <v>0</v>
      </c>
      <c r="N7" s="30">
        <v>1260</v>
      </c>
      <c r="O7" s="41">
        <v>4.9069000000000003</v>
      </c>
      <c r="P7" s="31">
        <v>1</v>
      </c>
      <c r="Q7" s="45">
        <v>9.8138000000000005</v>
      </c>
      <c r="R7" s="48">
        <v>1</v>
      </c>
    </row>
    <row r="8" spans="1:18" x14ac:dyDescent="0.2">
      <c r="A8" s="3">
        <v>306</v>
      </c>
      <c r="B8" s="10"/>
      <c r="C8" s="5"/>
      <c r="D8" s="2"/>
      <c r="E8" s="4"/>
      <c r="G8" s="24" t="s">
        <v>8</v>
      </c>
      <c r="H8" s="25">
        <v>1671</v>
      </c>
      <c r="I8" s="16"/>
      <c r="J8" s="19">
        <f>J7+J6</f>
        <v>0</v>
      </c>
      <c r="L8" s="32">
        <v>2</v>
      </c>
      <c r="M8" s="33">
        <v>1261</v>
      </c>
      <c r="N8" s="34">
        <v>2520</v>
      </c>
      <c r="O8" s="42">
        <v>12.267250000000001</v>
      </c>
      <c r="P8" s="35">
        <v>1</v>
      </c>
      <c r="Q8" s="46">
        <v>24.534500000000001</v>
      </c>
      <c r="R8" s="49">
        <v>2.5</v>
      </c>
    </row>
    <row r="9" spans="1:18" x14ac:dyDescent="0.2">
      <c r="A9" s="3">
        <v>307</v>
      </c>
      <c r="B9" s="10"/>
      <c r="C9" s="5"/>
      <c r="D9" s="2"/>
      <c r="E9" s="4"/>
      <c r="L9" s="32">
        <v>3</v>
      </c>
      <c r="M9" s="33">
        <v>2521</v>
      </c>
      <c r="N9" s="34">
        <v>3780</v>
      </c>
      <c r="O9" s="42">
        <v>15.211390000000002</v>
      </c>
      <c r="P9" s="36">
        <v>1</v>
      </c>
      <c r="Q9" s="46">
        <v>30.422780000000003</v>
      </c>
      <c r="R9" s="49">
        <v>3.1</v>
      </c>
    </row>
    <row r="10" spans="1:18" x14ac:dyDescent="0.2">
      <c r="A10" s="3">
        <v>308</v>
      </c>
      <c r="B10" s="10"/>
      <c r="C10" s="5"/>
      <c r="D10" s="2"/>
      <c r="E10" s="4"/>
      <c r="L10" s="32">
        <v>4</v>
      </c>
      <c r="M10" s="33">
        <v>3781</v>
      </c>
      <c r="N10" s="34">
        <v>5040</v>
      </c>
      <c r="O10" s="42">
        <v>29.441400000000002</v>
      </c>
      <c r="P10" s="36">
        <v>1</v>
      </c>
      <c r="Q10" s="46">
        <v>58.882800000000003</v>
      </c>
      <c r="R10" s="49">
        <v>6</v>
      </c>
    </row>
    <row r="11" spans="1:18" ht="16" thickBot="1" x14ac:dyDescent="0.25">
      <c r="A11" s="3">
        <v>401</v>
      </c>
      <c r="B11" s="10"/>
      <c r="C11" s="5"/>
      <c r="D11" s="2"/>
      <c r="E11" s="4"/>
      <c r="L11" s="37">
        <v>5</v>
      </c>
      <c r="M11" s="38">
        <v>5041</v>
      </c>
      <c r="N11" s="39"/>
      <c r="O11" s="43">
        <v>39.255200000000002</v>
      </c>
      <c r="P11" s="40">
        <v>1</v>
      </c>
      <c r="Q11" s="47">
        <v>78.510400000000004</v>
      </c>
      <c r="R11" s="50">
        <v>8</v>
      </c>
    </row>
    <row r="12" spans="1:18" ht="15" customHeight="1" thickBot="1" x14ac:dyDescent="0.25">
      <c r="A12" s="3">
        <v>402</v>
      </c>
      <c r="B12" s="10"/>
      <c r="C12" s="5"/>
      <c r="D12" s="2"/>
      <c r="E12" s="4"/>
    </row>
    <row r="13" spans="1:18" x14ac:dyDescent="0.2">
      <c r="A13" s="3">
        <v>403</v>
      </c>
      <c r="B13" s="10"/>
      <c r="C13" s="5"/>
      <c r="D13" s="2"/>
      <c r="E13" s="4"/>
      <c r="L13" s="59" t="s">
        <v>15</v>
      </c>
      <c r="M13" s="60"/>
    </row>
    <row r="14" spans="1:18" ht="16" thickBot="1" x14ac:dyDescent="0.25">
      <c r="A14" s="3">
        <v>404</v>
      </c>
      <c r="B14" s="10"/>
      <c r="C14" s="5"/>
      <c r="D14" s="2"/>
      <c r="E14" s="4"/>
      <c r="J14" s="44"/>
      <c r="L14" s="61">
        <v>4.9069000000000003</v>
      </c>
      <c r="M14" s="62"/>
    </row>
    <row r="15" spans="1:18" x14ac:dyDescent="0.2">
      <c r="A15" s="3">
        <v>405</v>
      </c>
      <c r="B15" s="10"/>
      <c r="C15" s="5"/>
      <c r="D15" s="2"/>
      <c r="E15" s="4"/>
    </row>
    <row r="16" spans="1:18" x14ac:dyDescent="0.2">
      <c r="A16" s="3">
        <v>406</v>
      </c>
      <c r="B16" s="10"/>
      <c r="C16" s="5"/>
      <c r="D16" s="2"/>
      <c r="E16" s="4"/>
    </row>
    <row r="17" spans="1:5" x14ac:dyDescent="0.2">
      <c r="A17" s="3">
        <v>407</v>
      </c>
      <c r="B17" s="10"/>
      <c r="C17" s="5"/>
      <c r="D17" s="2"/>
      <c r="E17" s="4"/>
    </row>
    <row r="18" spans="1:5" x14ac:dyDescent="0.2">
      <c r="A18" s="3">
        <v>408</v>
      </c>
      <c r="B18" s="10"/>
      <c r="C18" s="5"/>
      <c r="D18" s="2"/>
      <c r="E18" s="4"/>
    </row>
    <row r="19" spans="1:5" x14ac:dyDescent="0.2">
      <c r="A19" s="3">
        <v>501</v>
      </c>
      <c r="B19" s="10"/>
      <c r="C19" s="5"/>
      <c r="D19" s="2"/>
      <c r="E19" s="4"/>
    </row>
    <row r="20" spans="1:5" x14ac:dyDescent="0.2">
      <c r="A20" s="3">
        <v>502</v>
      </c>
      <c r="B20" s="10"/>
      <c r="C20" s="5"/>
      <c r="D20" s="2"/>
      <c r="E20" s="4"/>
    </row>
    <row r="21" spans="1:5" x14ac:dyDescent="0.2">
      <c r="A21" s="3">
        <v>503</v>
      </c>
      <c r="B21" s="10"/>
      <c r="C21" s="5"/>
      <c r="D21" s="2"/>
      <c r="E21" s="4"/>
    </row>
    <row r="22" spans="1:5" x14ac:dyDescent="0.2">
      <c r="A22" s="3">
        <v>504</v>
      </c>
      <c r="B22" s="10"/>
      <c r="C22" s="5"/>
      <c r="D22" s="2"/>
      <c r="E22" s="4"/>
    </row>
    <row r="23" spans="1:5" x14ac:dyDescent="0.2">
      <c r="A23" s="3">
        <v>505</v>
      </c>
      <c r="B23" s="10"/>
      <c r="C23" s="5"/>
      <c r="D23" s="2"/>
      <c r="E23" s="4"/>
    </row>
    <row r="24" spans="1:5" x14ac:dyDescent="0.2">
      <c r="A24" s="3">
        <v>506</v>
      </c>
      <c r="B24" s="10"/>
      <c r="C24" s="5"/>
      <c r="D24" s="2"/>
      <c r="E24" s="4"/>
    </row>
    <row r="25" spans="1:5" x14ac:dyDescent="0.2">
      <c r="A25" s="3">
        <v>507</v>
      </c>
      <c r="B25" s="10"/>
      <c r="C25" s="5"/>
      <c r="D25" s="2"/>
      <c r="E25" s="4"/>
    </row>
    <row r="26" spans="1:5" x14ac:dyDescent="0.2">
      <c r="A26" s="3">
        <v>508</v>
      </c>
      <c r="B26" s="10"/>
      <c r="C26" s="5"/>
      <c r="D26" s="2"/>
      <c r="E26" s="4"/>
    </row>
    <row r="27" spans="1:5" x14ac:dyDescent="0.2">
      <c r="A27" s="3">
        <v>601</v>
      </c>
      <c r="B27" s="10"/>
      <c r="C27" s="5"/>
      <c r="D27" s="2"/>
      <c r="E27" s="4"/>
    </row>
    <row r="28" spans="1:5" x14ac:dyDescent="0.2">
      <c r="A28" s="3">
        <v>602</v>
      </c>
      <c r="B28" s="10"/>
      <c r="C28" s="5"/>
      <c r="D28" s="2"/>
      <c r="E28" s="4"/>
    </row>
    <row r="29" spans="1:5" x14ac:dyDescent="0.2">
      <c r="A29" s="3">
        <v>603</v>
      </c>
      <c r="B29" s="10"/>
      <c r="C29" s="5"/>
      <c r="D29" s="2"/>
      <c r="E29" s="4"/>
    </row>
    <row r="30" spans="1:5" x14ac:dyDescent="0.2">
      <c r="A30" s="3">
        <v>604</v>
      </c>
      <c r="B30" s="10"/>
      <c r="C30" s="5"/>
      <c r="D30" s="2"/>
      <c r="E30" s="4"/>
    </row>
    <row r="31" spans="1:5" x14ac:dyDescent="0.2">
      <c r="A31" s="3">
        <v>605</v>
      </c>
      <c r="B31" s="10"/>
      <c r="C31" s="5"/>
      <c r="D31" s="2"/>
      <c r="E31" s="4"/>
    </row>
    <row r="32" spans="1:5" x14ac:dyDescent="0.2">
      <c r="A32" s="3">
        <v>606</v>
      </c>
      <c r="B32" s="10"/>
      <c r="C32" s="5"/>
      <c r="D32" s="2"/>
      <c r="E32" s="4"/>
    </row>
    <row r="33" spans="1:5" x14ac:dyDescent="0.2">
      <c r="A33" s="3">
        <v>607</v>
      </c>
      <c r="B33" s="10"/>
      <c r="C33" s="5"/>
      <c r="D33" s="2"/>
      <c r="E33" s="4"/>
    </row>
    <row r="34" spans="1:5" x14ac:dyDescent="0.2">
      <c r="A34" s="3">
        <v>608</v>
      </c>
      <c r="B34" s="10"/>
      <c r="C34" s="5"/>
      <c r="D34" s="2"/>
      <c r="E34" s="4"/>
    </row>
    <row r="35" spans="1:5" x14ac:dyDescent="0.2">
      <c r="A35" s="3">
        <v>701</v>
      </c>
      <c r="B35" s="10"/>
      <c r="C35" s="5"/>
      <c r="D35" s="2"/>
      <c r="E35" s="4"/>
    </row>
    <row r="36" spans="1:5" x14ac:dyDescent="0.2">
      <c r="A36" s="3">
        <v>702</v>
      </c>
      <c r="B36" s="10"/>
      <c r="C36" s="5"/>
      <c r="D36" s="2"/>
      <c r="E36" s="4"/>
    </row>
    <row r="37" spans="1:5" x14ac:dyDescent="0.2">
      <c r="A37" s="3">
        <v>703</v>
      </c>
      <c r="B37" s="10"/>
      <c r="C37" s="5"/>
      <c r="D37" s="2"/>
      <c r="E37" s="4"/>
    </row>
    <row r="38" spans="1:5" x14ac:dyDescent="0.2">
      <c r="A38" s="3">
        <v>704</v>
      </c>
      <c r="B38" s="10"/>
      <c r="C38" s="5"/>
      <c r="D38" s="2"/>
      <c r="E38" s="4"/>
    </row>
    <row r="39" spans="1:5" x14ac:dyDescent="0.2">
      <c r="A39" s="3">
        <v>705</v>
      </c>
      <c r="B39" s="10"/>
      <c r="C39" s="5"/>
      <c r="D39" s="2"/>
      <c r="E39" s="4"/>
    </row>
    <row r="40" spans="1:5" x14ac:dyDescent="0.2">
      <c r="A40" s="3">
        <v>706</v>
      </c>
      <c r="B40" s="10"/>
      <c r="C40" s="5"/>
      <c r="D40" s="2"/>
      <c r="E40" s="4"/>
    </row>
    <row r="41" spans="1:5" x14ac:dyDescent="0.2">
      <c r="A41" s="3">
        <v>707</v>
      </c>
      <c r="B41" s="10"/>
      <c r="C41" s="5"/>
      <c r="D41" s="2"/>
      <c r="E41" s="4"/>
    </row>
    <row r="42" spans="1:5" x14ac:dyDescent="0.2">
      <c r="A42" s="3">
        <v>708</v>
      </c>
      <c r="B42" s="10"/>
      <c r="C42" s="5"/>
      <c r="D42" s="2"/>
      <c r="E42" s="4"/>
    </row>
    <row r="43" spans="1:5" x14ac:dyDescent="0.2">
      <c r="A43" s="3">
        <v>801</v>
      </c>
      <c r="B43" s="10"/>
      <c r="C43" s="5"/>
      <c r="D43" s="2"/>
      <c r="E43" s="4"/>
    </row>
    <row r="44" spans="1:5" x14ac:dyDescent="0.2">
      <c r="A44" s="3">
        <v>802</v>
      </c>
      <c r="B44" s="10"/>
      <c r="C44" s="5"/>
      <c r="D44" s="2"/>
      <c r="E44" s="4"/>
    </row>
    <row r="45" spans="1:5" x14ac:dyDescent="0.2">
      <c r="A45" s="3">
        <v>803</v>
      </c>
      <c r="B45" s="10"/>
      <c r="C45" s="5"/>
      <c r="D45" s="2"/>
      <c r="E45" s="4"/>
    </row>
    <row r="46" spans="1:5" x14ac:dyDescent="0.2">
      <c r="A46" s="3">
        <v>804</v>
      </c>
      <c r="B46" s="10"/>
      <c r="C46" s="5"/>
      <c r="D46" s="2"/>
      <c r="E46" s="4"/>
    </row>
    <row r="47" spans="1:5" x14ac:dyDescent="0.2">
      <c r="A47" s="3">
        <v>805</v>
      </c>
      <c r="B47" s="10"/>
      <c r="C47" s="5"/>
      <c r="D47" s="2"/>
      <c r="E47" s="4"/>
    </row>
    <row r="48" spans="1:5" x14ac:dyDescent="0.2">
      <c r="A48" s="3">
        <v>806</v>
      </c>
      <c r="B48" s="10"/>
      <c r="C48" s="5"/>
      <c r="D48" s="2"/>
      <c r="E48" s="4"/>
    </row>
    <row r="49" spans="1:5" x14ac:dyDescent="0.2">
      <c r="A49" s="3">
        <v>807</v>
      </c>
      <c r="B49" s="10"/>
      <c r="C49" s="5"/>
      <c r="D49" s="2"/>
      <c r="E49" s="4"/>
    </row>
    <row r="50" spans="1:5" x14ac:dyDescent="0.2">
      <c r="A50" s="3">
        <v>808</v>
      </c>
      <c r="B50" s="10"/>
      <c r="C50" s="5"/>
      <c r="D50" s="2"/>
      <c r="E50" s="4"/>
    </row>
    <row r="51" spans="1:5" x14ac:dyDescent="0.2">
      <c r="A51" s="3">
        <v>901</v>
      </c>
      <c r="B51" s="10"/>
      <c r="C51" s="5"/>
      <c r="D51" s="2"/>
      <c r="E51" s="4"/>
    </row>
    <row r="52" spans="1:5" x14ac:dyDescent="0.2">
      <c r="A52" s="3">
        <v>902</v>
      </c>
      <c r="B52" s="10"/>
      <c r="C52" s="5"/>
      <c r="D52" s="2"/>
      <c r="E52" s="4"/>
    </row>
    <row r="53" spans="1:5" x14ac:dyDescent="0.2">
      <c r="A53" s="3">
        <v>903</v>
      </c>
      <c r="B53" s="10"/>
      <c r="C53" s="5"/>
      <c r="D53" s="2"/>
      <c r="E53" s="4"/>
    </row>
    <row r="54" spans="1:5" x14ac:dyDescent="0.2">
      <c r="A54" s="3">
        <v>904</v>
      </c>
      <c r="B54" s="10"/>
      <c r="C54" s="5"/>
      <c r="D54" s="2"/>
      <c r="E54" s="4"/>
    </row>
    <row r="55" spans="1:5" x14ac:dyDescent="0.2">
      <c r="A55" s="3">
        <v>905</v>
      </c>
      <c r="B55" s="10"/>
      <c r="C55" s="5"/>
      <c r="D55" s="2"/>
      <c r="E55" s="4"/>
    </row>
    <row r="56" spans="1:5" x14ac:dyDescent="0.2">
      <c r="A56" s="3">
        <v>906</v>
      </c>
      <c r="B56" s="10"/>
      <c r="C56" s="5"/>
      <c r="D56" s="2"/>
      <c r="E56" s="4"/>
    </row>
    <row r="57" spans="1:5" x14ac:dyDescent="0.2">
      <c r="A57" s="3">
        <v>907</v>
      </c>
      <c r="B57" s="10"/>
      <c r="C57" s="5"/>
      <c r="D57" s="2"/>
      <c r="E57" s="4"/>
    </row>
    <row r="58" spans="1:5" x14ac:dyDescent="0.2">
      <c r="A58" s="3">
        <v>908</v>
      </c>
      <c r="B58" s="10"/>
      <c r="C58" s="5"/>
      <c r="D58" s="2"/>
      <c r="E58" s="4"/>
    </row>
    <row r="59" spans="1:5" x14ac:dyDescent="0.2">
      <c r="A59" s="3">
        <v>1001</v>
      </c>
      <c r="B59" s="10"/>
      <c r="C59" s="5"/>
      <c r="D59" s="2"/>
      <c r="E59" s="4"/>
    </row>
    <row r="60" spans="1:5" x14ac:dyDescent="0.2">
      <c r="A60" s="3">
        <v>1002</v>
      </c>
      <c r="B60" s="10"/>
      <c r="C60" s="5"/>
      <c r="D60" s="2"/>
      <c r="E60" s="4"/>
    </row>
    <row r="61" spans="1:5" x14ac:dyDescent="0.2">
      <c r="A61" s="3">
        <v>1003</v>
      </c>
      <c r="B61" s="10"/>
      <c r="C61" s="5"/>
      <c r="D61" s="2"/>
      <c r="E61" s="4"/>
    </row>
    <row r="62" spans="1:5" x14ac:dyDescent="0.2">
      <c r="A62" s="3">
        <v>1004</v>
      </c>
      <c r="B62" s="10"/>
      <c r="C62" s="5"/>
      <c r="D62" s="2"/>
      <c r="E62" s="4"/>
    </row>
    <row r="63" spans="1:5" x14ac:dyDescent="0.2">
      <c r="A63" s="3">
        <v>1005</v>
      </c>
      <c r="B63" s="10"/>
      <c r="C63" s="5"/>
      <c r="D63" s="2"/>
      <c r="E63" s="4"/>
    </row>
    <row r="64" spans="1:5" x14ac:dyDescent="0.2">
      <c r="A64" s="3">
        <v>1006</v>
      </c>
      <c r="B64" s="10"/>
      <c r="C64" s="5"/>
      <c r="D64" s="2"/>
      <c r="E64" s="4"/>
    </row>
    <row r="65" spans="1:5" x14ac:dyDescent="0.2">
      <c r="A65" s="3">
        <v>1007</v>
      </c>
      <c r="B65" s="10"/>
      <c r="C65" s="5"/>
      <c r="D65" s="2"/>
      <c r="E65" s="4"/>
    </row>
    <row r="66" spans="1:5" x14ac:dyDescent="0.2">
      <c r="A66" s="3">
        <v>1008</v>
      </c>
      <c r="B66" s="10"/>
      <c r="C66" s="5"/>
      <c r="D66" s="2"/>
      <c r="E66" s="4"/>
    </row>
    <row r="67" spans="1:5" x14ac:dyDescent="0.2">
      <c r="A67" s="3">
        <v>1101</v>
      </c>
      <c r="B67" s="10"/>
      <c r="C67" s="5"/>
      <c r="D67" s="2"/>
      <c r="E67" s="4"/>
    </row>
    <row r="68" spans="1:5" x14ac:dyDescent="0.2">
      <c r="A68" s="3">
        <v>1102</v>
      </c>
      <c r="B68" s="10"/>
      <c r="C68" s="5"/>
      <c r="D68" s="2"/>
      <c r="E68" s="4"/>
    </row>
    <row r="69" spans="1:5" x14ac:dyDescent="0.2">
      <c r="A69" s="3">
        <v>1103</v>
      </c>
      <c r="B69" s="10"/>
      <c r="C69" s="5"/>
      <c r="D69" s="2"/>
      <c r="E69" s="4"/>
    </row>
    <row r="70" spans="1:5" x14ac:dyDescent="0.2">
      <c r="A70" s="3">
        <v>1104</v>
      </c>
      <c r="B70" s="10"/>
      <c r="C70" s="5"/>
      <c r="D70" s="2"/>
      <c r="E70" s="4"/>
    </row>
    <row r="71" spans="1:5" x14ac:dyDescent="0.2">
      <c r="A71" s="3">
        <v>1105</v>
      </c>
      <c r="B71" s="10"/>
      <c r="C71" s="5"/>
      <c r="D71" s="2"/>
      <c r="E71" s="4"/>
    </row>
    <row r="72" spans="1:5" x14ac:dyDescent="0.2">
      <c r="A72" s="3">
        <v>1106</v>
      </c>
      <c r="B72" s="10"/>
      <c r="C72" s="5"/>
      <c r="D72" s="2"/>
      <c r="E72" s="4"/>
    </row>
    <row r="73" spans="1:5" x14ac:dyDescent="0.2">
      <c r="A73" s="3">
        <v>1107</v>
      </c>
      <c r="B73" s="10"/>
      <c r="C73" s="5"/>
      <c r="D73" s="2"/>
      <c r="E73" s="4"/>
    </row>
    <row r="74" spans="1:5" x14ac:dyDescent="0.2">
      <c r="A74" s="3">
        <v>1108</v>
      </c>
      <c r="B74" s="10"/>
      <c r="C74" s="5"/>
      <c r="D74" s="2"/>
      <c r="E74" s="4"/>
    </row>
    <row r="75" spans="1:5" x14ac:dyDescent="0.2">
      <c r="A75" s="3">
        <v>1201</v>
      </c>
      <c r="B75" s="10"/>
      <c r="C75" s="5"/>
      <c r="D75" s="2"/>
      <c r="E75" s="4"/>
    </row>
    <row r="76" spans="1:5" x14ac:dyDescent="0.2">
      <c r="A76" s="3">
        <v>1202</v>
      </c>
      <c r="B76" s="10"/>
      <c r="C76" s="5"/>
      <c r="D76" s="2"/>
      <c r="E76" s="4"/>
    </row>
    <row r="77" spans="1:5" x14ac:dyDescent="0.2">
      <c r="A77" s="3">
        <v>1203</v>
      </c>
      <c r="B77" s="10"/>
      <c r="C77" s="5"/>
      <c r="D77" s="2"/>
      <c r="E77" s="4"/>
    </row>
    <row r="78" spans="1:5" x14ac:dyDescent="0.2">
      <c r="A78" s="3">
        <v>1204</v>
      </c>
      <c r="B78" s="10"/>
      <c r="C78" s="5"/>
      <c r="D78" s="2"/>
      <c r="E78" s="4"/>
    </row>
    <row r="79" spans="1:5" x14ac:dyDescent="0.2">
      <c r="A79" s="3">
        <v>1205</v>
      </c>
      <c r="B79" s="10"/>
      <c r="C79" s="5"/>
      <c r="D79" s="2"/>
      <c r="E79" s="4"/>
    </row>
    <row r="80" spans="1:5" x14ac:dyDescent="0.2">
      <c r="A80" s="3">
        <v>1206</v>
      </c>
      <c r="B80" s="10"/>
      <c r="C80" s="5"/>
      <c r="D80" s="2"/>
      <c r="E80" s="4"/>
    </row>
    <row r="81" spans="1:5" x14ac:dyDescent="0.2">
      <c r="A81" s="3">
        <v>1207</v>
      </c>
      <c r="B81" s="10"/>
      <c r="C81" s="5"/>
      <c r="D81" s="2"/>
      <c r="E81" s="4"/>
    </row>
    <row r="82" spans="1:5" x14ac:dyDescent="0.2">
      <c r="A82" s="3">
        <v>1208</v>
      </c>
      <c r="B82" s="10"/>
      <c r="C82" s="5"/>
      <c r="D82" s="2"/>
      <c r="E82" s="4"/>
    </row>
    <row r="83" spans="1:5" x14ac:dyDescent="0.2">
      <c r="A83" s="3">
        <v>1301</v>
      </c>
      <c r="B83" s="10"/>
      <c r="C83" s="5"/>
      <c r="D83" s="2"/>
      <c r="E83" s="4"/>
    </row>
    <row r="84" spans="1:5" x14ac:dyDescent="0.2">
      <c r="A84" s="3">
        <v>1302</v>
      </c>
      <c r="B84" s="10"/>
      <c r="C84" s="5"/>
      <c r="D84" s="2"/>
      <c r="E84" s="4"/>
    </row>
    <row r="85" spans="1:5" x14ac:dyDescent="0.2">
      <c r="A85" s="3">
        <v>1303</v>
      </c>
      <c r="B85" s="10"/>
      <c r="C85" s="5"/>
      <c r="D85" s="2"/>
      <c r="E85" s="4"/>
    </row>
    <row r="86" spans="1:5" ht="16" thickBot="1" x14ac:dyDescent="0.25">
      <c r="A86" s="6">
        <v>1304</v>
      </c>
      <c r="B86" s="11"/>
      <c r="C86" s="7"/>
      <c r="D86" s="8"/>
      <c r="E86" s="9"/>
    </row>
    <row r="87" spans="1:5" ht="16" thickBot="1" x14ac:dyDescent="0.25">
      <c r="A87" s="1" t="s">
        <v>5</v>
      </c>
      <c r="B87" s="27">
        <f>SUM(B3:B86)</f>
        <v>0</v>
      </c>
      <c r="C87" s="12">
        <f>D87+E87</f>
        <v>0</v>
      </c>
      <c r="D87" s="13">
        <f t="shared" ref="D87:E87" si="0">SUM(D3:D86)</f>
        <v>0</v>
      </c>
      <c r="E87" s="14">
        <f t="shared" si="0"/>
        <v>0</v>
      </c>
    </row>
  </sheetData>
  <mergeCells count="15">
    <mergeCell ref="L13:M13"/>
    <mergeCell ref="L14:M14"/>
    <mergeCell ref="R5:R6"/>
    <mergeCell ref="L4:R4"/>
    <mergeCell ref="Q5:Q6"/>
    <mergeCell ref="L5:N6"/>
    <mergeCell ref="O5:O6"/>
    <mergeCell ref="P5:P6"/>
    <mergeCell ref="I4:I5"/>
    <mergeCell ref="J4:J5"/>
    <mergeCell ref="A1:A2"/>
    <mergeCell ref="B1:B2"/>
    <mergeCell ref="G4:G5"/>
    <mergeCell ref="H4:H5"/>
    <mergeCell ref="C1:E1"/>
  </mergeCells>
  <conditionalFormatting sqref="C3:C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87 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Rateio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Geraidine</dc:creator>
  <cp:lastModifiedBy>Ronaldo Geraidine</cp:lastModifiedBy>
  <dcterms:created xsi:type="dcterms:W3CDTF">2019-08-17T18:08:26Z</dcterms:created>
  <dcterms:modified xsi:type="dcterms:W3CDTF">2024-02-20T00:51:45Z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2020-09-17T23:09:36Z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33748595-2fd7-400b-ba8f-8e7013fe1ffb</vt:lpwstr>
  </property>
  <property fmtid="{D5CDD505-2E9C-101B-9397-08002B2CF9AE}" pid="8" name="MSIP_Label_8e61996e-cafd-4c9a-8a94-2dc1b82131ae_ContentBits">
    <vt:lpwstr>0</vt:lpwstr>
  </property>
</Properties>
</file>