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onald Fernando\dauruxu\estadoDelArte\"/>
    </mc:Choice>
  </mc:AlternateContent>
  <xr:revisionPtr revIDLastSave="0" documentId="13_ncr:1_{F63E9F59-940A-4B42-AB78-2CC9FA5B2BD8}" xr6:coauthVersionLast="45" xr6:coauthVersionMax="45" xr10:uidLastSave="{00000000-0000-0000-0000-000000000000}"/>
  <bookViews>
    <workbookView xWindow="-108" yWindow="-108" windowWidth="23256" windowHeight="12576" activeTab="1" xr2:uid="{B8057388-C5BB-468B-B9C5-EFC8BA815F10}"/>
  </bookViews>
  <sheets>
    <sheet name="Hoja1" sheetId="1" r:id="rId1"/>
    <sheet name="Hoja2"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0</definedName>
    <definedName name="_AtRisk_SimSetting_MultipleCPUManualCount" hidden="1">0</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001" hidden="1">"A"</definedName>
    <definedName name="_AtRisk_SimSetting_SimName002" hidden="1">"B"</definedName>
    <definedName name="_AtRisk_SimSetting_SimName003" hidden="1">"C"</definedName>
    <definedName name="_AtRisk_SimSetting_SimName004" hidden="1">"D"</definedName>
    <definedName name="_AtRisk_SimSetting_SimName005" hidden="1">"E"</definedName>
    <definedName name="_AtRisk_SimSetting_SimName006" hidden="1">"F"</definedName>
    <definedName name="_AtRisk_SimSetting_SimName007" hidden="1">"G"</definedName>
    <definedName name="_AtRisk_SimSetting_SimName008" hidden="1">"H"</definedName>
    <definedName name="_AtRisk_SimSetting_SimName009" hidden="1">"I"</definedName>
    <definedName name="_AtRisk_SimSetting_SimName010" hidden="1">"J"</definedName>
    <definedName name="_AtRisk_SimSetting_SimNameCount" hidden="1">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xlnm._FilterDatabase" localSheetId="0" hidden="1">Hoja1!$A$1:$C$1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10</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2" l="1"/>
  <c r="S5" i="2"/>
  <c r="S6" i="2"/>
  <c r="S7" i="2"/>
  <c r="S8" i="2"/>
  <c r="S9" i="2"/>
  <c r="S10" i="2"/>
  <c r="S11" i="2"/>
  <c r="S12" i="2"/>
  <c r="S13" i="2"/>
  <c r="S14" i="2"/>
  <c r="S15" i="2"/>
  <c r="S16" i="2"/>
  <c r="S17" i="2"/>
  <c r="S18" i="2"/>
  <c r="S19" i="2"/>
  <c r="S20" i="2"/>
  <c r="S21" i="2"/>
  <c r="S22" i="2"/>
  <c r="S23" i="2"/>
  <c r="S24" i="2"/>
  <c r="S3" i="2"/>
</calcChain>
</file>

<file path=xl/sharedStrings.xml><?xml version="1.0" encoding="utf-8"?>
<sst xmlns="http://schemas.openxmlformats.org/spreadsheetml/2006/main" count="110" uniqueCount="110">
  <si>
    <t># 31</t>
  </si>
  <si>
    <t>TI=("psychosocial evaluation") </t>
  </si>
  <si>
    <t># 30</t>
  </si>
  <si>
    <t>TI=("psychosocial assessment") </t>
  </si>
  <si>
    <t># 29</t>
  </si>
  <si>
    <t>TI=("psychosocial assessment"  and  "artificial  intelligence") </t>
  </si>
  <si>
    <t># 28</t>
  </si>
  <si>
    <t>TI=("psychosocial assessment"  and  "computer  vision") </t>
  </si>
  <si>
    <t># 27</t>
  </si>
  <si>
    <t>TI=("psychosocial assessment"  and  "machine  learning") </t>
  </si>
  <si>
    <t># 26</t>
  </si>
  <si>
    <t>TI=("psychosocial evaluation"  and  "machine  learning") </t>
  </si>
  <si>
    <t># 25</t>
  </si>
  <si>
    <t>TI=("psychosocial evaluation"  and  "artificial  intelligence") </t>
  </si>
  <si>
    <t># 24</t>
  </si>
  <si>
    <t>TI=("psychosocial evaluation"  and  "computer  vision") </t>
  </si>
  <si>
    <t># 23</t>
  </si>
  <si>
    <t># 22</t>
  </si>
  <si>
    <t>TI=("psychosocial risk"  and  "computer  vision") </t>
  </si>
  <si>
    <t># 21</t>
  </si>
  <si>
    <t>TI=("psychosocial"   and  "computer  vision") </t>
  </si>
  <si>
    <t># 20</t>
  </si>
  <si>
    <t>TI=(("burndown syndrome"  or  "Boredom"  or  "work  fatigue")  and  ("machine learning" or "neural network" or "random forest" or "support vector machine" or "decision tree" or "linear regression" or "logistic regression" or "naive bayes" or "markov chain" or "fuzzy logic" or "deep learning" or "ensamble models" or "stacked models") ) </t>
  </si>
  <si>
    <t># 19</t>
  </si>
  <si>
    <t>TI=(("psychosocial risk")  and  ("machine learning" or "neural network" or "random forest" or "support vector machine" or "decision tree" or "linear regression" or "logistic regression" or "naive bayes" or "markov chain" or "fuzzy logic" or "deep learning" or "ensamble models" or "stacked models") ) </t>
  </si>
  <si>
    <t># 18</t>
  </si>
  <si>
    <t>TI=("psychosocial factor"  and  "machine  learning") </t>
  </si>
  <si>
    <t># 17</t>
  </si>
  <si>
    <t>TI=("psychosocial factor"  and  "artificial  intelligence") </t>
  </si>
  <si>
    <t># 16</t>
  </si>
  <si>
    <t>TI=("psychosocial factor") </t>
  </si>
  <si>
    <t># 15</t>
  </si>
  <si>
    <t>TI=(("drowsiness" or  "sleep  disorder")  and  ("machine learning" or "neural network" or "random forest" or "support vector machine" or "decision tree" or "linear regression" or "logistic regression" or "naive bayes" or "markov chain" or "fuzzy logic" or "deep learning" or "ensamble models" or "stacked models") ) </t>
  </si>
  <si>
    <t># 14</t>
  </si>
  <si>
    <t>TI=(("chemical risk"  or  "environmental  risk"  or  "biological  risk")  and  ("machine learning" or "neural network" or "random forest" or "support vector machine" or "decision tree" or "linear regression" or "logistic regression" or "naive bayes" or "markov chain" or "fuzzy logic" or "deep learning" or "ensamble models" or "stacked models") ) </t>
  </si>
  <si>
    <t># 13</t>
  </si>
  <si>
    <t>TI=(("stress" or  "anxiety"  or  "depression"  or  "musculoskeletal  disorders")  and  ( "machine learning" or "neural network" or "random forest" or "support vector machine" or "decision tree" or "linear regression" or "logistic regression" or "naive bayes" or "markov chain" or "fuzzy logic" or "deep learning" or "ensamble models" or "stacked models") ) </t>
  </si>
  <si>
    <t># 12</t>
  </si>
  <si>
    <t># 11</t>
  </si>
  <si>
    <t>TI=(psychosocial and  ("neural network" or "random forest" or "support vector machine" or "decision tree" or "linear regression" or "logistic regression" or "naive bayes" or "markov chain" or "fuzzy logic" or "deep learning" or "ensamble models" or "stacked models") ) </t>
  </si>
  <si>
    <t># 10</t>
  </si>
  <si>
    <t>TI=(psychosocial and  (forecast or predict or classify) ) </t>
  </si>
  <si>
    <t># 9</t>
  </si>
  <si>
    <t>TI=("psychosocial" and  "machine  learning") </t>
  </si>
  <si>
    <t># 8</t>
  </si>
  <si>
    <t>TI=("psychosocial risk"  and  "machine  learning") </t>
  </si>
  <si>
    <t># 7</t>
  </si>
  <si>
    <t>TI=("psychosocial risk  factor"  and  "machine  learning") </t>
  </si>
  <si>
    <t># 6</t>
  </si>
  <si>
    <t>TI=("psychosocial" and  "artificial  intelligence") </t>
  </si>
  <si>
    <t># 5</t>
  </si>
  <si>
    <t>TI=("psychosocial risk"  and  "artificial  intelligence") </t>
  </si>
  <si>
    <t># 4</t>
  </si>
  <si>
    <t>TI=("psychosocial risk  factor"  and  "artificial  intelligence") </t>
  </si>
  <si>
    <t># 3</t>
  </si>
  <si>
    <t>TI=("psychosocial") </t>
  </si>
  <si>
    <t># 2</t>
  </si>
  <si>
    <t>TI=("psychosocial risk") </t>
  </si>
  <si>
    <t># 1</t>
  </si>
  <si>
    <t>TI=("psychosocial risk  factor") </t>
  </si>
  <si>
    <t>Count</t>
  </si>
  <si>
    <t>Code</t>
  </si>
  <si>
    <t>Parameters</t>
  </si>
  <si>
    <t>artificial 
intelligence</t>
  </si>
  <si>
    <t>computer 
vision</t>
  </si>
  <si>
    <t>machine 
learning</t>
  </si>
  <si>
    <t>neural 
network</t>
  </si>
  <si>
    <t>random 
forest</t>
  </si>
  <si>
    <t>decision
tree</t>
  </si>
  <si>
    <t>linear
regression</t>
  </si>
  <si>
    <t>logistic
regression</t>
  </si>
  <si>
    <t>naive
bayes</t>
  </si>
  <si>
    <t>markov
chain</t>
  </si>
  <si>
    <t>fuzzy 
logic</t>
  </si>
  <si>
    <t>deep 
learning</t>
  </si>
  <si>
    <t>ensamble 
models</t>
  </si>
  <si>
    <t>stacked 
models</t>
  </si>
  <si>
    <t>search
result</t>
  </si>
  <si>
    <t>Single term</t>
  </si>
  <si>
    <t>By itself</t>
  </si>
  <si>
    <t>psychosocial assessment</t>
  </si>
  <si>
    <t>psychosocial evaluation</t>
  </si>
  <si>
    <t>psychosocial risk factor</t>
  </si>
  <si>
    <t>TI=("psychosocial risk factor"  and  "computer  vision") </t>
  </si>
  <si>
    <t>psychosocial risk</t>
  </si>
  <si>
    <t>psychosocial</t>
  </si>
  <si>
    <t>psychosocial factor</t>
  </si>
  <si>
    <t>support v
machine</t>
  </si>
  <si>
    <t>boredom</t>
  </si>
  <si>
    <t>tobbacco cunsumption</t>
  </si>
  <si>
    <t>alcohol  consumption</t>
  </si>
  <si>
    <t>chemical risk</t>
  </si>
  <si>
    <t>environmental risk</t>
  </si>
  <si>
    <t>TI=(("tobbacco cunsumption"  or  "alcohol consumption"  or  "eating  habit"  or  "eating  disorder")  and  ("machine learning" or "neural network" or "random forest" or "support vector machine" or "decision tree" or "linear regression" or "logistic regression" or "naive bayes" or "markov chain" or "fuzzy logic" or "deep learning" or "ensamble models" or "stacked models") ) </t>
  </si>
  <si>
    <t>drowsiness</t>
  </si>
  <si>
    <t>sleep disorder</t>
  </si>
  <si>
    <t>musculoskeletal  disorder</t>
  </si>
  <si>
    <t>stress</t>
  </si>
  <si>
    <t>anxiety</t>
  </si>
  <si>
    <t>depression</t>
  </si>
  <si>
    <t>Closely related terms</t>
  </si>
  <si>
    <t>High interest</t>
  </si>
  <si>
    <t>Search result in conjunction with AI related terms</t>
  </si>
  <si>
    <t>Years= 2001-2020 (2020-05-23)</t>
  </si>
  <si>
    <t>burnout</t>
  </si>
  <si>
    <t>work fatigue</t>
  </si>
  <si>
    <t>eating habit</t>
  </si>
  <si>
    <t>eating disorder</t>
  </si>
  <si>
    <t>biological risk</t>
  </si>
  <si>
    <t>Total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</si>
</sst>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horizontal="center" vertical="center" wrapText="1"/>
    </xf>
    <xf numFmtId="0" fontId="1" fillId="0" borderId="0" xfId="1" applyAlignment="1">
      <alignment horizontal="center" vertical="center" wrapText="1"/>
    </xf>
    <xf numFmtId="0" fontId="0" fillId="0" borderId="0" xfId="0" applyAlignment="1">
      <alignment vertical="center" wrapText="1"/>
    </xf>
    <xf numFmtId="3" fontId="1" fillId="0" borderId="0" xfId="1" applyNumberFormat="1" applyAlignment="1">
      <alignment horizontal="center" vertical="center" wrapText="1"/>
    </xf>
    <xf numFmtId="0" fontId="0" fillId="2" borderId="0" xfId="0" applyFill="1" applyAlignment="1">
      <alignment vertical="center" wrapText="1"/>
    </xf>
    <xf numFmtId="0" fontId="0" fillId="0" borderId="1" xfId="0" applyBorder="1"/>
    <xf numFmtId="0" fontId="0" fillId="0" borderId="1" xfId="0" applyBorder="1" applyAlignment="1">
      <alignment horizontal="center" wrapText="1"/>
    </xf>
    <xf numFmtId="0" fontId="0" fillId="0" borderId="2" xfId="0" applyBorder="1"/>
    <xf numFmtId="0" fontId="0" fillId="0" borderId="1" xfId="0" applyBorder="1" applyAlignment="1">
      <alignment horizontal="center"/>
    </xf>
    <xf numFmtId="0" fontId="0" fillId="6" borderId="1" xfId="0" applyFill="1" applyBorder="1" applyAlignment="1">
      <alignment horizontal="center"/>
    </xf>
    <xf numFmtId="3" fontId="0" fillId="0" borderId="1" xfId="0" applyNumberFormat="1" applyBorder="1" applyAlignment="1">
      <alignment horizontal="center"/>
    </xf>
    <xf numFmtId="0" fontId="0" fillId="0" borderId="1" xfId="0" applyFill="1" applyBorder="1" applyAlignment="1">
      <alignment horizontal="center" wrapText="1"/>
    </xf>
    <xf numFmtId="0" fontId="0" fillId="5" borderId="1" xfId="0" applyFill="1" applyBorder="1" applyAlignment="1">
      <alignment horizontal="center"/>
    </xf>
    <xf numFmtId="0" fontId="0" fillId="3" borderId="1" xfId="0" applyFill="1" applyBorder="1" applyAlignment="1">
      <alignment horizontal="center" vertical="center" textRotation="90"/>
    </xf>
    <xf numFmtId="0" fontId="0" fillId="4" borderId="1" xfId="0" applyFill="1" applyBorder="1" applyAlignment="1">
      <alignment horizontal="center" vertical="center" textRotation="90"/>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304800</xdr:colOff>
      <xdr:row>28</xdr:row>
      <xdr:rowOff>121920</xdr:rowOff>
    </xdr:to>
    <xdr:sp macro="" textlink="">
      <xdr:nvSpPr>
        <xdr:cNvPr id="2" name="AutoShape 3">
          <a:extLst>
            <a:ext uri="{FF2B5EF4-FFF2-40B4-BE49-F238E27FC236}">
              <a16:creationId xmlns:a16="http://schemas.microsoft.com/office/drawing/2014/main" id="{24BEC8AB-1524-4994-ADD4-557AD8B75DE5}"/>
            </a:ext>
          </a:extLst>
        </xdr:cNvPr>
        <xdr:cNvSpPr>
          <a:spLocks noChangeAspect="1" noChangeArrowheads="1"/>
        </xdr:cNvSpPr>
      </xdr:nvSpPr>
      <xdr:spPr bwMode="auto">
        <a:xfrm>
          <a:off x="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121920</xdr:rowOff>
    </xdr:to>
    <xdr:sp macro="" textlink="">
      <xdr:nvSpPr>
        <xdr:cNvPr id="3" name="AutoShape 6">
          <a:extLst>
            <a:ext uri="{FF2B5EF4-FFF2-40B4-BE49-F238E27FC236}">
              <a16:creationId xmlns:a16="http://schemas.microsoft.com/office/drawing/2014/main" id="{992D5C99-57A2-4DC9-A5C2-244869590AD2}"/>
            </a:ext>
          </a:extLst>
        </xdr:cNvPr>
        <xdr:cNvSpPr>
          <a:spLocks noChangeAspect="1" noChangeArrowheads="1"/>
        </xdr:cNvSpPr>
      </xdr:nvSpPr>
      <xdr:spPr bwMode="auto">
        <a:xfrm>
          <a:off x="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121920</xdr:rowOff>
    </xdr:to>
    <xdr:sp macro="" textlink="">
      <xdr:nvSpPr>
        <xdr:cNvPr id="4" name="AutoShape 9">
          <a:extLst>
            <a:ext uri="{FF2B5EF4-FFF2-40B4-BE49-F238E27FC236}">
              <a16:creationId xmlns:a16="http://schemas.microsoft.com/office/drawing/2014/main" id="{8278E917-9E7E-4056-AFF7-A233E7D2D2DD}"/>
            </a:ext>
          </a:extLst>
        </xdr:cNvPr>
        <xdr:cNvSpPr>
          <a:spLocks noChangeAspect="1" noChangeArrowheads="1"/>
        </xdr:cNvSpPr>
      </xdr:nvSpPr>
      <xdr:spPr bwMode="auto">
        <a:xfrm>
          <a:off x="0" y="676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121920</xdr:rowOff>
    </xdr:to>
    <xdr:sp macro="" textlink="">
      <xdr:nvSpPr>
        <xdr:cNvPr id="5" name="AutoShape 12">
          <a:extLst>
            <a:ext uri="{FF2B5EF4-FFF2-40B4-BE49-F238E27FC236}">
              <a16:creationId xmlns:a16="http://schemas.microsoft.com/office/drawing/2014/main" id="{F3E622FA-2C1E-4DD0-9ACB-386C68EB251B}"/>
            </a:ext>
          </a:extLst>
        </xdr:cNvPr>
        <xdr:cNvSpPr>
          <a:spLocks noChangeAspect="1" noChangeArrowheads="1"/>
        </xdr:cNvSpPr>
      </xdr:nvSpPr>
      <xdr:spPr bwMode="auto">
        <a:xfrm>
          <a:off x="0" y="932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121920</xdr:rowOff>
    </xdr:to>
    <xdr:sp macro="" textlink="">
      <xdr:nvSpPr>
        <xdr:cNvPr id="6" name="AutoShape 15">
          <a:extLst>
            <a:ext uri="{FF2B5EF4-FFF2-40B4-BE49-F238E27FC236}">
              <a16:creationId xmlns:a16="http://schemas.microsoft.com/office/drawing/2014/main" id="{09CC7F2D-26E3-4D15-B6D7-25D404AE068D}"/>
            </a:ext>
          </a:extLst>
        </xdr:cNvPr>
        <xdr:cNvSpPr>
          <a:spLocks noChangeAspect="1" noChangeArrowheads="1"/>
        </xdr:cNvSpPr>
      </xdr:nvSpPr>
      <xdr:spPr bwMode="auto">
        <a:xfrm>
          <a:off x="0" y="118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121920</xdr:rowOff>
    </xdr:to>
    <xdr:sp macro="" textlink="">
      <xdr:nvSpPr>
        <xdr:cNvPr id="7" name="AutoShape 18">
          <a:extLst>
            <a:ext uri="{FF2B5EF4-FFF2-40B4-BE49-F238E27FC236}">
              <a16:creationId xmlns:a16="http://schemas.microsoft.com/office/drawing/2014/main" id="{93D2F3D6-F920-4F1F-8358-C1EA99554FF6}"/>
            </a:ext>
          </a:extLst>
        </xdr:cNvPr>
        <xdr:cNvSpPr>
          <a:spLocks noChangeAspect="1" noChangeArrowheads="1"/>
        </xdr:cNvSpPr>
      </xdr:nvSpPr>
      <xdr:spPr bwMode="auto">
        <a:xfrm>
          <a:off x="0" y="1444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121920</xdr:rowOff>
    </xdr:to>
    <xdr:sp macro="" textlink="">
      <xdr:nvSpPr>
        <xdr:cNvPr id="8" name="AutoShape 21">
          <a:extLst>
            <a:ext uri="{FF2B5EF4-FFF2-40B4-BE49-F238E27FC236}">
              <a16:creationId xmlns:a16="http://schemas.microsoft.com/office/drawing/2014/main" id="{0C7C9F1F-CC17-441D-9B0D-AFE18461E214}"/>
            </a:ext>
          </a:extLst>
        </xdr:cNvPr>
        <xdr:cNvSpPr>
          <a:spLocks noChangeAspect="1" noChangeArrowheads="1"/>
        </xdr:cNvSpPr>
      </xdr:nvSpPr>
      <xdr:spPr bwMode="auto">
        <a:xfrm>
          <a:off x="0" y="1719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121920</xdr:rowOff>
    </xdr:to>
    <xdr:sp macro="" textlink="">
      <xdr:nvSpPr>
        <xdr:cNvPr id="9" name="AutoShape 24">
          <a:extLst>
            <a:ext uri="{FF2B5EF4-FFF2-40B4-BE49-F238E27FC236}">
              <a16:creationId xmlns:a16="http://schemas.microsoft.com/office/drawing/2014/main" id="{79D24F51-17B9-4C06-B7A6-1B5E1E219F01}"/>
            </a:ext>
          </a:extLst>
        </xdr:cNvPr>
        <xdr:cNvSpPr>
          <a:spLocks noChangeAspect="1" noChangeArrowheads="1"/>
        </xdr:cNvSpPr>
      </xdr:nvSpPr>
      <xdr:spPr bwMode="auto">
        <a:xfrm>
          <a:off x="0" y="1975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121920</xdr:rowOff>
    </xdr:to>
    <xdr:sp macro="" textlink="">
      <xdr:nvSpPr>
        <xdr:cNvPr id="10" name="AutoShape 27">
          <a:extLst>
            <a:ext uri="{FF2B5EF4-FFF2-40B4-BE49-F238E27FC236}">
              <a16:creationId xmlns:a16="http://schemas.microsoft.com/office/drawing/2014/main" id="{6A756A37-A84D-4F5A-B257-6C452DD10A27}"/>
            </a:ext>
          </a:extLst>
        </xdr:cNvPr>
        <xdr:cNvSpPr>
          <a:spLocks noChangeAspect="1" noChangeArrowheads="1"/>
        </xdr:cNvSpPr>
      </xdr:nvSpPr>
      <xdr:spPr bwMode="auto">
        <a:xfrm>
          <a:off x="0" y="22128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121920</xdr:rowOff>
    </xdr:to>
    <xdr:sp macro="" textlink="">
      <xdr:nvSpPr>
        <xdr:cNvPr id="11" name="AutoShape 30">
          <a:extLst>
            <a:ext uri="{FF2B5EF4-FFF2-40B4-BE49-F238E27FC236}">
              <a16:creationId xmlns:a16="http://schemas.microsoft.com/office/drawing/2014/main" id="{7D0C5376-B70A-4517-992C-27C7A2D428D2}"/>
            </a:ext>
          </a:extLst>
        </xdr:cNvPr>
        <xdr:cNvSpPr>
          <a:spLocks noChangeAspect="1" noChangeArrowheads="1"/>
        </xdr:cNvSpPr>
      </xdr:nvSpPr>
      <xdr:spPr bwMode="auto">
        <a:xfrm>
          <a:off x="0" y="2450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12" name="AutoShape 33">
          <a:extLst>
            <a:ext uri="{FF2B5EF4-FFF2-40B4-BE49-F238E27FC236}">
              <a16:creationId xmlns:a16="http://schemas.microsoft.com/office/drawing/2014/main" id="{7FD14A7F-8FE7-4BB2-A46B-EA9FD8C0BAEE}"/>
            </a:ext>
          </a:extLst>
        </xdr:cNvPr>
        <xdr:cNvSpPr>
          <a:spLocks noChangeAspect="1" noChangeArrowheads="1"/>
        </xdr:cNvSpPr>
      </xdr:nvSpPr>
      <xdr:spPr bwMode="auto">
        <a:xfrm>
          <a:off x="0" y="2670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13" name="AutoShape 36">
          <a:extLst>
            <a:ext uri="{FF2B5EF4-FFF2-40B4-BE49-F238E27FC236}">
              <a16:creationId xmlns:a16="http://schemas.microsoft.com/office/drawing/2014/main" id="{866AFA94-BA1F-44FF-8F1E-2A8937FA121A}"/>
            </a:ext>
          </a:extLst>
        </xdr:cNvPr>
        <xdr:cNvSpPr>
          <a:spLocks noChangeAspect="1" noChangeArrowheads="1"/>
        </xdr:cNvSpPr>
      </xdr:nvSpPr>
      <xdr:spPr bwMode="auto">
        <a:xfrm>
          <a:off x="0" y="333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121920</xdr:rowOff>
    </xdr:to>
    <xdr:sp macro="" textlink="">
      <xdr:nvSpPr>
        <xdr:cNvPr id="14" name="AutoShape 39">
          <a:extLst>
            <a:ext uri="{FF2B5EF4-FFF2-40B4-BE49-F238E27FC236}">
              <a16:creationId xmlns:a16="http://schemas.microsoft.com/office/drawing/2014/main" id="{59D9B268-852A-4E93-9306-9E372EF6DF77}"/>
            </a:ext>
          </a:extLst>
        </xdr:cNvPr>
        <xdr:cNvSpPr>
          <a:spLocks noChangeAspect="1" noChangeArrowheads="1"/>
        </xdr:cNvSpPr>
      </xdr:nvSpPr>
      <xdr:spPr bwMode="auto">
        <a:xfrm>
          <a:off x="0" y="4003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121920</xdr:rowOff>
    </xdr:to>
    <xdr:sp macro="" textlink="">
      <xdr:nvSpPr>
        <xdr:cNvPr id="15" name="AutoShape 42">
          <a:extLst>
            <a:ext uri="{FF2B5EF4-FFF2-40B4-BE49-F238E27FC236}">
              <a16:creationId xmlns:a16="http://schemas.microsoft.com/office/drawing/2014/main" id="{182B3D36-DC80-4E5A-A560-DB0C483AE785}"/>
            </a:ext>
          </a:extLst>
        </xdr:cNvPr>
        <xdr:cNvSpPr>
          <a:spLocks noChangeAspect="1" noChangeArrowheads="1"/>
        </xdr:cNvSpPr>
      </xdr:nvSpPr>
      <xdr:spPr bwMode="auto">
        <a:xfrm>
          <a:off x="0" y="424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121920</xdr:rowOff>
    </xdr:to>
    <xdr:sp macro="" textlink="">
      <xdr:nvSpPr>
        <xdr:cNvPr id="16" name="AutoShape 45">
          <a:extLst>
            <a:ext uri="{FF2B5EF4-FFF2-40B4-BE49-F238E27FC236}">
              <a16:creationId xmlns:a16="http://schemas.microsoft.com/office/drawing/2014/main" id="{4A44636B-151A-45A6-9D78-6109FCE34F9E}"/>
            </a:ext>
          </a:extLst>
        </xdr:cNvPr>
        <xdr:cNvSpPr>
          <a:spLocks noChangeAspect="1" noChangeArrowheads="1"/>
        </xdr:cNvSpPr>
      </xdr:nvSpPr>
      <xdr:spPr bwMode="auto">
        <a:xfrm>
          <a:off x="0" y="4497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17" name="AutoShape 48">
          <a:extLst>
            <a:ext uri="{FF2B5EF4-FFF2-40B4-BE49-F238E27FC236}">
              <a16:creationId xmlns:a16="http://schemas.microsoft.com/office/drawing/2014/main" id="{FF0732E1-1153-4746-84B1-ABBFC63795AB}"/>
            </a:ext>
          </a:extLst>
        </xdr:cNvPr>
        <xdr:cNvSpPr>
          <a:spLocks noChangeAspect="1" noChangeArrowheads="1"/>
        </xdr:cNvSpPr>
      </xdr:nvSpPr>
      <xdr:spPr bwMode="auto">
        <a:xfrm>
          <a:off x="0" y="4698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18" name="AutoShape 51">
          <a:extLst>
            <a:ext uri="{FF2B5EF4-FFF2-40B4-BE49-F238E27FC236}">
              <a16:creationId xmlns:a16="http://schemas.microsoft.com/office/drawing/2014/main" id="{0CE5689D-DDAF-4CAF-97C6-139EDAC3277A}"/>
            </a:ext>
          </a:extLst>
        </xdr:cNvPr>
        <xdr:cNvSpPr>
          <a:spLocks noChangeAspect="1" noChangeArrowheads="1"/>
        </xdr:cNvSpPr>
      </xdr:nvSpPr>
      <xdr:spPr bwMode="auto">
        <a:xfrm>
          <a:off x="0" y="5365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9" name="AutoShape 54">
          <a:extLst>
            <a:ext uri="{FF2B5EF4-FFF2-40B4-BE49-F238E27FC236}">
              <a16:creationId xmlns:a16="http://schemas.microsoft.com/office/drawing/2014/main" id="{459FDBE9-5B93-4D57-A557-EA36E23D964C}"/>
            </a:ext>
          </a:extLst>
        </xdr:cNvPr>
        <xdr:cNvSpPr>
          <a:spLocks noChangeAspect="1" noChangeArrowheads="1"/>
        </xdr:cNvSpPr>
      </xdr:nvSpPr>
      <xdr:spPr bwMode="auto">
        <a:xfrm>
          <a:off x="0" y="60319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20" name="AutoShape 57">
          <a:extLst>
            <a:ext uri="{FF2B5EF4-FFF2-40B4-BE49-F238E27FC236}">
              <a16:creationId xmlns:a16="http://schemas.microsoft.com/office/drawing/2014/main" id="{15D9F8C0-B16D-48D7-82D0-2D69FFE4A110}"/>
            </a:ext>
          </a:extLst>
        </xdr:cNvPr>
        <xdr:cNvSpPr>
          <a:spLocks noChangeAspect="1" noChangeArrowheads="1"/>
        </xdr:cNvSpPr>
      </xdr:nvSpPr>
      <xdr:spPr bwMode="auto">
        <a:xfrm>
          <a:off x="0" y="66987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21" name="AutoShape 60">
          <a:extLst>
            <a:ext uri="{FF2B5EF4-FFF2-40B4-BE49-F238E27FC236}">
              <a16:creationId xmlns:a16="http://schemas.microsoft.com/office/drawing/2014/main" id="{32B9A80A-FC61-4981-994E-13FB23607F45}"/>
            </a:ext>
          </a:extLst>
        </xdr:cNvPr>
        <xdr:cNvSpPr>
          <a:spLocks noChangeAspect="1" noChangeArrowheads="1"/>
        </xdr:cNvSpPr>
      </xdr:nvSpPr>
      <xdr:spPr bwMode="auto">
        <a:xfrm>
          <a:off x="0" y="7365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121920</xdr:rowOff>
    </xdr:to>
    <xdr:sp macro="" textlink="">
      <xdr:nvSpPr>
        <xdr:cNvPr id="22" name="AutoShape 63">
          <a:extLst>
            <a:ext uri="{FF2B5EF4-FFF2-40B4-BE49-F238E27FC236}">
              <a16:creationId xmlns:a16="http://schemas.microsoft.com/office/drawing/2014/main" id="{0D0E6028-252E-4D10-8C79-141469EB639D}"/>
            </a:ext>
          </a:extLst>
        </xdr:cNvPr>
        <xdr:cNvSpPr>
          <a:spLocks noChangeAspect="1" noChangeArrowheads="1"/>
        </xdr:cNvSpPr>
      </xdr:nvSpPr>
      <xdr:spPr bwMode="auto">
        <a:xfrm>
          <a:off x="0" y="7987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121920</xdr:rowOff>
    </xdr:to>
    <xdr:sp macro="" textlink="">
      <xdr:nvSpPr>
        <xdr:cNvPr id="23" name="AutoShape 66">
          <a:extLst>
            <a:ext uri="{FF2B5EF4-FFF2-40B4-BE49-F238E27FC236}">
              <a16:creationId xmlns:a16="http://schemas.microsoft.com/office/drawing/2014/main" id="{D21FD5C6-C590-43E1-AB08-FBA8D983792D}"/>
            </a:ext>
          </a:extLst>
        </xdr:cNvPr>
        <xdr:cNvSpPr>
          <a:spLocks noChangeAspect="1" noChangeArrowheads="1"/>
        </xdr:cNvSpPr>
      </xdr:nvSpPr>
      <xdr:spPr bwMode="auto">
        <a:xfrm>
          <a:off x="0" y="8225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121920</xdr:rowOff>
    </xdr:to>
    <xdr:sp macro="" textlink="">
      <xdr:nvSpPr>
        <xdr:cNvPr id="24" name="AutoShape 69">
          <a:extLst>
            <a:ext uri="{FF2B5EF4-FFF2-40B4-BE49-F238E27FC236}">
              <a16:creationId xmlns:a16="http://schemas.microsoft.com/office/drawing/2014/main" id="{86FD5A27-20DE-4CA8-8B2A-87ED18133870}"/>
            </a:ext>
          </a:extLst>
        </xdr:cNvPr>
        <xdr:cNvSpPr>
          <a:spLocks noChangeAspect="1" noChangeArrowheads="1"/>
        </xdr:cNvSpPr>
      </xdr:nvSpPr>
      <xdr:spPr bwMode="auto">
        <a:xfrm>
          <a:off x="0" y="84444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121920</xdr:rowOff>
    </xdr:to>
    <xdr:sp macro="" textlink="">
      <xdr:nvSpPr>
        <xdr:cNvPr id="25" name="AutoShape 72">
          <a:extLst>
            <a:ext uri="{FF2B5EF4-FFF2-40B4-BE49-F238E27FC236}">
              <a16:creationId xmlns:a16="http://schemas.microsoft.com/office/drawing/2014/main" id="{0F4BA62A-099B-4E86-A9AB-32C3F6C15090}"/>
            </a:ext>
          </a:extLst>
        </xdr:cNvPr>
        <xdr:cNvSpPr>
          <a:spLocks noChangeAspect="1" noChangeArrowheads="1"/>
        </xdr:cNvSpPr>
      </xdr:nvSpPr>
      <xdr:spPr bwMode="auto">
        <a:xfrm>
          <a:off x="0" y="8682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121920</xdr:rowOff>
    </xdr:to>
    <xdr:sp macro="" textlink="">
      <xdr:nvSpPr>
        <xdr:cNvPr id="26" name="AutoShape 75">
          <a:extLst>
            <a:ext uri="{FF2B5EF4-FFF2-40B4-BE49-F238E27FC236}">
              <a16:creationId xmlns:a16="http://schemas.microsoft.com/office/drawing/2014/main" id="{5D963E1E-F4DE-4B85-AE1A-242ABCAE8258}"/>
            </a:ext>
          </a:extLst>
        </xdr:cNvPr>
        <xdr:cNvSpPr>
          <a:spLocks noChangeAspect="1" noChangeArrowheads="1"/>
        </xdr:cNvSpPr>
      </xdr:nvSpPr>
      <xdr:spPr bwMode="auto">
        <a:xfrm>
          <a:off x="0" y="8919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121920</xdr:rowOff>
    </xdr:to>
    <xdr:sp macro="" textlink="">
      <xdr:nvSpPr>
        <xdr:cNvPr id="27" name="AutoShape 78">
          <a:extLst>
            <a:ext uri="{FF2B5EF4-FFF2-40B4-BE49-F238E27FC236}">
              <a16:creationId xmlns:a16="http://schemas.microsoft.com/office/drawing/2014/main" id="{01F3E257-83D9-4F2C-BAB1-73B0860FD20B}"/>
            </a:ext>
          </a:extLst>
        </xdr:cNvPr>
        <xdr:cNvSpPr>
          <a:spLocks noChangeAspect="1" noChangeArrowheads="1"/>
        </xdr:cNvSpPr>
      </xdr:nvSpPr>
      <xdr:spPr bwMode="auto">
        <a:xfrm>
          <a:off x="0" y="915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121920</xdr:rowOff>
    </xdr:to>
    <xdr:sp macro="" textlink="">
      <xdr:nvSpPr>
        <xdr:cNvPr id="28" name="AutoShape 81">
          <a:extLst>
            <a:ext uri="{FF2B5EF4-FFF2-40B4-BE49-F238E27FC236}">
              <a16:creationId xmlns:a16="http://schemas.microsoft.com/office/drawing/2014/main" id="{BF8AD31B-B2E0-465C-9C8A-BFD226B5272D}"/>
            </a:ext>
          </a:extLst>
        </xdr:cNvPr>
        <xdr:cNvSpPr>
          <a:spLocks noChangeAspect="1" noChangeArrowheads="1"/>
        </xdr:cNvSpPr>
      </xdr:nvSpPr>
      <xdr:spPr bwMode="auto">
        <a:xfrm>
          <a:off x="0" y="9413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121920</xdr:rowOff>
    </xdr:to>
    <xdr:sp macro="" textlink="">
      <xdr:nvSpPr>
        <xdr:cNvPr id="29" name="AutoShape 84">
          <a:extLst>
            <a:ext uri="{FF2B5EF4-FFF2-40B4-BE49-F238E27FC236}">
              <a16:creationId xmlns:a16="http://schemas.microsoft.com/office/drawing/2014/main" id="{66B42B63-261F-4A12-AB96-83E0217D637D}"/>
            </a:ext>
          </a:extLst>
        </xdr:cNvPr>
        <xdr:cNvSpPr>
          <a:spLocks noChangeAspect="1" noChangeArrowheads="1"/>
        </xdr:cNvSpPr>
      </xdr:nvSpPr>
      <xdr:spPr bwMode="auto">
        <a:xfrm>
          <a:off x="0" y="9669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121920</xdr:rowOff>
    </xdr:to>
    <xdr:sp macro="" textlink="">
      <xdr:nvSpPr>
        <xdr:cNvPr id="30" name="AutoShape 87">
          <a:extLst>
            <a:ext uri="{FF2B5EF4-FFF2-40B4-BE49-F238E27FC236}">
              <a16:creationId xmlns:a16="http://schemas.microsoft.com/office/drawing/2014/main" id="{D35C9712-79C1-4683-8033-0CC6B4302EEF}"/>
            </a:ext>
          </a:extLst>
        </xdr:cNvPr>
        <xdr:cNvSpPr>
          <a:spLocks noChangeAspect="1" noChangeArrowheads="1"/>
        </xdr:cNvSpPr>
      </xdr:nvSpPr>
      <xdr:spPr bwMode="auto">
        <a:xfrm>
          <a:off x="0" y="9852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121920</xdr:rowOff>
    </xdr:to>
    <xdr:sp macro="" textlink="">
      <xdr:nvSpPr>
        <xdr:cNvPr id="31" name="AutoShape 90">
          <a:extLst>
            <a:ext uri="{FF2B5EF4-FFF2-40B4-BE49-F238E27FC236}">
              <a16:creationId xmlns:a16="http://schemas.microsoft.com/office/drawing/2014/main" id="{07ACB244-1B1C-40C5-BBA3-99197E851CEE}"/>
            </a:ext>
          </a:extLst>
        </xdr:cNvPr>
        <xdr:cNvSpPr>
          <a:spLocks noChangeAspect="1" noChangeArrowheads="1"/>
        </xdr:cNvSpPr>
      </xdr:nvSpPr>
      <xdr:spPr bwMode="auto">
        <a:xfrm>
          <a:off x="0" y="10035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s-webofknowledge-com.ezproxy.javeriana.edu.co/summary.do?product=WOS&amp;doc=1&amp;qid=14&amp;SID=7C5gaY2SQ96gljH3Iyg&amp;search_mode=AdvancedSearch&amp;update_back2search_link_param=yes" TargetMode="External"/><Relationship Id="rId13" Type="http://schemas.openxmlformats.org/officeDocument/2006/relationships/hyperlink" Target="https://apps-webofknowledge-com.ezproxy.javeriana.edu.co/summary.do?product=WOS&amp;doc=1&amp;qid=4&amp;SID=7C5gaY2SQ96gljH3Iyg&amp;search_mode=AdvancedSearch&amp;update_back2search_link_param=yes" TargetMode="External"/><Relationship Id="rId3" Type="http://schemas.openxmlformats.org/officeDocument/2006/relationships/hyperlink" Target="https://apps-webofknowledge-com.ezproxy.javeriana.edu.co/summary.do?product=WOS&amp;doc=1&amp;qid=21&amp;SID=7C5gaY2SQ96gljH3Iyg&amp;search_mode=AdvancedSearch&amp;update_back2search_link_param=yes" TargetMode="External"/><Relationship Id="rId7" Type="http://schemas.openxmlformats.org/officeDocument/2006/relationships/hyperlink" Target="https://apps-webofknowledge-com.ezproxy.javeriana.edu.co/summary.do?product=WOS&amp;doc=1&amp;qid=15&amp;SID=7C5gaY2SQ96gljH3Iyg&amp;search_mode=AdvancedSearch&amp;update_back2search_link_param=yes" TargetMode="External"/><Relationship Id="rId12" Type="http://schemas.openxmlformats.org/officeDocument/2006/relationships/hyperlink" Target="https://apps-webofknowledge-com.ezproxy.javeriana.edu.co/summary.do?product=WOS&amp;doc=1&amp;qid=7&amp;SID=7C5gaY2SQ96gljH3Iyg&amp;search_mode=AdvancedSearch&amp;update_back2search_link_param=yes" TargetMode="External"/><Relationship Id="rId2" Type="http://schemas.openxmlformats.org/officeDocument/2006/relationships/hyperlink" Target="https://apps-webofknowledge-com.ezproxy.javeriana.edu.co/summary.do?product=WOS&amp;doc=1&amp;qid=31&amp;SID=7C5gaY2SQ96gljH3Iyg&amp;search_mode=AdvancedSearch&amp;update_back2search_link_param=yes" TargetMode="External"/><Relationship Id="rId16" Type="http://schemas.openxmlformats.org/officeDocument/2006/relationships/drawing" Target="../drawings/drawing1.xml"/><Relationship Id="rId1" Type="http://schemas.openxmlformats.org/officeDocument/2006/relationships/hyperlink" Target="https://apps-webofknowledge-com.ezproxy.javeriana.edu.co/summary.do?product=WOS&amp;doc=1&amp;qid=32&amp;SID=7C5gaY2SQ96gljH3Iyg&amp;search_mode=AdvancedSearch&amp;update_back2search_link_param=yes" TargetMode="External"/><Relationship Id="rId6" Type="http://schemas.openxmlformats.org/officeDocument/2006/relationships/hyperlink" Target="https://apps-webofknowledge-com.ezproxy.javeriana.edu.co/summary.do?product=WOS&amp;doc=1&amp;qid=16&amp;SID=7C5gaY2SQ96gljH3Iyg&amp;search_mode=AdvancedSearch&amp;update_back2search_link_param=yes" TargetMode="External"/><Relationship Id="rId11" Type="http://schemas.openxmlformats.org/officeDocument/2006/relationships/hyperlink" Target="https://apps-webofknowledge-com.ezproxy.javeriana.edu.co/summary.do?product=WOS&amp;doc=1&amp;qid=11&amp;SID=7C5gaY2SQ96gljH3Iyg&amp;search_mode=AdvancedSearch&amp;update_back2search_link_param=yes" TargetMode="External"/><Relationship Id="rId5" Type="http://schemas.openxmlformats.org/officeDocument/2006/relationships/hyperlink" Target="https://apps-webofknowledge-com.ezproxy.javeriana.edu.co/summary.do?product=WOS&amp;doc=1&amp;qid=17&amp;SID=7C5gaY2SQ96gljH3Iyg&amp;search_mode=AdvancedSearch&amp;update_back2search_link_param=yes" TargetMode="External"/><Relationship Id="rId15" Type="http://schemas.openxmlformats.org/officeDocument/2006/relationships/hyperlink" Target="https://apps-webofknowledge-com.ezproxy.javeriana.edu.co/summary.do?product=WOS&amp;doc=1&amp;qid=2&amp;SID=7C5gaY2SQ96gljH3Iyg&amp;search_mode=AdvancedSearch&amp;update_back2search_link_param=yes" TargetMode="External"/><Relationship Id="rId10" Type="http://schemas.openxmlformats.org/officeDocument/2006/relationships/hyperlink" Target="https://apps-webofknowledge-com.ezproxy.javeriana.edu.co/summary.do?product=WOS&amp;doc=1&amp;qid=12&amp;SID=7C5gaY2SQ96gljH3Iyg&amp;search_mode=AdvancedSearch&amp;update_back2search_link_param=yes" TargetMode="External"/><Relationship Id="rId4" Type="http://schemas.openxmlformats.org/officeDocument/2006/relationships/hyperlink" Target="https://apps-webofknowledge-com.ezproxy.javeriana.edu.co/summary.do?product=WOS&amp;doc=1&amp;qid=20&amp;SID=7C5gaY2SQ96gljH3Iyg&amp;search_mode=AdvancedSearch&amp;update_back2search_link_param=yes" TargetMode="External"/><Relationship Id="rId9" Type="http://schemas.openxmlformats.org/officeDocument/2006/relationships/hyperlink" Target="https://apps-webofknowledge-com.ezproxy.javeriana.edu.co/summary.do?product=WOS&amp;doc=1&amp;qid=13&amp;SID=7C5gaY2SQ96gljH3Iyg&amp;search_mode=AdvancedSearch&amp;update_back2search_link_param=yes" TargetMode="External"/><Relationship Id="rId14" Type="http://schemas.openxmlformats.org/officeDocument/2006/relationships/hyperlink" Target="https://apps-webofknowledge-com.ezproxy.javeriana.edu.co/summary.do?product=WOS&amp;doc=1&amp;qid=3&amp;SID=7C5gaY2SQ96gljH3Iyg&amp;search_mode=AdvancedSearch&amp;update_back2search_link_param=y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72FAF-4E99-41B1-9D17-FBFCC9F813EC}">
  <dimension ref="A1:C32"/>
  <sheetViews>
    <sheetView topLeftCell="A22" workbookViewId="0">
      <selection activeCell="C32" sqref="C32"/>
    </sheetView>
  </sheetViews>
  <sheetFormatPr baseColWidth="10" defaultRowHeight="14.4" x14ac:dyDescent="0.3"/>
  <cols>
    <col min="3" max="3" width="58" customWidth="1"/>
  </cols>
  <sheetData>
    <row r="1" spans="1:3" x14ac:dyDescent="0.3">
      <c r="A1" t="s">
        <v>61</v>
      </c>
      <c r="B1" t="s">
        <v>60</v>
      </c>
      <c r="C1" t="s">
        <v>62</v>
      </c>
    </row>
    <row r="2" spans="1:3" x14ac:dyDescent="0.3">
      <c r="A2" s="1" t="s">
        <v>4</v>
      </c>
      <c r="B2" s="1">
        <v>0</v>
      </c>
      <c r="C2" s="3" t="s">
        <v>5</v>
      </c>
    </row>
    <row r="3" spans="1:3" x14ac:dyDescent="0.3">
      <c r="A3" s="1" t="s">
        <v>6</v>
      </c>
      <c r="B3" s="1">
        <v>0</v>
      </c>
      <c r="C3" s="3" t="s">
        <v>7</v>
      </c>
    </row>
    <row r="4" spans="1:3" x14ac:dyDescent="0.3">
      <c r="A4" s="1" t="s">
        <v>8</v>
      </c>
      <c r="B4" s="1">
        <v>0</v>
      </c>
      <c r="C4" s="3" t="s">
        <v>9</v>
      </c>
    </row>
    <row r="5" spans="1:3" x14ac:dyDescent="0.3">
      <c r="A5" s="1" t="s">
        <v>10</v>
      </c>
      <c r="B5" s="1">
        <v>0</v>
      </c>
      <c r="C5" s="3" t="s">
        <v>11</v>
      </c>
    </row>
    <row r="6" spans="1:3" x14ac:dyDescent="0.3">
      <c r="A6" s="1" t="s">
        <v>12</v>
      </c>
      <c r="B6" s="1">
        <v>0</v>
      </c>
      <c r="C6" s="3" t="s">
        <v>13</v>
      </c>
    </row>
    <row r="7" spans="1:3" x14ac:dyDescent="0.3">
      <c r="A7" s="1" t="s">
        <v>14</v>
      </c>
      <c r="B7" s="1">
        <v>0</v>
      </c>
      <c r="C7" s="3" t="s">
        <v>15</v>
      </c>
    </row>
    <row r="8" spans="1:3" x14ac:dyDescent="0.3">
      <c r="A8" s="1" t="s">
        <v>16</v>
      </c>
      <c r="B8" s="1">
        <v>0</v>
      </c>
      <c r="C8" s="5" t="s">
        <v>83</v>
      </c>
    </row>
    <row r="9" spans="1:3" x14ac:dyDescent="0.3">
      <c r="A9" s="1" t="s">
        <v>17</v>
      </c>
      <c r="B9" s="1">
        <v>0</v>
      </c>
      <c r="C9" s="3" t="s">
        <v>18</v>
      </c>
    </row>
    <row r="10" spans="1:3" x14ac:dyDescent="0.3">
      <c r="A10" s="1" t="s">
        <v>19</v>
      </c>
      <c r="B10" s="1">
        <v>0</v>
      </c>
      <c r="C10" s="3" t="s">
        <v>20</v>
      </c>
    </row>
    <row r="11" spans="1:3" x14ac:dyDescent="0.3">
      <c r="A11" s="1" t="s">
        <v>25</v>
      </c>
      <c r="B11" s="1">
        <v>0</v>
      </c>
      <c r="C11" s="3" t="s">
        <v>26</v>
      </c>
    </row>
    <row r="12" spans="1:3" x14ac:dyDescent="0.3">
      <c r="A12" s="1" t="s">
        <v>27</v>
      </c>
      <c r="B12" s="1">
        <v>0</v>
      </c>
      <c r="C12" s="3" t="s">
        <v>28</v>
      </c>
    </row>
    <row r="13" spans="1:3" x14ac:dyDescent="0.3">
      <c r="A13" s="1" t="s">
        <v>42</v>
      </c>
      <c r="B13" s="1">
        <v>0</v>
      </c>
      <c r="C13" s="3" t="s">
        <v>43</v>
      </c>
    </row>
    <row r="14" spans="1:3" x14ac:dyDescent="0.3">
      <c r="A14" s="1" t="s">
        <v>44</v>
      </c>
      <c r="B14" s="1">
        <v>0</v>
      </c>
      <c r="C14" s="3" t="s">
        <v>45</v>
      </c>
    </row>
    <row r="15" spans="1:3" x14ac:dyDescent="0.3">
      <c r="A15" s="1" t="s">
        <v>46</v>
      </c>
      <c r="B15" s="1">
        <v>0</v>
      </c>
      <c r="C15" s="3" t="s">
        <v>47</v>
      </c>
    </row>
    <row r="16" spans="1:3" x14ac:dyDescent="0.3">
      <c r="A16" s="1" t="s">
        <v>50</v>
      </c>
      <c r="B16" s="1">
        <v>0</v>
      </c>
      <c r="C16" s="3" t="s">
        <v>51</v>
      </c>
    </row>
    <row r="17" spans="1:3" x14ac:dyDescent="0.3">
      <c r="A17" s="1" t="s">
        <v>52</v>
      </c>
      <c r="B17" s="1">
        <v>0</v>
      </c>
      <c r="C17" s="3" t="s">
        <v>53</v>
      </c>
    </row>
    <row r="18" spans="1:3" ht="72" x14ac:dyDescent="0.3">
      <c r="A18" s="1" t="s">
        <v>23</v>
      </c>
      <c r="B18" s="2">
        <v>1</v>
      </c>
      <c r="C18" s="3" t="s">
        <v>24</v>
      </c>
    </row>
    <row r="19" spans="1:3" x14ac:dyDescent="0.3">
      <c r="A19" s="1" t="s">
        <v>48</v>
      </c>
      <c r="B19" s="2">
        <v>1</v>
      </c>
      <c r="C19" s="3" t="s">
        <v>49</v>
      </c>
    </row>
    <row r="20" spans="1:3" ht="86.4" x14ac:dyDescent="0.3">
      <c r="A20" s="1" t="s">
        <v>21</v>
      </c>
      <c r="B20" s="2">
        <v>2</v>
      </c>
      <c r="C20" s="3" t="s">
        <v>22</v>
      </c>
    </row>
    <row r="21" spans="1:3" ht="86.4" x14ac:dyDescent="0.3">
      <c r="A21" s="1" t="s">
        <v>37</v>
      </c>
      <c r="B21" s="2">
        <v>2</v>
      </c>
      <c r="C21" s="5" t="s">
        <v>93</v>
      </c>
    </row>
    <row r="22" spans="1:3" ht="86.4" x14ac:dyDescent="0.3">
      <c r="A22" s="1" t="s">
        <v>33</v>
      </c>
      <c r="B22" s="2">
        <v>6</v>
      </c>
      <c r="C22" s="5" t="s">
        <v>34</v>
      </c>
    </row>
    <row r="23" spans="1:3" ht="72" x14ac:dyDescent="0.3">
      <c r="A23" s="1" t="s">
        <v>38</v>
      </c>
      <c r="B23" s="2">
        <v>6</v>
      </c>
      <c r="C23" s="3" t="s">
        <v>39</v>
      </c>
    </row>
    <row r="24" spans="1:3" x14ac:dyDescent="0.3">
      <c r="A24" s="1" t="s">
        <v>58</v>
      </c>
      <c r="B24" s="2">
        <v>9</v>
      </c>
      <c r="C24" s="3" t="s">
        <v>59</v>
      </c>
    </row>
    <row r="25" spans="1:3" x14ac:dyDescent="0.3">
      <c r="A25" s="1" t="s">
        <v>29</v>
      </c>
      <c r="B25" s="2">
        <v>13</v>
      </c>
      <c r="C25" s="3" t="s">
        <v>30</v>
      </c>
    </row>
    <row r="26" spans="1:3" ht="72" x14ac:dyDescent="0.3">
      <c r="A26" s="1" t="s">
        <v>31</v>
      </c>
      <c r="B26" s="2">
        <v>19</v>
      </c>
      <c r="C26" s="3" t="s">
        <v>32</v>
      </c>
    </row>
    <row r="27" spans="1:3" x14ac:dyDescent="0.3">
      <c r="A27" s="1" t="s">
        <v>0</v>
      </c>
      <c r="B27" s="2">
        <v>77</v>
      </c>
      <c r="C27" s="3" t="s">
        <v>1</v>
      </c>
    </row>
    <row r="28" spans="1:3" x14ac:dyDescent="0.3">
      <c r="A28" s="1" t="s">
        <v>2</v>
      </c>
      <c r="B28" s="2">
        <v>218</v>
      </c>
      <c r="C28" s="3" t="s">
        <v>3</v>
      </c>
    </row>
    <row r="29" spans="1:3" x14ac:dyDescent="0.3">
      <c r="A29" s="1" t="s">
        <v>40</v>
      </c>
      <c r="B29" s="2">
        <v>368</v>
      </c>
      <c r="C29" s="3" t="s">
        <v>41</v>
      </c>
    </row>
    <row r="30" spans="1:3" ht="86.4" x14ac:dyDescent="0.3">
      <c r="A30" s="1" t="s">
        <v>35</v>
      </c>
      <c r="B30" s="2">
        <v>379</v>
      </c>
      <c r="C30" s="3" t="s">
        <v>36</v>
      </c>
    </row>
    <row r="31" spans="1:3" x14ac:dyDescent="0.3">
      <c r="A31" s="1" t="s">
        <v>56</v>
      </c>
      <c r="B31" s="2">
        <v>672</v>
      </c>
      <c r="C31" s="3" t="s">
        <v>57</v>
      </c>
    </row>
    <row r="32" spans="1:3" x14ac:dyDescent="0.3">
      <c r="A32" s="1" t="s">
        <v>54</v>
      </c>
      <c r="B32" s="4">
        <v>24034</v>
      </c>
      <c r="C32" s="3" t="s">
        <v>55</v>
      </c>
    </row>
  </sheetData>
  <autoFilter ref="A1:C1" xr:uid="{736CD912-7E3B-4F66-A5F8-DFA81EF92614}"/>
  <sortState xmlns:xlrd2="http://schemas.microsoft.com/office/spreadsheetml/2017/richdata2" ref="A2:C93">
    <sortCondition ref="B2:B93"/>
  </sortState>
  <hyperlinks>
    <hyperlink ref="B27" r:id="rId1" tooltip="Hacer clic para ver los resultados" display="https://apps-webofknowledge-com.ezproxy.javeriana.edu.co/summary.do?product=WOS&amp;doc=1&amp;qid=32&amp;SID=7C5gaY2SQ96gljH3Iyg&amp;search_mode=AdvancedSearch&amp;update_back2search_link_param=yes" xr:uid="{D54EF1CE-4FCD-4A2A-AC93-6396D7551A09}"/>
    <hyperlink ref="B28" r:id="rId2" tooltip="Hacer clic para ver los resultados" display="https://apps-webofknowledge-com.ezproxy.javeriana.edu.co/summary.do?product=WOS&amp;doc=1&amp;qid=31&amp;SID=7C5gaY2SQ96gljH3Iyg&amp;search_mode=AdvancedSearch&amp;update_back2search_link_param=yes" xr:uid="{A3DD0818-8C80-442D-914D-888084C8D03F}"/>
    <hyperlink ref="B20" r:id="rId3" tooltip="Hacer clic para ver los resultados" display="https://apps-webofknowledge-com.ezproxy.javeriana.edu.co/summary.do?product=WOS&amp;doc=1&amp;qid=21&amp;SID=7C5gaY2SQ96gljH3Iyg&amp;search_mode=AdvancedSearch&amp;update_back2search_link_param=yes" xr:uid="{DB142FDF-6340-4AC0-A3A9-CE493769DD86}"/>
    <hyperlink ref="B18" r:id="rId4" tooltip="Hacer clic para ver los resultados" display="https://apps-webofknowledge-com.ezproxy.javeriana.edu.co/summary.do?product=WOS&amp;doc=1&amp;qid=20&amp;SID=7C5gaY2SQ96gljH3Iyg&amp;search_mode=AdvancedSearch&amp;update_back2search_link_param=yes" xr:uid="{A91B2FDC-9B28-4C14-9AB9-A1DC805C5009}"/>
    <hyperlink ref="B25" r:id="rId5" tooltip="Hacer clic para ver los resultados" display="https://apps-webofknowledge-com.ezproxy.javeriana.edu.co/summary.do?product=WOS&amp;doc=1&amp;qid=17&amp;SID=7C5gaY2SQ96gljH3Iyg&amp;search_mode=AdvancedSearch&amp;update_back2search_link_param=yes" xr:uid="{89C6A60F-53C5-4DB0-B950-60AD54ABC9CC}"/>
    <hyperlink ref="B26" r:id="rId6" tooltip="Hacer clic para ver los resultados" display="https://apps-webofknowledge-com.ezproxy.javeriana.edu.co/summary.do?product=WOS&amp;doc=1&amp;qid=16&amp;SID=7C5gaY2SQ96gljH3Iyg&amp;search_mode=AdvancedSearch&amp;update_back2search_link_param=yes" xr:uid="{0A80E5DC-991F-44F9-9DF6-08E2DF8E3DF8}"/>
    <hyperlink ref="B22" r:id="rId7" tooltip="Hacer clic para ver los resultados" display="https://apps-webofknowledge-com.ezproxy.javeriana.edu.co/summary.do?product=WOS&amp;doc=1&amp;qid=15&amp;SID=7C5gaY2SQ96gljH3Iyg&amp;search_mode=AdvancedSearch&amp;update_back2search_link_param=yes" xr:uid="{0224640F-05DB-42C9-B5CE-7635283DA587}"/>
    <hyperlink ref="B30" r:id="rId8" tooltip="Hacer clic para ver los resultados" display="https://apps-webofknowledge-com.ezproxy.javeriana.edu.co/summary.do?product=WOS&amp;doc=1&amp;qid=14&amp;SID=7C5gaY2SQ96gljH3Iyg&amp;search_mode=AdvancedSearch&amp;update_back2search_link_param=yes" xr:uid="{43BDF601-2E78-4333-ADB4-3FAAB5B8259F}"/>
    <hyperlink ref="B21" r:id="rId9" tooltip="Hacer clic para ver los resultados" display="https://apps-webofknowledge-com.ezproxy.javeriana.edu.co/summary.do?product=WOS&amp;doc=1&amp;qid=13&amp;SID=7C5gaY2SQ96gljH3Iyg&amp;search_mode=AdvancedSearch&amp;update_back2search_link_param=yes" xr:uid="{F1963541-5B32-40A8-A78F-E569F7106969}"/>
    <hyperlink ref="B23" r:id="rId10" tooltip="Hacer clic para ver los resultados" display="https://apps-webofknowledge-com.ezproxy.javeriana.edu.co/summary.do?product=WOS&amp;doc=1&amp;qid=12&amp;SID=7C5gaY2SQ96gljH3Iyg&amp;search_mode=AdvancedSearch&amp;update_back2search_link_param=yes" xr:uid="{363B692B-DB33-4B09-957E-70029186B05F}"/>
    <hyperlink ref="B29" r:id="rId11" tooltip="Hacer clic para ver los resultados" display="https://apps-webofknowledge-com.ezproxy.javeriana.edu.co/summary.do?product=WOS&amp;doc=1&amp;qid=11&amp;SID=7C5gaY2SQ96gljH3Iyg&amp;search_mode=AdvancedSearch&amp;update_back2search_link_param=yes" xr:uid="{9F21A4EB-87B4-4A36-BA7E-556AF6D1269F}"/>
    <hyperlink ref="B19" r:id="rId12" tooltip="Hacer clic para ver los resultados" display="https://apps-webofknowledge-com.ezproxy.javeriana.edu.co/summary.do?product=WOS&amp;doc=1&amp;qid=7&amp;SID=7C5gaY2SQ96gljH3Iyg&amp;search_mode=AdvancedSearch&amp;update_back2search_link_param=yes" xr:uid="{AD78A8D8-6DFD-4840-8EA3-CA959348DE32}"/>
    <hyperlink ref="B32" r:id="rId13" tooltip="Hacer clic para ver los resultados" display="https://apps-webofknowledge-com.ezproxy.javeriana.edu.co/summary.do?product=WOS&amp;doc=1&amp;qid=4&amp;SID=7C5gaY2SQ96gljH3Iyg&amp;search_mode=AdvancedSearch&amp;update_back2search_link_param=yes" xr:uid="{AA48DD89-DAA3-46EC-A5EA-30E7AFADD343}"/>
    <hyperlink ref="B31" r:id="rId14" tooltip="Hacer clic para ver los resultados" display="https://apps-webofknowledge-com.ezproxy.javeriana.edu.co/summary.do?product=WOS&amp;doc=1&amp;qid=3&amp;SID=7C5gaY2SQ96gljH3Iyg&amp;search_mode=AdvancedSearch&amp;update_back2search_link_param=yes" xr:uid="{02950932-C430-4AAD-AD51-66BEF378B2BA}"/>
    <hyperlink ref="B24" r:id="rId15" tooltip="Hacer clic para ver los resultados" display="https://apps-webofknowledge-com.ezproxy.javeriana.edu.co/summary.do?product=WOS&amp;doc=1&amp;qid=2&amp;SID=7C5gaY2SQ96gljH3Iyg&amp;search_mode=AdvancedSearch&amp;update_back2search_link_param=yes" xr:uid="{4CE89DB7-5002-4164-AA7B-2045FB6F149D}"/>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329C-4417-425B-9293-5156668E5BB5}">
  <dimension ref="A1:S27"/>
  <sheetViews>
    <sheetView tabSelected="1" zoomScale="85" zoomScaleNormal="85" workbookViewId="0">
      <selection activeCell="D27" sqref="D27"/>
    </sheetView>
  </sheetViews>
  <sheetFormatPr baseColWidth="10" defaultRowHeight="14.4" x14ac:dyDescent="0.3"/>
  <cols>
    <col min="1" max="1" width="3.88671875" customWidth="1"/>
    <col min="2" max="2" width="30" customWidth="1"/>
    <col min="3" max="3" width="9.6640625" customWidth="1"/>
    <col min="4" max="4" width="10.6640625" customWidth="1"/>
    <col min="5" max="18" width="9.6640625" customWidth="1"/>
  </cols>
  <sheetData>
    <row r="1" spans="1:19" x14ac:dyDescent="0.3">
      <c r="B1" t="s">
        <v>103</v>
      </c>
      <c r="C1" s="10" t="s">
        <v>79</v>
      </c>
      <c r="D1" s="13" t="s">
        <v>102</v>
      </c>
      <c r="E1" s="13"/>
      <c r="F1" s="13"/>
      <c r="G1" s="13"/>
      <c r="H1" s="13"/>
      <c r="I1" s="13"/>
      <c r="J1" s="13"/>
      <c r="K1" s="13"/>
      <c r="L1" s="13"/>
      <c r="M1" s="13"/>
      <c r="N1" s="13"/>
      <c r="O1" s="13"/>
      <c r="P1" s="13"/>
      <c r="Q1" s="13"/>
      <c r="R1" s="13"/>
    </row>
    <row r="2" spans="1:19" ht="28.8" x14ac:dyDescent="0.3">
      <c r="A2" s="6"/>
      <c r="B2" s="8" t="s">
        <v>78</v>
      </c>
      <c r="C2" s="7" t="s">
        <v>77</v>
      </c>
      <c r="D2" s="7" t="s">
        <v>63</v>
      </c>
      <c r="E2" s="7" t="s">
        <v>64</v>
      </c>
      <c r="F2" s="7" t="s">
        <v>65</v>
      </c>
      <c r="G2" s="7" t="s">
        <v>66</v>
      </c>
      <c r="H2" s="7" t="s">
        <v>74</v>
      </c>
      <c r="I2" s="7" t="s">
        <v>67</v>
      </c>
      <c r="J2" s="7" t="s">
        <v>87</v>
      </c>
      <c r="K2" s="7" t="s">
        <v>68</v>
      </c>
      <c r="L2" s="7" t="s">
        <v>69</v>
      </c>
      <c r="M2" s="7" t="s">
        <v>70</v>
      </c>
      <c r="N2" s="7" t="s">
        <v>71</v>
      </c>
      <c r="O2" s="7" t="s">
        <v>72</v>
      </c>
      <c r="P2" s="7" t="s">
        <v>73</v>
      </c>
      <c r="Q2" s="7" t="s">
        <v>75</v>
      </c>
      <c r="R2" s="7" t="s">
        <v>76</v>
      </c>
      <c r="S2" s="12" t="s">
        <v>109</v>
      </c>
    </row>
    <row r="3" spans="1:19" x14ac:dyDescent="0.3">
      <c r="A3" s="14" t="s">
        <v>101</v>
      </c>
      <c r="B3" s="8" t="s">
        <v>82</v>
      </c>
      <c r="C3" s="11">
        <v>9</v>
      </c>
      <c r="D3" s="9"/>
      <c r="E3" s="9"/>
      <c r="F3" s="9"/>
      <c r="G3" s="9"/>
      <c r="H3" s="9"/>
      <c r="I3" s="9"/>
      <c r="J3" s="9"/>
      <c r="K3" s="9"/>
      <c r="L3" s="9"/>
      <c r="M3" s="9"/>
      <c r="N3" s="9"/>
      <c r="O3" s="9"/>
      <c r="P3" s="9"/>
      <c r="Q3" s="9"/>
      <c r="R3" s="9"/>
      <c r="S3" s="6">
        <f>SUM(D3:R3)</f>
        <v>0</v>
      </c>
    </row>
    <row r="4" spans="1:19" x14ac:dyDescent="0.3">
      <c r="A4" s="14"/>
      <c r="B4" s="8" t="s">
        <v>86</v>
      </c>
      <c r="C4" s="11">
        <v>13</v>
      </c>
      <c r="D4" s="9"/>
      <c r="E4" s="9"/>
      <c r="F4" s="9"/>
      <c r="G4" s="9"/>
      <c r="H4" s="9"/>
      <c r="I4" s="9"/>
      <c r="J4" s="9"/>
      <c r="K4" s="9"/>
      <c r="L4" s="9"/>
      <c r="M4" s="9"/>
      <c r="N4" s="9"/>
      <c r="O4" s="9"/>
      <c r="P4" s="9"/>
      <c r="Q4" s="9"/>
      <c r="R4" s="9"/>
      <c r="S4" s="6">
        <f t="shared" ref="S4:S24" si="0">SUM(D4:R4)</f>
        <v>0</v>
      </c>
    </row>
    <row r="5" spans="1:19" x14ac:dyDescent="0.3">
      <c r="A5" s="14"/>
      <c r="B5" s="8" t="s">
        <v>81</v>
      </c>
      <c r="C5" s="11">
        <v>77</v>
      </c>
      <c r="D5" s="9"/>
      <c r="E5" s="9"/>
      <c r="F5" s="9"/>
      <c r="G5" s="9"/>
      <c r="H5" s="9"/>
      <c r="I5" s="9"/>
      <c r="J5" s="9"/>
      <c r="K5" s="9"/>
      <c r="L5" s="9"/>
      <c r="M5" s="9"/>
      <c r="N5" s="9"/>
      <c r="O5" s="9"/>
      <c r="P5" s="9"/>
      <c r="Q5" s="9"/>
      <c r="R5" s="9"/>
      <c r="S5" s="6">
        <f t="shared" si="0"/>
        <v>0</v>
      </c>
    </row>
    <row r="6" spans="1:19" x14ac:dyDescent="0.3">
      <c r="A6" s="14"/>
      <c r="B6" s="8" t="s">
        <v>80</v>
      </c>
      <c r="C6" s="11">
        <v>218</v>
      </c>
      <c r="D6" s="9"/>
      <c r="E6" s="9"/>
      <c r="F6" s="9"/>
      <c r="G6" s="9"/>
      <c r="H6" s="9"/>
      <c r="I6" s="9"/>
      <c r="J6" s="9"/>
      <c r="K6" s="9"/>
      <c r="L6" s="9"/>
      <c r="M6" s="9"/>
      <c r="N6" s="9"/>
      <c r="O6" s="9"/>
      <c r="P6" s="9"/>
      <c r="Q6" s="9"/>
      <c r="R6" s="9"/>
      <c r="S6" s="6">
        <f t="shared" si="0"/>
        <v>0</v>
      </c>
    </row>
    <row r="7" spans="1:19" x14ac:dyDescent="0.3">
      <c r="A7" s="14"/>
      <c r="B7" s="8" t="s">
        <v>84</v>
      </c>
      <c r="C7" s="11">
        <v>672</v>
      </c>
      <c r="D7" s="9"/>
      <c r="E7" s="9"/>
      <c r="F7" s="9"/>
      <c r="G7" s="9"/>
      <c r="H7" s="9"/>
      <c r="I7" s="9"/>
      <c r="J7" s="9"/>
      <c r="K7" s="9"/>
      <c r="L7" s="9"/>
      <c r="M7" s="9"/>
      <c r="N7" s="9"/>
      <c r="O7" s="9"/>
      <c r="P7" s="9"/>
      <c r="Q7" s="9"/>
      <c r="R7" s="9"/>
      <c r="S7" s="6">
        <f t="shared" si="0"/>
        <v>0</v>
      </c>
    </row>
    <row r="8" spans="1:19" x14ac:dyDescent="0.3">
      <c r="A8" s="14"/>
      <c r="B8" s="8" t="s">
        <v>85</v>
      </c>
      <c r="C8" s="11">
        <v>24057</v>
      </c>
      <c r="D8" s="9"/>
      <c r="E8" s="9"/>
      <c r="F8" s="9"/>
      <c r="G8" s="9"/>
      <c r="H8" s="9"/>
      <c r="I8" s="9"/>
      <c r="J8" s="9"/>
      <c r="K8" s="9"/>
      <c r="L8" s="9"/>
      <c r="M8" s="9"/>
      <c r="N8" s="9"/>
      <c r="O8" s="9"/>
      <c r="P8" s="9"/>
      <c r="Q8" s="9"/>
      <c r="R8" s="9"/>
      <c r="S8" s="6">
        <f t="shared" si="0"/>
        <v>0</v>
      </c>
    </row>
    <row r="9" spans="1:19" x14ac:dyDescent="0.3">
      <c r="A9" s="15" t="s">
        <v>100</v>
      </c>
      <c r="B9" s="8" t="s">
        <v>105</v>
      </c>
      <c r="C9" s="11">
        <v>24</v>
      </c>
      <c r="D9" s="9"/>
      <c r="E9" s="9"/>
      <c r="F9" s="9"/>
      <c r="G9" s="9"/>
      <c r="H9" s="9"/>
      <c r="I9" s="9"/>
      <c r="J9" s="9"/>
      <c r="K9" s="9"/>
      <c r="L9" s="9"/>
      <c r="M9" s="9"/>
      <c r="N9" s="9"/>
      <c r="O9" s="9"/>
      <c r="P9" s="9"/>
      <c r="Q9" s="9"/>
      <c r="R9" s="9"/>
      <c r="S9" s="6">
        <f t="shared" si="0"/>
        <v>0</v>
      </c>
    </row>
    <row r="10" spans="1:19" x14ac:dyDescent="0.3">
      <c r="A10" s="15"/>
      <c r="B10" s="8" t="s">
        <v>91</v>
      </c>
      <c r="C10" s="11">
        <v>214</v>
      </c>
      <c r="D10" s="9"/>
      <c r="E10" s="9"/>
      <c r="F10" s="9"/>
      <c r="G10" s="9"/>
      <c r="H10" s="9"/>
      <c r="I10" s="9"/>
      <c r="J10" s="9"/>
      <c r="K10" s="9"/>
      <c r="L10" s="9"/>
      <c r="M10" s="9"/>
      <c r="N10" s="9"/>
      <c r="O10" s="9"/>
      <c r="P10" s="9"/>
      <c r="Q10" s="9"/>
      <c r="R10" s="9"/>
      <c r="S10" s="6">
        <f t="shared" si="0"/>
        <v>0</v>
      </c>
    </row>
    <row r="11" spans="1:19" x14ac:dyDescent="0.3">
      <c r="A11" s="15"/>
      <c r="B11" s="8" t="s">
        <v>108</v>
      </c>
      <c r="C11" s="11">
        <v>250</v>
      </c>
      <c r="D11" s="9"/>
      <c r="E11" s="9"/>
      <c r="F11" s="9"/>
      <c r="G11" s="9"/>
      <c r="H11" s="9"/>
      <c r="I11" s="9"/>
      <c r="J11" s="9"/>
      <c r="K11" s="9"/>
      <c r="L11" s="9"/>
      <c r="M11" s="9"/>
      <c r="N11" s="9"/>
      <c r="O11" s="9"/>
      <c r="P11" s="9"/>
      <c r="Q11" s="9"/>
      <c r="R11" s="9"/>
      <c r="S11" s="6">
        <f t="shared" si="0"/>
        <v>0</v>
      </c>
    </row>
    <row r="12" spans="1:19" x14ac:dyDescent="0.3">
      <c r="A12" s="15"/>
      <c r="B12" s="8" t="s">
        <v>94</v>
      </c>
      <c r="C12" s="11">
        <v>324</v>
      </c>
      <c r="D12" s="9"/>
      <c r="E12" s="9"/>
      <c r="F12" s="9"/>
      <c r="G12" s="9"/>
      <c r="H12" s="9"/>
      <c r="I12" s="9"/>
      <c r="J12" s="9"/>
      <c r="K12" s="9"/>
      <c r="L12" s="9"/>
      <c r="M12" s="9"/>
      <c r="N12" s="9"/>
      <c r="O12" s="9"/>
      <c r="P12" s="9"/>
      <c r="Q12" s="9"/>
      <c r="R12" s="9"/>
      <c r="S12" s="6">
        <f t="shared" si="0"/>
        <v>0</v>
      </c>
    </row>
    <row r="13" spans="1:19" x14ac:dyDescent="0.3">
      <c r="A13" s="15"/>
      <c r="B13" s="8" t="s">
        <v>89</v>
      </c>
      <c r="C13" s="11">
        <v>404</v>
      </c>
      <c r="D13" s="9"/>
      <c r="E13" s="9"/>
      <c r="F13" s="9"/>
      <c r="G13" s="9"/>
      <c r="H13" s="9"/>
      <c r="I13" s="9"/>
      <c r="J13" s="9"/>
      <c r="K13" s="9"/>
      <c r="L13" s="9"/>
      <c r="M13" s="9"/>
      <c r="N13" s="9"/>
      <c r="O13" s="9"/>
      <c r="P13" s="9"/>
      <c r="Q13" s="9"/>
      <c r="R13" s="9"/>
      <c r="S13" s="6">
        <f t="shared" si="0"/>
        <v>0</v>
      </c>
    </row>
    <row r="14" spans="1:19" x14ac:dyDescent="0.3">
      <c r="A14" s="15"/>
      <c r="B14" s="8" t="s">
        <v>96</v>
      </c>
      <c r="C14" s="11">
        <v>463</v>
      </c>
      <c r="D14" s="9"/>
      <c r="E14" s="9"/>
      <c r="F14" s="9"/>
      <c r="G14" s="9"/>
      <c r="H14" s="9"/>
      <c r="I14" s="9"/>
      <c r="J14" s="9"/>
      <c r="K14" s="9"/>
      <c r="L14" s="9"/>
      <c r="M14" s="9"/>
      <c r="N14" s="9"/>
      <c r="O14" s="9"/>
      <c r="P14" s="9"/>
      <c r="Q14" s="9"/>
      <c r="R14" s="9"/>
      <c r="S14" s="6">
        <f t="shared" si="0"/>
        <v>0</v>
      </c>
    </row>
    <row r="15" spans="1:19" x14ac:dyDescent="0.3">
      <c r="A15" s="15"/>
      <c r="B15" s="8" t="s">
        <v>88</v>
      </c>
      <c r="C15" s="11">
        <v>625</v>
      </c>
      <c r="D15" s="9"/>
      <c r="E15" s="9"/>
      <c r="F15" s="9"/>
      <c r="G15" s="9"/>
      <c r="H15" s="9"/>
      <c r="I15" s="9"/>
      <c r="J15" s="9"/>
      <c r="K15" s="9"/>
      <c r="L15" s="9"/>
      <c r="M15" s="9"/>
      <c r="N15" s="9"/>
      <c r="O15" s="9"/>
      <c r="P15" s="9"/>
      <c r="Q15" s="9"/>
      <c r="R15" s="9"/>
      <c r="S15" s="6">
        <f t="shared" si="0"/>
        <v>0</v>
      </c>
    </row>
    <row r="16" spans="1:19" x14ac:dyDescent="0.3">
      <c r="A16" s="15"/>
      <c r="B16" s="8" t="s">
        <v>106</v>
      </c>
      <c r="C16" s="11">
        <v>999</v>
      </c>
      <c r="D16" s="9"/>
      <c r="E16" s="9"/>
      <c r="F16" s="9"/>
      <c r="G16" s="9"/>
      <c r="H16" s="9"/>
      <c r="I16" s="9"/>
      <c r="J16" s="9"/>
      <c r="K16" s="9"/>
      <c r="L16" s="9"/>
      <c r="M16" s="9"/>
      <c r="N16" s="9"/>
      <c r="O16" s="9"/>
      <c r="P16" s="9"/>
      <c r="Q16" s="9"/>
      <c r="R16" s="9"/>
      <c r="S16" s="6">
        <f t="shared" si="0"/>
        <v>0</v>
      </c>
    </row>
    <row r="17" spans="1:19" x14ac:dyDescent="0.3">
      <c r="A17" s="15"/>
      <c r="B17" s="8" t="s">
        <v>92</v>
      </c>
      <c r="C17" s="11">
        <v>2497</v>
      </c>
      <c r="D17" s="9"/>
      <c r="E17" s="9"/>
      <c r="F17" s="9"/>
      <c r="G17" s="9"/>
      <c r="H17" s="9"/>
      <c r="I17" s="9"/>
      <c r="J17" s="9"/>
      <c r="K17" s="9"/>
      <c r="L17" s="9"/>
      <c r="M17" s="9"/>
      <c r="N17" s="9"/>
      <c r="O17" s="9"/>
      <c r="P17" s="9"/>
      <c r="Q17" s="9"/>
      <c r="R17" s="9"/>
      <c r="S17" s="6">
        <f t="shared" si="0"/>
        <v>0</v>
      </c>
    </row>
    <row r="18" spans="1:19" x14ac:dyDescent="0.3">
      <c r="A18" s="15"/>
      <c r="B18" s="8" t="s">
        <v>104</v>
      </c>
      <c r="C18" s="11">
        <v>7909</v>
      </c>
      <c r="D18" s="9"/>
      <c r="E18" s="9"/>
      <c r="F18" s="9"/>
      <c r="G18" s="9"/>
      <c r="H18" s="9"/>
      <c r="I18" s="9"/>
      <c r="J18" s="9"/>
      <c r="K18" s="9"/>
      <c r="L18" s="9"/>
      <c r="M18" s="9"/>
      <c r="N18" s="9"/>
      <c r="O18" s="9"/>
      <c r="P18" s="9"/>
      <c r="Q18" s="9"/>
      <c r="R18" s="9"/>
      <c r="S18" s="6">
        <f t="shared" si="0"/>
        <v>0</v>
      </c>
    </row>
    <row r="19" spans="1:19" x14ac:dyDescent="0.3">
      <c r="A19" s="15"/>
      <c r="B19" s="8" t="s">
        <v>90</v>
      </c>
      <c r="C19" s="11">
        <v>8370</v>
      </c>
      <c r="D19" s="9"/>
      <c r="E19" s="9"/>
      <c r="F19" s="9"/>
      <c r="G19" s="9"/>
      <c r="H19" s="9"/>
      <c r="I19" s="9"/>
      <c r="J19" s="9"/>
      <c r="K19" s="9"/>
      <c r="L19" s="9"/>
      <c r="M19" s="9"/>
      <c r="N19" s="9"/>
      <c r="O19" s="9"/>
      <c r="P19" s="9"/>
      <c r="Q19" s="9"/>
      <c r="R19" s="9"/>
      <c r="S19" s="6">
        <f t="shared" si="0"/>
        <v>0</v>
      </c>
    </row>
    <row r="20" spans="1:19" x14ac:dyDescent="0.3">
      <c r="A20" s="15"/>
      <c r="B20" s="8" t="s">
        <v>107</v>
      </c>
      <c r="C20" s="11">
        <v>11787</v>
      </c>
      <c r="D20" s="9"/>
      <c r="E20" s="9"/>
      <c r="F20" s="9"/>
      <c r="G20" s="9"/>
      <c r="H20" s="9"/>
      <c r="I20" s="9"/>
      <c r="J20" s="9"/>
      <c r="K20" s="9"/>
      <c r="L20" s="9"/>
      <c r="M20" s="9"/>
      <c r="N20" s="9"/>
      <c r="O20" s="9"/>
      <c r="P20" s="9"/>
      <c r="Q20" s="9"/>
      <c r="R20" s="9"/>
      <c r="S20" s="6">
        <f t="shared" si="0"/>
        <v>0</v>
      </c>
    </row>
    <row r="21" spans="1:19" x14ac:dyDescent="0.3">
      <c r="A21" s="15"/>
      <c r="B21" s="8" t="s">
        <v>95</v>
      </c>
      <c r="C21" s="11">
        <v>12516</v>
      </c>
      <c r="D21" s="9"/>
      <c r="E21" s="9"/>
      <c r="F21" s="9"/>
      <c r="G21" s="9"/>
      <c r="H21" s="9"/>
      <c r="I21" s="9"/>
      <c r="J21" s="9"/>
      <c r="K21" s="9"/>
      <c r="L21" s="9"/>
      <c r="M21" s="9"/>
      <c r="N21" s="9"/>
      <c r="O21" s="9"/>
      <c r="P21" s="9"/>
      <c r="Q21" s="9"/>
      <c r="R21" s="9"/>
      <c r="S21" s="6">
        <f t="shared" si="0"/>
        <v>0</v>
      </c>
    </row>
    <row r="22" spans="1:19" x14ac:dyDescent="0.3">
      <c r="A22" s="15"/>
      <c r="B22" s="8" t="s">
        <v>98</v>
      </c>
      <c r="C22" s="11">
        <v>54469</v>
      </c>
      <c r="D22" s="9"/>
      <c r="E22" s="9"/>
      <c r="F22" s="9"/>
      <c r="G22" s="9"/>
      <c r="H22" s="9"/>
      <c r="I22" s="9"/>
      <c r="J22" s="9"/>
      <c r="K22" s="9"/>
      <c r="L22" s="9"/>
      <c r="M22" s="9"/>
      <c r="N22" s="9"/>
      <c r="O22" s="9"/>
      <c r="P22" s="9"/>
      <c r="Q22" s="9"/>
      <c r="R22" s="9"/>
      <c r="S22" s="6">
        <f t="shared" si="0"/>
        <v>0</v>
      </c>
    </row>
    <row r="23" spans="1:19" x14ac:dyDescent="0.3">
      <c r="A23" s="15"/>
      <c r="B23" s="8" t="s">
        <v>99</v>
      </c>
      <c r="C23" s="11">
        <v>101106</v>
      </c>
      <c r="D23" s="9"/>
      <c r="E23" s="9"/>
      <c r="F23" s="9"/>
      <c r="G23" s="9"/>
      <c r="H23" s="9"/>
      <c r="I23" s="9"/>
      <c r="J23" s="9"/>
      <c r="K23" s="9"/>
      <c r="L23" s="9"/>
      <c r="M23" s="9"/>
      <c r="N23" s="9"/>
      <c r="O23" s="9"/>
      <c r="P23" s="9"/>
      <c r="Q23" s="9"/>
      <c r="R23" s="9"/>
      <c r="S23" s="6">
        <f t="shared" si="0"/>
        <v>0</v>
      </c>
    </row>
    <row r="24" spans="1:19" x14ac:dyDescent="0.3">
      <c r="A24" s="15"/>
      <c r="B24" s="8" t="s">
        <v>97</v>
      </c>
      <c r="C24" s="11">
        <v>302437</v>
      </c>
      <c r="D24" s="9"/>
      <c r="E24" s="9"/>
      <c r="F24" s="9"/>
      <c r="G24" s="9"/>
      <c r="H24" s="9"/>
      <c r="I24" s="9"/>
      <c r="J24" s="9"/>
      <c r="K24" s="9"/>
      <c r="L24" s="9"/>
      <c r="M24" s="9"/>
      <c r="N24" s="9"/>
      <c r="O24" s="9"/>
      <c r="P24" s="9"/>
      <c r="Q24" s="9"/>
      <c r="R24" s="9"/>
      <c r="S24" s="6">
        <f t="shared" si="0"/>
        <v>0</v>
      </c>
    </row>
    <row r="27" spans="1:19" x14ac:dyDescent="0.3">
      <c r="B27" s="16"/>
    </row>
  </sheetData>
  <sortState xmlns:xlrd2="http://schemas.microsoft.com/office/spreadsheetml/2017/richdata2" ref="B3:C8">
    <sortCondition ref="C3:C8"/>
  </sortState>
  <mergeCells count="3">
    <mergeCell ref="D1:R1"/>
    <mergeCell ref="A3:A8"/>
    <mergeCell ref="A9: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dc:creator>
  <cp:lastModifiedBy>famil</cp:lastModifiedBy>
  <dcterms:created xsi:type="dcterms:W3CDTF">2020-05-22T00:23:20Z</dcterms:created>
  <dcterms:modified xsi:type="dcterms:W3CDTF">2020-06-03T02:14:42Z</dcterms:modified>
</cp:coreProperties>
</file>