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15" windowWidth="14430" windowHeight="12540"/>
  </bookViews>
  <sheets>
    <sheet name="vertical analysis calculator" sheetId="1" r:id="rId1"/>
    <sheet name="terms" sheetId="3" r:id="rId2"/>
  </sheets>
  <definedNames>
    <definedName name="_xlnm.Print_Area" localSheetId="0">'vertical analysis calculator'!$A$1:$C$40</definedName>
    <definedName name="_xlnm.Print_Titles" localSheetId="0">'vertical analysis calculator'!$1:$1</definedName>
  </definedNames>
  <calcPr calcId="145621"/>
</workbook>
</file>

<file path=xl/calcChain.xml><?xml version="1.0" encoding="utf-8"?>
<calcChain xmlns="http://schemas.openxmlformats.org/spreadsheetml/2006/main">
  <c r="B20" i="1" l="1"/>
  <c r="C5" i="1" l="1"/>
  <c r="C6" i="1" l="1"/>
  <c r="C7" i="1" s="1"/>
  <c r="C8" i="1"/>
  <c r="C9" i="1"/>
  <c r="C10" i="1"/>
  <c r="C12" i="1"/>
  <c r="C14" i="1"/>
  <c r="C16" i="1"/>
  <c r="B7" i="1"/>
  <c r="B39" i="1"/>
  <c r="B11" i="1"/>
  <c r="B13" i="1" s="1"/>
  <c r="C11" i="1" l="1"/>
  <c r="C13" i="1" s="1"/>
  <c r="C15" i="1" s="1"/>
  <c r="C17" i="1" s="1"/>
  <c r="B15" i="1"/>
  <c r="B32" i="1"/>
  <c r="B34" i="1" s="1"/>
  <c r="B40" i="1" s="1"/>
  <c r="B17" i="1" l="1"/>
  <c r="B25" i="1"/>
  <c r="B27" i="1" l="1"/>
  <c r="E40" i="1" s="1"/>
  <c r="H46" i="1"/>
  <c r="C25" i="1" l="1"/>
  <c r="C33" i="1"/>
  <c r="C22" i="1"/>
  <c r="C26" i="1"/>
  <c r="C34" i="1"/>
  <c r="C27" i="1"/>
  <c r="C35" i="1"/>
  <c r="C28" i="1"/>
  <c r="C36" i="1"/>
  <c r="C24" i="1"/>
  <c r="C32" i="1"/>
  <c r="C29" i="1"/>
  <c r="C37" i="1"/>
  <c r="C30" i="1"/>
  <c r="C38" i="1"/>
  <c r="C23" i="1"/>
  <c r="C31" i="1"/>
  <c r="C39" i="1"/>
  <c r="C40" i="1"/>
</calcChain>
</file>

<file path=xl/sharedStrings.xml><?xml version="1.0" encoding="utf-8"?>
<sst xmlns="http://schemas.openxmlformats.org/spreadsheetml/2006/main" count="64" uniqueCount="61">
  <si>
    <t>Additional templates are available for download at our website</t>
  </si>
  <si>
    <t>Input cells</t>
  </si>
  <si>
    <t>Instructions and additional templates are available at our website</t>
  </si>
  <si>
    <t>Discount periods</t>
  </si>
  <si>
    <t>http://www.double-entry-bookkeeping.com/</t>
  </si>
  <si>
    <t>Net income</t>
  </si>
  <si>
    <t>© 2016 www.double-entry-bookkeeping.com</t>
  </si>
  <si>
    <t>Terms of Use</t>
  </si>
  <si>
    <t>The term ‘our’ or ‘us’ or ‘we’ refers to the owner of the website double-entry-bookkeeping.com and the Software. The term ‘you’ refers to the user of the Software.</t>
  </si>
  <si>
    <t xml:space="preserve">Users use this Software at their own risk. By downloading, copying, accessing or otherwise using this Software you agree to be bound by our full Terms and Conditions which include the Software Terms and Conditions shown below. </t>
  </si>
  <si>
    <t>The Software License</t>
  </si>
  <si>
    <t>The Software is protected by copyright laws and international copyright treaties, as well as other intellectual property laws and treaties. The Software is licensed not sold.</t>
  </si>
  <si>
    <t>Grant of License</t>
  </si>
  <si>
    <t>You are granted the right to download the Software for personal use, use within your immediate family or for use within your business. Where possible, you may customize this Software with your specific personal or business information and use and distribute this Software and any documents including or derived from this Software within your business, but you may not sell, resell, license, rent, lease, lend, or place on the public server (Internet) or otherwise transfer for value without our written permission.</t>
  </si>
  <si>
    <t>You may not remove or alter any logo, trademark, copyright notices, hyperlinks, disclaimers, terms of use or other proprietary notices within the Software.</t>
  </si>
  <si>
    <t>Termination</t>
  </si>
  <si>
    <t>Without prejudice to any other rights, we may terminate the licence if you fail to comply with our Terms and Conditions in full or any part. In such event, you must destroy all copies of the Software.</t>
  </si>
  <si>
    <t>No Warranties</t>
  </si>
  <si>
    <t>THE Software and any related documentation are provided to you “as is.” We make no warranties, express or implied, and expressly disclaim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term does not affect any statutory rights you may have as a consumer.</t>
  </si>
  <si>
    <t>Limitation of Liability</t>
  </si>
  <si>
    <t>In no event shall we be liable to you, for any damages, including any lost profits, lost savings, or any other direct, indirect, special, incidental, or consequential damages arising from the use or the inability to use the software including any events where we or an authorized dealer or distributor has been advised of the possibility of these damages, or any mistakes and negligence in developing this software, or for any claim by any other party. By downloading, accessing and using this software you bear all risks and responsibility for the quality and performance of this software.</t>
  </si>
  <si>
    <t>Full terms and Conditions</t>
  </si>
  <si>
    <t>A copy of our full Terms and Conditions, which you are deemed to have read, can be found at our website at the link shown below.</t>
  </si>
  <si>
    <t>Full Terms and Conditions</t>
  </si>
  <si>
    <t>Income Statement</t>
  </si>
  <si>
    <t>Revenue</t>
  </si>
  <si>
    <t>Cost of sales</t>
  </si>
  <si>
    <t>Gross margin</t>
  </si>
  <si>
    <t>Research and development</t>
  </si>
  <si>
    <t>Sales and marketing</t>
  </si>
  <si>
    <t>General and administrative</t>
  </si>
  <si>
    <t>Operating expenses</t>
  </si>
  <si>
    <t>Depreciation</t>
  </si>
  <si>
    <t>Operating income</t>
  </si>
  <si>
    <t>Finance costs</t>
  </si>
  <si>
    <t>Income before tax</t>
  </si>
  <si>
    <t>Income tax expense</t>
  </si>
  <si>
    <t>Balance sheet</t>
  </si>
  <si>
    <t>Assets</t>
  </si>
  <si>
    <t>Cash</t>
  </si>
  <si>
    <t>Accounts receivable</t>
  </si>
  <si>
    <t>Inventory</t>
  </si>
  <si>
    <t>Current assets</t>
  </si>
  <si>
    <t>Long-term assets</t>
  </si>
  <si>
    <t>Total assets</t>
  </si>
  <si>
    <t>Liabilities</t>
  </si>
  <si>
    <t>Accounts payable</t>
  </si>
  <si>
    <t>Other liabilities</t>
  </si>
  <si>
    <t>Current liabilities</t>
  </si>
  <si>
    <t>Long-term debt</t>
  </si>
  <si>
    <t>Total liabilities</t>
  </si>
  <si>
    <t>Equity</t>
  </si>
  <si>
    <t>Capital</t>
  </si>
  <si>
    <t>Retained earnings</t>
  </si>
  <si>
    <t>Total equity</t>
  </si>
  <si>
    <t>Total liabilities and equity</t>
  </si>
  <si>
    <t>Vertical Analysis Calculator</t>
  </si>
  <si>
    <t>%</t>
  </si>
  <si>
    <t>Income statement base is revenue</t>
  </si>
  <si>
    <t>Balance sheet base is total assets</t>
  </si>
  <si>
    <t xml:space="preserve">Year 1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</si>
</sst>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Red]\-&quot;£&quot;#,##0.00"/>
    <numFmt numFmtId="43" formatCode="_-* #,##0.00_-;\-* #,##0.00_-;_-* &quot;-&quot;??_-;_-@_-"/>
    <numFmt numFmtId="164" formatCode="_-* #,##0_-;\-* #,##0_-;_-* &quot;-&quot;??_-;_-@_-"/>
    <numFmt numFmtId="165" formatCode="_-* #,##0.00000_-;\-* #,##0.00000_-;_-* &quot;-&quot;??_-;_-@_-"/>
    <numFmt numFmtId="166" formatCode="#,##0_ ;\-#,##0\ "/>
    <numFmt numFmtId="167" formatCode="0.0%"/>
    <numFmt numFmtId="170" formatCode="0_ ;\-0\ "/>
  </numFmts>
  <fonts count="11" x14ac:knownFonts="1">
    <font>
      <sz val="11"/>
      <color theme="1"/>
      <name val="Calibri"/>
      <family val="2"/>
      <scheme val="minor"/>
    </font>
    <font>
      <b/>
      <sz val="11"/>
      <color theme="1"/>
      <name val="Calibri"/>
      <family val="2"/>
      <scheme val="minor"/>
    </font>
    <font>
      <sz val="11"/>
      <color theme="1"/>
      <name val="Calibri"/>
      <family val="2"/>
      <scheme val="minor"/>
    </font>
    <font>
      <i/>
      <sz val="11"/>
      <color rgb="FF7F7F7F"/>
      <name val="Calibri"/>
      <family val="2"/>
      <scheme val="minor"/>
    </font>
    <font>
      <u/>
      <sz val="11"/>
      <color theme="10"/>
      <name val="Calibri"/>
      <family val="2"/>
      <scheme val="minor"/>
    </font>
    <font>
      <sz val="11"/>
      <color rgb="FF3F3F76"/>
      <name val="Calibri"/>
      <family val="2"/>
      <scheme val="minor"/>
    </font>
    <font>
      <b/>
      <sz val="18"/>
      <name val="Calibri"/>
      <family val="2"/>
      <scheme val="minor"/>
    </font>
    <font>
      <b/>
      <sz val="11"/>
      <name val="Calibri"/>
      <family val="2"/>
      <scheme val="minor"/>
    </font>
    <font>
      <b/>
      <sz val="11"/>
      <color rgb="FF3F3F76"/>
      <name val="Calibri"/>
      <family val="2"/>
      <scheme val="minor"/>
    </font>
    <font>
      <b/>
      <sz val="16"/>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CC99"/>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thin">
        <color indexed="64"/>
      </top>
      <bottom style="double">
        <color indexed="64"/>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5" fillId="2" borderId="1" applyNumberFormat="0" applyAlignment="0" applyProtection="0"/>
    <xf numFmtId="9" fontId="2" fillId="0" borderId="0" applyFont="0" applyFill="0" applyBorder="0" applyAlignment="0" applyProtection="0"/>
  </cellStyleXfs>
  <cellXfs count="61">
    <xf numFmtId="0" fontId="0" fillId="0" borderId="0" xfId="0"/>
    <xf numFmtId="0" fontId="0" fillId="0" borderId="0" xfId="0" applyProtection="1">
      <protection hidden="1"/>
    </xf>
    <xf numFmtId="49" fontId="6" fillId="0" borderId="0" xfId="3" applyNumberFormat="1" applyFont="1" applyAlignment="1" applyProtection="1">
      <alignment horizontal="left" vertical="center"/>
      <protection hidden="1"/>
    </xf>
    <xf numFmtId="0" fontId="5" fillId="2" borderId="1" xfId="4" applyAlignment="1" applyProtection="1">
      <alignment horizontal="center" vertical="center"/>
      <protection hidden="1"/>
    </xf>
    <xf numFmtId="0" fontId="3" fillId="0" borderId="0" xfId="1" applyAlignment="1" applyProtection="1">
      <alignment horizontal="left" vertical="center"/>
      <protection hidden="1"/>
    </xf>
    <xf numFmtId="164" fontId="0" fillId="0" borderId="0" xfId="3" applyNumberFormat="1" applyFont="1" applyProtection="1">
      <protection hidden="1"/>
    </xf>
    <xf numFmtId="43" fontId="0" fillId="0" borderId="0" xfId="3" applyNumberFormat="1" applyFont="1"/>
    <xf numFmtId="43" fontId="3" fillId="0" borderId="0" xfId="1" applyNumberFormat="1"/>
    <xf numFmtId="164" fontId="3" fillId="0" borderId="0" xfId="1" applyNumberFormat="1"/>
    <xf numFmtId="165" fontId="3" fillId="0" borderId="0" xfId="1" applyNumberFormat="1" applyAlignment="1" applyProtection="1">
      <alignment vertical="center"/>
      <protection hidden="1"/>
    </xf>
    <xf numFmtId="0" fontId="3" fillId="0" borderId="0" xfId="1" applyAlignment="1" applyProtection="1">
      <alignment vertical="center"/>
      <protection hidden="1"/>
    </xf>
    <xf numFmtId="43" fontId="3" fillId="0" borderId="0" xfId="3" applyNumberFormat="1" applyFont="1" applyAlignment="1" applyProtection="1">
      <alignment vertical="center"/>
      <protection hidden="1"/>
    </xf>
    <xf numFmtId="43" fontId="3" fillId="0" borderId="0" xfId="1" applyNumberFormat="1" applyAlignment="1" applyProtection="1">
      <alignment vertical="center"/>
      <protection hidden="1"/>
    </xf>
    <xf numFmtId="43" fontId="3" fillId="0" borderId="0" xfId="1" applyNumberFormat="1" applyAlignment="1" applyProtection="1">
      <alignment horizontal="left" vertical="center"/>
      <protection hidden="1"/>
    </xf>
    <xf numFmtId="8" fontId="3" fillId="0" borderId="0" xfId="3" applyNumberFormat="1" applyFont="1" applyAlignment="1" applyProtection="1">
      <alignment horizontal="center" vertical="center"/>
      <protection hidden="1"/>
    </xf>
    <xf numFmtId="8" fontId="0" fillId="0" borderId="0" xfId="0" applyNumberFormat="1" applyProtection="1">
      <protection hidden="1"/>
    </xf>
    <xf numFmtId="43" fontId="3" fillId="0" borderId="0" xfId="1" applyNumberFormat="1" applyProtection="1">
      <protection hidden="1"/>
    </xf>
    <xf numFmtId="10" fontId="0" fillId="0" borderId="0" xfId="0" applyNumberFormat="1" applyProtection="1">
      <protection hidden="1"/>
    </xf>
    <xf numFmtId="164" fontId="3" fillId="0" borderId="0" xfId="1" quotePrefix="1" applyNumberFormat="1" applyAlignment="1" applyProtection="1">
      <alignment horizontal="right"/>
      <protection hidden="1"/>
    </xf>
    <xf numFmtId="164" fontId="3" fillId="0" borderId="0" xfId="1" applyNumberFormat="1" applyProtection="1">
      <protection hidden="1"/>
    </xf>
    <xf numFmtId="0" fontId="3" fillId="0" borderId="0" xfId="1" applyAlignment="1" applyProtection="1">
      <alignment horizontal="right" vertical="center"/>
      <protection hidden="1"/>
    </xf>
    <xf numFmtId="0" fontId="3" fillId="0" borderId="0" xfId="1" applyAlignment="1" applyProtection="1">
      <alignment horizontal="right" vertical="center"/>
      <protection hidden="1"/>
    </xf>
    <xf numFmtId="0" fontId="9" fillId="0" borderId="0" xfId="0" applyFont="1" applyAlignment="1">
      <alignment vertical="center"/>
    </xf>
    <xf numFmtId="0" fontId="0" fillId="0" borderId="0" xfId="0" applyAlignment="1">
      <alignment vertical="center" wrapText="1"/>
    </xf>
    <xf numFmtId="0" fontId="0" fillId="0" borderId="0" xfId="0" applyFill="1" applyBorder="1" applyAlignment="1">
      <alignment vertical="center" wrapText="1"/>
    </xf>
    <xf numFmtId="0" fontId="1" fillId="0" borderId="0" xfId="0" applyFont="1" applyAlignment="1">
      <alignment vertical="center" wrapText="1"/>
    </xf>
    <xf numFmtId="0" fontId="4" fillId="0" borderId="0" xfId="2" applyAlignment="1">
      <alignment horizontal="center" vertical="center"/>
    </xf>
    <xf numFmtId="0" fontId="0" fillId="0" borderId="0" xfId="0" applyAlignment="1">
      <alignment vertical="center"/>
    </xf>
    <xf numFmtId="0" fontId="1" fillId="0" borderId="0" xfId="0" applyFont="1" applyAlignment="1">
      <alignment horizontal="center" vertical="center" wrapText="1"/>
    </xf>
    <xf numFmtId="0" fontId="4" fillId="0" borderId="0" xfId="2" applyAlignment="1">
      <alignment horizontal="center" vertical="center" wrapText="1"/>
    </xf>
    <xf numFmtId="0" fontId="0" fillId="0" borderId="0" xfId="0" applyAlignment="1" applyProtection="1">
      <alignment horizontal="right"/>
      <protection hidden="1"/>
    </xf>
    <xf numFmtId="164" fontId="0" fillId="0" borderId="0" xfId="3" applyNumberFormat="1" applyFont="1" applyAlignment="1" applyProtection="1">
      <alignment horizontal="left"/>
      <protection hidden="1"/>
    </xf>
    <xf numFmtId="0" fontId="9" fillId="0" borderId="0" xfId="0" applyFont="1" applyAlignment="1" applyProtection="1">
      <alignment horizontal="left" vertical="center"/>
      <protection hidden="1"/>
    </xf>
    <xf numFmtId="0" fontId="0" fillId="0" borderId="0" xfId="0" applyAlignment="1" applyProtection="1">
      <alignment vertical="center"/>
      <protection hidden="1"/>
    </xf>
    <xf numFmtId="0" fontId="1" fillId="0" borderId="0" xfId="0" applyFont="1" applyAlignment="1" applyProtection="1">
      <alignment vertical="center"/>
      <protection hidden="1"/>
    </xf>
    <xf numFmtId="0" fontId="0" fillId="0" borderId="0" xfId="0" applyFont="1" applyFill="1" applyBorder="1" applyAlignment="1" applyProtection="1">
      <alignment vertical="center"/>
      <protection hidden="1"/>
    </xf>
    <xf numFmtId="0" fontId="0" fillId="0" borderId="0" xfId="0" applyFont="1" applyAlignment="1" applyProtection="1">
      <alignment vertical="center"/>
      <protection hidden="1"/>
    </xf>
    <xf numFmtId="0" fontId="9" fillId="0" borderId="0" xfId="0" applyFont="1" applyAlignment="1" applyProtection="1">
      <alignment vertical="center"/>
      <protection hidden="1"/>
    </xf>
    <xf numFmtId="0" fontId="1" fillId="0" borderId="0" xfId="0" applyFont="1" applyFill="1" applyAlignment="1" applyProtection="1">
      <alignment vertical="center"/>
      <protection hidden="1"/>
    </xf>
    <xf numFmtId="166" fontId="5" fillId="2" borderId="1" xfId="4" applyNumberFormat="1" applyAlignment="1" applyProtection="1">
      <alignment vertical="center"/>
      <protection locked="0"/>
    </xf>
    <xf numFmtId="166" fontId="1" fillId="0" borderId="0" xfId="0" applyNumberFormat="1" applyFont="1" applyAlignment="1" applyProtection="1">
      <alignment vertical="center"/>
      <protection hidden="1"/>
    </xf>
    <xf numFmtId="166" fontId="5" fillId="2" borderId="2" xfId="4" applyNumberFormat="1" applyBorder="1" applyAlignment="1" applyProtection="1">
      <alignment vertical="center"/>
      <protection locked="0"/>
    </xf>
    <xf numFmtId="166" fontId="1" fillId="0" borderId="0" xfId="0" applyNumberFormat="1" applyFont="1" applyBorder="1" applyAlignment="1" applyProtection="1">
      <alignment vertical="center"/>
      <protection hidden="1"/>
    </xf>
    <xf numFmtId="166" fontId="1" fillId="0" borderId="3" xfId="0" applyNumberFormat="1" applyFont="1" applyBorder="1" applyAlignment="1" applyProtection="1">
      <alignment vertical="center"/>
      <protection hidden="1"/>
    </xf>
    <xf numFmtId="9" fontId="1" fillId="0" borderId="0" xfId="5" applyFont="1" applyBorder="1" applyAlignment="1" applyProtection="1">
      <alignment vertical="center"/>
      <protection hidden="1"/>
    </xf>
    <xf numFmtId="166" fontId="1" fillId="0" borderId="3" xfId="0" applyNumberFormat="1" applyFont="1" applyFill="1" applyBorder="1" applyAlignment="1" applyProtection="1">
      <alignment vertical="center"/>
      <protection hidden="1"/>
    </xf>
    <xf numFmtId="166" fontId="0" fillId="0" borderId="0" xfId="0" applyNumberFormat="1" applyFill="1" applyBorder="1" applyAlignment="1" applyProtection="1">
      <alignment vertical="center"/>
      <protection hidden="1"/>
    </xf>
    <xf numFmtId="166" fontId="1" fillId="0" borderId="0" xfId="0" applyNumberFormat="1" applyFont="1" applyFill="1" applyBorder="1" applyAlignment="1" applyProtection="1">
      <alignment vertical="center"/>
      <protection hidden="1"/>
    </xf>
    <xf numFmtId="3" fontId="1" fillId="0" borderId="0" xfId="0" applyNumberFormat="1" applyFont="1" applyFill="1" applyBorder="1" applyAlignment="1" applyProtection="1">
      <alignment vertical="center"/>
      <protection hidden="1"/>
    </xf>
    <xf numFmtId="43" fontId="1" fillId="0" borderId="0" xfId="3" applyFont="1" applyFill="1" applyBorder="1" applyAlignment="1" applyProtection="1">
      <alignment horizontal="right" vertical="center"/>
      <protection hidden="1"/>
    </xf>
    <xf numFmtId="167" fontId="0" fillId="0" borderId="0" xfId="5" applyNumberFormat="1" applyFont="1" applyFill="1" applyBorder="1" applyAlignment="1" applyProtection="1">
      <alignment vertical="center"/>
      <protection hidden="1"/>
    </xf>
    <xf numFmtId="167" fontId="1" fillId="0" borderId="0" xfId="5" applyNumberFormat="1" applyFont="1" applyFill="1" applyBorder="1" applyAlignment="1" applyProtection="1">
      <alignment vertical="center"/>
      <protection hidden="1"/>
    </xf>
    <xf numFmtId="167" fontId="1" fillId="0" borderId="3" xfId="5" applyNumberFormat="1" applyFont="1" applyFill="1" applyBorder="1" applyAlignment="1" applyProtection="1">
      <alignment vertical="center"/>
      <protection hidden="1"/>
    </xf>
    <xf numFmtId="166" fontId="0" fillId="0" borderId="0" xfId="0" applyNumberFormat="1" applyProtection="1">
      <protection hidden="1"/>
    </xf>
    <xf numFmtId="0" fontId="10" fillId="0" borderId="0" xfId="0" applyFont="1" applyFill="1" applyAlignment="1" applyProtection="1">
      <alignment vertical="center"/>
      <protection hidden="1"/>
    </xf>
    <xf numFmtId="0" fontId="1" fillId="0" borderId="0" xfId="0" applyFont="1" applyAlignment="1" applyProtection="1">
      <alignment horizontal="center" vertical="center"/>
      <protection hidden="1"/>
    </xf>
    <xf numFmtId="0" fontId="4" fillId="0" borderId="0" xfId="2" applyAlignment="1" applyProtection="1">
      <alignment horizontal="center" vertical="center"/>
      <protection hidden="1"/>
    </xf>
    <xf numFmtId="0" fontId="3" fillId="0" borderId="0" xfId="1" applyAlignment="1" applyProtection="1">
      <alignment horizontal="right" vertical="center"/>
      <protection hidden="1"/>
    </xf>
    <xf numFmtId="170" fontId="8" fillId="2" borderId="1" xfId="4" applyNumberFormat="1" applyFont="1" applyAlignment="1" applyProtection="1">
      <alignment horizontal="right" vertical="center"/>
      <protection locked="0"/>
    </xf>
    <xf numFmtId="43" fontId="7" fillId="0" borderId="0" xfId="3" applyFont="1" applyFill="1" applyBorder="1" applyAlignment="1" applyProtection="1">
      <alignment horizontal="right" vertical="center"/>
      <protection hidden="1"/>
    </xf>
    <xf numFmtId="170" fontId="7" fillId="0" borderId="0" xfId="4" applyNumberFormat="1" applyFont="1" applyFill="1" applyBorder="1" applyAlignment="1" applyProtection="1">
      <alignment horizontal="right" vertical="center"/>
      <protection hidden="1"/>
    </xf>
  </cellXfs>
  <cellStyles count="6">
    <cellStyle name="Comma" xfId="3" builtinId="3"/>
    <cellStyle name="Explanatory Text" xfId="1" builtinId="53"/>
    <cellStyle name="Hyperlink" xfId="2" builtinId="8"/>
    <cellStyle name="Input" xfId="4" builtinId="20"/>
    <cellStyle name="Normal" xfId="0" builtinId="0"/>
    <cellStyle name="Percent" xfId="5" builtinId="5"/>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ouble-entry-bookkeeping.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ouble-entry-bookkeeping.com/accounting-templates/" TargetMode="External"/><Relationship Id="rId1" Type="http://schemas.openxmlformats.org/officeDocument/2006/relationships/hyperlink" Target="http://www.double-entry-bookkeeping.com/terms-and-cond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5"/>
  <sheetViews>
    <sheetView showZeros="0" tabSelected="1" zoomScaleNormal="100" workbookViewId="0">
      <selection activeCell="B20" sqref="B20"/>
    </sheetView>
  </sheetViews>
  <sheetFormatPr defaultRowHeight="15" x14ac:dyDescent="0.25"/>
  <cols>
    <col min="1" max="1" width="49.85546875" customWidth="1"/>
    <col min="2" max="2" width="17.7109375" customWidth="1"/>
    <col min="3" max="3" width="12.28515625" customWidth="1"/>
    <col min="4" max="4" width="2.7109375" customWidth="1"/>
    <col min="5" max="6" width="10.5703125" bestFit="1" customWidth="1"/>
    <col min="7" max="8" width="11.85546875" hidden="1" customWidth="1"/>
    <col min="9" max="9" width="28.42578125" hidden="1" customWidth="1"/>
    <col min="10" max="19" width="10.7109375" hidden="1" customWidth="1"/>
    <col min="20" max="21" width="9.140625" hidden="1" customWidth="1"/>
  </cols>
  <sheetData>
    <row r="1" spans="1:23" ht="27.95" customHeight="1" x14ac:dyDescent="0.25">
      <c r="A1" s="2" t="s">
        <v>56</v>
      </c>
      <c r="B1" s="2"/>
      <c r="C1" s="1"/>
      <c r="D1" s="1"/>
      <c r="E1" s="1"/>
      <c r="F1" s="1"/>
      <c r="G1" s="1"/>
      <c r="H1" s="1"/>
      <c r="I1" s="12"/>
      <c r="J1" s="10"/>
      <c r="K1" s="10"/>
      <c r="L1" s="10"/>
      <c r="M1" s="10"/>
      <c r="N1" s="10"/>
      <c r="O1" s="10"/>
      <c r="P1" s="10"/>
      <c r="Q1" s="10"/>
      <c r="R1" s="10"/>
      <c r="S1" s="10"/>
      <c r="T1" s="1"/>
      <c r="U1" s="1"/>
      <c r="V1" s="1"/>
      <c r="W1" s="1"/>
    </row>
    <row r="2" spans="1:23" ht="24" customHeight="1" x14ac:dyDescent="0.25">
      <c r="A2" s="1"/>
      <c r="D2" s="1"/>
      <c r="E2" s="3" t="s">
        <v>1</v>
      </c>
      <c r="F2" s="30"/>
      <c r="G2" s="1"/>
      <c r="H2" s="31"/>
      <c r="I2" s="9"/>
      <c r="J2" s="11"/>
      <c r="K2" s="11"/>
      <c r="L2" s="11"/>
      <c r="M2" s="11"/>
      <c r="N2" s="11"/>
      <c r="O2" s="11"/>
      <c r="P2" s="11"/>
      <c r="Q2" s="11"/>
      <c r="R2" s="11"/>
      <c r="S2" s="11"/>
      <c r="T2" s="1"/>
      <c r="U2" s="1"/>
      <c r="V2" s="1"/>
      <c r="W2" s="1"/>
    </row>
    <row r="3" spans="1:23" ht="24" customHeight="1" x14ac:dyDescent="0.25">
      <c r="A3" s="32" t="s">
        <v>24</v>
      </c>
      <c r="B3" s="58" t="s">
        <v>60</v>
      </c>
      <c r="C3" s="49" t="s">
        <v>57</v>
      </c>
      <c r="D3" s="1"/>
      <c r="E3" s="1"/>
      <c r="F3" s="30"/>
      <c r="G3" s="1"/>
      <c r="H3" s="31"/>
      <c r="I3" s="9"/>
      <c r="J3" s="11"/>
      <c r="K3" s="11"/>
      <c r="L3" s="11"/>
      <c r="M3" s="11"/>
      <c r="N3" s="11"/>
      <c r="O3" s="11"/>
      <c r="P3" s="11"/>
      <c r="Q3" s="11"/>
      <c r="R3" s="11"/>
      <c r="S3" s="11"/>
      <c r="T3" s="1"/>
      <c r="U3" s="1"/>
      <c r="V3" s="1"/>
      <c r="W3" s="1"/>
    </row>
    <row r="4" spans="1:23" ht="24" customHeight="1" x14ac:dyDescent="0.25">
      <c r="A4" s="32"/>
      <c r="C4" s="49"/>
      <c r="D4" s="1"/>
      <c r="E4" s="1"/>
      <c r="F4" s="30"/>
      <c r="G4" s="1"/>
      <c r="H4" s="31"/>
      <c r="I4" s="9"/>
      <c r="J4" s="11"/>
      <c r="K4" s="11"/>
      <c r="L4" s="11"/>
      <c r="M4" s="11"/>
      <c r="N4" s="11"/>
      <c r="O4" s="11"/>
      <c r="P4" s="11"/>
      <c r="Q4" s="11"/>
      <c r="R4" s="11"/>
      <c r="S4" s="11"/>
      <c r="T4" s="1"/>
      <c r="U4" s="1"/>
      <c r="V4" s="1"/>
      <c r="W4" s="1"/>
    </row>
    <row r="5" spans="1:23" ht="24" customHeight="1" x14ac:dyDescent="0.25">
      <c r="A5" s="33" t="s">
        <v>25</v>
      </c>
      <c r="B5" s="39">
        <v>40000</v>
      </c>
      <c r="C5" s="50">
        <f>+B5/$B$5</f>
        <v>1</v>
      </c>
      <c r="D5" s="1"/>
      <c r="E5" s="10" t="s">
        <v>58</v>
      </c>
      <c r="F5" s="30"/>
      <c r="G5" s="1"/>
      <c r="H5" s="31"/>
      <c r="I5" s="9"/>
      <c r="J5" s="11"/>
      <c r="K5" s="11"/>
      <c r="L5" s="11"/>
      <c r="M5" s="11"/>
      <c r="N5" s="11"/>
      <c r="O5" s="11"/>
      <c r="P5" s="11"/>
      <c r="Q5" s="11"/>
      <c r="R5" s="11"/>
      <c r="S5" s="11"/>
      <c r="T5" s="1"/>
      <c r="U5" s="1"/>
      <c r="V5" s="1"/>
      <c r="W5" s="1"/>
    </row>
    <row r="6" spans="1:23" ht="24" customHeight="1" x14ac:dyDescent="0.25">
      <c r="A6" s="33" t="s">
        <v>26</v>
      </c>
      <c r="B6" s="39">
        <v>18000</v>
      </c>
      <c r="C6" s="50">
        <f t="shared" ref="C6:C16" si="0">+B6/$B$5</f>
        <v>0.45</v>
      </c>
      <c r="D6" s="1"/>
      <c r="E6" s="1"/>
      <c r="F6" s="30"/>
      <c r="G6" s="1"/>
      <c r="H6" s="31"/>
      <c r="I6" s="9"/>
      <c r="J6" s="11"/>
      <c r="K6" s="11"/>
      <c r="L6" s="11"/>
      <c r="M6" s="11"/>
      <c r="N6" s="11"/>
      <c r="O6" s="11"/>
      <c r="P6" s="11"/>
      <c r="Q6" s="11"/>
      <c r="R6" s="11"/>
      <c r="S6" s="11"/>
      <c r="T6" s="1"/>
      <c r="U6" s="1"/>
      <c r="V6" s="1"/>
      <c r="W6" s="1"/>
    </row>
    <row r="7" spans="1:23" ht="24" customHeight="1" x14ac:dyDescent="0.25">
      <c r="A7" s="34" t="s">
        <v>27</v>
      </c>
      <c r="B7" s="40">
        <f>+B5-B6</f>
        <v>22000</v>
      </c>
      <c r="C7" s="51">
        <f>+C5-C6</f>
        <v>0.55000000000000004</v>
      </c>
      <c r="D7" s="1"/>
      <c r="E7" s="1"/>
      <c r="F7" s="30"/>
      <c r="G7" s="1"/>
      <c r="H7" s="31"/>
      <c r="I7" s="9"/>
      <c r="J7" s="11"/>
      <c r="K7" s="11"/>
      <c r="L7" s="11"/>
      <c r="M7" s="11"/>
      <c r="N7" s="11"/>
      <c r="O7" s="11"/>
      <c r="P7" s="11"/>
      <c r="Q7" s="11"/>
      <c r="R7" s="11"/>
      <c r="S7" s="11"/>
      <c r="T7" s="1"/>
      <c r="U7" s="1"/>
      <c r="V7" s="1"/>
      <c r="W7" s="1"/>
    </row>
    <row r="8" spans="1:23" ht="24" customHeight="1" x14ac:dyDescent="0.25">
      <c r="A8" s="35" t="s">
        <v>28</v>
      </c>
      <c r="B8" s="39">
        <v>5000</v>
      </c>
      <c r="C8" s="50">
        <f t="shared" si="0"/>
        <v>0.125</v>
      </c>
      <c r="D8" s="1"/>
      <c r="E8" s="1"/>
      <c r="F8" s="30"/>
      <c r="G8" s="1"/>
      <c r="H8" s="31"/>
      <c r="I8" s="9"/>
      <c r="J8" s="11"/>
      <c r="K8" s="11"/>
      <c r="L8" s="11"/>
      <c r="M8" s="11"/>
      <c r="N8" s="11"/>
      <c r="O8" s="11"/>
      <c r="P8" s="11"/>
      <c r="Q8" s="11"/>
      <c r="R8" s="11"/>
      <c r="S8" s="11"/>
      <c r="T8" s="1"/>
      <c r="U8" s="1"/>
      <c r="V8" s="1"/>
      <c r="W8" s="1"/>
    </row>
    <row r="9" spans="1:23" ht="24" customHeight="1" x14ac:dyDescent="0.25">
      <c r="A9" s="35" t="s">
        <v>29</v>
      </c>
      <c r="B9" s="39">
        <v>6000</v>
      </c>
      <c r="C9" s="50">
        <f t="shared" si="0"/>
        <v>0.15</v>
      </c>
      <c r="D9" s="1"/>
      <c r="E9" s="1"/>
      <c r="F9" s="30"/>
      <c r="G9" s="1"/>
      <c r="H9" s="31"/>
      <c r="I9" s="9"/>
      <c r="J9" s="11"/>
      <c r="K9" s="11"/>
      <c r="L9" s="11"/>
      <c r="M9" s="11"/>
      <c r="N9" s="11"/>
      <c r="O9" s="11"/>
      <c r="P9" s="11"/>
      <c r="Q9" s="11"/>
      <c r="R9" s="11"/>
      <c r="S9" s="11"/>
      <c r="T9" s="1"/>
      <c r="U9" s="1"/>
      <c r="V9" s="1"/>
      <c r="W9" s="1"/>
    </row>
    <row r="10" spans="1:23" ht="24" customHeight="1" x14ac:dyDescent="0.25">
      <c r="A10" s="35" t="s">
        <v>30</v>
      </c>
      <c r="B10" s="41">
        <v>5000</v>
      </c>
      <c r="C10" s="50">
        <f t="shared" si="0"/>
        <v>0.125</v>
      </c>
      <c r="D10" s="1"/>
      <c r="E10" s="1"/>
      <c r="F10" s="30"/>
      <c r="G10" s="1"/>
      <c r="H10" s="31"/>
      <c r="I10" s="9"/>
      <c r="J10" s="11"/>
      <c r="K10" s="11"/>
      <c r="L10" s="11"/>
      <c r="M10" s="11"/>
      <c r="N10" s="11"/>
      <c r="O10" s="11"/>
      <c r="P10" s="11"/>
      <c r="Q10" s="11"/>
      <c r="R10" s="11"/>
      <c r="S10" s="11"/>
      <c r="T10" s="1"/>
      <c r="U10" s="1"/>
      <c r="V10" s="1"/>
      <c r="W10" s="1"/>
    </row>
    <row r="11" spans="1:23" ht="24" customHeight="1" x14ac:dyDescent="0.25">
      <c r="A11" s="34" t="s">
        <v>31</v>
      </c>
      <c r="B11" s="40">
        <f>SUM(B8:B10)</f>
        <v>16000</v>
      </c>
      <c r="C11" s="51">
        <f>SUM(C8:C10)</f>
        <v>0.4</v>
      </c>
      <c r="D11" s="1"/>
      <c r="E11" s="1"/>
      <c r="F11" s="30"/>
      <c r="G11" s="1"/>
      <c r="H11" s="31"/>
      <c r="I11" s="9"/>
      <c r="J11" s="11"/>
      <c r="K11" s="11"/>
      <c r="L11" s="11"/>
      <c r="M11" s="11"/>
      <c r="N11" s="11"/>
      <c r="O11" s="11"/>
      <c r="P11" s="11"/>
      <c r="Q11" s="11"/>
      <c r="R11" s="11"/>
      <c r="S11" s="11"/>
      <c r="T11" s="1"/>
      <c r="U11" s="1"/>
      <c r="V11" s="1"/>
      <c r="W11" s="1"/>
    </row>
    <row r="12" spans="1:23" ht="24" customHeight="1" x14ac:dyDescent="0.25">
      <c r="A12" s="33" t="s">
        <v>32</v>
      </c>
      <c r="B12" s="39">
        <v>5000</v>
      </c>
      <c r="C12" s="50">
        <f t="shared" si="0"/>
        <v>0.125</v>
      </c>
      <c r="D12" s="1"/>
      <c r="E12" s="1"/>
      <c r="F12" s="30"/>
      <c r="G12" s="1"/>
      <c r="H12" s="31"/>
      <c r="I12" s="9"/>
      <c r="J12" s="11"/>
      <c r="K12" s="11"/>
      <c r="L12" s="11"/>
      <c r="M12" s="11"/>
      <c r="N12" s="11"/>
      <c r="O12" s="11"/>
      <c r="P12" s="11"/>
      <c r="Q12" s="11"/>
      <c r="R12" s="11"/>
      <c r="S12" s="11"/>
      <c r="T12" s="1"/>
      <c r="U12" s="1"/>
      <c r="V12" s="1"/>
      <c r="W12" s="1"/>
    </row>
    <row r="13" spans="1:23" ht="24" customHeight="1" x14ac:dyDescent="0.25">
      <c r="A13" s="34" t="s">
        <v>33</v>
      </c>
      <c r="B13" s="40">
        <f>+B7-B11-B12</f>
        <v>1000</v>
      </c>
      <c r="C13" s="51">
        <f>+C11-C12</f>
        <v>0.27500000000000002</v>
      </c>
      <c r="D13" s="1"/>
      <c r="E13" s="1"/>
      <c r="F13" s="30"/>
      <c r="G13" s="1"/>
      <c r="H13" s="31"/>
      <c r="I13" s="9"/>
      <c r="J13" s="11"/>
      <c r="K13" s="11"/>
      <c r="L13" s="11"/>
      <c r="M13" s="11"/>
      <c r="N13" s="11"/>
      <c r="O13" s="11"/>
      <c r="P13" s="11"/>
      <c r="Q13" s="11"/>
      <c r="R13" s="11"/>
      <c r="S13" s="11"/>
      <c r="T13" s="1"/>
      <c r="U13" s="1"/>
      <c r="V13" s="1"/>
      <c r="W13" s="1"/>
    </row>
    <row r="14" spans="1:23" ht="24" customHeight="1" x14ac:dyDescent="0.25">
      <c r="A14" s="33" t="s">
        <v>34</v>
      </c>
      <c r="B14" s="39">
        <v>600</v>
      </c>
      <c r="C14" s="50">
        <f t="shared" si="0"/>
        <v>1.4999999999999999E-2</v>
      </c>
      <c r="D14" s="1"/>
      <c r="E14" s="1"/>
      <c r="F14" s="30"/>
      <c r="G14" s="1"/>
      <c r="H14" s="31"/>
      <c r="I14" s="9"/>
      <c r="J14" s="11"/>
      <c r="K14" s="11"/>
      <c r="L14" s="11"/>
      <c r="M14" s="11"/>
      <c r="N14" s="11"/>
      <c r="O14" s="11"/>
      <c r="P14" s="11"/>
      <c r="Q14" s="11"/>
      <c r="R14" s="11"/>
      <c r="S14" s="11"/>
      <c r="T14" s="1"/>
      <c r="U14" s="1"/>
      <c r="V14" s="1"/>
      <c r="W14" s="1"/>
    </row>
    <row r="15" spans="1:23" ht="24" customHeight="1" x14ac:dyDescent="0.25">
      <c r="A15" s="34" t="s">
        <v>35</v>
      </c>
      <c r="B15" s="42">
        <f>+B13-B14</f>
        <v>400</v>
      </c>
      <c r="C15" s="51">
        <f>+C13-C14</f>
        <v>0.26</v>
      </c>
      <c r="D15" s="1"/>
      <c r="E15" s="1"/>
      <c r="F15" s="30"/>
      <c r="G15" s="1"/>
      <c r="H15" s="31"/>
      <c r="I15" s="9"/>
      <c r="J15" s="11"/>
      <c r="K15" s="11"/>
      <c r="L15" s="11"/>
      <c r="M15" s="11"/>
      <c r="N15" s="11"/>
      <c r="O15" s="11"/>
      <c r="P15" s="11"/>
      <c r="Q15" s="11"/>
      <c r="R15" s="11"/>
      <c r="S15" s="11"/>
      <c r="T15" s="1"/>
      <c r="U15" s="1"/>
      <c r="V15" s="1"/>
      <c r="W15" s="1"/>
    </row>
    <row r="16" spans="1:23" ht="24" customHeight="1" x14ac:dyDescent="0.25">
      <c r="A16" s="36" t="s">
        <v>36</v>
      </c>
      <c r="B16" s="39">
        <v>80</v>
      </c>
      <c r="C16" s="50">
        <f t="shared" si="0"/>
        <v>2E-3</v>
      </c>
      <c r="D16" s="1"/>
      <c r="E16" s="1"/>
      <c r="F16" s="30"/>
      <c r="G16" s="1"/>
      <c r="H16" s="31"/>
      <c r="I16" s="9"/>
      <c r="J16" s="11"/>
      <c r="K16" s="11"/>
      <c r="L16" s="11"/>
      <c r="M16" s="11"/>
      <c r="N16" s="11"/>
      <c r="O16" s="11"/>
      <c r="P16" s="11"/>
      <c r="Q16" s="11"/>
      <c r="R16" s="11"/>
      <c r="S16" s="11"/>
      <c r="T16" s="1"/>
      <c r="U16" s="1"/>
      <c r="V16" s="1"/>
      <c r="W16" s="1"/>
    </row>
    <row r="17" spans="1:23" ht="24" customHeight="1" thickBot="1" x14ac:dyDescent="0.3">
      <c r="A17" s="34" t="s">
        <v>5</v>
      </c>
      <c r="B17" s="43">
        <f>+B15-B16</f>
        <v>320</v>
      </c>
      <c r="C17" s="52">
        <f>+C15-C16</f>
        <v>0.25800000000000001</v>
      </c>
      <c r="D17" s="1"/>
      <c r="E17" s="1"/>
      <c r="F17" s="30"/>
      <c r="G17" s="1"/>
      <c r="H17" s="31"/>
      <c r="I17" s="9"/>
      <c r="J17" s="11"/>
      <c r="K17" s="11"/>
      <c r="L17" s="11"/>
      <c r="M17" s="11"/>
      <c r="N17" s="11"/>
      <c r="O17" s="11"/>
      <c r="P17" s="11"/>
      <c r="Q17" s="11"/>
      <c r="R17" s="11"/>
      <c r="S17" s="11"/>
      <c r="T17" s="1"/>
      <c r="U17" s="1"/>
      <c r="V17" s="1"/>
      <c r="W17" s="1"/>
    </row>
    <row r="18" spans="1:23" ht="24" customHeight="1" thickTop="1" x14ac:dyDescent="0.25">
      <c r="A18" s="34"/>
      <c r="B18" s="42"/>
      <c r="C18" s="51"/>
      <c r="D18" s="1"/>
      <c r="E18" s="1"/>
      <c r="F18" s="30"/>
      <c r="G18" s="1"/>
      <c r="H18" s="31"/>
      <c r="I18" s="9"/>
      <c r="J18" s="11"/>
      <c r="K18" s="11"/>
      <c r="L18" s="11"/>
      <c r="M18" s="11"/>
      <c r="N18" s="11"/>
      <c r="O18" s="11"/>
      <c r="P18" s="11"/>
      <c r="Q18" s="11"/>
      <c r="R18" s="11"/>
      <c r="S18" s="11"/>
      <c r="T18" s="1"/>
      <c r="U18" s="1"/>
      <c r="V18" s="1"/>
      <c r="W18" s="1"/>
    </row>
    <row r="19" spans="1:23" ht="24" customHeight="1" x14ac:dyDescent="0.25">
      <c r="A19" s="34"/>
      <c r="B19" s="44"/>
      <c r="C19" s="50"/>
      <c r="D19" s="1"/>
      <c r="E19" s="1"/>
      <c r="F19" s="30"/>
      <c r="G19" s="1"/>
      <c r="H19" s="31"/>
      <c r="I19" s="9"/>
      <c r="J19" s="11"/>
      <c r="K19" s="11"/>
      <c r="L19" s="11"/>
      <c r="M19" s="11"/>
      <c r="N19" s="11"/>
      <c r="O19" s="11"/>
      <c r="P19" s="11"/>
      <c r="Q19" s="11"/>
      <c r="R19" s="11"/>
      <c r="S19" s="11"/>
      <c r="T19" s="1"/>
      <c r="U19" s="1"/>
      <c r="V19" s="1"/>
      <c r="W19" s="1"/>
    </row>
    <row r="20" spans="1:23" ht="24" customHeight="1" x14ac:dyDescent="0.25">
      <c r="A20" s="37" t="s">
        <v>37</v>
      </c>
      <c r="B20" s="60" t="str">
        <f>+B3</f>
        <v xml:space="preserve">Year 1 </v>
      </c>
      <c r="C20" s="59" t="s">
        <v>57</v>
      </c>
      <c r="D20" s="1"/>
      <c r="E20" s="1"/>
      <c r="F20" s="30"/>
      <c r="G20" s="1"/>
      <c r="H20" s="31"/>
      <c r="I20" s="9"/>
      <c r="J20" s="11"/>
      <c r="K20" s="11"/>
      <c r="L20" s="11"/>
      <c r="M20" s="11"/>
      <c r="N20" s="11"/>
      <c r="O20" s="11"/>
      <c r="P20" s="11"/>
      <c r="Q20" s="11"/>
      <c r="R20" s="11"/>
      <c r="S20" s="11"/>
      <c r="T20" s="1"/>
      <c r="U20" s="1"/>
      <c r="V20" s="1"/>
      <c r="W20" s="1"/>
    </row>
    <row r="21" spans="1:23" ht="24" customHeight="1" x14ac:dyDescent="0.25">
      <c r="A21" s="34" t="s">
        <v>38</v>
      </c>
      <c r="B21" s="33"/>
      <c r="C21" s="50"/>
      <c r="D21" s="1"/>
      <c r="E21" s="1"/>
      <c r="F21" s="30"/>
      <c r="G21" s="1"/>
      <c r="H21" s="31"/>
      <c r="I21" s="9"/>
      <c r="J21" s="11"/>
      <c r="K21" s="11"/>
      <c r="L21" s="11"/>
      <c r="M21" s="11"/>
      <c r="N21" s="11"/>
      <c r="O21" s="11"/>
      <c r="P21" s="11"/>
      <c r="Q21" s="11"/>
      <c r="R21" s="11"/>
      <c r="S21" s="11"/>
      <c r="T21" s="1"/>
      <c r="U21" s="1"/>
      <c r="V21" s="1"/>
      <c r="W21" s="1"/>
    </row>
    <row r="22" spans="1:23" ht="24" customHeight="1" x14ac:dyDescent="0.25">
      <c r="A22" s="33" t="s">
        <v>39</v>
      </c>
      <c r="B22" s="39">
        <v>2000</v>
      </c>
      <c r="C22" s="50">
        <f>+B22/$B$27</f>
        <v>6.4516129032258063E-2</v>
      </c>
      <c r="D22" s="1"/>
      <c r="E22" s="1"/>
      <c r="F22" s="30"/>
      <c r="G22" s="1"/>
      <c r="H22" s="31"/>
      <c r="I22" s="9"/>
      <c r="J22" s="11"/>
      <c r="K22" s="11"/>
      <c r="L22" s="11"/>
      <c r="M22" s="11"/>
      <c r="N22" s="11"/>
      <c r="O22" s="11"/>
      <c r="P22" s="11"/>
      <c r="Q22" s="11"/>
      <c r="R22" s="11"/>
      <c r="S22" s="11"/>
      <c r="T22" s="1"/>
      <c r="U22" s="1"/>
      <c r="V22" s="1"/>
      <c r="W22" s="1"/>
    </row>
    <row r="23" spans="1:23" ht="24" customHeight="1" x14ac:dyDescent="0.25">
      <c r="A23" s="33" t="s">
        <v>40</v>
      </c>
      <c r="B23" s="39">
        <v>5000</v>
      </c>
      <c r="C23" s="50">
        <f t="shared" ref="C23:C40" si="1">+B23/$B$27</f>
        <v>0.16129032258064516</v>
      </c>
      <c r="D23" s="1"/>
      <c r="E23" s="1"/>
      <c r="F23" s="30"/>
      <c r="G23" s="1"/>
      <c r="H23" s="31"/>
      <c r="I23" s="9"/>
      <c r="J23" s="11"/>
      <c r="K23" s="11"/>
      <c r="L23" s="11"/>
      <c r="M23" s="11"/>
      <c r="N23" s="11"/>
      <c r="O23" s="11"/>
      <c r="P23" s="11"/>
      <c r="Q23" s="11"/>
      <c r="R23" s="11"/>
      <c r="S23" s="11"/>
      <c r="T23" s="1"/>
      <c r="U23" s="1"/>
      <c r="V23" s="1"/>
      <c r="W23" s="1"/>
    </row>
    <row r="24" spans="1:23" ht="24" customHeight="1" x14ac:dyDescent="0.25">
      <c r="A24" s="33" t="s">
        <v>41</v>
      </c>
      <c r="B24" s="39">
        <v>4000</v>
      </c>
      <c r="C24" s="50">
        <f t="shared" si="1"/>
        <v>0.12903225806451613</v>
      </c>
      <c r="D24" s="1"/>
      <c r="E24" s="1"/>
      <c r="F24" s="30"/>
      <c r="G24" s="1"/>
      <c r="H24" s="31"/>
      <c r="I24" s="9"/>
      <c r="J24" s="11"/>
      <c r="K24" s="11"/>
      <c r="L24" s="11"/>
      <c r="M24" s="11"/>
      <c r="N24" s="11"/>
      <c r="O24" s="11"/>
      <c r="P24" s="11"/>
      <c r="Q24" s="11"/>
      <c r="R24" s="11"/>
      <c r="S24" s="11"/>
      <c r="T24" s="1"/>
      <c r="U24" s="1"/>
      <c r="V24" s="1"/>
      <c r="W24" s="1"/>
    </row>
    <row r="25" spans="1:23" ht="24" customHeight="1" x14ac:dyDescent="0.25">
      <c r="A25" s="34" t="s">
        <v>42</v>
      </c>
      <c r="B25" s="40">
        <f t="shared" ref="B25" si="2">SUM(B22:B24)</f>
        <v>11000</v>
      </c>
      <c r="C25" s="51">
        <f t="shared" si="1"/>
        <v>0.35483870967741937</v>
      </c>
      <c r="D25" s="1"/>
      <c r="E25" s="1"/>
      <c r="F25" s="30"/>
      <c r="G25" s="1"/>
      <c r="H25" s="31"/>
      <c r="I25" s="9"/>
      <c r="J25" s="11"/>
      <c r="K25" s="11"/>
      <c r="L25" s="11"/>
      <c r="M25" s="11"/>
      <c r="N25" s="11"/>
      <c r="O25" s="11"/>
      <c r="P25" s="11"/>
      <c r="Q25" s="11"/>
      <c r="R25" s="11"/>
      <c r="S25" s="11"/>
      <c r="T25" s="1"/>
      <c r="U25" s="1"/>
      <c r="V25" s="1"/>
      <c r="W25" s="1"/>
    </row>
    <row r="26" spans="1:23" ht="24" customHeight="1" x14ac:dyDescent="0.25">
      <c r="A26" s="36" t="s">
        <v>43</v>
      </c>
      <c r="B26" s="39">
        <v>20000</v>
      </c>
      <c r="C26" s="50">
        <f t="shared" si="1"/>
        <v>0.64516129032258063</v>
      </c>
      <c r="D26" s="1"/>
      <c r="E26" s="1"/>
      <c r="F26" s="30"/>
      <c r="G26" s="1"/>
      <c r="H26" s="31"/>
      <c r="I26" s="9"/>
      <c r="J26" s="11"/>
      <c r="K26" s="11"/>
      <c r="L26" s="11"/>
      <c r="M26" s="11"/>
      <c r="N26" s="11"/>
      <c r="O26" s="11"/>
      <c r="P26" s="11"/>
      <c r="Q26" s="11"/>
      <c r="R26" s="11"/>
      <c r="S26" s="11"/>
      <c r="T26" s="1"/>
      <c r="U26" s="1"/>
      <c r="V26" s="1"/>
      <c r="W26" s="1"/>
    </row>
    <row r="27" spans="1:23" ht="24" customHeight="1" thickBot="1" x14ac:dyDescent="0.3">
      <c r="A27" s="34" t="s">
        <v>44</v>
      </c>
      <c r="B27" s="45">
        <f t="shared" ref="B27" si="3">+B25+B26</f>
        <v>31000</v>
      </c>
      <c r="C27" s="52">
        <f t="shared" si="1"/>
        <v>1</v>
      </c>
      <c r="D27" s="1"/>
      <c r="E27" s="10" t="s">
        <v>59</v>
      </c>
      <c r="F27" s="30"/>
      <c r="G27" s="1"/>
      <c r="H27" s="31"/>
      <c r="I27" s="9"/>
      <c r="J27" s="11"/>
      <c r="K27" s="11"/>
      <c r="L27" s="11"/>
      <c r="M27" s="11"/>
      <c r="N27" s="11"/>
      <c r="O27" s="11"/>
      <c r="P27" s="11"/>
      <c r="Q27" s="11"/>
      <c r="R27" s="11"/>
      <c r="S27" s="11"/>
      <c r="T27" s="1"/>
      <c r="U27" s="1"/>
      <c r="V27" s="1"/>
      <c r="W27" s="1"/>
    </row>
    <row r="28" spans="1:23" ht="24" customHeight="1" thickTop="1" x14ac:dyDescent="0.25">
      <c r="A28" s="34"/>
      <c r="B28" s="40"/>
      <c r="C28" s="50">
        <f t="shared" si="1"/>
        <v>0</v>
      </c>
      <c r="D28" s="1"/>
      <c r="E28" s="1"/>
      <c r="F28" s="30"/>
      <c r="G28" s="1"/>
      <c r="H28" s="31"/>
      <c r="I28" s="9"/>
      <c r="J28" s="11"/>
      <c r="K28" s="11"/>
      <c r="L28" s="11"/>
      <c r="M28" s="11"/>
      <c r="N28" s="11"/>
      <c r="O28" s="11"/>
      <c r="P28" s="11"/>
      <c r="Q28" s="11"/>
      <c r="R28" s="11"/>
      <c r="S28" s="11"/>
      <c r="T28" s="1"/>
      <c r="U28" s="1"/>
      <c r="V28" s="1"/>
      <c r="W28" s="1"/>
    </row>
    <row r="29" spans="1:23" ht="24" customHeight="1" x14ac:dyDescent="0.25">
      <c r="A29" s="34" t="s">
        <v>45</v>
      </c>
      <c r="B29" s="40"/>
      <c r="C29" s="50">
        <f t="shared" si="1"/>
        <v>0</v>
      </c>
      <c r="D29" s="1"/>
      <c r="E29" s="1"/>
      <c r="F29" s="30"/>
      <c r="G29" s="1"/>
      <c r="H29" s="31"/>
      <c r="I29" s="9"/>
      <c r="J29" s="11"/>
      <c r="K29" s="11"/>
      <c r="L29" s="11"/>
      <c r="M29" s="11"/>
      <c r="N29" s="11"/>
      <c r="O29" s="11"/>
      <c r="P29" s="11"/>
      <c r="Q29" s="11"/>
      <c r="R29" s="11"/>
      <c r="S29" s="11"/>
      <c r="T29" s="1"/>
      <c r="U29" s="1"/>
      <c r="V29" s="1"/>
      <c r="W29" s="1"/>
    </row>
    <row r="30" spans="1:23" ht="24" customHeight="1" x14ac:dyDescent="0.25">
      <c r="A30" s="33" t="s">
        <v>46</v>
      </c>
      <c r="B30" s="39">
        <v>3000</v>
      </c>
      <c r="C30" s="50">
        <f t="shared" si="1"/>
        <v>9.6774193548387094E-2</v>
      </c>
      <c r="D30" s="1"/>
      <c r="E30" s="1"/>
      <c r="F30" s="30"/>
      <c r="G30" s="1"/>
      <c r="H30" s="31"/>
      <c r="I30" s="9"/>
      <c r="J30" s="11"/>
      <c r="K30" s="11"/>
      <c r="L30" s="11"/>
      <c r="M30" s="11"/>
      <c r="N30" s="11"/>
      <c r="O30" s="11"/>
      <c r="P30" s="11"/>
      <c r="Q30" s="11"/>
      <c r="R30" s="11"/>
      <c r="S30" s="11"/>
      <c r="T30" s="1"/>
      <c r="U30" s="1"/>
      <c r="V30" s="1"/>
      <c r="W30" s="1"/>
    </row>
    <row r="31" spans="1:23" ht="24" customHeight="1" x14ac:dyDescent="0.25">
      <c r="A31" s="33" t="s">
        <v>47</v>
      </c>
      <c r="B31" s="39">
        <v>4000</v>
      </c>
      <c r="C31" s="50">
        <f t="shared" si="1"/>
        <v>0.12903225806451613</v>
      </c>
      <c r="D31" s="1"/>
      <c r="E31" s="1"/>
      <c r="F31" s="30"/>
      <c r="G31" s="1"/>
      <c r="H31" s="31"/>
      <c r="I31" s="9"/>
      <c r="J31" s="11"/>
      <c r="K31" s="11"/>
      <c r="L31" s="11"/>
      <c r="M31" s="11"/>
      <c r="N31" s="11"/>
      <c r="O31" s="11"/>
      <c r="P31" s="11"/>
      <c r="Q31" s="11"/>
      <c r="R31" s="11"/>
      <c r="S31" s="11"/>
      <c r="T31" s="1"/>
      <c r="U31" s="1"/>
      <c r="V31" s="1"/>
      <c r="W31" s="1"/>
    </row>
    <row r="32" spans="1:23" ht="24" customHeight="1" x14ac:dyDescent="0.25">
      <c r="A32" s="34" t="s">
        <v>48</v>
      </c>
      <c r="B32" s="40">
        <f t="shared" ref="B32" si="4">SUM(B30:B31)</f>
        <v>7000</v>
      </c>
      <c r="C32" s="51">
        <f t="shared" si="1"/>
        <v>0.22580645161290322</v>
      </c>
      <c r="D32" s="1"/>
      <c r="E32" s="1"/>
      <c r="F32" s="30"/>
      <c r="G32" s="1"/>
      <c r="H32" s="31"/>
      <c r="I32" s="9"/>
      <c r="J32" s="11"/>
      <c r="K32" s="11"/>
      <c r="L32" s="11"/>
      <c r="M32" s="11"/>
      <c r="N32" s="11"/>
      <c r="O32" s="11"/>
      <c r="P32" s="11"/>
      <c r="Q32" s="11"/>
      <c r="R32" s="11"/>
      <c r="S32" s="11"/>
      <c r="T32" s="1"/>
      <c r="U32" s="1"/>
      <c r="V32" s="1"/>
      <c r="W32" s="1"/>
    </row>
    <row r="33" spans="1:23" ht="24" customHeight="1" x14ac:dyDescent="0.25">
      <c r="A33" s="36" t="s">
        <v>49</v>
      </c>
      <c r="B33" s="39">
        <v>1000</v>
      </c>
      <c r="C33" s="50">
        <f t="shared" si="1"/>
        <v>3.2258064516129031E-2</v>
      </c>
      <c r="D33" s="1"/>
      <c r="E33" s="1"/>
      <c r="F33" s="30"/>
      <c r="G33" s="1"/>
      <c r="H33" s="31"/>
      <c r="I33" s="9"/>
      <c r="J33" s="11"/>
      <c r="K33" s="11"/>
      <c r="L33" s="11"/>
      <c r="M33" s="11"/>
      <c r="N33" s="11"/>
      <c r="O33" s="11"/>
      <c r="P33" s="11"/>
      <c r="Q33" s="11"/>
      <c r="R33" s="11"/>
      <c r="S33" s="11"/>
      <c r="T33" s="1"/>
      <c r="U33" s="1"/>
      <c r="V33" s="1"/>
      <c r="W33" s="1"/>
    </row>
    <row r="34" spans="1:23" ht="24" customHeight="1" x14ac:dyDescent="0.25">
      <c r="A34" s="34" t="s">
        <v>50</v>
      </c>
      <c r="B34" s="40">
        <f t="shared" ref="B34" si="5">+B32+B33</f>
        <v>8000</v>
      </c>
      <c r="C34" s="51">
        <f t="shared" si="1"/>
        <v>0.25806451612903225</v>
      </c>
      <c r="D34" s="1"/>
      <c r="E34" s="1"/>
      <c r="F34" s="30"/>
      <c r="G34" s="1"/>
      <c r="H34" s="31"/>
      <c r="I34" s="9"/>
      <c r="J34" s="11"/>
      <c r="K34" s="11"/>
      <c r="L34" s="11"/>
      <c r="M34" s="11"/>
      <c r="N34" s="11"/>
      <c r="O34" s="11"/>
      <c r="P34" s="11"/>
      <c r="Q34" s="11"/>
      <c r="R34" s="11"/>
      <c r="S34" s="11"/>
      <c r="T34" s="1"/>
      <c r="U34" s="1"/>
      <c r="V34" s="1"/>
      <c r="W34" s="1"/>
    </row>
    <row r="35" spans="1:23" ht="24" customHeight="1" x14ac:dyDescent="0.25">
      <c r="A35" s="34"/>
      <c r="B35" s="40"/>
      <c r="C35" s="50">
        <f t="shared" si="1"/>
        <v>0</v>
      </c>
      <c r="D35" s="1"/>
      <c r="E35" s="1"/>
      <c r="F35" s="30"/>
      <c r="G35" s="1"/>
      <c r="H35" s="31"/>
      <c r="I35" s="9"/>
      <c r="J35" s="11"/>
      <c r="K35" s="11"/>
      <c r="L35" s="11"/>
      <c r="M35" s="11"/>
      <c r="N35" s="11"/>
      <c r="O35" s="11"/>
      <c r="P35" s="11"/>
      <c r="Q35" s="11"/>
      <c r="R35" s="11"/>
      <c r="S35" s="11"/>
      <c r="T35" s="1"/>
      <c r="U35" s="1"/>
      <c r="V35" s="1"/>
      <c r="W35" s="1"/>
    </row>
    <row r="36" spans="1:23" ht="24" customHeight="1" x14ac:dyDescent="0.25">
      <c r="A36" s="34" t="s">
        <v>51</v>
      </c>
      <c r="B36" s="46"/>
      <c r="C36" s="50">
        <f t="shared" si="1"/>
        <v>0</v>
      </c>
      <c r="D36" s="1"/>
      <c r="E36" s="1"/>
      <c r="F36" s="30"/>
      <c r="G36" s="1"/>
      <c r="H36" s="31"/>
      <c r="I36" s="9"/>
      <c r="J36" s="11"/>
      <c r="K36" s="11"/>
      <c r="L36" s="11"/>
      <c r="M36" s="11"/>
      <c r="N36" s="11"/>
      <c r="O36" s="11"/>
      <c r="P36" s="11"/>
      <c r="Q36" s="11"/>
      <c r="R36" s="11"/>
      <c r="S36" s="11"/>
      <c r="T36" s="1"/>
      <c r="U36" s="1"/>
      <c r="V36" s="1"/>
      <c r="W36" s="1"/>
    </row>
    <row r="37" spans="1:23" ht="24" customHeight="1" x14ac:dyDescent="0.25">
      <c r="A37" s="33" t="s">
        <v>52</v>
      </c>
      <c r="B37" s="39">
        <v>20000</v>
      </c>
      <c r="C37" s="50">
        <f t="shared" si="1"/>
        <v>0.64516129032258063</v>
      </c>
      <c r="D37" s="1"/>
      <c r="E37" s="1"/>
      <c r="F37" s="30"/>
      <c r="G37" s="1"/>
      <c r="H37" s="31"/>
      <c r="I37" s="9"/>
      <c r="J37" s="11"/>
      <c r="K37" s="11"/>
      <c r="L37" s="11"/>
      <c r="M37" s="11"/>
      <c r="N37" s="11"/>
      <c r="O37" s="11"/>
      <c r="P37" s="11"/>
      <c r="Q37" s="11"/>
      <c r="R37" s="11"/>
      <c r="S37" s="11"/>
      <c r="T37" s="1"/>
      <c r="U37" s="1"/>
      <c r="V37" s="1"/>
      <c r="W37" s="1"/>
    </row>
    <row r="38" spans="1:23" ht="24" customHeight="1" x14ac:dyDescent="0.25">
      <c r="A38" s="33" t="s">
        <v>53</v>
      </c>
      <c r="B38" s="39">
        <v>3000</v>
      </c>
      <c r="C38" s="50">
        <f t="shared" si="1"/>
        <v>9.6774193548387094E-2</v>
      </c>
      <c r="D38" s="1"/>
      <c r="E38" s="1"/>
      <c r="F38" s="30"/>
      <c r="G38" s="1"/>
      <c r="H38" s="31"/>
      <c r="I38" s="9"/>
      <c r="J38" s="11"/>
      <c r="K38" s="11"/>
      <c r="L38" s="11"/>
      <c r="M38" s="11"/>
      <c r="N38" s="11"/>
      <c r="O38" s="11"/>
      <c r="P38" s="11"/>
      <c r="Q38" s="11"/>
      <c r="R38" s="11"/>
      <c r="S38" s="11"/>
      <c r="T38" s="1"/>
      <c r="U38" s="1"/>
      <c r="V38" s="1"/>
      <c r="W38" s="1"/>
    </row>
    <row r="39" spans="1:23" ht="24" customHeight="1" x14ac:dyDescent="0.25">
      <c r="A39" s="38" t="s">
        <v>54</v>
      </c>
      <c r="B39" s="47">
        <f t="shared" ref="B39" si="6">SUM(B37:B38)</f>
        <v>23000</v>
      </c>
      <c r="C39" s="51">
        <f t="shared" si="1"/>
        <v>0.74193548387096775</v>
      </c>
      <c r="D39" s="1"/>
      <c r="E39" s="1"/>
      <c r="F39" s="30"/>
      <c r="G39" s="1"/>
      <c r="H39" s="31"/>
      <c r="I39" s="9"/>
      <c r="J39" s="11"/>
      <c r="K39" s="11"/>
      <c r="L39" s="11"/>
      <c r="M39" s="11"/>
      <c r="N39" s="11"/>
      <c r="O39" s="11"/>
      <c r="P39" s="11"/>
      <c r="Q39" s="11"/>
      <c r="R39" s="11"/>
      <c r="S39" s="11"/>
      <c r="T39" s="1"/>
      <c r="U39" s="1"/>
      <c r="V39" s="1"/>
      <c r="W39" s="1"/>
    </row>
    <row r="40" spans="1:23" ht="24" customHeight="1" thickBot="1" x14ac:dyDescent="0.3">
      <c r="A40" s="38" t="s">
        <v>55</v>
      </c>
      <c r="B40" s="45">
        <f t="shared" ref="B40" si="7">+B34+B39</f>
        <v>31000</v>
      </c>
      <c r="C40" s="52">
        <f t="shared" si="1"/>
        <v>1</v>
      </c>
      <c r="D40" s="1"/>
      <c r="E40" s="54" t="str">
        <f>IF(B27&lt;&gt;B40,"Error:  The balance sheet does not balance","")</f>
        <v/>
      </c>
      <c r="F40" s="30"/>
      <c r="G40" s="1"/>
      <c r="H40" s="31"/>
      <c r="I40" s="9"/>
      <c r="J40" s="11"/>
      <c r="K40" s="11"/>
      <c r="L40" s="11"/>
      <c r="M40" s="11"/>
      <c r="N40" s="11"/>
      <c r="O40" s="11"/>
      <c r="P40" s="11"/>
      <c r="Q40" s="11"/>
      <c r="R40" s="11"/>
      <c r="S40" s="11"/>
      <c r="T40" s="1"/>
      <c r="U40" s="1"/>
      <c r="V40" s="1"/>
      <c r="W40" s="1"/>
    </row>
    <row r="41" spans="1:23" ht="24" customHeight="1" thickTop="1" x14ac:dyDescent="0.25">
      <c r="A41" s="38"/>
      <c r="B41" s="48"/>
      <c r="C41" s="4"/>
      <c r="D41" s="1"/>
      <c r="E41" s="1"/>
      <c r="F41" s="30"/>
      <c r="G41" s="1"/>
      <c r="H41" s="31"/>
      <c r="I41" s="9"/>
      <c r="J41" s="11"/>
      <c r="K41" s="11"/>
      <c r="L41" s="11"/>
      <c r="M41" s="11"/>
      <c r="N41" s="11"/>
      <c r="O41" s="11"/>
      <c r="P41" s="11"/>
      <c r="Q41" s="11"/>
      <c r="R41" s="11"/>
      <c r="S41" s="11"/>
      <c r="T41" s="1"/>
      <c r="U41" s="1"/>
      <c r="V41" s="1"/>
      <c r="W41" s="1"/>
    </row>
    <row r="42" spans="1:23" ht="24" customHeight="1" x14ac:dyDescent="0.25">
      <c r="A42" s="38"/>
      <c r="B42" s="48"/>
      <c r="C42" s="4"/>
      <c r="D42" s="1"/>
      <c r="E42" s="1"/>
      <c r="F42" s="30"/>
      <c r="G42" s="1"/>
      <c r="H42" s="31"/>
      <c r="I42" s="9"/>
      <c r="J42" s="11"/>
      <c r="K42" s="11"/>
      <c r="L42" s="11"/>
      <c r="M42" s="11"/>
      <c r="N42" s="11"/>
      <c r="O42" s="11"/>
      <c r="P42" s="11"/>
      <c r="Q42" s="11"/>
      <c r="R42" s="11"/>
      <c r="S42" s="11"/>
      <c r="T42" s="1"/>
      <c r="U42" s="1"/>
      <c r="V42" s="1"/>
      <c r="W42" s="1"/>
    </row>
    <row r="43" spans="1:23" ht="24" customHeight="1" x14ac:dyDescent="0.25">
      <c r="A43" s="1"/>
      <c r="B43" s="54"/>
      <c r="C43" s="54"/>
      <c r="D43" s="1"/>
      <c r="E43" s="1"/>
      <c r="F43" s="30"/>
      <c r="G43" s="1"/>
      <c r="H43" s="31"/>
      <c r="I43" s="9"/>
      <c r="J43" s="11"/>
      <c r="K43" s="11"/>
      <c r="L43" s="11"/>
      <c r="M43" s="11"/>
      <c r="N43" s="11"/>
      <c r="O43" s="11"/>
      <c r="P43" s="11"/>
      <c r="Q43" s="11"/>
      <c r="R43" s="11"/>
      <c r="S43" s="11"/>
      <c r="T43" s="1"/>
      <c r="U43" s="1"/>
      <c r="V43" s="1"/>
      <c r="W43" s="1"/>
    </row>
    <row r="44" spans="1:23" ht="24" customHeight="1" x14ac:dyDescent="0.25">
      <c r="A44" s="38"/>
      <c r="B44" s="48"/>
      <c r="C44" s="4"/>
      <c r="D44" s="1"/>
      <c r="E44" s="1"/>
      <c r="F44" s="30"/>
      <c r="G44" s="1"/>
      <c r="H44" s="31"/>
      <c r="I44" s="9"/>
      <c r="J44" s="11"/>
      <c r="K44" s="11"/>
      <c r="L44" s="11"/>
      <c r="M44" s="11"/>
      <c r="N44" s="11"/>
      <c r="O44" s="11"/>
      <c r="P44" s="11"/>
      <c r="Q44" s="11"/>
      <c r="R44" s="11"/>
      <c r="S44" s="11"/>
      <c r="T44" s="1"/>
      <c r="U44" s="1"/>
      <c r="V44" s="1"/>
      <c r="W44" s="1"/>
    </row>
    <row r="45" spans="1:23" ht="24" customHeight="1" x14ac:dyDescent="0.25">
      <c r="A45" s="38"/>
      <c r="B45" s="48"/>
      <c r="C45" s="4"/>
      <c r="D45" s="1"/>
      <c r="E45" s="1"/>
      <c r="F45" s="30"/>
      <c r="G45" s="1"/>
      <c r="H45" s="31"/>
      <c r="I45" s="9"/>
      <c r="J45" s="11"/>
      <c r="K45" s="11"/>
      <c r="L45" s="11"/>
      <c r="M45" s="11"/>
      <c r="N45" s="11"/>
      <c r="O45" s="11"/>
      <c r="P45" s="11"/>
      <c r="Q45" s="11"/>
      <c r="R45" s="11"/>
      <c r="S45" s="11"/>
      <c r="T45" s="1"/>
      <c r="U45" s="1"/>
      <c r="V45" s="1"/>
      <c r="W45" s="1"/>
    </row>
    <row r="46" spans="1:23" ht="24" customHeight="1" x14ac:dyDescent="0.25">
      <c r="A46" s="1"/>
      <c r="B46" s="53"/>
      <c r="C46" s="1"/>
      <c r="D46" s="1"/>
      <c r="E46" s="1"/>
      <c r="F46" s="5"/>
      <c r="G46" s="1"/>
      <c r="H46" s="5" t="e">
        <f>+(#REF!+#REF!)/2</f>
        <v>#REF!</v>
      </c>
      <c r="I46" s="10" t="s">
        <v>3</v>
      </c>
      <c r="J46" s="1"/>
      <c r="K46" s="21"/>
      <c r="L46" s="21"/>
      <c r="M46" s="21"/>
      <c r="N46" s="21"/>
      <c r="O46" s="21"/>
      <c r="P46" s="21"/>
      <c r="Q46" s="21"/>
      <c r="R46" s="21"/>
      <c r="S46" s="21">
        <v>10</v>
      </c>
      <c r="T46" s="1"/>
      <c r="U46" s="1"/>
      <c r="V46" s="1"/>
      <c r="W46" s="1"/>
    </row>
    <row r="47" spans="1:23" ht="24" customHeight="1" x14ac:dyDescent="0.25">
      <c r="A47" s="1"/>
      <c r="B47" s="1"/>
      <c r="C47" s="1"/>
      <c r="D47" s="1"/>
      <c r="E47" s="1"/>
      <c r="F47" s="1"/>
      <c r="G47" s="1"/>
      <c r="H47" s="1"/>
      <c r="I47" s="1"/>
      <c r="J47" s="1"/>
      <c r="K47" s="1"/>
      <c r="L47" s="1"/>
      <c r="M47" s="1"/>
      <c r="N47" s="1"/>
      <c r="O47" s="1"/>
      <c r="P47" s="1"/>
      <c r="Q47" s="1"/>
      <c r="R47" s="1"/>
      <c r="S47" s="1"/>
      <c r="T47" s="1"/>
      <c r="U47" s="1"/>
      <c r="V47" s="1"/>
      <c r="W47" s="1"/>
    </row>
    <row r="48" spans="1:23" ht="24" customHeight="1" x14ac:dyDescent="0.25">
      <c r="A48" s="55" t="s">
        <v>2</v>
      </c>
      <c r="B48" s="55"/>
      <c r="C48" s="55"/>
      <c r="D48" s="1"/>
      <c r="E48" s="1"/>
      <c r="F48" s="5"/>
      <c r="G48" s="5"/>
      <c r="H48" s="1"/>
      <c r="I48" s="1"/>
      <c r="J48" s="1"/>
      <c r="K48" s="1"/>
      <c r="L48" s="1"/>
      <c r="M48" s="1"/>
      <c r="N48" s="1"/>
      <c r="O48" s="1"/>
      <c r="P48" s="1"/>
      <c r="Q48" s="1"/>
      <c r="R48" s="1"/>
      <c r="S48" s="1"/>
      <c r="T48" s="1"/>
      <c r="U48" s="1"/>
      <c r="V48" s="1"/>
      <c r="W48" s="1"/>
    </row>
    <row r="49" spans="1:23" ht="24" customHeight="1" x14ac:dyDescent="0.25">
      <c r="A49" s="56" t="s">
        <v>4</v>
      </c>
      <c r="B49" s="56"/>
      <c r="C49" s="56"/>
      <c r="D49" s="1"/>
      <c r="E49" s="1"/>
      <c r="F49" s="5"/>
      <c r="G49" s="5"/>
      <c r="H49" s="1"/>
      <c r="I49" s="1"/>
      <c r="J49" s="1"/>
      <c r="K49" s="1"/>
      <c r="L49" s="1"/>
      <c r="M49" s="1"/>
      <c r="N49" s="1"/>
      <c r="O49" s="1"/>
      <c r="P49" s="1"/>
      <c r="Q49" s="1"/>
      <c r="R49" s="1"/>
      <c r="S49" s="1"/>
      <c r="T49" s="1"/>
      <c r="U49" s="1"/>
      <c r="V49" s="1"/>
      <c r="W49" s="1"/>
    </row>
    <row r="50" spans="1:23" ht="24" customHeight="1" x14ac:dyDescent="0.25">
      <c r="A50" s="1"/>
      <c r="B50" s="1"/>
      <c r="C50" s="1"/>
      <c r="D50" s="1"/>
      <c r="E50" s="1"/>
      <c r="F50" s="5"/>
      <c r="G50" s="5"/>
      <c r="H50" s="1"/>
      <c r="I50" s="1"/>
      <c r="J50" s="1"/>
      <c r="K50" s="1"/>
      <c r="L50" s="1"/>
      <c r="M50" s="1"/>
      <c r="N50" s="1"/>
      <c r="O50" s="1"/>
      <c r="P50" s="1"/>
      <c r="Q50" s="1"/>
      <c r="R50" s="1"/>
      <c r="S50" s="1"/>
      <c r="T50" s="1"/>
      <c r="U50" s="1"/>
      <c r="V50" s="1"/>
      <c r="W50" s="1"/>
    </row>
    <row r="51" spans="1:23" ht="24" customHeight="1" x14ac:dyDescent="0.25">
      <c r="A51" s="57" t="s">
        <v>6</v>
      </c>
      <c r="B51" s="57"/>
      <c r="C51" s="57"/>
      <c r="D51" s="1"/>
      <c r="E51" s="1"/>
      <c r="F51" s="5"/>
      <c r="G51" s="5"/>
      <c r="H51" s="1"/>
      <c r="I51" s="1"/>
      <c r="J51" s="1"/>
      <c r="K51" s="1"/>
      <c r="L51" s="1"/>
      <c r="M51" s="1"/>
      <c r="N51" s="1"/>
      <c r="O51" s="1"/>
      <c r="P51" s="1"/>
      <c r="Q51" s="1"/>
      <c r="R51" s="1"/>
      <c r="S51" s="1"/>
      <c r="T51" s="1"/>
      <c r="U51" s="1"/>
      <c r="V51" s="1"/>
      <c r="W51" s="1"/>
    </row>
    <row r="52" spans="1:23" ht="24" customHeight="1" x14ac:dyDescent="0.25">
      <c r="A52" s="1"/>
      <c r="B52" s="1"/>
      <c r="C52" s="1"/>
      <c r="D52" s="1"/>
      <c r="E52" s="1"/>
      <c r="F52" s="5"/>
      <c r="G52" s="5"/>
      <c r="H52" s="1"/>
      <c r="I52" s="1"/>
      <c r="J52" s="1"/>
      <c r="K52" s="1"/>
      <c r="L52" s="1"/>
      <c r="M52" s="1"/>
      <c r="N52" s="1"/>
      <c r="O52" s="1"/>
      <c r="P52" s="1"/>
      <c r="Q52" s="1"/>
      <c r="R52" s="1"/>
      <c r="S52" s="1"/>
      <c r="T52" s="1"/>
      <c r="U52" s="1"/>
      <c r="V52" s="1"/>
      <c r="W52" s="1"/>
    </row>
    <row r="53" spans="1:23" ht="24" customHeight="1" x14ac:dyDescent="0.25">
      <c r="A53" s="1"/>
      <c r="B53" s="1"/>
      <c r="C53" s="1"/>
      <c r="D53" s="1"/>
      <c r="E53" s="1"/>
      <c r="F53" s="5"/>
      <c r="G53" s="5"/>
      <c r="H53" s="1"/>
      <c r="I53" s="1"/>
      <c r="J53" s="1"/>
      <c r="K53" s="1"/>
      <c r="L53" s="1"/>
      <c r="M53" s="1"/>
      <c r="N53" s="1"/>
      <c r="O53" s="1"/>
      <c r="P53" s="1"/>
      <c r="Q53" s="1"/>
      <c r="R53" s="1"/>
      <c r="S53" s="1"/>
      <c r="T53" s="1"/>
      <c r="U53" s="1"/>
      <c r="V53" s="1"/>
      <c r="W53" s="1"/>
    </row>
    <row r="54" spans="1:23" ht="24" customHeight="1" x14ac:dyDescent="0.25">
      <c r="A54" s="1"/>
      <c r="B54" s="1"/>
      <c r="C54" s="1"/>
      <c r="D54" s="1"/>
      <c r="E54" s="1"/>
      <c r="F54" s="1"/>
      <c r="G54" s="1"/>
      <c r="H54" s="1"/>
      <c r="I54" s="1"/>
      <c r="J54" s="14"/>
      <c r="K54" s="1"/>
      <c r="L54" s="1"/>
      <c r="M54" s="1"/>
      <c r="N54" s="1"/>
      <c r="O54" s="1"/>
      <c r="P54" s="1"/>
      <c r="Q54" s="1"/>
      <c r="R54" s="1"/>
      <c r="S54" s="1"/>
      <c r="T54" s="1"/>
      <c r="U54" s="1"/>
      <c r="V54" s="1"/>
      <c r="W54" s="1"/>
    </row>
    <row r="55" spans="1:23" ht="24" customHeight="1" x14ac:dyDescent="0.25">
      <c r="A55" s="1"/>
      <c r="B55" s="1"/>
      <c r="C55" s="1"/>
      <c r="D55" s="1"/>
      <c r="E55" s="1"/>
      <c r="F55" s="1"/>
      <c r="G55" s="1"/>
      <c r="H55" s="1"/>
      <c r="I55" s="1"/>
      <c r="J55" s="1"/>
      <c r="K55" s="1"/>
      <c r="L55" s="1"/>
      <c r="M55" s="1"/>
      <c r="N55" s="1"/>
      <c r="O55" s="1"/>
      <c r="P55" s="1"/>
      <c r="Q55" s="1"/>
      <c r="R55" s="1"/>
      <c r="S55" s="1"/>
      <c r="T55" s="1"/>
      <c r="U55" s="1"/>
      <c r="V55" s="1"/>
      <c r="W55" s="1"/>
    </row>
    <row r="56" spans="1:23" ht="24" customHeight="1" x14ac:dyDescent="0.25">
      <c r="A56" s="1"/>
      <c r="B56" s="1"/>
      <c r="C56" s="1"/>
      <c r="D56" s="1"/>
      <c r="E56" s="1"/>
      <c r="F56" s="1"/>
      <c r="G56" s="1"/>
      <c r="H56" s="1"/>
      <c r="I56" s="1"/>
      <c r="J56" s="15"/>
      <c r="K56" s="1"/>
      <c r="L56" s="1"/>
      <c r="M56" s="1"/>
      <c r="N56" s="1"/>
      <c r="O56" s="1"/>
      <c r="P56" s="1"/>
      <c r="Q56" s="1"/>
      <c r="R56" s="1"/>
      <c r="S56" s="1"/>
      <c r="T56" s="1"/>
      <c r="U56" s="1"/>
      <c r="V56" s="1"/>
      <c r="W56" s="1"/>
    </row>
    <row r="57" spans="1:23" ht="24" customHeight="1" x14ac:dyDescent="0.25">
      <c r="A57" s="1"/>
      <c r="B57" s="1"/>
      <c r="C57" s="1"/>
      <c r="D57" s="1"/>
      <c r="E57" s="1"/>
      <c r="F57" s="1"/>
      <c r="G57" s="13"/>
      <c r="H57" s="16"/>
      <c r="I57" s="16"/>
      <c r="J57" s="1"/>
      <c r="K57" s="1"/>
      <c r="L57" s="1"/>
      <c r="M57" s="1"/>
      <c r="N57" s="1"/>
      <c r="O57" s="1"/>
      <c r="P57" s="1"/>
      <c r="Q57" s="1"/>
      <c r="R57" s="1"/>
      <c r="S57" s="1"/>
      <c r="T57" s="1"/>
      <c r="U57" s="1"/>
      <c r="V57" s="1"/>
      <c r="W57" s="1"/>
    </row>
    <row r="58" spans="1:23" ht="24" customHeight="1" x14ac:dyDescent="0.25">
      <c r="A58" s="1"/>
      <c r="B58" s="1"/>
      <c r="C58" s="1"/>
      <c r="D58" s="17"/>
      <c r="E58" s="1"/>
      <c r="F58" s="1"/>
      <c r="G58" s="16"/>
      <c r="H58" s="16"/>
      <c r="I58" s="16"/>
      <c r="J58" s="16"/>
      <c r="K58" s="1"/>
      <c r="L58" s="1"/>
      <c r="M58" s="1"/>
      <c r="N58" s="1"/>
      <c r="O58" s="1"/>
      <c r="P58" s="1"/>
      <c r="Q58" s="1"/>
      <c r="R58" s="1"/>
      <c r="S58" s="1"/>
      <c r="T58" s="1"/>
      <c r="U58" s="1"/>
      <c r="V58" s="1"/>
      <c r="W58" s="1"/>
    </row>
    <row r="59" spans="1:23" ht="24" customHeight="1" x14ac:dyDescent="0.25">
      <c r="A59" s="1"/>
      <c r="B59" s="1"/>
      <c r="C59" s="1"/>
      <c r="D59" s="1"/>
      <c r="E59" s="1"/>
      <c r="F59" s="1"/>
      <c r="G59" s="18"/>
      <c r="H59" s="16"/>
      <c r="I59" s="16"/>
      <c r="J59" s="16"/>
      <c r="K59" s="1"/>
      <c r="L59" s="1"/>
      <c r="M59" s="1"/>
      <c r="N59" s="1"/>
      <c r="O59" s="1"/>
      <c r="P59" s="1"/>
      <c r="Q59" s="1"/>
      <c r="R59" s="1"/>
      <c r="S59" s="1"/>
      <c r="T59" s="1"/>
      <c r="U59" s="1"/>
      <c r="V59" s="1"/>
      <c r="W59" s="1"/>
    </row>
    <row r="60" spans="1:23" ht="24" customHeight="1" x14ac:dyDescent="0.25">
      <c r="A60" s="1"/>
      <c r="B60" s="1"/>
      <c r="C60" s="1"/>
      <c r="D60" s="1"/>
      <c r="E60" s="1"/>
      <c r="F60" s="1"/>
      <c r="G60" s="19"/>
      <c r="H60" s="16"/>
      <c r="I60" s="16"/>
      <c r="J60" s="16"/>
      <c r="K60" s="1"/>
      <c r="L60" s="1"/>
      <c r="M60" s="1"/>
      <c r="N60" s="1"/>
      <c r="O60" s="1"/>
      <c r="P60" s="1"/>
      <c r="Q60" s="1"/>
      <c r="R60" s="1"/>
      <c r="S60" s="1"/>
      <c r="T60" s="1"/>
      <c r="U60" s="1"/>
      <c r="V60" s="1"/>
      <c r="W60" s="1"/>
    </row>
    <row r="61" spans="1:23" ht="24" customHeight="1" x14ac:dyDescent="0.25">
      <c r="A61" s="1"/>
      <c r="B61" s="1"/>
      <c r="C61" s="1"/>
      <c r="D61" s="1"/>
      <c r="E61" s="1"/>
      <c r="F61" s="1"/>
      <c r="G61" s="19"/>
      <c r="H61" s="16"/>
      <c r="I61" s="16"/>
      <c r="J61" s="16"/>
      <c r="K61" s="1"/>
      <c r="L61" s="1"/>
      <c r="M61" s="1"/>
      <c r="N61" s="1"/>
      <c r="O61" s="1"/>
      <c r="P61" s="1"/>
      <c r="Q61" s="1"/>
      <c r="R61" s="1"/>
      <c r="S61" s="1"/>
      <c r="T61" s="1"/>
      <c r="U61" s="1"/>
      <c r="V61" s="1"/>
      <c r="W61" s="1"/>
    </row>
    <row r="62" spans="1:23" ht="24" customHeight="1" x14ac:dyDescent="0.25">
      <c r="A62" s="1"/>
      <c r="B62" s="1"/>
      <c r="C62" s="1"/>
      <c r="D62" s="1"/>
      <c r="E62" s="1"/>
      <c r="F62" s="1"/>
      <c r="G62" s="19"/>
      <c r="H62" s="16"/>
      <c r="I62" s="16"/>
      <c r="J62" s="16"/>
      <c r="K62" s="1"/>
      <c r="L62" s="1"/>
      <c r="M62" s="1"/>
      <c r="N62" s="1"/>
      <c r="O62" s="1"/>
      <c r="P62" s="1"/>
      <c r="Q62" s="1"/>
      <c r="R62" s="1"/>
      <c r="S62" s="1"/>
      <c r="T62" s="1"/>
      <c r="U62" s="1"/>
      <c r="V62" s="1"/>
      <c r="W62" s="1"/>
    </row>
    <row r="63" spans="1:23" ht="24" customHeight="1" x14ac:dyDescent="0.25">
      <c r="G63" s="8"/>
      <c r="H63" s="7"/>
      <c r="I63" s="7"/>
      <c r="J63" s="7"/>
    </row>
    <row r="64" spans="1:23" ht="24" customHeight="1" x14ac:dyDescent="0.25">
      <c r="G64" s="8"/>
      <c r="H64" s="7"/>
      <c r="I64" s="7"/>
      <c r="J64" s="7"/>
    </row>
    <row r="65" spans="3:10" ht="24" customHeight="1" x14ac:dyDescent="0.25">
      <c r="G65" s="8"/>
      <c r="H65" s="7"/>
      <c r="I65" s="7"/>
      <c r="J65" s="7"/>
    </row>
    <row r="66" spans="3:10" ht="24" customHeight="1" x14ac:dyDescent="0.25">
      <c r="G66" s="8"/>
      <c r="H66" s="7"/>
      <c r="I66" s="7"/>
      <c r="J66" s="7"/>
    </row>
    <row r="67" spans="3:10" ht="24" customHeight="1" x14ac:dyDescent="0.25">
      <c r="G67" s="8"/>
      <c r="H67" s="7"/>
      <c r="I67" s="7"/>
      <c r="J67" s="7"/>
    </row>
    <row r="68" spans="3:10" ht="24" customHeight="1" x14ac:dyDescent="0.25">
      <c r="G68" s="8"/>
      <c r="H68" s="7"/>
      <c r="I68" s="7"/>
      <c r="J68" s="7"/>
    </row>
    <row r="69" spans="3:10" ht="24" customHeight="1" x14ac:dyDescent="0.25">
      <c r="C69" s="6"/>
      <c r="D69" s="6"/>
      <c r="E69" s="6"/>
    </row>
    <row r="70" spans="3:10" ht="24" customHeight="1" x14ac:dyDescent="0.25"/>
    <row r="71" spans="3:10" ht="24" customHeight="1" x14ac:dyDescent="0.25"/>
    <row r="72" spans="3:10" ht="24" customHeight="1" x14ac:dyDescent="0.25"/>
    <row r="73" spans="3:10" ht="24" customHeight="1" x14ac:dyDescent="0.25"/>
    <row r="74" spans="3:10" ht="24" customHeight="1" x14ac:dyDescent="0.25"/>
    <row r="75" spans="3:10" ht="24" customHeight="1" x14ac:dyDescent="0.25"/>
    <row r="76" spans="3:10" ht="24" customHeight="1" x14ac:dyDescent="0.25"/>
    <row r="77" spans="3:10" ht="24" customHeight="1" x14ac:dyDescent="0.25"/>
    <row r="78" spans="3:10" ht="24" customHeight="1" x14ac:dyDescent="0.25"/>
    <row r="79" spans="3:10" ht="24" customHeight="1" x14ac:dyDescent="0.25"/>
    <row r="80" spans="3:1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row r="149" ht="24" customHeight="1" x14ac:dyDescent="0.25"/>
    <row r="150" ht="24" customHeight="1" x14ac:dyDescent="0.25"/>
    <row r="151" ht="24" customHeight="1" x14ac:dyDescent="0.25"/>
    <row r="152" ht="24" customHeight="1" x14ac:dyDescent="0.25"/>
    <row r="153" ht="24" customHeight="1" x14ac:dyDescent="0.25"/>
    <row r="154" ht="24" customHeight="1" x14ac:dyDescent="0.25"/>
    <row r="155" ht="24" customHeight="1" x14ac:dyDescent="0.25"/>
    <row r="156" ht="24" customHeight="1" x14ac:dyDescent="0.25"/>
    <row r="157" ht="24" customHeight="1" x14ac:dyDescent="0.25"/>
    <row r="158" ht="24" customHeight="1" x14ac:dyDescent="0.25"/>
    <row r="159" ht="24" customHeight="1" x14ac:dyDescent="0.25"/>
    <row r="160" ht="24" customHeight="1" x14ac:dyDescent="0.25"/>
    <row r="161" ht="24" customHeight="1" x14ac:dyDescent="0.25"/>
    <row r="162" ht="24" customHeight="1" x14ac:dyDescent="0.25"/>
    <row r="163" ht="24" customHeight="1" x14ac:dyDescent="0.25"/>
    <row r="164" ht="24" customHeight="1" x14ac:dyDescent="0.25"/>
    <row r="165" ht="24" customHeight="1" x14ac:dyDescent="0.25"/>
    <row r="166" ht="24" customHeight="1" x14ac:dyDescent="0.25"/>
    <row r="167" ht="24" customHeight="1" x14ac:dyDescent="0.25"/>
    <row r="168" ht="24" customHeight="1" x14ac:dyDescent="0.25"/>
    <row r="169" ht="24" customHeight="1" x14ac:dyDescent="0.25"/>
    <row r="170" ht="24" customHeight="1" x14ac:dyDescent="0.25"/>
    <row r="171" ht="24" customHeight="1" x14ac:dyDescent="0.25"/>
    <row r="172" ht="24" customHeight="1" x14ac:dyDescent="0.25"/>
    <row r="173" ht="24" customHeight="1" x14ac:dyDescent="0.25"/>
    <row r="174" ht="24" customHeight="1" x14ac:dyDescent="0.25"/>
    <row r="175" ht="24" customHeight="1" x14ac:dyDescent="0.25"/>
    <row r="176" ht="24" customHeight="1" x14ac:dyDescent="0.25"/>
    <row r="177" ht="24" customHeight="1" x14ac:dyDescent="0.25"/>
    <row r="178" ht="24" customHeight="1" x14ac:dyDescent="0.25"/>
    <row r="179" ht="24" customHeight="1" x14ac:dyDescent="0.25"/>
    <row r="180" ht="24" customHeight="1" x14ac:dyDescent="0.25"/>
    <row r="181" ht="24" customHeight="1" x14ac:dyDescent="0.25"/>
    <row r="182" ht="24" customHeight="1" x14ac:dyDescent="0.25"/>
    <row r="183" ht="24" customHeight="1" x14ac:dyDescent="0.25"/>
    <row r="184" ht="24" customHeight="1" x14ac:dyDescent="0.25"/>
    <row r="185" ht="24" customHeight="1" x14ac:dyDescent="0.25"/>
    <row r="186" ht="24" customHeight="1" x14ac:dyDescent="0.25"/>
    <row r="187" ht="24" customHeight="1" x14ac:dyDescent="0.25"/>
    <row r="188" ht="24" customHeight="1" x14ac:dyDescent="0.25"/>
    <row r="189" ht="24" customHeight="1" x14ac:dyDescent="0.25"/>
    <row r="190" ht="24" customHeight="1" x14ac:dyDescent="0.25"/>
    <row r="191" ht="24" customHeight="1" x14ac:dyDescent="0.25"/>
    <row r="192" ht="24" customHeight="1" x14ac:dyDescent="0.25"/>
    <row r="193" ht="24" customHeight="1" x14ac:dyDescent="0.25"/>
    <row r="194" ht="24" customHeight="1" x14ac:dyDescent="0.25"/>
    <row r="195" ht="24" customHeight="1" x14ac:dyDescent="0.25"/>
    <row r="196" ht="24" customHeight="1" x14ac:dyDescent="0.25"/>
    <row r="197" ht="24" customHeight="1" x14ac:dyDescent="0.25"/>
    <row r="198" ht="24" customHeight="1" x14ac:dyDescent="0.25"/>
    <row r="199" ht="24" customHeight="1" x14ac:dyDescent="0.25"/>
    <row r="200" ht="24" customHeight="1" x14ac:dyDescent="0.25"/>
    <row r="201" ht="24" customHeight="1" x14ac:dyDescent="0.25"/>
    <row r="202" ht="24" customHeight="1" x14ac:dyDescent="0.25"/>
    <row r="203" ht="24" customHeight="1" x14ac:dyDescent="0.25"/>
    <row r="204" ht="24" customHeight="1" x14ac:dyDescent="0.25"/>
    <row r="205" ht="24" customHeight="1" x14ac:dyDescent="0.25"/>
    <row r="206" ht="24" customHeight="1" x14ac:dyDescent="0.25"/>
    <row r="207" ht="24" customHeight="1" x14ac:dyDescent="0.25"/>
    <row r="208" ht="24" customHeight="1" x14ac:dyDescent="0.25"/>
    <row r="209" ht="24" customHeight="1" x14ac:dyDescent="0.25"/>
    <row r="210" ht="24" customHeight="1" x14ac:dyDescent="0.25"/>
    <row r="211" ht="24" customHeight="1" x14ac:dyDescent="0.25"/>
    <row r="212" ht="24" customHeight="1" x14ac:dyDescent="0.25"/>
    <row r="213" ht="24" customHeight="1" x14ac:dyDescent="0.25"/>
    <row r="214" ht="24" customHeight="1" x14ac:dyDescent="0.25"/>
    <row r="215" ht="24" customHeight="1" x14ac:dyDescent="0.25"/>
    <row r="216" ht="24" customHeight="1" x14ac:dyDescent="0.25"/>
    <row r="217" ht="24" customHeight="1" x14ac:dyDescent="0.25"/>
    <row r="218" ht="24" customHeight="1" x14ac:dyDescent="0.25"/>
    <row r="219" ht="24" customHeight="1" x14ac:dyDescent="0.25"/>
    <row r="220" ht="24" customHeight="1" x14ac:dyDescent="0.25"/>
    <row r="221" ht="24" customHeight="1" x14ac:dyDescent="0.25"/>
    <row r="222" ht="24" customHeight="1" x14ac:dyDescent="0.25"/>
    <row r="223" ht="24" customHeight="1" x14ac:dyDescent="0.25"/>
    <row r="224" ht="24" customHeight="1" x14ac:dyDescent="0.25"/>
    <row r="225" ht="24" customHeight="1" x14ac:dyDescent="0.25"/>
    <row r="226" ht="24" customHeight="1" x14ac:dyDescent="0.25"/>
    <row r="227" ht="24" customHeight="1" x14ac:dyDescent="0.25"/>
    <row r="228" ht="24" customHeight="1" x14ac:dyDescent="0.25"/>
    <row r="229" ht="24" customHeight="1" x14ac:dyDescent="0.25"/>
    <row r="230" ht="24" customHeight="1" x14ac:dyDescent="0.25"/>
    <row r="231" ht="24" customHeight="1" x14ac:dyDescent="0.25"/>
    <row r="232" ht="24" customHeight="1" x14ac:dyDescent="0.25"/>
    <row r="233" ht="24" customHeight="1" x14ac:dyDescent="0.25"/>
    <row r="234" ht="24" customHeight="1" x14ac:dyDescent="0.25"/>
    <row r="235" ht="24" customHeight="1" x14ac:dyDescent="0.25"/>
  </sheetData>
  <sheetProtection password="94D5" sheet="1" objects="1" scenarios="1"/>
  <mergeCells count="3">
    <mergeCell ref="A48:C48"/>
    <mergeCell ref="A49:C49"/>
    <mergeCell ref="A51:C51"/>
  </mergeCells>
  <conditionalFormatting sqref="B22">
    <cfRule type="cellIs" dxfId="0" priority="1" operator="lessThan">
      <formula>0</formula>
    </cfRule>
  </conditionalFormatting>
  <hyperlinks>
    <hyperlink ref="A49:B49" r:id="rId1" display="http://www.double-entry-bookkeeping.com/"/>
  </hyperlinks>
  <printOptions horizontalCentered="1"/>
  <pageMargins left="0.70866141732283472" right="0.70866141732283472" top="0.74803149606299213" bottom="0.74803149606299213" header="0.31496062992125984" footer="0.31496062992125984"/>
  <pageSetup paperSize="9" fitToWidth="0" orientation="portrait" r:id="rId2"/>
  <headerFooter scaleWithDoc="0">
    <oddFooter>&amp;C&amp;8© 2016 www.double-entry-bookkeeping.com&amp;R&amp;8&amp;F</oddFooter>
  </headerFooter>
  <rowBreaks count="1" manualBreakCount="1">
    <brk id="18" max="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14" sqref="A14"/>
    </sheetView>
  </sheetViews>
  <sheetFormatPr defaultRowHeight="15" x14ac:dyDescent="0.25"/>
  <cols>
    <col min="1" max="1" width="107.7109375" customWidth="1"/>
  </cols>
  <sheetData>
    <row r="1" spans="1:1" ht="27.95" customHeight="1" x14ac:dyDescent="0.25">
      <c r="A1" s="22" t="s">
        <v>7</v>
      </c>
    </row>
    <row r="2" spans="1:1" ht="30" x14ac:dyDescent="0.25">
      <c r="A2" s="23" t="s">
        <v>8</v>
      </c>
    </row>
    <row r="3" spans="1:1" ht="30" x14ac:dyDescent="0.25">
      <c r="A3" s="24" t="s">
        <v>9</v>
      </c>
    </row>
    <row r="4" spans="1:1" ht="24" customHeight="1" x14ac:dyDescent="0.25">
      <c r="A4" s="25" t="s">
        <v>10</v>
      </c>
    </row>
    <row r="5" spans="1:1" ht="30" x14ac:dyDescent="0.25">
      <c r="A5" s="23" t="s">
        <v>11</v>
      </c>
    </row>
    <row r="6" spans="1:1" ht="24" customHeight="1" x14ac:dyDescent="0.25">
      <c r="A6" s="25" t="s">
        <v>12</v>
      </c>
    </row>
    <row r="7" spans="1:1" ht="75" x14ac:dyDescent="0.25">
      <c r="A7" s="23" t="s">
        <v>13</v>
      </c>
    </row>
    <row r="8" spans="1:1" ht="30" x14ac:dyDescent="0.25">
      <c r="A8" s="23" t="s">
        <v>14</v>
      </c>
    </row>
    <row r="9" spans="1:1" ht="24" customHeight="1" x14ac:dyDescent="0.25">
      <c r="A9" s="25" t="s">
        <v>15</v>
      </c>
    </row>
    <row r="10" spans="1:1" ht="30" x14ac:dyDescent="0.25">
      <c r="A10" s="23" t="s">
        <v>16</v>
      </c>
    </row>
    <row r="11" spans="1:1" ht="24" customHeight="1" x14ac:dyDescent="0.25">
      <c r="A11" s="25" t="s">
        <v>17</v>
      </c>
    </row>
    <row r="12" spans="1:1" ht="90" x14ac:dyDescent="0.25">
      <c r="A12" s="23" t="s">
        <v>18</v>
      </c>
    </row>
    <row r="13" spans="1:1" ht="24" customHeight="1" x14ac:dyDescent="0.25">
      <c r="A13" s="25" t="s">
        <v>19</v>
      </c>
    </row>
    <row r="14" spans="1:1" ht="90" x14ac:dyDescent="0.25">
      <c r="A14" s="23" t="s">
        <v>20</v>
      </c>
    </row>
    <row r="15" spans="1:1" ht="24" customHeight="1" x14ac:dyDescent="0.25">
      <c r="A15" s="25" t="s">
        <v>21</v>
      </c>
    </row>
    <row r="16" spans="1:1" ht="30" x14ac:dyDescent="0.25">
      <c r="A16" s="24" t="s">
        <v>22</v>
      </c>
    </row>
    <row r="17" spans="1:1" ht="24" customHeight="1" x14ac:dyDescent="0.25">
      <c r="A17" s="26" t="s">
        <v>23</v>
      </c>
    </row>
    <row r="18" spans="1:1" ht="24" customHeight="1" x14ac:dyDescent="0.25">
      <c r="A18" s="27"/>
    </row>
    <row r="19" spans="1:1" ht="24" customHeight="1" x14ac:dyDescent="0.25"/>
    <row r="20" spans="1:1" ht="24" customHeight="1" x14ac:dyDescent="0.25"/>
    <row r="21" spans="1:1" ht="24" customHeight="1" x14ac:dyDescent="0.25">
      <c r="A21" s="20" t="s">
        <v>6</v>
      </c>
    </row>
    <row r="22" spans="1:1" ht="24" customHeight="1" x14ac:dyDescent="0.25">
      <c r="A22" s="27"/>
    </row>
    <row r="23" spans="1:1" ht="24" customHeight="1" x14ac:dyDescent="0.25">
      <c r="A23" s="27"/>
    </row>
    <row r="24" spans="1:1" ht="24" customHeight="1" x14ac:dyDescent="0.25">
      <c r="A24" s="27"/>
    </row>
    <row r="25" spans="1:1" ht="24" customHeight="1" x14ac:dyDescent="0.25">
      <c r="A25" s="27"/>
    </row>
    <row r="26" spans="1:1" ht="24" customHeight="1" x14ac:dyDescent="0.25">
      <c r="A26" s="28" t="s">
        <v>0</v>
      </c>
    </row>
    <row r="27" spans="1:1" ht="24" customHeight="1" x14ac:dyDescent="0.25">
      <c r="A27" s="29" t="s">
        <v>4</v>
      </c>
    </row>
    <row r="28" spans="1:1" ht="24" customHeight="1" x14ac:dyDescent="0.25"/>
    <row r="29" spans="1:1" ht="24" customHeight="1" x14ac:dyDescent="0.25"/>
    <row r="30" spans="1:1" ht="24" customHeight="1" x14ac:dyDescent="0.25"/>
    <row r="31" spans="1:1" ht="24" customHeight="1" x14ac:dyDescent="0.25"/>
    <row r="32" spans="1:1"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sheetData>
  <sheetProtection password="94D5" sheet="1" objects="1" scenarios="1"/>
  <hyperlinks>
    <hyperlink ref="A17" r:id="rId1"/>
    <hyperlink ref="A2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vertical analysis calculator</vt:lpstr>
      <vt:lpstr>terms</vt:lpstr>
      <vt:lpstr>'vertical analysis calculator'!Print_Area</vt:lpstr>
      <vt:lpstr>'vertical analysis calculator'!Print_Titles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tvmschools.com</dc:creator>
  <cp:lastModifiedBy>Team</cp:lastModifiedBy>
  <cp:lastPrinted>2016-06-13T10:38:18Z</cp:lastPrinted>
  <dcterms:created xsi:type="dcterms:W3CDTF">2013-08-13T09:35:43Z</dcterms:created>
  <dcterms:modified xsi:type="dcterms:W3CDTF">2016-06-13T10:52:02Z</dcterms:modified>
</cp:coreProperties>
</file>