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"/>
    </mc:Choice>
  </mc:AlternateContent>
  <bookViews>
    <workbookView xWindow="0" yWindow="0" windowWidth="28800" windowHeight="1243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2" l="1"/>
  <c r="E41" i="2"/>
  <c r="C7" i="1"/>
  <c r="C6" i="1"/>
  <c r="C5" i="1"/>
  <c r="I41" i="2" l="1"/>
</calcChain>
</file>

<file path=xl/sharedStrings.xml><?xml version="1.0" encoding="utf-8"?>
<sst xmlns="http://schemas.openxmlformats.org/spreadsheetml/2006/main" count="80" uniqueCount="34">
  <si>
    <t>DEMANDA - JUNHO/18</t>
  </si>
  <si>
    <t>PRODUTO</t>
  </si>
  <si>
    <t>DIÁRIO</t>
  </si>
  <si>
    <t>SEMANAL</t>
  </si>
  <si>
    <t>MENSAL</t>
  </si>
  <si>
    <t>MARCA 1</t>
  </si>
  <si>
    <t>MARCA 2</t>
  </si>
  <si>
    <t>MARCA 3</t>
  </si>
  <si>
    <t>TOTAL (UND)</t>
  </si>
  <si>
    <t>Data</t>
  </si>
  <si>
    <t>Dia</t>
  </si>
  <si>
    <t>ENTRADAS</t>
  </si>
  <si>
    <t>SAIDAS</t>
  </si>
  <si>
    <t>SALDO</t>
  </si>
  <si>
    <t>D</t>
  </si>
  <si>
    <t>S</t>
  </si>
  <si>
    <t>T</t>
  </si>
  <si>
    <t>Q</t>
  </si>
  <si>
    <t>TOTAL:</t>
  </si>
  <si>
    <t>Saldo ant. Novembro:</t>
  </si>
  <si>
    <t>CAPACIDADE DE ARMAZENAGEM</t>
  </si>
  <si>
    <t>ALLPHA VILLE</t>
  </si>
  <si>
    <t>Ruas</t>
  </si>
  <si>
    <t>Metros</t>
  </si>
  <si>
    <t>Blocos</t>
  </si>
  <si>
    <t>Endereços</t>
  </si>
  <si>
    <t>?</t>
  </si>
  <si>
    <t>TVs</t>
  </si>
  <si>
    <t>PALETIZAÇÃO: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</si>
  <si>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Por Lastro</t>
    </r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</si>
  <si>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Por palete</t>
    </r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</si>
  <si>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 xml:space="preserve"> und por palete</t>
    </r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</si>
  <si>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Por Caixa</t>
    </r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</si>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</sst>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theme="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2" borderId="1" xfId="0" applyFill="1" applyBorder="1"/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64" fontId="8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164" fontId="8" fillId="7" borderId="20" xfId="0" applyNumberFormat="1" applyFont="1" applyFill="1" applyBorder="1" applyAlignment="1">
      <alignment horizontal="center"/>
    </xf>
    <xf numFmtId="0" fontId="10" fillId="6" borderId="17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164" fontId="8" fillId="7" borderId="22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164" fontId="8" fillId="6" borderId="2" xfId="0" applyNumberFormat="1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2" fillId="0" borderId="0" xfId="0" applyFont="1" applyAlignment="1">
      <alignment horizontal="left" vertical="center" readingOrder="2"/>
    </xf>
    <xf numFmtId="0" fontId="10" fillId="6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533401</xdr:colOff>
      <xdr:row>28</xdr:row>
      <xdr:rowOff>142875</xdr:rowOff>
    </xdr:from>
    <xdr:to>
      <xdr:col>9</xdr:col>
      <xdr:colOff>842642</xdr:colOff>
      <xdr:row>51</xdr:row>
      <xdr:rowOff>47061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1" y="5495925"/>
          <a:ext cx="11139166" cy="4285686"/>
        </a:xfrm>
        <a:prstGeom prst="rect">
          <a:avLst/>
        </a:prstGeom>
      </xdr:spPr>
    </xdr:pic>
    <xdr:clientData/>
  </xdr:twoCellAnchor>
  <xdr:twoCellAnchor>
    <xdr:from>
      <xdr:col>2</xdr:col>
      <xdr:colOff>838200</xdr:colOff>
      <xdr:row>12</xdr:row>
      <xdr:rowOff>19050</xdr:rowOff>
    </xdr:from>
    <xdr:to>
      <xdr:col>8</xdr:col>
      <xdr:colOff>1057275</xdr:colOff>
      <xdr:row>24</xdr:row>
      <xdr:rowOff>0</xdr:rowOff>
    </xdr:to>
    <xdr:sp macro="" textlink="">
      <xdr:nvSpPr>
        <xdr:cNvPr id="3" name="Faixa para cima 2"/>
        <xdr:cNvSpPr/>
      </xdr:nvSpPr>
      <xdr:spPr>
        <a:xfrm>
          <a:off x="2905125" y="2324100"/>
          <a:ext cx="7972425" cy="2266950"/>
        </a:xfrm>
        <a:prstGeom prst="ribbon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200025</xdr:colOff>
      <xdr:row>13</xdr:row>
      <xdr:rowOff>142875</xdr:rowOff>
    </xdr:from>
    <xdr:to>
      <xdr:col>7</xdr:col>
      <xdr:colOff>390525</xdr:colOff>
      <xdr:row>19</xdr:row>
      <xdr:rowOff>171450</xdr:rowOff>
    </xdr:to>
    <xdr:sp macro="" textlink="">
      <xdr:nvSpPr>
        <xdr:cNvPr id="4" name="CaixaDeTexto 3"/>
        <xdr:cNvSpPr txBox="1"/>
      </xdr:nvSpPr>
      <xdr:spPr>
        <a:xfrm>
          <a:off x="5181600" y="2638425"/>
          <a:ext cx="3409950" cy="11715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O aumento</a:t>
          </a:r>
          <a:r>
            <a:rPr lang="pt-BR" sz="1100" baseline="0"/>
            <a:t> da nossa demanda de Junho e Outubro/Novembro, foram devidos aos eventos de Copa do Mundo e Black Friday, respectivamente.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142874</xdr:colOff>
      <xdr:row>4</xdr:row>
      <xdr:rowOff>180976</xdr:rowOff>
    </xdr:from>
    <xdr:to>
      <xdr:col>19</xdr:col>
      <xdr:colOff>1257300</xdr:colOff>
      <xdr:row>19</xdr:row>
      <xdr:rowOff>19051</xdr:rowOff>
    </xdr:to>
    <xdr:sp macro="" textlink="">
      <xdr:nvSpPr>
        <xdr:cNvPr id="5" name="Ondulado 4"/>
        <xdr:cNvSpPr/>
      </xdr:nvSpPr>
      <xdr:spPr>
        <a:xfrm>
          <a:off x="5724524" y="704851"/>
          <a:ext cx="6600826" cy="2971800"/>
        </a:xfrm>
        <a:prstGeom prst="wave">
          <a:avLst>
            <a:gd name="adj1" fmla="val 12500"/>
            <a:gd name="adj2" fmla="val -471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454013</xdr:colOff>
      <xdr:row>8</xdr:row>
      <xdr:rowOff>142875</xdr:rowOff>
    </xdr:from>
    <xdr:to>
      <xdr:col>19</xdr:col>
      <xdr:colOff>1031887</xdr:colOff>
      <xdr:row>15</xdr:row>
      <xdr:rowOff>57150</xdr:rowOff>
    </xdr:to>
    <xdr:sp macro="" textlink="">
      <xdr:nvSpPr>
        <xdr:cNvPr id="8" name="CaixaDeTexto 7"/>
        <xdr:cNvSpPr txBox="1"/>
      </xdr:nvSpPr>
      <xdr:spPr>
        <a:xfrm>
          <a:off x="6035663" y="1495425"/>
          <a:ext cx="6064274" cy="13811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Giro de entrada______________ ?</a:t>
          </a:r>
          <a:r>
            <a:rPr lang="pt-BR" sz="1100" baseline="0"/>
            <a:t> ve</a:t>
          </a:r>
          <a:r>
            <a:rPr lang="pt-BR" sz="1100"/>
            <a:t>zes no mês</a:t>
          </a:r>
        </a:p>
        <a:p>
          <a:r>
            <a:rPr lang="pt-BR" sz="1100"/>
            <a:t>Giro de SAÍDA</a:t>
          </a:r>
          <a:r>
            <a:rPr lang="pt-BR" sz="1100" baseline="0"/>
            <a:t> _______________ ? vezes no mês</a:t>
          </a:r>
        </a:p>
        <a:p>
          <a:endParaRPr lang="pt-BR" sz="1100" baseline="0"/>
        </a:p>
        <a:p>
          <a:r>
            <a:rPr lang="pt-BR" sz="1100" baseline="0"/>
            <a:t>Estoque de Segurança: ________ ?</a:t>
          </a:r>
        </a:p>
        <a:p>
          <a:r>
            <a:rPr lang="pt-BR" sz="1100"/>
            <a:t>Estoque</a:t>
          </a:r>
          <a:r>
            <a:rPr lang="pt-BR" sz="1100" baseline="0"/>
            <a:t> Médio: ______________?</a:t>
          </a:r>
        </a:p>
        <a:p>
          <a:r>
            <a:rPr lang="pt-BR" sz="1100" baseline="0"/>
            <a:t>Estoque Máximo: _____________ ?</a:t>
          </a:r>
          <a:endParaRPr lang="pt-BR" sz="1100"/>
        </a:p>
      </xdr:txBody>
    </xdr:sp>
    <xdr:clientData/>
  </xdr:twoCellAnchor>
  <xdr:twoCellAnchor>
    <xdr:from>
      <xdr:col>9</xdr:col>
      <xdr:colOff>114300</xdr:colOff>
      <xdr:row>21</xdr:row>
      <xdr:rowOff>38100</xdr:rowOff>
    </xdr:from>
    <xdr:to>
      <xdr:col>19</xdr:col>
      <xdr:colOff>1990725</xdr:colOff>
      <xdr:row>32</xdr:row>
      <xdr:rowOff>0</xdr:rowOff>
    </xdr:to>
    <xdr:sp macro="" textlink="">
      <xdr:nvSpPr>
        <xdr:cNvPr id="9" name="Faixa para cima 8"/>
        <xdr:cNvSpPr/>
      </xdr:nvSpPr>
      <xdr:spPr>
        <a:xfrm>
          <a:off x="5086350" y="4114800"/>
          <a:ext cx="7972425" cy="2266950"/>
        </a:xfrm>
        <a:prstGeom prst="ribbon2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561975</xdr:colOff>
      <xdr:row>22</xdr:row>
      <xdr:rowOff>142875</xdr:rowOff>
    </xdr:from>
    <xdr:to>
      <xdr:col>18</xdr:col>
      <xdr:colOff>314325</xdr:colOff>
      <xdr:row>28</xdr:row>
      <xdr:rowOff>57150</xdr:rowOff>
    </xdr:to>
    <xdr:sp macro="" textlink="">
      <xdr:nvSpPr>
        <xdr:cNvPr id="10" name="CaixaDeTexto 9"/>
        <xdr:cNvSpPr txBox="1"/>
      </xdr:nvSpPr>
      <xdr:spPr>
        <a:xfrm>
          <a:off x="7362825" y="4429125"/>
          <a:ext cx="3409950" cy="11715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O aumento</a:t>
          </a:r>
          <a:r>
            <a:rPr lang="pt-BR" sz="1100" baseline="0"/>
            <a:t> da nossa demanda de Junho e Outubro/Novembro, foram devidos aos eventos de Copa do Mundo e Black Friday, respectivamente.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219076</xdr:colOff>
      <xdr:row>20</xdr:row>
      <xdr:rowOff>127062</xdr:rowOff>
    </xdr:from>
    <xdr:to>
      <xdr:col>14</xdr:col>
      <xdr:colOff>428626</xdr:colOff>
      <xdr:row>38</xdr:row>
      <xdr:rowOff>142262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6" y="4127562"/>
          <a:ext cx="6915150" cy="3444200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</xdr:row>
      <xdr:rowOff>152400</xdr:rowOff>
    </xdr:from>
    <xdr:to>
      <xdr:col>12</xdr:col>
      <xdr:colOff>542925</xdr:colOff>
      <xdr:row>13</xdr:row>
      <xdr:rowOff>161925</xdr:rowOff>
    </xdr:to>
    <xdr:sp macro="" textlink="">
      <xdr:nvSpPr>
        <xdr:cNvPr id="5" name="Pentágono 4"/>
        <xdr:cNvSpPr/>
      </xdr:nvSpPr>
      <xdr:spPr>
        <a:xfrm>
          <a:off x="1295400" y="342900"/>
          <a:ext cx="6562725" cy="248602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514350</xdr:colOff>
      <xdr:row>3</xdr:row>
      <xdr:rowOff>38100</xdr:rowOff>
    </xdr:from>
    <xdr:to>
      <xdr:col>10</xdr:col>
      <xdr:colOff>533400</xdr:colOff>
      <xdr:row>11</xdr:row>
      <xdr:rowOff>180975</xdr:rowOff>
    </xdr:to>
    <xdr:sp macro="" textlink="">
      <xdr:nvSpPr>
        <xdr:cNvPr id="6" name="CaixaDeTexto 5"/>
        <xdr:cNvSpPr txBox="1"/>
      </xdr:nvSpPr>
      <xdr:spPr>
        <a:xfrm>
          <a:off x="1733550" y="800100"/>
          <a:ext cx="4895850" cy="16668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Temos uma área total</a:t>
          </a:r>
          <a:r>
            <a:rPr lang="pt-BR" sz="1100" baseline="0"/>
            <a:t> de </a:t>
          </a:r>
          <a:r>
            <a:rPr lang="pt-BR" sz="1100" baseline="0">
              <a:solidFill>
                <a:srgbClr val="FF0000"/>
              </a:solidFill>
            </a:rPr>
            <a:t>00.000 m²</a:t>
          </a:r>
          <a:r>
            <a:rPr lang="pt-BR" sz="1100" baseline="0"/>
            <a:t>, sendo </a:t>
          </a:r>
          <a:r>
            <a:rPr lang="pt-BR" sz="1100" baseline="0">
              <a:solidFill>
                <a:srgbClr val="FF0000"/>
              </a:solidFill>
            </a:rPr>
            <a:t>0.000</a:t>
          </a:r>
          <a:r>
            <a:rPr lang="pt-BR" sz="1100" baseline="0"/>
            <a:t> reversados somente a armazenagem, </a:t>
          </a:r>
          <a:r>
            <a:rPr lang="pt-BR" sz="1100" baseline="0">
              <a:solidFill>
                <a:srgbClr val="FF0000"/>
              </a:solidFill>
            </a:rPr>
            <a:t>00%</a:t>
          </a:r>
          <a:r>
            <a:rPr lang="pt-BR" sz="1100" baseline="0"/>
            <a:t> do espaço total.</a:t>
          </a:r>
        </a:p>
        <a:p>
          <a:endParaRPr lang="pt-BR" sz="1100" baseline="0"/>
        </a:p>
        <a:p>
          <a:r>
            <a:rPr lang="pt-BR" sz="1100" baseline="0"/>
            <a:t>A área de armazenagem está dividida em:</a:t>
          </a:r>
        </a:p>
        <a:p>
          <a:endParaRPr lang="pt-BR" sz="1100" baseline="0"/>
        </a:p>
        <a:p>
          <a:r>
            <a:rPr lang="pt-BR" sz="1100" baseline="0">
              <a:solidFill>
                <a:srgbClr val="FF0000"/>
              </a:solidFill>
            </a:rPr>
            <a:t>XX</a:t>
          </a:r>
          <a:r>
            <a:rPr lang="pt-BR" sz="1100" baseline="0"/>
            <a:t> Ruas ( </a:t>
          </a:r>
          <a:r>
            <a:rPr lang="pt-BR" sz="1100" baseline="0">
              <a:solidFill>
                <a:srgbClr val="FF0000"/>
              </a:solidFill>
            </a:rPr>
            <a:t>X - X</a:t>
          </a:r>
          <a:r>
            <a:rPr lang="pt-BR" sz="1100" baseline="0"/>
            <a:t> ) com  </a:t>
          </a:r>
          <a:r>
            <a:rPr lang="pt-BR" sz="1100" baseline="0">
              <a:solidFill>
                <a:srgbClr val="FF0000"/>
              </a:solidFill>
            </a:rPr>
            <a:t>xxx</a:t>
          </a:r>
          <a:r>
            <a:rPr lang="pt-BR" sz="1100" baseline="0"/>
            <a:t> blocos por rua.</a:t>
          </a:r>
        </a:p>
        <a:p>
          <a:r>
            <a:rPr lang="pt-BR" sz="1100" baseline="0">
              <a:solidFill>
                <a:srgbClr val="FF0000"/>
              </a:solidFill>
            </a:rPr>
            <a:t>0.000 </a:t>
          </a:r>
          <a:r>
            <a:rPr lang="pt-BR" sz="1100" baseline="0"/>
            <a:t>endereços em cada rua.</a:t>
          </a:r>
        </a:p>
        <a:p>
          <a:r>
            <a:rPr lang="pt-BR" sz="1100" baseline="0"/>
            <a:t>Total  </a:t>
          </a:r>
          <a:r>
            <a:rPr lang="pt-BR" sz="1100" baseline="0">
              <a:solidFill>
                <a:srgbClr val="FF0000"/>
              </a:solidFill>
            </a:rPr>
            <a:t>0.000</a:t>
          </a:r>
          <a:r>
            <a:rPr lang="pt-BR" sz="1100" baseline="0"/>
            <a:t> blocos com </a:t>
          </a:r>
          <a:r>
            <a:rPr lang="pt-BR" sz="1100" baseline="0">
              <a:solidFill>
                <a:srgbClr val="FF0000"/>
              </a:solidFill>
            </a:rPr>
            <a:t>X</a:t>
          </a:r>
          <a:r>
            <a:rPr lang="pt-BR" sz="1100" baseline="0"/>
            <a:t> andares </a:t>
          </a:r>
        </a:p>
        <a:p>
          <a:r>
            <a:rPr lang="pt-BR" sz="1100" baseline="0"/>
            <a:t>Total de </a:t>
          </a:r>
          <a:r>
            <a:rPr lang="pt-BR" sz="1100" baseline="0">
              <a:solidFill>
                <a:srgbClr val="FF0000"/>
              </a:solidFill>
            </a:rPr>
            <a:t>00.000</a:t>
          </a:r>
          <a:r>
            <a:rPr lang="pt-BR" sz="1100" baseline="0"/>
            <a:t> endereços</a:t>
          </a:r>
          <a:endParaRPr lang="pt-BR" sz="1100"/>
        </a:p>
      </xdr:txBody>
    </xdr:sp>
    <xdr:clientData/>
  </xdr:twoCellAnchor>
  <xdr:twoCellAnchor>
    <xdr:from>
      <xdr:col>15</xdr:col>
      <xdr:colOff>361950</xdr:colOff>
      <xdr:row>26</xdr:row>
      <xdr:rowOff>47625</xdr:rowOff>
    </xdr:from>
    <xdr:to>
      <xdr:col>17</xdr:col>
      <xdr:colOff>200025</xdr:colOff>
      <xdr:row>31</xdr:row>
      <xdr:rowOff>133350</xdr:rowOff>
    </xdr:to>
    <xdr:sp macro="" textlink="">
      <xdr:nvSpPr>
        <xdr:cNvPr id="7" name="Seta para a direita 6"/>
        <xdr:cNvSpPr/>
      </xdr:nvSpPr>
      <xdr:spPr>
        <a:xfrm>
          <a:off x="9505950" y="5191125"/>
          <a:ext cx="2057400" cy="1038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J9"/>
  <sheetViews>
    <sheetView showGridLines="0" workbookViewId="0">
      <selection activeCell="J21" sqref="J21"/>
    </sheetView>
  </sheetViews>
  <sheetFormatPr defaultRowHeight="15" x14ac:dyDescent="0.25"/>
  <cols>
    <col min="2" max="5" width="21.85546875" customWidth="1"/>
    <col min="6" max="6" width="2.140625" customWidth="1"/>
    <col min="7" max="10" width="24.28515625" customWidth="1"/>
  </cols>
  <sheetData>
    <row r="1" spans="2:10" ht="15.75" thickBot="1" x14ac:dyDescent="0.3"/>
    <row r="2" spans="2:10" x14ac:dyDescent="0.25">
      <c r="B2" s="12" t="s">
        <v>0</v>
      </c>
      <c r="C2" s="13"/>
      <c r="D2" s="13"/>
      <c r="E2" s="14"/>
      <c r="G2" s="12" t="s">
        <v>0</v>
      </c>
      <c r="H2" s="13"/>
      <c r="I2" s="13"/>
      <c r="J2" s="14"/>
    </row>
    <row r="3" spans="2:10" x14ac:dyDescent="0.25">
      <c r="B3" s="15"/>
      <c r="C3" s="16"/>
      <c r="D3" s="16"/>
      <c r="E3" s="17"/>
      <c r="G3" s="15"/>
      <c r="H3" s="16"/>
      <c r="I3" s="16"/>
      <c r="J3" s="17"/>
    </row>
    <row r="4" spans="2:10" x14ac:dyDescent="0.25">
      <c r="B4" s="6" t="s">
        <v>1</v>
      </c>
      <c r="C4" s="7" t="s">
        <v>2</v>
      </c>
      <c r="D4" s="7" t="s">
        <v>3</v>
      </c>
      <c r="E4" s="8" t="s">
        <v>4</v>
      </c>
      <c r="G4" s="6" t="s">
        <v>1</v>
      </c>
      <c r="H4" s="7" t="s">
        <v>2</v>
      </c>
      <c r="I4" s="7" t="s">
        <v>3</v>
      </c>
      <c r="J4" s="8" t="s">
        <v>4</v>
      </c>
    </row>
    <row r="5" spans="2:10" x14ac:dyDescent="0.25">
      <c r="B5" s="2" t="s">
        <v>5</v>
      </c>
      <c r="C5" s="1">
        <f>D5/7</f>
        <v>0</v>
      </c>
      <c r="D5" s="1"/>
      <c r="E5" s="3"/>
      <c r="G5" s="2" t="s">
        <v>5</v>
      </c>
      <c r="H5" s="1"/>
      <c r="I5" s="1"/>
      <c r="J5" s="3"/>
    </row>
    <row r="6" spans="2:10" x14ac:dyDescent="0.25">
      <c r="B6" s="2" t="s">
        <v>6</v>
      </c>
      <c r="C6" s="1">
        <f>D6/7</f>
        <v>0</v>
      </c>
      <c r="D6" s="1"/>
      <c r="E6" s="3"/>
      <c r="G6" s="2" t="s">
        <v>6</v>
      </c>
      <c r="H6" s="1"/>
      <c r="I6" s="1"/>
      <c r="J6" s="3"/>
    </row>
    <row r="7" spans="2:10" x14ac:dyDescent="0.25">
      <c r="B7" s="2" t="s">
        <v>7</v>
      </c>
      <c r="C7" s="1">
        <f>D7/7</f>
        <v>0</v>
      </c>
      <c r="D7" s="1"/>
      <c r="E7" s="3"/>
      <c r="G7" s="2" t="s">
        <v>7</v>
      </c>
      <c r="H7" s="1"/>
      <c r="I7" s="1"/>
      <c r="J7" s="3"/>
    </row>
    <row r="8" spans="2:10" x14ac:dyDescent="0.25">
      <c r="B8" s="10" t="s">
        <v>8</v>
      </c>
      <c r="C8" s="7" t="s">
        <v>2</v>
      </c>
      <c r="D8" s="7" t="s">
        <v>3</v>
      </c>
      <c r="E8" s="8" t="s">
        <v>4</v>
      </c>
      <c r="G8" s="10" t="s">
        <v>8</v>
      </c>
      <c r="H8" s="7" t="s">
        <v>2</v>
      </c>
      <c r="I8" s="7" t="s">
        <v>3</v>
      </c>
      <c r="J8" s="8" t="s">
        <v>4</v>
      </c>
    </row>
    <row r="9" spans="2:10" ht="15.75" thickBot="1" x14ac:dyDescent="0.3">
      <c r="B9" s="11"/>
      <c r="C9" s="4"/>
      <c r="D9" s="4"/>
      <c r="E9" s="5"/>
      <c r="G9" s="11"/>
      <c r="H9" s="4"/>
      <c r="I9" s="4"/>
      <c r="J9" s="5"/>
    </row>
  </sheetData>
  <mergeCells count="4">
    <mergeCell ref="B8:B9"/>
    <mergeCell ref="B2:E3"/>
    <mergeCell ref="G2:J3"/>
    <mergeCell ref="G8:G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1:T47"/>
  <sheetViews>
    <sheetView showGridLines="0" workbookViewId="0"/>
  </sheetViews>
  <sheetFormatPr defaultRowHeight="15" x14ac:dyDescent="0.25"/>
  <cols>
    <col min="1" max="2" width="5.28515625" customWidth="1"/>
    <col min="20" max="20" width="49.42578125" bestFit="1" customWidth="1"/>
  </cols>
  <sheetData>
    <row r="1" spans="3:20" ht="5.25" customHeight="1" x14ac:dyDescent="0.25"/>
    <row r="2" spans="3:20" ht="5.25" customHeight="1" thickBot="1" x14ac:dyDescent="0.3"/>
    <row r="3" spans="3:20" x14ac:dyDescent="0.25">
      <c r="C3" s="18"/>
      <c r="D3" s="19"/>
      <c r="E3" s="19"/>
      <c r="F3" s="19"/>
      <c r="G3" s="19"/>
      <c r="H3" s="19"/>
      <c r="I3" s="20"/>
      <c r="J3" s="56"/>
      <c r="K3" s="56"/>
      <c r="L3" s="56"/>
      <c r="M3" s="56"/>
      <c r="N3" s="56"/>
      <c r="O3" s="56"/>
      <c r="P3" s="56"/>
      <c r="Q3" s="56"/>
      <c r="R3" s="57"/>
      <c r="S3" s="57"/>
    </row>
    <row r="4" spans="3:20" ht="15.75" thickBot="1" x14ac:dyDescent="0.3">
      <c r="C4" s="21"/>
      <c r="D4" s="22"/>
      <c r="E4" s="22"/>
      <c r="F4" s="22"/>
      <c r="G4" s="22"/>
      <c r="H4" s="22"/>
      <c r="I4" s="23"/>
      <c r="J4" s="56"/>
      <c r="K4" s="56"/>
      <c r="L4" s="56"/>
      <c r="M4" s="56"/>
      <c r="N4" s="56"/>
      <c r="O4" s="56"/>
      <c r="P4" s="56"/>
      <c r="Q4" s="56"/>
      <c r="R4" s="57"/>
      <c r="S4" s="57"/>
    </row>
    <row r="5" spans="3:20" ht="15.75" thickBot="1" x14ac:dyDescent="0.3">
      <c r="C5" s="24" t="s">
        <v>9</v>
      </c>
      <c r="D5" s="24" t="s">
        <v>10</v>
      </c>
      <c r="E5" s="24" t="s">
        <v>11</v>
      </c>
      <c r="F5" s="24"/>
      <c r="G5" s="24" t="s">
        <v>12</v>
      </c>
      <c r="H5" s="24"/>
      <c r="I5" s="24" t="s">
        <v>13</v>
      </c>
      <c r="J5" s="56"/>
      <c r="K5" s="56"/>
      <c r="L5" s="56"/>
      <c r="M5" s="56"/>
      <c r="N5" s="56"/>
      <c r="O5" s="56"/>
      <c r="P5" s="56"/>
      <c r="Q5" s="56"/>
      <c r="R5" s="57"/>
      <c r="S5" s="57"/>
    </row>
    <row r="6" spans="3:20" ht="16.5" thickBot="1" x14ac:dyDescent="0.3">
      <c r="C6" s="25">
        <v>30</v>
      </c>
      <c r="D6" s="25" t="s">
        <v>14</v>
      </c>
      <c r="E6" s="26" t="s">
        <v>19</v>
      </c>
      <c r="F6" s="27"/>
      <c r="G6" s="27"/>
      <c r="H6" s="28"/>
      <c r="I6" s="30"/>
      <c r="J6" s="56"/>
      <c r="K6" s="56"/>
      <c r="L6" s="56"/>
      <c r="M6" s="56"/>
      <c r="N6" s="56"/>
      <c r="O6" s="56"/>
      <c r="P6" s="56"/>
      <c r="Q6" s="56"/>
      <c r="R6" s="57"/>
      <c r="S6" s="57"/>
    </row>
    <row r="7" spans="3:20" ht="16.5" thickBot="1" x14ac:dyDescent="0.3">
      <c r="C7" s="31">
        <v>1</v>
      </c>
      <c r="D7" s="41" t="s">
        <v>15</v>
      </c>
      <c r="E7" s="32"/>
      <c r="F7" s="33"/>
      <c r="G7" s="32"/>
      <c r="H7" s="34"/>
      <c r="I7" s="35"/>
      <c r="J7" s="56"/>
      <c r="K7" s="56"/>
      <c r="L7" s="56"/>
      <c r="M7" s="56"/>
      <c r="N7" s="56"/>
      <c r="O7" s="56"/>
      <c r="P7" s="56"/>
      <c r="Q7" s="56"/>
      <c r="R7" s="57"/>
      <c r="S7" s="57"/>
      <c r="T7" s="54"/>
    </row>
    <row r="8" spans="3:20" ht="16.5" thickBot="1" x14ac:dyDescent="0.3">
      <c r="C8" s="31">
        <v>2</v>
      </c>
      <c r="D8" s="41" t="s">
        <v>16</v>
      </c>
      <c r="E8" s="32"/>
      <c r="F8" s="33"/>
      <c r="G8" s="32"/>
      <c r="H8" s="34"/>
      <c r="I8" s="36"/>
      <c r="J8" s="56"/>
      <c r="K8" s="56"/>
      <c r="L8" s="56"/>
      <c r="M8" s="56"/>
      <c r="N8" s="56"/>
      <c r="O8" s="56"/>
      <c r="P8" s="56"/>
      <c r="Q8" s="56"/>
      <c r="R8" s="57"/>
      <c r="S8" s="57"/>
      <c r="T8" s="54"/>
    </row>
    <row r="9" spans="3:20" ht="16.5" thickBot="1" x14ac:dyDescent="0.3">
      <c r="C9" s="31">
        <v>3</v>
      </c>
      <c r="D9" s="41" t="s">
        <v>17</v>
      </c>
      <c r="E9" s="37"/>
      <c r="F9" s="33"/>
      <c r="G9" s="32"/>
      <c r="H9" s="34"/>
      <c r="I9" s="36"/>
      <c r="J9" s="56"/>
      <c r="K9" s="56"/>
      <c r="L9" s="56"/>
      <c r="M9" s="56"/>
      <c r="N9" s="56"/>
      <c r="O9" s="56"/>
      <c r="P9" s="56"/>
      <c r="Q9" s="56"/>
      <c r="R9" s="57"/>
      <c r="S9" s="57"/>
      <c r="T9" s="54"/>
    </row>
    <row r="10" spans="3:20" ht="16.5" thickBot="1" x14ac:dyDescent="0.3">
      <c r="C10" s="31">
        <v>4</v>
      </c>
      <c r="D10" s="38" t="s">
        <v>17</v>
      </c>
      <c r="E10" s="39"/>
      <c r="F10" s="40"/>
      <c r="G10" s="32"/>
      <c r="H10" s="34"/>
      <c r="I10" s="36"/>
      <c r="J10" s="56"/>
      <c r="K10" s="56"/>
      <c r="L10" s="56"/>
      <c r="M10" s="56"/>
      <c r="N10" s="56"/>
      <c r="O10" s="56"/>
      <c r="P10" s="56"/>
      <c r="Q10" s="56"/>
      <c r="R10" s="57"/>
      <c r="S10" s="57"/>
      <c r="T10" s="54"/>
    </row>
    <row r="11" spans="3:20" ht="16.5" thickBot="1" x14ac:dyDescent="0.3">
      <c r="C11" s="31">
        <v>5</v>
      </c>
      <c r="D11" s="41" t="s">
        <v>15</v>
      </c>
      <c r="E11" s="42"/>
      <c r="F11" s="33"/>
      <c r="G11" s="32"/>
      <c r="H11" s="34"/>
      <c r="I11" s="36"/>
      <c r="J11" s="56"/>
      <c r="K11" s="56"/>
      <c r="L11" s="56"/>
      <c r="M11" s="56"/>
      <c r="N11" s="56"/>
      <c r="O11" s="56"/>
      <c r="P11" s="56"/>
      <c r="Q11" s="56"/>
      <c r="R11" s="57"/>
      <c r="S11" s="57"/>
      <c r="T11" s="54"/>
    </row>
    <row r="12" spans="3:20" ht="16.5" thickBot="1" x14ac:dyDescent="0.3">
      <c r="C12" s="31">
        <v>6</v>
      </c>
      <c r="D12" s="41" t="s">
        <v>15</v>
      </c>
      <c r="E12" s="32"/>
      <c r="F12" s="33"/>
      <c r="G12" s="32"/>
      <c r="H12" s="34"/>
      <c r="I12" s="36"/>
      <c r="J12" s="56"/>
      <c r="K12" s="56"/>
      <c r="L12" s="56"/>
      <c r="M12" s="56"/>
      <c r="N12" s="56"/>
      <c r="O12" s="56"/>
      <c r="P12" s="56"/>
      <c r="Q12" s="56"/>
      <c r="R12" s="57"/>
      <c r="S12" s="57"/>
    </row>
    <row r="13" spans="3:20" ht="16.5" thickBot="1" x14ac:dyDescent="0.3">
      <c r="C13" s="31">
        <v>7</v>
      </c>
      <c r="D13" s="41" t="s">
        <v>14</v>
      </c>
      <c r="E13" s="32"/>
      <c r="F13" s="33"/>
      <c r="G13" s="32"/>
      <c r="H13" s="34"/>
      <c r="I13" s="36"/>
      <c r="J13" s="56"/>
      <c r="K13" s="56"/>
      <c r="L13" s="56"/>
      <c r="M13" s="56"/>
      <c r="N13" s="56"/>
      <c r="O13" s="56"/>
      <c r="P13" s="56"/>
      <c r="Q13" s="56"/>
      <c r="R13" s="57"/>
      <c r="S13" s="57"/>
    </row>
    <row r="14" spans="3:20" ht="16.5" thickBot="1" x14ac:dyDescent="0.3">
      <c r="C14" s="31">
        <v>8</v>
      </c>
      <c r="D14" s="41" t="s">
        <v>15</v>
      </c>
      <c r="E14" s="32"/>
      <c r="F14" s="33"/>
      <c r="G14" s="32"/>
      <c r="H14" s="34"/>
      <c r="I14" s="36"/>
      <c r="J14" s="56"/>
      <c r="K14" s="56"/>
      <c r="L14" s="56"/>
      <c r="M14" s="56"/>
      <c r="N14" s="56"/>
      <c r="O14" s="56"/>
      <c r="P14" s="56"/>
      <c r="Q14" s="56"/>
      <c r="R14" s="57"/>
      <c r="S14" s="57"/>
    </row>
    <row r="15" spans="3:20" ht="16.5" thickBot="1" x14ac:dyDescent="0.3">
      <c r="C15" s="31">
        <v>9</v>
      </c>
      <c r="D15" s="41" t="s">
        <v>16</v>
      </c>
      <c r="E15" s="32"/>
      <c r="F15" s="33"/>
      <c r="G15" s="32"/>
      <c r="H15" s="34"/>
      <c r="I15" s="36"/>
      <c r="J15" s="56"/>
      <c r="K15" s="56"/>
      <c r="L15" s="56"/>
      <c r="M15" s="56"/>
      <c r="N15" s="56"/>
      <c r="O15" s="56"/>
      <c r="P15" s="56"/>
      <c r="Q15" s="56"/>
      <c r="R15" s="57"/>
      <c r="S15" s="57"/>
    </row>
    <row r="16" spans="3:20" ht="16.5" thickBot="1" x14ac:dyDescent="0.3">
      <c r="C16" s="31">
        <v>10</v>
      </c>
      <c r="D16" s="41" t="s">
        <v>17</v>
      </c>
      <c r="E16" s="32"/>
      <c r="F16" s="33"/>
      <c r="G16" s="32"/>
      <c r="H16" s="34"/>
      <c r="I16" s="36"/>
      <c r="J16" s="56"/>
      <c r="K16" s="56"/>
      <c r="L16" s="56"/>
      <c r="M16" s="56"/>
      <c r="N16" s="56"/>
      <c r="O16" s="56"/>
      <c r="P16" s="56"/>
      <c r="Q16" s="56"/>
      <c r="R16" s="57"/>
      <c r="S16" s="57"/>
    </row>
    <row r="17" spans="3:19" ht="16.5" thickBot="1" x14ac:dyDescent="0.3">
      <c r="C17" s="31">
        <v>11</v>
      </c>
      <c r="D17" s="41" t="s">
        <v>17</v>
      </c>
      <c r="E17" s="32"/>
      <c r="F17" s="33"/>
      <c r="G17" s="32"/>
      <c r="H17" s="34"/>
      <c r="I17" s="36"/>
      <c r="J17" s="56"/>
      <c r="K17" s="56"/>
      <c r="L17" s="56"/>
      <c r="M17" s="56"/>
      <c r="N17" s="56"/>
      <c r="O17" s="56"/>
      <c r="P17" s="56"/>
      <c r="Q17" s="56"/>
      <c r="R17" s="57"/>
      <c r="S17" s="57"/>
    </row>
    <row r="18" spans="3:19" ht="16.5" thickBot="1" x14ac:dyDescent="0.3">
      <c r="C18" s="31">
        <v>12</v>
      </c>
      <c r="D18" s="41" t="s">
        <v>15</v>
      </c>
      <c r="E18" s="42"/>
      <c r="F18" s="33"/>
      <c r="G18" s="32"/>
      <c r="H18" s="34"/>
      <c r="I18" s="36"/>
      <c r="J18" s="56"/>
      <c r="K18" s="56"/>
      <c r="L18" s="56"/>
      <c r="M18" s="56"/>
      <c r="N18" s="56"/>
      <c r="O18" s="56"/>
      <c r="P18" s="56"/>
      <c r="Q18" s="56"/>
      <c r="R18" s="57"/>
      <c r="S18" s="57"/>
    </row>
    <row r="19" spans="3:19" ht="16.5" thickBot="1" x14ac:dyDescent="0.3">
      <c r="C19" s="31">
        <v>13</v>
      </c>
      <c r="D19" s="41" t="s">
        <v>15</v>
      </c>
      <c r="E19" s="32"/>
      <c r="F19" s="33"/>
      <c r="G19" s="32"/>
      <c r="H19" s="34"/>
      <c r="I19" s="36"/>
      <c r="J19" s="56"/>
      <c r="K19" s="56"/>
      <c r="L19" s="56"/>
      <c r="M19" s="56"/>
      <c r="N19" s="56"/>
      <c r="O19" s="56"/>
      <c r="P19" s="56"/>
      <c r="Q19" s="56"/>
      <c r="R19" s="57"/>
      <c r="S19" s="57"/>
    </row>
    <row r="20" spans="3:19" ht="16.5" thickBot="1" x14ac:dyDescent="0.3">
      <c r="C20" s="31">
        <v>14</v>
      </c>
      <c r="D20" s="41" t="s">
        <v>14</v>
      </c>
      <c r="E20" s="32"/>
      <c r="F20" s="33"/>
      <c r="G20" s="32"/>
      <c r="H20" s="34"/>
      <c r="I20" s="36"/>
      <c r="J20" s="56"/>
      <c r="K20" s="56"/>
      <c r="L20" s="56"/>
      <c r="M20" s="56"/>
      <c r="N20" s="56"/>
      <c r="O20" s="56"/>
      <c r="P20" s="56"/>
      <c r="Q20" s="56"/>
      <c r="R20" s="57"/>
      <c r="S20" s="57"/>
    </row>
    <row r="21" spans="3:19" ht="16.5" thickBot="1" x14ac:dyDescent="0.3">
      <c r="C21" s="31">
        <v>15</v>
      </c>
      <c r="D21" s="41" t="s">
        <v>15</v>
      </c>
      <c r="E21" s="32"/>
      <c r="F21" s="33"/>
      <c r="G21" s="32"/>
      <c r="H21" s="34"/>
      <c r="I21" s="36"/>
      <c r="J21" s="56"/>
      <c r="K21" s="56"/>
      <c r="L21" s="56"/>
      <c r="M21" s="56"/>
      <c r="N21" s="56"/>
      <c r="O21" s="56"/>
      <c r="P21" s="56"/>
      <c r="Q21" s="56"/>
      <c r="R21" s="57"/>
      <c r="S21" s="57"/>
    </row>
    <row r="22" spans="3:19" ht="16.5" thickBot="1" x14ac:dyDescent="0.3">
      <c r="C22" s="31">
        <v>16</v>
      </c>
      <c r="D22" s="41" t="s">
        <v>16</v>
      </c>
      <c r="E22" s="32"/>
      <c r="F22" s="33"/>
      <c r="G22" s="32"/>
      <c r="H22" s="34"/>
      <c r="I22" s="36"/>
      <c r="J22" s="56"/>
      <c r="K22" s="56"/>
      <c r="L22" s="56"/>
      <c r="M22" s="56"/>
      <c r="N22" s="56"/>
      <c r="O22" s="56"/>
      <c r="P22" s="56"/>
      <c r="Q22" s="56"/>
      <c r="R22" s="57"/>
      <c r="S22" s="57"/>
    </row>
    <row r="23" spans="3:19" ht="16.5" thickBot="1" x14ac:dyDescent="0.3">
      <c r="C23" s="31">
        <v>17</v>
      </c>
      <c r="D23" s="41" t="s">
        <v>17</v>
      </c>
      <c r="E23" s="37"/>
      <c r="F23" s="33"/>
      <c r="G23" s="32"/>
      <c r="H23" s="34"/>
      <c r="I23" s="36"/>
      <c r="J23" s="56"/>
      <c r="K23" s="56"/>
      <c r="L23" s="56"/>
      <c r="M23" s="56"/>
      <c r="N23" s="56"/>
      <c r="O23" s="56"/>
      <c r="P23" s="56"/>
      <c r="Q23" s="56"/>
      <c r="R23" s="57"/>
      <c r="S23" s="57"/>
    </row>
    <row r="24" spans="3:19" ht="16.5" thickBot="1" x14ac:dyDescent="0.3">
      <c r="C24" s="31">
        <v>18</v>
      </c>
      <c r="D24" s="38" t="s">
        <v>17</v>
      </c>
      <c r="E24" s="39"/>
      <c r="F24" s="40"/>
      <c r="G24" s="32"/>
      <c r="H24" s="34"/>
      <c r="I24" s="36"/>
      <c r="J24" s="56"/>
      <c r="K24" s="56"/>
      <c r="L24" s="56"/>
      <c r="M24" s="56"/>
      <c r="N24" s="56"/>
      <c r="O24" s="56"/>
      <c r="P24" s="56"/>
      <c r="Q24" s="56"/>
      <c r="R24" s="57"/>
      <c r="S24" s="57"/>
    </row>
    <row r="25" spans="3:19" ht="16.5" thickBot="1" x14ac:dyDescent="0.3">
      <c r="C25" s="31">
        <v>19</v>
      </c>
      <c r="D25" s="38" t="s">
        <v>15</v>
      </c>
      <c r="E25" s="39"/>
      <c r="F25" s="40"/>
      <c r="G25" s="32"/>
      <c r="H25" s="34"/>
      <c r="I25" s="36"/>
      <c r="J25" s="56"/>
      <c r="K25" s="56"/>
      <c r="L25" s="56"/>
      <c r="M25" s="56"/>
      <c r="N25" s="56"/>
      <c r="O25" s="56"/>
      <c r="P25" s="56"/>
      <c r="Q25" s="56"/>
      <c r="R25" s="57"/>
      <c r="S25" s="57"/>
    </row>
    <row r="26" spans="3:19" ht="16.5" thickBot="1" x14ac:dyDescent="0.3">
      <c r="C26" s="31">
        <v>20</v>
      </c>
      <c r="D26" s="41" t="s">
        <v>15</v>
      </c>
      <c r="E26" s="43"/>
      <c r="F26" s="33"/>
      <c r="G26" s="32"/>
      <c r="H26" s="34"/>
      <c r="I26" s="36"/>
      <c r="J26" s="56"/>
      <c r="K26" s="56"/>
      <c r="L26" s="56"/>
      <c r="M26" s="56"/>
      <c r="N26" s="56"/>
      <c r="O26" s="56"/>
      <c r="P26" s="56"/>
      <c r="Q26" s="56"/>
      <c r="R26" s="57"/>
      <c r="S26" s="57"/>
    </row>
    <row r="27" spans="3:19" ht="16.5" thickBot="1" x14ac:dyDescent="0.3">
      <c r="C27" s="31">
        <v>21</v>
      </c>
      <c r="D27" s="41" t="s">
        <v>14</v>
      </c>
      <c r="E27" s="32"/>
      <c r="F27" s="33"/>
      <c r="G27" s="32"/>
      <c r="H27" s="34"/>
      <c r="I27" s="36"/>
      <c r="J27" s="56"/>
      <c r="K27" s="56"/>
      <c r="L27" s="56"/>
      <c r="M27" s="56"/>
      <c r="N27" s="56"/>
      <c r="O27" s="56"/>
      <c r="P27" s="56"/>
      <c r="Q27" s="56"/>
      <c r="R27" s="57"/>
      <c r="S27" s="57"/>
    </row>
    <row r="28" spans="3:19" ht="16.5" thickBot="1" x14ac:dyDescent="0.3">
      <c r="C28" s="31">
        <v>22</v>
      </c>
      <c r="D28" s="41" t="s">
        <v>15</v>
      </c>
      <c r="E28" s="32"/>
      <c r="F28" s="33"/>
      <c r="G28" s="32"/>
      <c r="H28" s="34"/>
      <c r="I28" s="36"/>
      <c r="J28" s="56"/>
      <c r="K28" s="56"/>
      <c r="L28" s="56"/>
      <c r="M28" s="56"/>
      <c r="N28" s="56"/>
      <c r="O28" s="56"/>
      <c r="P28" s="56"/>
      <c r="Q28" s="56"/>
      <c r="R28" s="57"/>
      <c r="S28" s="57"/>
    </row>
    <row r="29" spans="3:19" ht="16.5" thickBot="1" x14ac:dyDescent="0.3">
      <c r="C29" s="31">
        <v>23</v>
      </c>
      <c r="D29" s="41" t="s">
        <v>16</v>
      </c>
      <c r="E29" s="32"/>
      <c r="F29" s="33"/>
      <c r="G29" s="32"/>
      <c r="H29" s="34"/>
      <c r="I29" s="36"/>
      <c r="J29" s="56"/>
      <c r="K29" s="56"/>
      <c r="L29" s="56"/>
      <c r="M29" s="56"/>
      <c r="N29" s="56"/>
      <c r="O29" s="56"/>
      <c r="P29" s="56"/>
      <c r="Q29" s="56"/>
      <c r="R29" s="57"/>
      <c r="S29" s="57"/>
    </row>
    <row r="30" spans="3:19" ht="16.5" thickBot="1" x14ac:dyDescent="0.3">
      <c r="C30" s="31">
        <v>24</v>
      </c>
      <c r="D30" s="41" t="s">
        <v>17</v>
      </c>
      <c r="E30" s="32"/>
      <c r="F30" s="33"/>
      <c r="G30" s="32"/>
      <c r="H30" s="34"/>
      <c r="I30" s="36"/>
      <c r="J30" s="56"/>
      <c r="K30" s="56"/>
      <c r="L30" s="56"/>
      <c r="M30" s="56"/>
      <c r="N30" s="56"/>
      <c r="O30" s="56"/>
      <c r="P30" s="56"/>
      <c r="Q30" s="56"/>
      <c r="R30" s="57"/>
      <c r="S30" s="57"/>
    </row>
    <row r="31" spans="3:19" ht="16.5" thickBot="1" x14ac:dyDescent="0.3">
      <c r="C31" s="31">
        <v>25</v>
      </c>
      <c r="D31" s="41" t="s">
        <v>17</v>
      </c>
      <c r="E31" s="32"/>
      <c r="F31" s="33"/>
      <c r="G31" s="32"/>
      <c r="H31" s="34"/>
      <c r="I31" s="36"/>
      <c r="J31" s="56"/>
      <c r="K31" s="56"/>
      <c r="L31" s="56"/>
      <c r="M31" s="56"/>
      <c r="N31" s="56"/>
      <c r="O31" s="56"/>
      <c r="P31" s="56"/>
      <c r="Q31" s="56"/>
      <c r="R31" s="57"/>
      <c r="S31" s="57"/>
    </row>
    <row r="32" spans="3:19" ht="16.5" thickBot="1" x14ac:dyDescent="0.3">
      <c r="C32" s="31">
        <v>26</v>
      </c>
      <c r="D32" s="41" t="s">
        <v>15</v>
      </c>
      <c r="E32" s="42"/>
      <c r="F32" s="33"/>
      <c r="G32" s="32"/>
      <c r="H32" s="34"/>
      <c r="I32" s="36"/>
      <c r="J32" s="56"/>
      <c r="K32" s="56"/>
      <c r="L32" s="56"/>
      <c r="M32" s="56"/>
      <c r="N32" s="56"/>
      <c r="O32" s="56"/>
      <c r="P32" s="56"/>
      <c r="Q32" s="56"/>
      <c r="R32" s="57"/>
      <c r="S32" s="57"/>
    </row>
    <row r="33" spans="3:19" ht="16.5" thickBot="1" x14ac:dyDescent="0.3">
      <c r="C33" s="31">
        <v>27</v>
      </c>
      <c r="D33" s="41" t="s">
        <v>15</v>
      </c>
      <c r="E33" s="32"/>
      <c r="F33" s="33"/>
      <c r="G33" s="32"/>
      <c r="H33" s="34"/>
      <c r="I33" s="36"/>
      <c r="J33" s="56"/>
      <c r="K33" s="56"/>
      <c r="L33" s="56"/>
      <c r="M33" s="56"/>
      <c r="N33" s="56"/>
      <c r="O33" s="56"/>
      <c r="P33" s="56"/>
      <c r="Q33" s="56"/>
      <c r="R33" s="57"/>
      <c r="S33" s="57"/>
    </row>
    <row r="34" spans="3:19" ht="16.5" thickBot="1" x14ac:dyDescent="0.3">
      <c r="C34" s="31">
        <v>28</v>
      </c>
      <c r="D34" s="41" t="s">
        <v>14</v>
      </c>
      <c r="E34" s="32"/>
      <c r="F34" s="33"/>
      <c r="G34" s="32"/>
      <c r="H34" s="34"/>
      <c r="I34" s="36"/>
      <c r="J34" s="56"/>
      <c r="K34" s="56"/>
      <c r="L34" s="56"/>
      <c r="M34" s="56"/>
      <c r="N34" s="56"/>
      <c r="O34" s="56"/>
      <c r="P34" s="56"/>
      <c r="Q34" s="56"/>
      <c r="R34" s="57"/>
      <c r="S34" s="57"/>
    </row>
    <row r="35" spans="3:19" ht="16.5" thickBot="1" x14ac:dyDescent="0.3">
      <c r="C35" s="44">
        <v>29</v>
      </c>
      <c r="D35" s="41" t="s">
        <v>15</v>
      </c>
      <c r="E35" s="32"/>
      <c r="F35" s="33"/>
      <c r="G35" s="32"/>
      <c r="H35" s="34"/>
      <c r="I35" s="36"/>
      <c r="J35" s="56"/>
      <c r="K35" s="56"/>
      <c r="L35" s="56"/>
      <c r="M35" s="56"/>
      <c r="N35" s="56"/>
      <c r="O35" s="56"/>
      <c r="P35" s="56"/>
      <c r="Q35" s="56"/>
      <c r="R35" s="57"/>
      <c r="S35" s="57"/>
    </row>
    <row r="36" spans="3:19" ht="16.5" thickBot="1" x14ac:dyDescent="0.3">
      <c r="C36" s="45">
        <v>30</v>
      </c>
      <c r="D36" s="55" t="s">
        <v>16</v>
      </c>
      <c r="E36" s="32"/>
      <c r="F36" s="33"/>
      <c r="G36" s="32"/>
      <c r="H36" s="34"/>
      <c r="I36" s="36"/>
      <c r="J36" s="56"/>
      <c r="K36" s="56"/>
      <c r="L36" s="56"/>
      <c r="M36" s="56"/>
      <c r="N36" s="56"/>
      <c r="O36" s="56"/>
      <c r="P36" s="56"/>
      <c r="Q36" s="56"/>
      <c r="R36" s="57"/>
      <c r="S36" s="57"/>
    </row>
    <row r="37" spans="3:19" ht="16.5" thickBot="1" x14ac:dyDescent="0.3">
      <c r="C37" s="45">
        <v>31</v>
      </c>
      <c r="D37" s="55" t="s">
        <v>17</v>
      </c>
      <c r="E37" s="32"/>
      <c r="F37" s="33"/>
      <c r="G37" s="32"/>
      <c r="H37" s="34"/>
      <c r="I37" s="36"/>
      <c r="J37" s="56"/>
      <c r="K37" s="56"/>
      <c r="L37" s="56"/>
      <c r="M37" s="56"/>
      <c r="N37" s="56"/>
      <c r="O37" s="56"/>
      <c r="P37" s="56"/>
      <c r="Q37" s="56"/>
      <c r="R37" s="57"/>
      <c r="S37" s="57"/>
    </row>
    <row r="38" spans="3:19" ht="16.5" hidden="1" thickBot="1" x14ac:dyDescent="0.3">
      <c r="C38" s="46"/>
      <c r="D38" s="24"/>
      <c r="E38" s="47"/>
      <c r="F38" s="48"/>
      <c r="G38" s="47"/>
      <c r="H38" s="34"/>
      <c r="I38" s="47"/>
      <c r="J38" s="56"/>
      <c r="K38" s="56"/>
      <c r="L38" s="56"/>
      <c r="M38" s="56"/>
      <c r="N38" s="56"/>
      <c r="O38" s="56"/>
      <c r="P38" s="56"/>
      <c r="Q38" s="56"/>
      <c r="R38" s="57"/>
      <c r="S38" s="57"/>
    </row>
    <row r="39" spans="3:19" ht="16.5" hidden="1" thickBot="1" x14ac:dyDescent="0.3">
      <c r="C39" s="49"/>
      <c r="D39" s="50"/>
      <c r="E39" s="47"/>
      <c r="F39" s="48"/>
      <c r="G39" s="47"/>
      <c r="H39" s="34"/>
      <c r="I39" s="47"/>
      <c r="J39" s="56"/>
      <c r="K39" s="56"/>
      <c r="L39" s="56"/>
      <c r="M39" s="56"/>
      <c r="N39" s="56"/>
      <c r="O39" s="56"/>
      <c r="P39" s="56"/>
      <c r="Q39" s="56"/>
      <c r="R39" s="57"/>
      <c r="S39" s="57"/>
    </row>
    <row r="40" spans="3:19" ht="16.5" thickBot="1" x14ac:dyDescent="0.3">
      <c r="C40" s="49"/>
      <c r="D40" s="50"/>
      <c r="E40" s="47"/>
      <c r="F40" s="48"/>
      <c r="G40" s="47"/>
      <c r="H40" s="34"/>
      <c r="I40" s="47"/>
      <c r="J40" s="56"/>
      <c r="K40" s="56"/>
      <c r="L40" s="56"/>
      <c r="M40" s="56"/>
      <c r="N40" s="56"/>
      <c r="O40" s="56"/>
      <c r="P40" s="56"/>
      <c r="Q40" s="56"/>
      <c r="R40" s="57"/>
      <c r="S40" s="57"/>
    </row>
    <row r="41" spans="3:19" ht="16.5" thickBot="1" x14ac:dyDescent="0.3">
      <c r="C41" s="51" t="s">
        <v>18</v>
      </c>
      <c r="D41" s="52"/>
      <c r="E41" s="30">
        <f>SUM(E7:E37)+$I$6</f>
        <v>0</v>
      </c>
      <c r="F41" s="53"/>
      <c r="G41" s="30">
        <f>SUM(G7:G37)</f>
        <v>0</v>
      </c>
      <c r="H41" s="29"/>
      <c r="I41" s="30">
        <f>E41-G41</f>
        <v>0</v>
      </c>
      <c r="J41" s="56"/>
      <c r="K41" s="56"/>
      <c r="L41" s="56"/>
      <c r="M41" s="56"/>
      <c r="N41" s="56"/>
      <c r="O41" s="56"/>
      <c r="P41" s="56"/>
      <c r="Q41" s="56"/>
      <c r="R41" s="57"/>
      <c r="S41" s="57"/>
    </row>
    <row r="42" spans="3:19" x14ac:dyDescent="0.25">
      <c r="J42" s="57"/>
      <c r="K42" s="57"/>
      <c r="L42" s="57"/>
      <c r="M42" s="57"/>
      <c r="N42" s="57"/>
      <c r="O42" s="57"/>
      <c r="P42" s="57"/>
      <c r="Q42" s="57"/>
      <c r="R42" s="57"/>
      <c r="S42" s="57"/>
    </row>
    <row r="43" spans="3:19" x14ac:dyDescent="0.25"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3:19" x14ac:dyDescent="0.25">
      <c r="J44" s="57"/>
      <c r="K44" s="57"/>
      <c r="L44" s="57"/>
      <c r="M44" s="57"/>
      <c r="N44" s="57"/>
      <c r="O44" s="57"/>
      <c r="P44" s="57"/>
      <c r="Q44" s="57"/>
      <c r="R44" s="57"/>
      <c r="S44" s="57"/>
    </row>
    <row r="45" spans="3:19" x14ac:dyDescent="0.25">
      <c r="J45" s="57"/>
      <c r="K45" s="57"/>
      <c r="L45" s="57"/>
      <c r="M45" s="57"/>
      <c r="N45" s="57"/>
      <c r="O45" s="57"/>
      <c r="P45" s="57"/>
      <c r="Q45" s="57"/>
      <c r="R45" s="57"/>
      <c r="S45" s="57"/>
    </row>
    <row r="46" spans="3:19" x14ac:dyDescent="0.25">
      <c r="J46" s="57"/>
      <c r="K46" s="57"/>
      <c r="L46" s="57"/>
      <c r="M46" s="57"/>
      <c r="N46" s="57"/>
      <c r="O46" s="57"/>
      <c r="P46" s="57"/>
      <c r="Q46" s="57"/>
      <c r="R46" s="57"/>
      <c r="S46" s="57"/>
    </row>
    <row r="47" spans="3:19" x14ac:dyDescent="0.25">
      <c r="J47" s="57"/>
      <c r="K47" s="57"/>
      <c r="L47" s="57"/>
      <c r="M47" s="57"/>
      <c r="N47" s="57"/>
      <c r="O47" s="57"/>
      <c r="P47" s="57"/>
      <c r="Q47" s="57"/>
      <c r="R47" s="57"/>
      <c r="S47" s="57"/>
    </row>
  </sheetData>
  <mergeCells count="4">
    <mergeCell ref="C3:I4"/>
    <mergeCell ref="I7:I37"/>
    <mergeCell ref="C41:D41"/>
    <mergeCell ref="E6:H6"/>
  </mergeCells>
  <conditionalFormatting sqref="I6 C3 G7:G37 E7:E37">
    <cfRule type="containsBlanks" dxfId="0" priority="1">
      <formula>LEN(TRIM(C3))=0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W36"/>
  <sheetViews>
    <sheetView showGridLines="0" tabSelected="1" workbookViewId="0">
      <selection activeCell="U22" sqref="U22"/>
    </sheetView>
  </sheetViews>
  <sheetFormatPr defaultRowHeight="15" x14ac:dyDescent="0.25"/>
  <cols>
    <col min="16" max="16" width="15.7109375" bestFit="1" customWidth="1"/>
    <col min="17" max="17" width="17.5703125" customWidth="1"/>
    <col min="18" max="18" width="8.85546875" customWidth="1"/>
    <col min="19" max="19" width="19.7109375" bestFit="1" customWidth="1"/>
    <col min="21" max="21" width="19.7109375" bestFit="1" customWidth="1"/>
  </cols>
  <sheetData>
    <row r="2" spans="16:19" ht="30" customHeight="1" x14ac:dyDescent="0.25">
      <c r="P2" s="59" t="s">
        <v>20</v>
      </c>
      <c r="Q2" s="60"/>
    </row>
    <row r="3" spans="16:19" x14ac:dyDescent="0.25">
      <c r="P3" s="61" t="s">
        <v>21</v>
      </c>
      <c r="Q3" s="62"/>
    </row>
    <row r="4" spans="16:19" x14ac:dyDescent="0.25">
      <c r="P4" s="9" t="s">
        <v>23</v>
      </c>
      <c r="Q4" s="58" t="s">
        <v>26</v>
      </c>
      <c r="S4" s="63" t="s">
        <v>27</v>
      </c>
    </row>
    <row r="5" spans="16:19" x14ac:dyDescent="0.25">
      <c r="P5" s="9" t="s">
        <v>22</v>
      </c>
      <c r="Q5" s="58" t="s">
        <v>26</v>
      </c>
      <c r="S5" s="64" t="s">
        <v>28</v>
      </c>
    </row>
    <row r="6" spans="16:19" x14ac:dyDescent="0.25">
      <c r="P6" s="9" t="s">
        <v>24</v>
      </c>
      <c r="Q6" s="58" t="s">
        <v>26</v>
      </c>
      <c r="S6" s="1" t="s">
        <v>32</v>
      </c>
    </row>
    <row r="7" spans="16:19" x14ac:dyDescent="0.25">
      <c r="P7" s="9" t="s">
        <v>25</v>
      </c>
      <c r="Q7" s="58" t="s">
        <v>26</v>
      </c>
      <c r="S7" s="1" t="s">
        <v>29</v>
      </c>
    </row>
    <row r="8" spans="16:19" x14ac:dyDescent="0.25">
      <c r="S8" s="1" t="s">
        <v>30</v>
      </c>
    </row>
    <row r="9" spans="16:19" x14ac:dyDescent="0.25">
      <c r="S9" s="1" t="s">
        <v>31</v>
      </c>
    </row>
    <row r="24" spans="19:23" x14ac:dyDescent="0.25">
      <c r="S24" s="65" t="s">
        <v>33</v>
      </c>
      <c r="T24" s="65"/>
      <c r="U24" s="65"/>
      <c r="V24" s="65"/>
      <c r="W24" s="65"/>
    </row>
    <row r="25" spans="19:23" x14ac:dyDescent="0.25">
      <c r="S25" s="65"/>
      <c r="T25" s="65"/>
      <c r="U25" s="65"/>
      <c r="V25" s="65"/>
      <c r="W25" s="65"/>
    </row>
    <row r="26" spans="19:23" x14ac:dyDescent="0.25">
      <c r="S26" s="65"/>
      <c r="T26" s="65"/>
      <c r="U26" s="65"/>
      <c r="V26" s="65"/>
      <c r="W26" s="65"/>
    </row>
    <row r="27" spans="19:23" x14ac:dyDescent="0.25">
      <c r="S27" s="65"/>
      <c r="T27" s="65"/>
      <c r="U27" s="65"/>
      <c r="V27" s="65"/>
      <c r="W27" s="65"/>
    </row>
    <row r="28" spans="19:23" x14ac:dyDescent="0.25">
      <c r="S28" s="65"/>
      <c r="T28" s="65"/>
      <c r="U28" s="65"/>
      <c r="V28" s="65"/>
      <c r="W28" s="65"/>
    </row>
    <row r="29" spans="19:23" x14ac:dyDescent="0.25">
      <c r="S29" s="65"/>
      <c r="T29" s="65"/>
      <c r="U29" s="65"/>
      <c r="V29" s="65"/>
      <c r="W29" s="65"/>
    </row>
    <row r="30" spans="19:23" x14ac:dyDescent="0.25">
      <c r="S30" s="65"/>
      <c r="T30" s="65"/>
      <c r="U30" s="65"/>
      <c r="V30" s="65"/>
      <c r="W30" s="65"/>
    </row>
    <row r="31" spans="19:23" x14ac:dyDescent="0.25">
      <c r="S31" s="65"/>
      <c r="T31" s="65"/>
      <c r="U31" s="65"/>
      <c r="V31" s="65"/>
      <c r="W31" s="65"/>
    </row>
    <row r="32" spans="19:23" x14ac:dyDescent="0.25">
      <c r="S32" s="65"/>
      <c r="T32" s="65"/>
      <c r="U32" s="65"/>
      <c r="V32" s="65"/>
      <c r="W32" s="65"/>
    </row>
    <row r="33" spans="19:23" x14ac:dyDescent="0.25">
      <c r="S33" s="65"/>
      <c r="T33" s="65"/>
      <c r="U33" s="65"/>
      <c r="V33" s="65"/>
      <c r="W33" s="65"/>
    </row>
    <row r="34" spans="19:23" x14ac:dyDescent="0.25">
      <c r="S34" s="65"/>
      <c r="T34" s="65"/>
      <c r="U34" s="65"/>
      <c r="V34" s="65"/>
      <c r="W34" s="65"/>
    </row>
    <row r="35" spans="19:23" x14ac:dyDescent="0.25">
      <c r="S35" s="65"/>
      <c r="T35" s="65"/>
      <c r="U35" s="65"/>
      <c r="V35" s="65"/>
      <c r="W35" s="65"/>
    </row>
    <row r="36" spans="19:23" x14ac:dyDescent="0.25">
      <c r="S36" s="65"/>
      <c r="T36" s="65"/>
      <c r="U36" s="65"/>
      <c r="V36" s="65"/>
      <c r="W36" s="65"/>
    </row>
  </sheetData>
  <mergeCells count="3">
    <mergeCell ref="P3:Q3"/>
    <mergeCell ref="P2:Q2"/>
    <mergeCell ref="S24:W3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2018-10-23T22:36:15Z</dcterms:created>
  <dcterms:modified xsi:type="dcterms:W3CDTF">2018-10-24T00:37:09Z</dcterms:modified>
</cp:coreProperties>
</file>