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1"/>
  </bookViews>
  <sheets>
    <sheet name="Chinh sua (2)" sheetId="4" state="hidden" r:id="rId1"/>
    <sheet name="Chinh sua" sheetId="1" r:id="rId2"/>
    <sheet name="He so luong" sheetId="3" r:id="rId3"/>
    <sheet name="NHẬP du lieu" sheetId="2" r:id="rId4"/>
    <sheet name="XUAT du lieu" sheetId="5" r:id="rId5"/>
    <sheet name="CHAM CONG" sheetId="6" r:id="rId6"/>
  </sheets>
  <definedNames>
    <definedName name="_xlnm._FilterDatabase" localSheetId="1" hidden="1">'Chinh sua'!$A$3:$E$3</definedName>
    <definedName name="_xlnm._FilterDatabase" localSheetId="0" hidden="1">'Chinh sua (2)'!$A$3:$E$3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<sst xmlns="http://schemas.openxmlformats.org/spreadsheetml/2006/main" count="412" uniqueCount="272">
  <si>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</si>
  <si>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</si>
  <si>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</si>
  <si>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</si>
  <si>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</si>
  <si>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</si>
  <si>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</si>
  <si>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</si>
  <si>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</si>
  <si>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</si>
  <si>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</si>
  <si>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</si>
  <si>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</si>
  <si>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</si>
  <si>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</si>
  <si>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</si>
  <si>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</si>
  <si>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</si>
  <si>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</si>
  <si>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</si>
  <si>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</si>
  <si>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</si>
  <si>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</si>
  <si>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</si>
  <si>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</si>
  <si>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</si>
  <si>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</si>
  <si>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</si>
  <si>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</si>
  <si>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</si>
  <si>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</si>
  <si>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</si>
  <si>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</si>
  <si>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</si>
  <si>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</si>
  <si>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</si>
  <si>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</si>
  <si>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</si>
  <si>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</si>
  <si>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</si>
  <si>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</si>
  <si>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</si>
  <si>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</si>
  <si>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</si>
  <si>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</si>
  <si>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</si>
  <si>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</si>
  <si>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</si>
  <si>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</si>
  <si>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</si>
  <si>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</si>
  <si>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</si>
  <si>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</si>
  <si>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</si>
  <si>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</si>
  <si>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</si>
  <si>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</si>
  <si>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</si>
  <si>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</si>
  <si>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</si>
  <si>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</si>
  <si>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</si>
  <si>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</si>
  <si>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</si>
  <si>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</si>
  <si>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</si>
  <si>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</si>
  <si>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</si>
  <si>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</si>
  <si>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</si>
  <si>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</si>
  <si>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</si>
  <si>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</si>
  <si>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</si>
  <si>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</si>
  <si>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</si>
  <si>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</si>
  <si>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</si>
  <si>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</si>
  <si>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</si>
  <si>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</si>
  <si>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</si>
  <si>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</si>
  <si>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</si>
  <si>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</si>
  <si>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</si>
  <si>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</si>
  <si>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</si>
  <si>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</si>
  <si>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</si>
  <si>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</si>
  <si>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</si>
  <si>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</si>
  <si>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</si>
  <si>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</si>
  <si>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</si>
  <si>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</si>
  <si>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</si>
  <si>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</si>
  <si>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</si>
  <si>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</si>
  <si>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DANH SÁCH BÁO LỖI PHẦN MỀM TCCB UPDATE (18/4/2014)</t>
  </si>
  <si>
    <t>Xuất dữ liệu ra excel: Mẫu excel không khả thi. Từng người ở các sheet khác nhau, không thống kê được.</t>
  </si>
  <si>
    <t>Đề nghị xóa bỏ</t>
  </si>
  <si>
    <t>Chức năng Xóa người: đã xóa nhưng vẫn hiện thị những người được xóa trong danh sách DUYỆT, DANH SÁCH LỌC, tạo ACCOUNT</t>
  </si>
  <si>
    <t>công tác tại cơ quan hành chính là công chức</t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</si>
  <si>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viên chức</t>
    </r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</si>
  <si>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cán bộ công chức</t>
    </r>
    <r>
      <rPr>
        <sz val="12"/>
        <color theme="1"/>
        <rFont val="Cambria"/>
        <family val="1"/>
        <charset val="163"/>
        <scheme val="major"/>
      </rPr>
      <t xml:space="preserve"> hoặc xóa luôn dòng này</t>
    </r>
  </si>
  <si>
    <t>Thời gian tính nâng bậc lương lần sau: tháng 5/2014 đã hiển thị NÂNG LƯƠNG trong tháng 4</t>
  </si>
  <si>
    <t>Điều chỉnh hiển thị trong tháng 5 hoặc lý giải?</t>
  </si>
  <si>
    <t>Tỉnh ==&gt; Huyện</t>
  </si>
  <si>
    <t>Chọn tỉnh xong, phần Lọc huyện bị lỗi, làm đơ phần mềm</t>
  </si>
  <si>
    <t>Báo lỗi phân quyền
QL phần quyền không có tùy chọn tick Xem bảng lương của phần CÁ NHÂN</t>
  </si>
  <si>
    <t>Xem bảng lương: không xem được</t>
  </si>
  <si>
    <t>Thâm niên hải quan: tính sai
từ 5 năm trở lên mới được tính thâm niên = số năm công tác. VD: đến tháng 4/2014 thì 4/2008: 6 năm = 6%; tháng 5/2008 = 5%.
 4/2010 &lt;5 năm = 0</t>
  </si>
  <si>
    <r>
      <t xml:space="preserve">Điều chỉnh công thức tính.
Hoặc để nhập luôn số %  . Ví dụ:
Nhập : </t>
    </r>
    <r>
      <rPr>
        <b/>
        <sz val="12"/>
        <color theme="1"/>
        <rFont val="Cambria"/>
        <family val="1"/>
        <charset val="163"/>
        <scheme val="major"/>
      </rPr>
      <t>Thời gian =</t>
    </r>
    <r>
      <rPr>
        <sz val="12"/>
        <color theme="1"/>
        <rFont val="Cambria"/>
        <family val="1"/>
        <charset val="163"/>
        <scheme val="major"/>
      </rPr>
      <t xml:space="preserve"> 4/2008. 
Nhập tiếp : Hệ số = 6 (phần trăm)</t>
    </r>
  </si>
  <si>
    <t>&gt;3 năm: cảnh báo ĐẾN HẠN điều chuyển
&gt;5 năm: cảnh báo QUÁ HẠN điều chuyển</t>
  </si>
  <si>
    <t>Có thông báo: có yêu cầu cập nhật nhưng admin không biết là thay đổi gì</t>
  </si>
  <si>
    <t>Khó quản lý</t>
  </si>
  <si>
    <t>Hiển thị: thay đổi ở thông tin nào, bằng cấp hay công tác…?</t>
  </si>
  <si>
    <t>Phải tự mở các phần Yêu cầu duyệt đã thông báo thủ công</t>
  </si>
  <si>
    <t>Để hyperlink đến các phần duyệt</t>
  </si>
  <si>
    <t>Thuận tiện sử dụng, bớt thao tác</t>
  </si>
  <si>
    <t>Các nhóm quản lý còn chưa hoàn thiện: tỉnh, huyện, dân tộc</t>
  </si>
  <si>
    <t>Không có hạn luân chuyển: so thời gian hiên tại với thời điểm đến công tác tại đơn vị cũ (lấy thông tin ở phần thông tin cá nhân)</t>
  </si>
  <si>
    <r>
      <t xml:space="preserve">Trong mục thông tin cá nhân: để </t>
    </r>
    <r>
      <rPr>
        <b/>
        <sz val="12"/>
        <color theme="1"/>
        <rFont val="Cambria"/>
        <family val="1"/>
        <scheme val="major"/>
      </rPr>
      <t>thời gian</t>
    </r>
    <r>
      <rPr>
        <sz val="12"/>
        <color theme="1"/>
        <rFont val="Cambria"/>
        <family val="1"/>
        <charset val="163"/>
        <scheme val="major"/>
      </rPr>
      <t xml:space="preserve"> ở cạnh ĐƠN VỊ CÔNG TÁC</t>
    </r>
  </si>
  <si>
    <t>sửa 0 ==&gt;59</t>
  </si>
  <si>
    <t>khai báo giờ: phần phút chỉ có  chọn từ 0 ==&gt;23,
không tự đánh máy dc</t>
  </si>
  <si>
    <t>Tránh mất thời gian</t>
  </si>
  <si>
    <t>Để mặc định A. Có thay đổi, TCCB sẽ chọn ở phần tùy chọn bên cạnh</t>
  </si>
  <si>
    <t>Phòng TCCB phải tự chọn A,B,C cho từng người ở phần tùy chọn</t>
  </si>
  <si>
    <t>Tên phần mềm</t>
  </si>
  <si>
    <t>Quản lý và tính lương CBCC</t>
  </si>
  <si>
    <t>Quản lý và phân loại CBCC</t>
  </si>
  <si>
    <t>Thống nhất tên như trong hợp đồng</t>
  </si>
  <si>
    <t>Chọn đơn vị ==&gt; Chọn nhân viên</t>
  </si>
  <si>
    <t>Nếu admin muốn biết rõ sẽ xem ở phần chi tiết. Tránh mất thời gian phải chọn đơn vị ==&gt;chọn nhân viên = rất mất thời gian</t>
  </si>
  <si>
    <r>
      <t xml:space="preserve">Để định dạng hiển thị </t>
    </r>
    <r>
      <rPr>
        <b/>
        <sz val="12"/>
        <color theme="1"/>
        <rFont val="Cambria"/>
        <family val="1"/>
        <scheme val="major"/>
      </rPr>
      <t xml:space="preserve">giống Duyệt làm thêm giờ:
</t>
    </r>
    <r>
      <rPr>
        <sz val="12"/>
        <color theme="1"/>
        <rFont val="Cambria"/>
        <family val="1"/>
        <charset val="163"/>
        <scheme val="major"/>
      </rPr>
      <t>có ô tick chọn: Duyệt vs Không duyệt</t>
    </r>
  </si>
  <si>
    <t>Định dạng tiền lương, tiền thưởng</t>
  </si>
  <si>
    <t>Tránh sai sót</t>
  </si>
  <si>
    <t>sau khi gõ tự động định dạng thành ,000,000</t>
  </si>
  <si>
    <t>QL ngày nghỉ lễ
Đi làm</t>
  </si>
  <si>
    <t>Đáp ứng yêu cầu quản lý của bộ phận tài vụ</t>
  </si>
  <si>
    <t>Chỉ có ở mục cá nhân
Thêm ở mục Đơn vị: Thống kê theo sheet MẪU xuất ra pdf/exel có phần người lập biểu và thủ trưởng đơn vị</t>
  </si>
  <si>
    <t>Tài vụ yêu cầu</t>
  </si>
  <si>
    <t>BẬC LƯƠNG</t>
  </si>
  <si>
    <t>Tên ngạch</t>
  </si>
  <si>
    <t>Số năm nâng bậc</t>
  </si>
  <si>
    <t>08.050</t>
  </si>
  <si>
    <t>Kiểm tra viên chính Hải quan</t>
  </si>
  <si>
    <t>08a.051</t>
  </si>
  <si>
    <t>Kiểm tra viên cao đẳng Hải quan</t>
  </si>
  <si>
    <t>08.052</t>
  </si>
  <si>
    <t>Kiểm tra viên trung cấp Hải quan</t>
  </si>
  <si>
    <t>08.053</t>
  </si>
  <si>
    <t>Nhân viên Hải quan</t>
  </si>
  <si>
    <t>01.008</t>
  </si>
  <si>
    <t>Nhân viên văn thư</t>
  </si>
  <si>
    <t>01.009</t>
  </si>
  <si>
    <t>Nhân viên phục vụ</t>
  </si>
  <si>
    <t>01.010</t>
  </si>
  <si>
    <t>Lái xe cơ quan</t>
  </si>
  <si>
    <t>01.011</t>
  </si>
  <si>
    <t>Nhân viên bảo vệ</t>
  </si>
  <si>
    <t>Có chức năng in theo Sơ yếu lý lịch mẫu 2C: nhưng bị lỗi phông, không đọc được các thông tin chiết xuất</t>
  </si>
  <si>
    <t>Sửa lại phông chữ</t>
  </si>
  <si>
    <t>Ngạch Công chức thừa hành</t>
  </si>
  <si>
    <t>Đảng viên</t>
  </si>
  <si>
    <t>Thời gian xếp</t>
  </si>
  <si>
    <t>Thời gian dự kiến nâng lương</t>
  </si>
  <si>
    <t>Thâm niên vượt khung</t>
  </si>
  <si>
    <t>Nữ</t>
  </si>
  <si>
    <t>X</t>
  </si>
  <si>
    <t>CVC</t>
  </si>
  <si>
    <t>Trung cấp</t>
  </si>
  <si>
    <t>Tại chức</t>
  </si>
  <si>
    <t>Kế toán</t>
  </si>
  <si>
    <t>Lê Dũng</t>
  </si>
  <si>
    <t>Chánh văn phòng</t>
  </si>
  <si>
    <t>Văn phòng</t>
  </si>
  <si>
    <t>Cấp thoát nước, MT</t>
  </si>
  <si>
    <t>ĐH Xây dựng</t>
  </si>
  <si>
    <t>T30-HQ02-0003</t>
  </si>
  <si>
    <t>0904468789</t>
  </si>
  <si>
    <t xml:space="preserve">P. chánh VP </t>
  </si>
  <si>
    <t>Kế toán DN</t>
  </si>
  <si>
    <t>ĐH Mở (TM)</t>
  </si>
  <si>
    <t>T30-HQ95-0002</t>
  </si>
  <si>
    <t>0973465465</t>
  </si>
  <si>
    <t>Phạm Thị Mỹ Hạnh</t>
  </si>
  <si>
    <t>HV Tài chính</t>
  </si>
  <si>
    <t>T30-HQ05-0005</t>
  </si>
  <si>
    <t>0982221680</t>
  </si>
  <si>
    <t>Nguyễn Thị Ngọc Anh</t>
  </si>
  <si>
    <t>Công chức thừa hành</t>
  </si>
  <si>
    <t>Văn thư lưu trữ</t>
  </si>
  <si>
    <t>CĐ SP (hệ TC)</t>
  </si>
  <si>
    <t>T30-HQ93-0001</t>
  </si>
  <si>
    <t>0988852344</t>
  </si>
  <si>
    <t>Nguyễn Thị Duyên</t>
  </si>
  <si>
    <t xml:space="preserve">Kinh tế </t>
  </si>
  <si>
    <t>TC</t>
  </si>
  <si>
    <t>Đại học</t>
  </si>
  <si>
    <t>T30-HQ09-0001</t>
  </si>
  <si>
    <t>0902267881</t>
  </si>
  <si>
    <t>Lê Thị Hiên</t>
  </si>
  <si>
    <t>Tài chính</t>
  </si>
  <si>
    <t xml:space="preserve">TC Kinh tế </t>
  </si>
  <si>
    <t>T30-HQ11-0001</t>
  </si>
  <si>
    <t>01686104016</t>
  </si>
  <si>
    <t>Võ Minh Phú</t>
  </si>
  <si>
    <t>Cấp thoát nước</t>
  </si>
  <si>
    <t>ĐH Thuỷ lợi</t>
  </si>
  <si>
    <t>T30-HQ10-0018</t>
  </si>
  <si>
    <t>0917182678</t>
  </si>
  <si>
    <t>Nguyễn Thị Việt Phương</t>
  </si>
  <si>
    <t>Điện tử viễn thông</t>
  </si>
  <si>
    <t>Thạc sĩ ĐH Bách khoa</t>
  </si>
  <si>
    <t>T30-HQ10-0029</t>
  </si>
  <si>
    <t>0904978941</t>
  </si>
  <si>
    <t xml:space="preserve">Lê </t>
  </si>
  <si>
    <t>Dũng</t>
  </si>
  <si>
    <t xml:space="preserve">Trần Thị Song </t>
  </si>
  <si>
    <t>Hà</t>
  </si>
  <si>
    <t xml:space="preserve">Phạm Thị Mỹ </t>
  </si>
  <si>
    <t>Hạnh</t>
  </si>
  <si>
    <t xml:space="preserve">Nguyễn Thị Ngọc </t>
  </si>
  <si>
    <t>Anh</t>
  </si>
  <si>
    <t xml:space="preserve">Nguyễn Thị </t>
  </si>
  <si>
    <t>Duyên</t>
  </si>
  <si>
    <t xml:space="preserve">Lê Thị </t>
  </si>
  <si>
    <t>Hiên</t>
  </si>
  <si>
    <t xml:space="preserve">Võ Minh </t>
  </si>
  <si>
    <t>Phú</t>
  </si>
  <si>
    <t xml:space="preserve">Nguyễn Thị Việt </t>
  </si>
  <si>
    <t>Phương</t>
  </si>
  <si>
    <t>Thạc sĩ</t>
  </si>
  <si>
    <t>các thông tin được sắp xếp dòng theo dòng, KHÔNG PHẢI: xuất thông tin từng người ra từng SHEET khác nhau, phần cột sẽ theo tùy chọn admin muốn lấy thông tin gì. Ví dụ :
Phần bôi vàng, admin sẽ có tùy chọn muốn lấy cột nào trước khi xuất dữ liệu</t>
  </si>
  <si>
    <t>Đã chỉnh sửa nhưng sai nguyên tắc.
Bậc lương ==&gt; Hệ số lương, không ảnh hưởng các phụ cấp khác</t>
  </si>
  <si>
    <t>Sai.
Các hệ số khác: người dùng tự điền. Riêng hệ số lương xem ở sheet Hệ số lương</t>
  </si>
  <si>
    <t>Tham khảo sheet Xuất dữ liệu: theo dòng</t>
  </si>
  <si>
    <t>Đến hạn nâng lương sẽ theo số năm được nâng ở sheet Hệ số lương.
Nếu để như cũ sẽ khó theo dõi với những người được nâng lương trước hạn</t>
  </si>
  <si>
    <t>Sửa thành hiện tại. Ví dụ: thời gian tính nâng lương lần sau: 6/2012 (3 năm để nâng lương) chứ không để 6/2015</t>
  </si>
  <si>
    <r>
      <t>Hệ số lương</t>
    </r>
    <r>
      <rPr>
        <sz val="12"/>
        <color theme="1"/>
        <rFont val="Cambria"/>
        <family val="1"/>
        <scheme val="major"/>
      </rPr>
      <t>: thời gian tính nâng lương tiếp theo để ở tương lai.
NÂNG LƯƠNG: thông báo</t>
    </r>
  </si>
  <si>
    <t>Bậc ==&gt; tự động hiện thị tất cả các hệ số</t>
  </si>
  <si>
    <t>TTCB/QL bậc lương</t>
  </si>
  <si>
    <t>TCCB/QL cán bộ/Chức năng/Hệ số lương và phụ cấp</t>
  </si>
  <si>
    <t>Cá nhân/Xem bảng lương</t>
  </si>
  <si>
    <t>TCCB/QL cán bộ</t>
  </si>
  <si>
    <t>Cá nhân/Khai báo làm thêm giờ</t>
  </si>
  <si>
    <t>TCCB/Cập nhật thông tin cá nhân</t>
  </si>
  <si>
    <t>Trang chủ/Thông báo</t>
  </si>
  <si>
    <t>TCCB/Duyệt phân loại</t>
  </si>
  <si>
    <t>TCCB/Duyệt chấm công</t>
  </si>
  <si>
    <t>Hệ thống/QL ngày nghỉ lễ ==&gt; Chấm công</t>
  </si>
  <si>
    <t>QL ngày công
Đi làm =&gt; Có mặt làm việc
Xóa Giải phóng miền Nam vì thuộc Ngày lễ như admin đã thêm vào</t>
  </si>
  <si>
    <t>Theo đúng quy định hiện hành về chấm công của Tài vụ</t>
  </si>
  <si>
    <t>TCCB/QL cán bộ/Chức năng/Tính lương</t>
  </si>
  <si>
    <t>TCCB/In bảng lương theo phòng</t>
  </si>
  <si>
    <t>In của từng người trong phòng theo từng trang</t>
  </si>
  <si>
    <t>Xuất được biểu tính lương toàn Cục của tháng như file excel mẫu (công thức tính lương) đã gửi</t>
  </si>
  <si>
    <t>Không có mục : Thống kê tháng</t>
  </si>
  <si>
    <t>Có chức năng nhập dữ liệu từ file excel vào các trường thông tin trong phần mềm (giống mail merge của Word)</t>
  </si>
  <si>
    <t>Tiền lương tăng thêm: hiện thị tổng cộng, khồng rõ thành phần.
Chưa chính xác được do được tính dựa trên tổng nhân viên</t>
  </si>
  <si>
    <t>Tách riêng phần 0,5 và phần 0,3 để Tài vụ theo dõi
Hoàn thiện phần nhập dữ liệu từ excel để tính chính xác</t>
  </si>
  <si>
    <t xml:space="preserve">Thêm phụ cấp độc hại: để theo chọn Hệ số hoặc Số tiền (vì phụ cấp này có một số trường hợp được nhận cố định số tiền theo tháng. Ví dụ 200,000) </t>
  </si>
  <si>
    <t>x</t>
  </si>
  <si>
    <t>mất quá nhiều thời gian
không thể làm đc</t>
  </si>
  <si>
    <t>Đã có xuất ra file excel (hoặc yêu cầu giải thích thêm)</t>
  </si>
  <si>
    <t>Đã thêm trường "Thời điểm áp dụng"</t>
  </si>
  <si>
    <t>Ghi chú cập nhật</t>
  </si>
  <si>
    <t>Đang sửa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</si>
</sst>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2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  <font>
      <sz val="10"/>
      <color theme="0"/>
      <name val="Times New Roman"/>
      <family val="1"/>
    </font>
    <font>
      <b/>
      <sz val="14"/>
      <color rgb="FFFF0000"/>
      <name val="Calibri"/>
      <family val="2"/>
      <scheme val="minor"/>
    </font>
    <font>
      <u/>
      <sz val="12.1"/>
      <color theme="10"/>
      <name val="Calibri"/>
      <family val="2"/>
      <charset val="163"/>
    </font>
    <font>
      <sz val="12"/>
      <color theme="1"/>
      <name val="Cambria"/>
      <family val="1"/>
      <scheme val="major"/>
    </font>
    <font>
      <b/>
      <sz val="16"/>
      <color rgb="FFFF0000"/>
      <name val="Cambria"/>
      <family val="1"/>
      <charset val="163"/>
      <scheme val="major"/>
    </font>
    <font>
      <sz val="16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2" fontId="4" fillId="0" borderId="0" xfId="2" applyNumberFormat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2" fontId="15" fillId="4" borderId="1" xfId="2" applyNumberFormat="1" applyFont="1" applyFill="1" applyBorder="1" applyProtection="1"/>
    <xf numFmtId="0" fontId="15" fillId="4" borderId="1" xfId="2" applyFont="1" applyFill="1" applyBorder="1" applyProtection="1"/>
    <xf numFmtId="0" fontId="15" fillId="4" borderId="1" xfId="2" applyFont="1" applyFill="1" applyBorder="1" applyAlignment="1" applyProtection="1">
      <alignment horizontal="center"/>
    </xf>
    <xf numFmtId="2" fontId="4" fillId="0" borderId="1" xfId="2" quotePrefix="1" applyNumberFormat="1" applyFont="1" applyBorder="1" applyProtection="1"/>
    <xf numFmtId="0" fontId="4" fillId="0" borderId="1" xfId="2" applyFont="1" applyBorder="1" applyProtection="1"/>
    <xf numFmtId="0" fontId="4" fillId="0" borderId="1" xfId="2" applyFont="1" applyBorder="1" applyAlignment="1" applyProtection="1">
      <alignment horizontal="center"/>
    </xf>
    <xf numFmtId="2" fontId="4" fillId="0" borderId="1" xfId="2" quotePrefix="1" applyNumberFormat="1" applyFont="1" applyFill="1" applyBorder="1" applyProtection="1"/>
    <xf numFmtId="0" fontId="4" fillId="0" borderId="1" xfId="2" applyFont="1" applyFill="1" applyBorder="1" applyProtection="1"/>
    <xf numFmtId="0" fontId="4" fillId="0" borderId="1" xfId="2" applyFont="1" applyFill="1" applyBorder="1" applyAlignment="1" applyProtection="1">
      <alignment horizontal="center"/>
    </xf>
    <xf numFmtId="2" fontId="4" fillId="3" borderId="1" xfId="2" quotePrefix="1" applyNumberFormat="1" applyFont="1" applyFill="1" applyBorder="1" applyProtection="1"/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right"/>
    </xf>
    <xf numFmtId="0" fontId="3" fillId="0" borderId="1" xfId="2" applyFont="1" applyBorder="1" applyAlignment="1" applyProtection="1">
      <alignment horizontal="center" vertical="center"/>
      <protection locked="0"/>
    </xf>
    <xf numFmtId="0" fontId="5" fillId="3" borderId="13" xfId="2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left"/>
      <protection locked="0"/>
    </xf>
    <xf numFmtId="0" fontId="5" fillId="3" borderId="13" xfId="2" applyFont="1" applyFill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center" vertic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</xf>
    <xf numFmtId="164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center" vertical="center"/>
      <protection locked="0"/>
    </xf>
    <xf numFmtId="164" fontId="5" fillId="3" borderId="13" xfId="2" applyNumberFormat="1" applyFont="1" applyFill="1" applyBorder="1" applyAlignment="1" applyProtection="1">
      <alignment horizontal="center"/>
      <protection locked="0"/>
    </xf>
    <xf numFmtId="0" fontId="5" fillId="3" borderId="13" xfId="1" applyNumberFormat="1" applyFont="1" applyFill="1" applyBorder="1" applyAlignment="1" applyProtection="1">
      <alignment horizontal="center"/>
      <protection locked="0"/>
    </xf>
    <xf numFmtId="0" fontId="5" fillId="3" borderId="13" xfId="2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 vertical="center"/>
      <protection locked="0"/>
    </xf>
    <xf numFmtId="164" fontId="5" fillId="0" borderId="12" xfId="2" applyNumberFormat="1" applyFont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left" vertical="center"/>
    </xf>
    <xf numFmtId="164" fontId="5" fillId="3" borderId="13" xfId="2" applyNumberFormat="1" applyFont="1" applyFill="1" applyBorder="1" applyAlignment="1" applyProtection="1">
      <alignment horizontal="center" vertical="center"/>
    </xf>
    <xf numFmtId="9" fontId="5" fillId="3" borderId="13" xfId="1" applyFont="1" applyFill="1" applyBorder="1" applyAlignment="1" applyProtection="1">
      <alignment horizontal="center"/>
      <protection locked="0"/>
    </xf>
    <xf numFmtId="0" fontId="5" fillId="3" borderId="12" xfId="2" applyNumberFormat="1" applyFont="1" applyFill="1" applyBorder="1" applyAlignment="1" applyProtection="1">
      <alignment horizontal="center"/>
      <protection locked="0"/>
    </xf>
    <xf numFmtId="164" fontId="4" fillId="0" borderId="12" xfId="2" applyNumberFormat="1" applyFont="1" applyBorder="1" applyAlignment="1" applyProtection="1">
      <alignment horizontal="center" vertical="center"/>
      <protection locked="0"/>
    </xf>
    <xf numFmtId="0" fontId="5" fillId="0" borderId="12" xfId="2" applyFont="1" applyBorder="1" applyProtection="1">
      <protection locked="0"/>
    </xf>
    <xf numFmtId="0" fontId="3" fillId="3" borderId="1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5" fillId="3" borderId="12" xfId="2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</xf>
    <xf numFmtId="164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applyFont="1" applyFill="1" applyBorder="1" applyAlignment="1" applyProtection="1">
      <alignment horizontal="left"/>
      <protection locked="0"/>
    </xf>
    <xf numFmtId="0" fontId="5" fillId="3" borderId="12" xfId="2" applyFont="1" applyFill="1" applyBorder="1" applyAlignment="1" applyProtection="1">
      <alignment horizontal="left"/>
    </xf>
    <xf numFmtId="0" fontId="5" fillId="3" borderId="12" xfId="2" applyFont="1" applyFill="1" applyBorder="1" applyAlignment="1" applyProtection="1">
      <alignment horizontal="center" vertical="center"/>
      <protection locked="0"/>
    </xf>
    <xf numFmtId="164" fontId="5" fillId="3" borderId="12" xfId="2" applyNumberFormat="1" applyFont="1" applyFill="1" applyBorder="1" applyAlignment="1" applyProtection="1">
      <alignment horizontal="center"/>
      <protection locked="0"/>
    </xf>
    <xf numFmtId="164" fontId="5" fillId="3" borderId="12" xfId="2" applyNumberFormat="1" applyFont="1" applyFill="1" applyBorder="1" applyAlignment="1" applyProtection="1">
      <alignment horizontal="center" vertical="center"/>
    </xf>
    <xf numFmtId="9" fontId="5" fillId="3" borderId="12" xfId="1" applyFont="1" applyFill="1" applyBorder="1" applyAlignment="1" applyProtection="1">
      <alignment horizontal="center"/>
      <protection locked="0"/>
    </xf>
    <xf numFmtId="0" fontId="5" fillId="3" borderId="12" xfId="1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17" fillId="0" borderId="1" xfId="4" applyBorder="1" applyAlignment="1" applyProtection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7" fillId="0" borderId="0" xfId="2" applyFont="1" applyAlignment="1" applyProtection="1">
      <alignment horizontal="center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3" borderId="8" xfId="0" applyNumberFormat="1" applyFill="1" applyBorder="1" applyProtection="1">
      <protection locked="0"/>
    </xf>
    <xf numFmtId="0" fontId="0" fillId="3" borderId="11" xfId="0" applyNumberFormat="1" applyFill="1" applyBorder="1" applyProtection="1"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0" fontId="3" fillId="3" borderId="11" xfId="2" applyFont="1" applyFill="1" applyBorder="1" applyAlignment="1" applyProtection="1">
      <alignment horizontal="center" vertical="center" wrapText="1"/>
      <protection locked="0"/>
    </xf>
    <xf numFmtId="9" fontId="3" fillId="3" borderId="5" xfId="1" applyFont="1" applyFill="1" applyBorder="1" applyAlignment="1" applyProtection="1">
      <alignment horizontal="center" vertical="center" wrapText="1"/>
      <protection locked="0"/>
    </xf>
    <xf numFmtId="9" fontId="3" fillId="3" borderId="8" xfId="1" applyFont="1" applyFill="1" applyBorder="1" applyAlignment="1" applyProtection="1">
      <alignment horizontal="center" vertical="center" wrapText="1"/>
      <protection locked="0"/>
    </xf>
    <xf numFmtId="9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8" xfId="1" applyNumberFormat="1" applyFont="1" applyFill="1" applyBorder="1" applyProtection="1">
      <protection locked="0"/>
    </xf>
    <xf numFmtId="0" fontId="4" fillId="3" borderId="11" xfId="1" applyNumberFormat="1" applyFont="1" applyFill="1" applyBorder="1" applyProtection="1">
      <protection locked="0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4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2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3" fillId="3" borderId="8" xfId="2" applyFont="1" applyFill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alignment horizontal="center" vertical="center"/>
      <protection locked="0"/>
    </xf>
    <xf numFmtId="0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/>
      <protection locked="0"/>
    </xf>
    <xf numFmtId="0" fontId="3" fillId="0" borderId="15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 vertical="center"/>
      <protection locked="0"/>
    </xf>
    <xf numFmtId="164" fontId="3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</cellXfs>
  <cellStyles count="5">
    <cellStyle name="Hyperlink" xfId="4" builtinId="8"/>
    <cellStyle name="Normal" xfId="0" builtinId="0"/>
    <cellStyle name="Normal 2" xfId="2"/>
    <cellStyle name="Normal 4" xfId="3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119061</xdr:rowOff>
    </xdr:from>
    <xdr:to>
      <xdr:col>15</xdr:col>
      <xdr:colOff>440532</xdr:colOff>
      <xdr:row>38</xdr:row>
      <xdr:rowOff>11905</xdr:rowOff>
    </xdr:to>
    <xdr:pic>
      <xdr:nvPicPr>
        <xdr:cNvPr id="2" name="Picture 1" descr="BẢNG CHẤM CÔNG XẾP LOẠI 002.jpg"/>
        <xdr:cNvPicPr>
          <a:picLocks noChangeAspect="1"/>
        </xdr:cNvPicPr>
      </xdr:nvPicPr>
      <xdr:blipFill>
        <a:blip xmlns:r="http://schemas.openxmlformats.org/officeDocument/2006/relationships" r:embed="rId1"/>
        <a:srcRect t="656" r="19880" b="6402"/>
        <a:stretch>
          <a:fillRect/>
        </a:stretch>
      </xdr:blipFill>
      <xdr:spPr>
        <a:xfrm>
          <a:off x="0" y="500061"/>
          <a:ext cx="9548813" cy="6750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38</xdr:row>
      <xdr:rowOff>174625</xdr:rowOff>
    </xdr:from>
    <xdr:to>
      <xdr:col>17</xdr:col>
      <xdr:colOff>460375</xdr:colOff>
      <xdr:row>53</xdr:row>
      <xdr:rowOff>31750</xdr:rowOff>
    </xdr:to>
    <xdr:pic>
      <xdr:nvPicPr>
        <xdr:cNvPr id="3" name="Picture 2" descr="BẢNG CHẤM CÔNG XẾP LOẠI 001.jpg"/>
        <xdr:cNvPicPr>
          <a:picLocks noChangeAspect="1"/>
        </xdr:cNvPicPr>
      </xdr:nvPicPr>
      <xdr:blipFill>
        <a:blip xmlns:r="http://schemas.openxmlformats.org/officeDocument/2006/relationships" r:embed="rId2"/>
        <a:srcRect l="16601" r="19" b="65074"/>
        <a:stretch>
          <a:fillRect/>
        </a:stretch>
      </xdr:blipFill>
      <xdr:spPr>
        <a:xfrm>
          <a:off x="111125" y="7413625"/>
          <a:ext cx="1060450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opLeftCell="A15" workbookViewId="0">
      <selection activeCell="D29" sqref="D29"/>
    </sheetView>
  </sheetViews>
  <sheetFormatPr defaultColWidth="9" defaultRowHeight="15.7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16384" width="9" style="35"/>
  </cols>
  <sheetData>
    <row r="1" spans="1:5" s="30" customFormat="1">
      <c r="A1" s="101" t="s">
        <v>0</v>
      </c>
      <c r="B1" s="101"/>
      <c r="C1" s="101"/>
      <c r="D1" s="101"/>
      <c r="E1" s="101"/>
    </row>
    <row r="2" spans="1:5" s="30" customFormat="1">
      <c r="A2" s="41"/>
      <c r="B2" s="43"/>
      <c r="C2" s="41"/>
      <c r="D2" s="41"/>
      <c r="E2" s="41"/>
    </row>
    <row r="3" spans="1:5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</row>
    <row r="4" spans="1:5" ht="31.5">
      <c r="A4" s="39">
        <v>1</v>
      </c>
      <c r="B4" s="34" t="s">
        <v>89</v>
      </c>
      <c r="C4" s="34" t="s">
        <v>28</v>
      </c>
      <c r="D4" s="34" t="s">
        <v>29</v>
      </c>
      <c r="E4" s="34"/>
    </row>
    <row r="5" spans="1:5" ht="63">
      <c r="A5" s="39">
        <v>2</v>
      </c>
      <c r="B5" s="34" t="s">
        <v>89</v>
      </c>
      <c r="C5" s="34" t="s">
        <v>37</v>
      </c>
      <c r="D5" s="34" t="s">
        <v>38</v>
      </c>
      <c r="E5" s="34"/>
    </row>
    <row r="6" spans="1:5" ht="47.25">
      <c r="A6" s="39">
        <v>3</v>
      </c>
      <c r="B6" s="34" t="s">
        <v>89</v>
      </c>
      <c r="C6" s="34" t="s">
        <v>30</v>
      </c>
      <c r="D6" s="34" t="s">
        <v>100</v>
      </c>
      <c r="E6" s="34"/>
    </row>
    <row r="7" spans="1:5" ht="63">
      <c r="A7" s="39">
        <v>4</v>
      </c>
      <c r="B7" s="34" t="s">
        <v>90</v>
      </c>
      <c r="C7" s="34" t="s">
        <v>26</v>
      </c>
      <c r="D7" s="34" t="s">
        <v>27</v>
      </c>
      <c r="E7" s="34"/>
    </row>
    <row r="8" spans="1:5">
      <c r="A8" s="39">
        <v>5</v>
      </c>
      <c r="B8" s="34" t="s">
        <v>88</v>
      </c>
      <c r="C8" s="34" t="s">
        <v>14</v>
      </c>
      <c r="D8" s="34" t="s">
        <v>12</v>
      </c>
      <c r="E8" s="34" t="s">
        <v>13</v>
      </c>
    </row>
    <row r="9" spans="1:5" ht="31.5">
      <c r="A9" s="39">
        <v>6</v>
      </c>
      <c r="B9" s="34" t="s">
        <v>93</v>
      </c>
      <c r="C9" s="34" t="s">
        <v>6</v>
      </c>
      <c r="D9" s="34" t="s">
        <v>5</v>
      </c>
      <c r="E9" s="34" t="s">
        <v>8</v>
      </c>
    </row>
    <row r="10" spans="1:5" ht="31.5">
      <c r="A10" s="39">
        <v>7</v>
      </c>
      <c r="B10" s="34" t="s">
        <v>93</v>
      </c>
      <c r="C10" s="34" t="s">
        <v>17</v>
      </c>
      <c r="D10" s="34" t="s">
        <v>11</v>
      </c>
      <c r="E10" s="34"/>
    </row>
    <row r="11" spans="1:5" ht="31.5">
      <c r="A11" s="39">
        <v>8</v>
      </c>
      <c r="B11" s="34" t="s">
        <v>93</v>
      </c>
      <c r="C11" s="34" t="s">
        <v>9</v>
      </c>
      <c r="D11" s="34" t="s">
        <v>95</v>
      </c>
      <c r="E11" s="34"/>
    </row>
    <row r="12" spans="1:5" ht="31.5">
      <c r="A12" s="39">
        <v>9</v>
      </c>
      <c r="B12" s="34" t="s">
        <v>93</v>
      </c>
      <c r="C12" s="34" t="s">
        <v>32</v>
      </c>
      <c r="D12" s="34" t="s">
        <v>33</v>
      </c>
      <c r="E12" s="34"/>
    </row>
    <row r="13" spans="1:5" ht="47.25">
      <c r="A13" s="39">
        <v>10</v>
      </c>
      <c r="B13" s="34" t="s">
        <v>93</v>
      </c>
      <c r="C13" s="34" t="s">
        <v>94</v>
      </c>
      <c r="D13" s="38" t="s">
        <v>96</v>
      </c>
      <c r="E13" s="34"/>
    </row>
    <row r="14" spans="1:5" ht="47.25">
      <c r="A14" s="39">
        <v>11</v>
      </c>
      <c r="B14" s="34" t="s">
        <v>22</v>
      </c>
      <c r="C14" s="38" t="s">
        <v>34</v>
      </c>
      <c r="D14" s="38" t="s">
        <v>35</v>
      </c>
      <c r="E14" s="34" t="s">
        <v>19</v>
      </c>
    </row>
    <row r="15" spans="1:5" ht="63">
      <c r="A15" s="39">
        <v>12</v>
      </c>
      <c r="B15" s="34" t="s">
        <v>91</v>
      </c>
      <c r="C15" s="34" t="s">
        <v>92</v>
      </c>
      <c r="D15" s="38" t="s">
        <v>36</v>
      </c>
      <c r="E15" s="34"/>
    </row>
    <row r="16" spans="1:5" ht="31.5">
      <c r="A16" s="39">
        <v>13</v>
      </c>
      <c r="B16" s="34" t="s">
        <v>91</v>
      </c>
      <c r="C16" s="34" t="s">
        <v>23</v>
      </c>
      <c r="D16" s="34" t="s">
        <v>24</v>
      </c>
      <c r="E16" s="34" t="s">
        <v>25</v>
      </c>
    </row>
    <row r="17" spans="1:5" ht="47.25">
      <c r="A17" s="39">
        <v>14</v>
      </c>
      <c r="B17" s="34" t="s">
        <v>18</v>
      </c>
      <c r="C17" s="34" t="s">
        <v>15</v>
      </c>
      <c r="D17" s="34" t="s">
        <v>20</v>
      </c>
      <c r="E17" s="34" t="s">
        <v>16</v>
      </c>
    </row>
    <row r="18" spans="1:5" ht="31.5">
      <c r="A18" s="39">
        <v>15</v>
      </c>
      <c r="B18" s="34" t="s">
        <v>18</v>
      </c>
      <c r="C18" s="34" t="s">
        <v>87</v>
      </c>
      <c r="D18" s="34" t="s">
        <v>21</v>
      </c>
      <c r="E18" s="34" t="s">
        <v>19</v>
      </c>
    </row>
    <row r="19" spans="1:5" ht="31.5">
      <c r="A19" s="39">
        <v>16</v>
      </c>
      <c r="B19" s="34" t="s">
        <v>97</v>
      </c>
      <c r="C19" s="34" t="s">
        <v>98</v>
      </c>
      <c r="D19" s="34" t="s">
        <v>99</v>
      </c>
      <c r="E19" s="34"/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6" workbookViewId="0">
      <selection activeCell="F17" sqref="F17"/>
    </sheetView>
  </sheetViews>
  <sheetFormatPr defaultColWidth="9" defaultRowHeight="20.2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50.7109375" style="99" customWidth="1"/>
    <col min="7" max="16384" width="9" style="35"/>
  </cols>
  <sheetData>
    <row r="1" spans="1:6" s="30" customFormat="1">
      <c r="A1" s="101" t="s">
        <v>101</v>
      </c>
      <c r="B1" s="101"/>
      <c r="C1" s="101"/>
      <c r="D1" s="101"/>
      <c r="E1" s="101"/>
      <c r="F1" s="98"/>
    </row>
    <row r="2" spans="1:6" s="30" customFormat="1">
      <c r="A2" s="37"/>
      <c r="B2" s="43"/>
      <c r="C2" s="37"/>
      <c r="D2" s="37"/>
      <c r="E2" s="37"/>
      <c r="F2" s="98"/>
    </row>
    <row r="3" spans="1:6" s="30" customFormat="1" ht="15.75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  <c r="F3" s="32" t="s">
        <v>270</v>
      </c>
    </row>
    <row r="4" spans="1:6" ht="31.5">
      <c r="A4" s="39">
        <v>1</v>
      </c>
      <c r="B4" s="34" t="s">
        <v>131</v>
      </c>
      <c r="C4" s="34" t="s">
        <v>133</v>
      </c>
      <c r="D4" s="34" t="s">
        <v>132</v>
      </c>
      <c r="E4" s="34" t="s">
        <v>134</v>
      </c>
      <c r="F4" s="99" t="s">
        <v>266</v>
      </c>
    </row>
    <row r="5" spans="1:6" ht="31.5">
      <c r="A5" s="39">
        <v>2</v>
      </c>
      <c r="B5" s="34" t="s">
        <v>251</v>
      </c>
      <c r="C5" s="34" t="s">
        <v>120</v>
      </c>
      <c r="D5" s="34" t="s">
        <v>121</v>
      </c>
      <c r="E5" s="34" t="s">
        <v>122</v>
      </c>
      <c r="F5" s="99" t="s">
        <v>266</v>
      </c>
    </row>
    <row r="6" spans="1:6" ht="31.5">
      <c r="A6" s="39">
        <v>3</v>
      </c>
      <c r="B6" s="34" t="s">
        <v>97</v>
      </c>
      <c r="C6" s="34" t="s">
        <v>123</v>
      </c>
      <c r="D6" s="34" t="s">
        <v>99</v>
      </c>
      <c r="E6" s="34"/>
      <c r="F6" s="99" t="s">
        <v>266</v>
      </c>
    </row>
    <row r="7" spans="1:6" ht="78.75">
      <c r="A7" s="39">
        <v>4</v>
      </c>
      <c r="B7" s="34" t="s">
        <v>254</v>
      </c>
      <c r="C7" s="34" t="s">
        <v>141</v>
      </c>
      <c r="D7" s="34" t="s">
        <v>255</v>
      </c>
      <c r="E7" s="34" t="s">
        <v>256</v>
      </c>
      <c r="F7" s="99" t="s">
        <v>266</v>
      </c>
    </row>
    <row r="8" spans="1:6" ht="47.25">
      <c r="A8" s="39">
        <v>5</v>
      </c>
      <c r="B8" s="34" t="s">
        <v>89</v>
      </c>
      <c r="C8" s="34" t="s">
        <v>110</v>
      </c>
      <c r="D8" s="34" t="s">
        <v>111</v>
      </c>
      <c r="E8" s="34"/>
      <c r="F8" s="99" t="s">
        <v>266</v>
      </c>
    </row>
    <row r="9" spans="1:6" ht="47.25">
      <c r="A9" s="39">
        <v>6</v>
      </c>
      <c r="B9" s="34" t="s">
        <v>89</v>
      </c>
      <c r="C9" s="33" t="s">
        <v>106</v>
      </c>
      <c r="D9" s="34" t="s">
        <v>107</v>
      </c>
      <c r="E9" s="34" t="s">
        <v>105</v>
      </c>
      <c r="F9" s="99" t="s">
        <v>266</v>
      </c>
    </row>
    <row r="10" spans="1:6" ht="47.25">
      <c r="A10" s="39">
        <v>7</v>
      </c>
      <c r="B10" s="44" t="s">
        <v>89</v>
      </c>
      <c r="C10" s="34" t="s">
        <v>164</v>
      </c>
      <c r="D10" s="34" t="s">
        <v>165</v>
      </c>
      <c r="E10" s="34"/>
      <c r="F10" s="99" t="s">
        <v>266</v>
      </c>
    </row>
    <row r="11" spans="1:6" ht="47.25">
      <c r="A11" s="39">
        <v>8</v>
      </c>
      <c r="B11" s="34" t="s">
        <v>249</v>
      </c>
      <c r="C11" s="34" t="s">
        <v>127</v>
      </c>
      <c r="D11" s="34" t="s">
        <v>126</v>
      </c>
      <c r="E11" s="34"/>
      <c r="F11" s="99" t="s">
        <v>266</v>
      </c>
    </row>
    <row r="12" spans="1:6" ht="63">
      <c r="A12" s="39">
        <v>9</v>
      </c>
      <c r="B12" s="34" t="s">
        <v>247</v>
      </c>
      <c r="C12" s="34" t="s">
        <v>113</v>
      </c>
      <c r="D12" s="34" t="s">
        <v>112</v>
      </c>
      <c r="E12" s="34"/>
      <c r="F12" s="99" t="s">
        <v>266</v>
      </c>
    </row>
    <row r="13" spans="1:6" ht="78.75">
      <c r="A13" s="39">
        <v>10</v>
      </c>
      <c r="B13" s="34" t="s">
        <v>45</v>
      </c>
      <c r="C13" s="34" t="s">
        <v>261</v>
      </c>
      <c r="D13" s="96" t="s">
        <v>143</v>
      </c>
      <c r="E13" s="34" t="s">
        <v>142</v>
      </c>
      <c r="F13" s="99" t="s">
        <v>266</v>
      </c>
    </row>
    <row r="14" spans="1:6" ht="78.75">
      <c r="A14" s="39">
        <v>11</v>
      </c>
      <c r="B14" s="34" t="s">
        <v>248</v>
      </c>
      <c r="C14" s="34" t="s">
        <v>92</v>
      </c>
      <c r="D14" s="38" t="s">
        <v>262</v>
      </c>
      <c r="E14" s="34"/>
      <c r="F14" s="99" t="s">
        <v>266</v>
      </c>
    </row>
    <row r="15" spans="1:6" ht="63">
      <c r="A15" s="39">
        <v>12</v>
      </c>
      <c r="B15" s="34" t="s">
        <v>248</v>
      </c>
      <c r="C15" s="34" t="s">
        <v>104</v>
      </c>
      <c r="D15" s="34" t="s">
        <v>103</v>
      </c>
      <c r="E15" s="34"/>
      <c r="F15" s="99" t="s">
        <v>266</v>
      </c>
    </row>
    <row r="16" spans="1:6" ht="63">
      <c r="A16" s="39">
        <v>13</v>
      </c>
      <c r="B16" s="34" t="s">
        <v>248</v>
      </c>
      <c r="C16" s="34" t="s">
        <v>124</v>
      </c>
      <c r="D16" s="34" t="s">
        <v>116</v>
      </c>
      <c r="E16" s="34" t="s">
        <v>125</v>
      </c>
      <c r="F16" s="99" t="s">
        <v>266</v>
      </c>
    </row>
    <row r="17" spans="1:6" ht="94.5">
      <c r="A17" s="39">
        <v>14</v>
      </c>
      <c r="B17" s="34" t="s">
        <v>246</v>
      </c>
      <c r="C17" s="34" t="s">
        <v>114</v>
      </c>
      <c r="D17" s="34" t="s">
        <v>115</v>
      </c>
      <c r="E17" s="34"/>
      <c r="F17" s="100" t="s">
        <v>271</v>
      </c>
    </row>
    <row r="18" spans="1:6" ht="94.5">
      <c r="A18" s="39">
        <v>15</v>
      </c>
      <c r="B18" s="34" t="s">
        <v>246</v>
      </c>
      <c r="C18" s="34" t="s">
        <v>17</v>
      </c>
      <c r="D18" s="34" t="s">
        <v>265</v>
      </c>
      <c r="E18" s="34" t="s">
        <v>144</v>
      </c>
      <c r="F18" s="99" t="s">
        <v>266</v>
      </c>
    </row>
    <row r="19" spans="1:6" ht="110.25">
      <c r="A19" s="39">
        <v>16</v>
      </c>
      <c r="B19" s="34" t="s">
        <v>246</v>
      </c>
      <c r="C19" s="38" t="s">
        <v>243</v>
      </c>
      <c r="D19" s="38" t="s">
        <v>242</v>
      </c>
      <c r="E19" s="34" t="s">
        <v>241</v>
      </c>
      <c r="F19" s="99" t="s">
        <v>266</v>
      </c>
    </row>
    <row r="20" spans="1:6" ht="47.25">
      <c r="A20" s="39">
        <v>17</v>
      </c>
      <c r="B20" s="34" t="s">
        <v>246</v>
      </c>
      <c r="C20" s="34" t="s">
        <v>108</v>
      </c>
      <c r="D20" s="34" t="s">
        <v>109</v>
      </c>
      <c r="E20" s="34"/>
      <c r="F20" s="100" t="s">
        <v>269</v>
      </c>
    </row>
    <row r="21" spans="1:6" ht="78.75">
      <c r="A21" s="39">
        <v>18</v>
      </c>
      <c r="B21" s="34" t="s">
        <v>246</v>
      </c>
      <c r="C21" s="34" t="s">
        <v>32</v>
      </c>
      <c r="D21" s="34" t="s">
        <v>238</v>
      </c>
      <c r="E21" s="96"/>
      <c r="F21" s="99" t="s">
        <v>266</v>
      </c>
    </row>
    <row r="22" spans="1:6" ht="63">
      <c r="A22" s="39">
        <v>19</v>
      </c>
      <c r="B22" s="34" t="s">
        <v>245</v>
      </c>
      <c r="C22" s="34" t="s">
        <v>244</v>
      </c>
      <c r="D22" s="96" t="s">
        <v>239</v>
      </c>
      <c r="E22" s="96"/>
      <c r="F22" s="99" t="s">
        <v>266</v>
      </c>
    </row>
    <row r="23" spans="1:6" ht="78.75">
      <c r="A23" s="39">
        <v>20</v>
      </c>
      <c r="B23" s="34" t="s">
        <v>257</v>
      </c>
      <c r="C23" s="34" t="s">
        <v>263</v>
      </c>
      <c r="D23" s="34" t="s">
        <v>264</v>
      </c>
      <c r="E23" s="34"/>
      <c r="F23" s="100" t="s">
        <v>271</v>
      </c>
    </row>
    <row r="24" spans="1:6" ht="47.25">
      <c r="A24" s="39">
        <v>21</v>
      </c>
      <c r="B24" s="97" t="s">
        <v>250</v>
      </c>
      <c r="C24" s="34" t="s">
        <v>117</v>
      </c>
      <c r="D24" s="34" t="s">
        <v>119</v>
      </c>
      <c r="E24" s="34" t="s">
        <v>118</v>
      </c>
      <c r="F24" s="100" t="s">
        <v>267</v>
      </c>
    </row>
    <row r="25" spans="1:6" ht="63">
      <c r="A25" s="39">
        <v>22</v>
      </c>
      <c r="B25" s="34" t="s">
        <v>258</v>
      </c>
      <c r="C25" s="34" t="s">
        <v>259</v>
      </c>
      <c r="D25" s="34" t="s">
        <v>260</v>
      </c>
      <c r="E25" s="34" t="s">
        <v>144</v>
      </c>
      <c r="F25" s="100" t="s">
        <v>268</v>
      </c>
    </row>
    <row r="26" spans="1:6" ht="47.25">
      <c r="A26" s="39">
        <v>23</v>
      </c>
      <c r="B26" s="34" t="s">
        <v>252</v>
      </c>
      <c r="C26" s="34" t="s">
        <v>130</v>
      </c>
      <c r="D26" s="34" t="s">
        <v>129</v>
      </c>
      <c r="E26" s="34" t="s">
        <v>128</v>
      </c>
      <c r="F26" s="99" t="s">
        <v>266</v>
      </c>
    </row>
    <row r="27" spans="1:6" ht="94.5">
      <c r="A27" s="39">
        <v>24</v>
      </c>
      <c r="B27" s="34" t="s">
        <v>253</v>
      </c>
      <c r="C27" s="34" t="s">
        <v>135</v>
      </c>
      <c r="D27" s="34" t="s">
        <v>137</v>
      </c>
      <c r="E27" s="34" t="s">
        <v>136</v>
      </c>
      <c r="F27" s="99" t="s">
        <v>266</v>
      </c>
    </row>
    <row r="28" spans="1:6" ht="63">
      <c r="A28" s="39">
        <v>25</v>
      </c>
      <c r="B28" s="34" t="s">
        <v>90</v>
      </c>
      <c r="C28" s="34" t="s">
        <v>102</v>
      </c>
      <c r="D28" s="96" t="s">
        <v>240</v>
      </c>
      <c r="E28" s="34"/>
      <c r="F28" s="99" t="s">
        <v>266</v>
      </c>
    </row>
    <row r="29" spans="1:6" ht="31.5">
      <c r="A29" s="39">
        <v>26</v>
      </c>
      <c r="B29" s="34" t="s">
        <v>138</v>
      </c>
      <c r="C29" s="34" t="s">
        <v>14</v>
      </c>
      <c r="D29" s="34" t="s">
        <v>140</v>
      </c>
      <c r="E29" s="34" t="s">
        <v>139</v>
      </c>
      <c r="F29" s="99" t="s">
        <v>266</v>
      </c>
    </row>
  </sheetData>
  <autoFilter ref="A3:E3">
    <sortState ref="A4:E18">
      <sortCondition ref="B3"/>
    </sortState>
  </autoFilter>
  <mergeCells count="1">
    <mergeCell ref="A1:E1"/>
  </mergeCells>
  <hyperlinks>
    <hyperlink ref="D28" location="'Xuat du lieu'!A1" display="Tham khảo sheet Mẫu dữ liệu: theo dòng"/>
    <hyperlink ref="D22" location="'He so luong'!A1" display="'He so luong'!A1"/>
    <hyperlink ref="D13" location="'CHAM CONG'!A1" display="'CHAM CONG'!A1"/>
  </hyperlink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B25" sqref="B25"/>
    </sheetView>
  </sheetViews>
  <sheetFormatPr defaultRowHeight="15"/>
  <cols>
    <col min="1" max="1" width="10.140625" customWidth="1"/>
    <col min="2" max="2" width="26.5703125" bestFit="1" customWidth="1"/>
    <col min="3" max="3" width="14.140625" bestFit="1" customWidth="1"/>
    <col min="4" max="15" width="4.42578125" bestFit="1" customWidth="1"/>
  </cols>
  <sheetData>
    <row r="1" spans="1:15">
      <c r="A1" s="45"/>
      <c r="B1" s="46"/>
      <c r="C1" s="47"/>
      <c r="D1" s="102" t="s">
        <v>145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>
      <c r="A2" s="48" t="s">
        <v>46</v>
      </c>
      <c r="B2" s="49" t="s">
        <v>146</v>
      </c>
      <c r="C2" s="50" t="s">
        <v>147</v>
      </c>
      <c r="D2" s="50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50">
        <v>8</v>
      </c>
      <c r="L2" s="50">
        <v>9</v>
      </c>
      <c r="M2" s="50">
        <v>10</v>
      </c>
      <c r="N2" s="50">
        <v>11</v>
      </c>
      <c r="O2" s="50">
        <v>12</v>
      </c>
    </row>
    <row r="3" spans="1:15">
      <c r="A3" s="51" t="s">
        <v>148</v>
      </c>
      <c r="B3" s="52" t="s">
        <v>149</v>
      </c>
      <c r="C3" s="53">
        <v>3</v>
      </c>
      <c r="D3" s="52">
        <v>4.4000000000000004</v>
      </c>
      <c r="E3" s="52">
        <v>4.74</v>
      </c>
      <c r="F3" s="52">
        <v>5.08</v>
      </c>
      <c r="G3" s="52">
        <v>5.42</v>
      </c>
      <c r="H3" s="52">
        <v>5.76</v>
      </c>
      <c r="I3" s="52">
        <v>6.1</v>
      </c>
      <c r="J3" s="52">
        <v>6.44</v>
      </c>
      <c r="K3" s="52">
        <v>6.78</v>
      </c>
      <c r="L3" s="52"/>
      <c r="M3" s="52"/>
      <c r="N3" s="52"/>
      <c r="O3" s="52"/>
    </row>
    <row r="4" spans="1:15">
      <c r="A4" s="54" t="s">
        <v>64</v>
      </c>
      <c r="B4" s="55" t="s">
        <v>72</v>
      </c>
      <c r="C4" s="56">
        <v>3</v>
      </c>
      <c r="D4" s="55">
        <v>2.34</v>
      </c>
      <c r="E4" s="55">
        <v>2.67</v>
      </c>
      <c r="F4" s="55">
        <v>3</v>
      </c>
      <c r="G4" s="55">
        <v>3.33</v>
      </c>
      <c r="H4" s="55">
        <v>3.66</v>
      </c>
      <c r="I4" s="55">
        <v>3.99</v>
      </c>
      <c r="J4" s="55">
        <v>4.32</v>
      </c>
      <c r="K4" s="55">
        <v>4.6500000000000004</v>
      </c>
      <c r="L4" s="55">
        <v>4.9800000000000004</v>
      </c>
      <c r="M4" s="55"/>
      <c r="N4" s="55"/>
      <c r="O4" s="55"/>
    </row>
    <row r="5" spans="1:15">
      <c r="A5" s="57" t="s">
        <v>150</v>
      </c>
      <c r="B5" s="58" t="s">
        <v>151</v>
      </c>
      <c r="C5" s="59">
        <v>3</v>
      </c>
      <c r="D5" s="60">
        <v>2.1</v>
      </c>
      <c r="E5" s="60">
        <v>2.41</v>
      </c>
      <c r="F5" s="60">
        <v>2.72</v>
      </c>
      <c r="G5" s="60">
        <v>3.03</v>
      </c>
      <c r="H5" s="60">
        <v>3.34</v>
      </c>
      <c r="I5" s="60">
        <v>3.65</v>
      </c>
      <c r="J5" s="60">
        <v>3.96</v>
      </c>
      <c r="K5" s="60">
        <v>4.2699999999999996</v>
      </c>
      <c r="L5" s="60">
        <v>4.58</v>
      </c>
      <c r="M5" s="60">
        <v>4.8899999999999997</v>
      </c>
      <c r="N5" s="58"/>
      <c r="O5" s="58"/>
    </row>
    <row r="6" spans="1:15">
      <c r="A6" s="51" t="s">
        <v>152</v>
      </c>
      <c r="B6" s="52" t="s">
        <v>153</v>
      </c>
      <c r="C6" s="53">
        <v>2</v>
      </c>
      <c r="D6" s="52">
        <v>1.86</v>
      </c>
      <c r="E6" s="52">
        <v>2.06</v>
      </c>
      <c r="F6" s="52">
        <v>2.2599999999999998</v>
      </c>
      <c r="G6" s="52">
        <v>2.46</v>
      </c>
      <c r="H6" s="52">
        <v>2.66</v>
      </c>
      <c r="I6" s="52">
        <v>2.86</v>
      </c>
      <c r="J6" s="52">
        <v>3.06</v>
      </c>
      <c r="K6" s="52">
        <v>3.26</v>
      </c>
      <c r="L6" s="52">
        <v>3.46</v>
      </c>
      <c r="M6" s="58">
        <v>3.66</v>
      </c>
      <c r="N6" s="52">
        <v>3.86</v>
      </c>
      <c r="O6" s="52">
        <v>4.0599999999999996</v>
      </c>
    </row>
    <row r="7" spans="1:15">
      <c r="A7" s="51" t="s">
        <v>154</v>
      </c>
      <c r="B7" s="52" t="s">
        <v>155</v>
      </c>
      <c r="C7" s="53">
        <v>2</v>
      </c>
      <c r="D7" s="52">
        <v>1.65</v>
      </c>
      <c r="E7" s="52">
        <v>1.83</v>
      </c>
      <c r="F7" s="52">
        <v>2.0099999999999998</v>
      </c>
      <c r="G7" s="52">
        <v>2.19</v>
      </c>
      <c r="H7" s="52">
        <v>2.37</v>
      </c>
      <c r="I7" s="52">
        <v>2.5499999999999998</v>
      </c>
      <c r="J7" s="52">
        <v>2.73</v>
      </c>
      <c r="K7" s="52">
        <v>2.91</v>
      </c>
      <c r="L7" s="52">
        <v>3.09</v>
      </c>
      <c r="M7" s="52">
        <v>3.27</v>
      </c>
      <c r="N7" s="52">
        <v>3.45</v>
      </c>
      <c r="O7" s="52">
        <v>3.63</v>
      </c>
    </row>
    <row r="8" spans="1:15">
      <c r="A8" s="51" t="s">
        <v>156</v>
      </c>
      <c r="B8" s="52" t="s">
        <v>157</v>
      </c>
      <c r="C8" s="53">
        <v>2</v>
      </c>
      <c r="D8" s="52">
        <v>1.35</v>
      </c>
      <c r="E8" s="52">
        <v>1.53</v>
      </c>
      <c r="F8" s="52">
        <v>1.71</v>
      </c>
      <c r="G8" s="52">
        <v>1.89</v>
      </c>
      <c r="H8" s="52">
        <v>2.0699999999999998</v>
      </c>
      <c r="I8" s="52">
        <v>2.25</v>
      </c>
      <c r="J8" s="52">
        <v>2.4300000000000002</v>
      </c>
      <c r="K8" s="52">
        <v>2.61</v>
      </c>
      <c r="L8" s="52">
        <v>2.79</v>
      </c>
      <c r="M8" s="52">
        <v>2.97</v>
      </c>
      <c r="N8" s="52">
        <v>3.15</v>
      </c>
      <c r="O8" s="58">
        <v>3.33</v>
      </c>
    </row>
    <row r="9" spans="1:15">
      <c r="A9" s="51" t="s">
        <v>158</v>
      </c>
      <c r="B9" s="52" t="s">
        <v>159</v>
      </c>
      <c r="C9" s="53">
        <v>2</v>
      </c>
      <c r="D9" s="52">
        <v>1</v>
      </c>
      <c r="E9" s="52">
        <v>1.18</v>
      </c>
      <c r="F9" s="52">
        <v>1.36</v>
      </c>
      <c r="G9" s="52">
        <v>1.54</v>
      </c>
      <c r="H9" s="52">
        <v>1.72</v>
      </c>
      <c r="I9" s="52">
        <v>1.9</v>
      </c>
      <c r="J9" s="52">
        <v>2.08</v>
      </c>
      <c r="K9" s="52">
        <v>2.2599999999999998</v>
      </c>
      <c r="L9" s="52">
        <v>2.44</v>
      </c>
      <c r="M9" s="52">
        <v>2.62</v>
      </c>
      <c r="N9" s="52">
        <v>2.8</v>
      </c>
      <c r="O9" s="52">
        <v>2.98</v>
      </c>
    </row>
    <row r="10" spans="1:15">
      <c r="A10" s="51" t="s">
        <v>160</v>
      </c>
      <c r="B10" s="52" t="s">
        <v>161</v>
      </c>
      <c r="C10" s="53">
        <v>2</v>
      </c>
      <c r="D10" s="52">
        <v>2.0499999999999998</v>
      </c>
      <c r="E10" s="52">
        <v>2.23</v>
      </c>
      <c r="F10" s="52">
        <v>2.41</v>
      </c>
      <c r="G10" s="52">
        <v>2.59</v>
      </c>
      <c r="H10" s="52">
        <v>2.77</v>
      </c>
      <c r="I10" s="52">
        <v>2.95</v>
      </c>
      <c r="J10" s="52">
        <v>3.13</v>
      </c>
      <c r="K10" s="52">
        <v>3.31</v>
      </c>
      <c r="L10" s="52">
        <v>3.49</v>
      </c>
      <c r="M10" s="52">
        <v>3.67</v>
      </c>
      <c r="N10" s="52">
        <v>3.85</v>
      </c>
      <c r="O10" s="52">
        <v>4.03</v>
      </c>
    </row>
    <row r="11" spans="1:15">
      <c r="A11" s="51" t="s">
        <v>162</v>
      </c>
      <c r="B11" s="52" t="s">
        <v>163</v>
      </c>
      <c r="C11" s="53">
        <v>2</v>
      </c>
      <c r="D11" s="52">
        <v>1.5</v>
      </c>
      <c r="E11" s="52">
        <v>1.68</v>
      </c>
      <c r="F11" s="52">
        <v>1.86</v>
      </c>
      <c r="G11" s="52">
        <v>2.04</v>
      </c>
      <c r="H11" s="52">
        <v>2.2200000000000002</v>
      </c>
      <c r="I11" s="52">
        <v>2.4</v>
      </c>
      <c r="J11" s="52">
        <v>2.58</v>
      </c>
      <c r="K11" s="52">
        <v>2.76</v>
      </c>
      <c r="L11" s="52">
        <v>2.94</v>
      </c>
      <c r="M11" s="52">
        <v>3.12</v>
      </c>
      <c r="N11" s="58">
        <v>3.3</v>
      </c>
      <c r="O11" s="52">
        <v>3.48</v>
      </c>
    </row>
  </sheetData>
  <mergeCells count="1">
    <mergeCell ref="D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G13" sqref="G13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0.75" customHeight="1">
      <c r="A3" s="103" t="s">
        <v>39</v>
      </c>
      <c r="B3" s="106" t="s">
        <v>40</v>
      </c>
      <c r="C3" s="106" t="s">
        <v>41</v>
      </c>
      <c r="D3" s="109" t="s">
        <v>42</v>
      </c>
      <c r="E3" s="112" t="s">
        <v>43</v>
      </c>
      <c r="F3" s="112" t="s">
        <v>71</v>
      </c>
      <c r="G3" s="106" t="s">
        <v>44</v>
      </c>
      <c r="H3" s="106" t="s">
        <v>45</v>
      </c>
      <c r="I3" s="130" t="s">
        <v>46</v>
      </c>
      <c r="J3" s="130" t="s">
        <v>73</v>
      </c>
      <c r="K3" s="112" t="s">
        <v>47</v>
      </c>
      <c r="L3" s="121" t="s">
        <v>48</v>
      </c>
      <c r="M3" s="121" t="s">
        <v>49</v>
      </c>
      <c r="N3" s="124" t="s">
        <v>50</v>
      </c>
      <c r="O3" s="125"/>
      <c r="P3" s="125"/>
      <c r="Q3" s="126"/>
      <c r="R3" s="121" t="s">
        <v>51</v>
      </c>
      <c r="S3" s="121" t="s">
        <v>52</v>
      </c>
      <c r="T3" s="118" t="s">
        <v>54</v>
      </c>
      <c r="U3" s="115" t="s">
        <v>55</v>
      </c>
    </row>
    <row r="4" spans="1:21" ht="14.25" customHeight="1">
      <c r="A4" s="104"/>
      <c r="B4" s="107"/>
      <c r="C4" s="107"/>
      <c r="D4" s="110"/>
      <c r="E4" s="113"/>
      <c r="F4" s="113"/>
      <c r="G4" s="107"/>
      <c r="H4" s="107"/>
      <c r="I4" s="131"/>
      <c r="J4" s="131"/>
      <c r="K4" s="113"/>
      <c r="L4" s="122"/>
      <c r="M4" s="122"/>
      <c r="N4" s="127"/>
      <c r="O4" s="128"/>
      <c r="P4" s="128"/>
      <c r="Q4" s="129"/>
      <c r="R4" s="122"/>
      <c r="S4" s="122"/>
      <c r="T4" s="119"/>
      <c r="U4" s="116"/>
    </row>
    <row r="5" spans="1:21" ht="24">
      <c r="A5" s="105"/>
      <c r="B5" s="108"/>
      <c r="C5" s="108"/>
      <c r="D5" s="111"/>
      <c r="E5" s="114"/>
      <c r="F5" s="114"/>
      <c r="G5" s="108"/>
      <c r="H5" s="108"/>
      <c r="I5" s="132"/>
      <c r="J5" s="132"/>
      <c r="K5" s="114"/>
      <c r="L5" s="123"/>
      <c r="M5" s="123"/>
      <c r="N5" s="2" t="s">
        <v>57</v>
      </c>
      <c r="O5" s="2" t="s">
        <v>58</v>
      </c>
      <c r="P5" s="3" t="s">
        <v>59</v>
      </c>
      <c r="Q5" s="3" t="s">
        <v>60</v>
      </c>
      <c r="R5" s="123"/>
      <c r="S5" s="123"/>
      <c r="T5" s="120"/>
      <c r="U5" s="117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5" priority="28">
      <formula>AND(#REF!&lt;36,#REF!&gt;=30)</formula>
    </cfRule>
    <cfRule type="expression" dxfId="4" priority="29">
      <formula>#REF!&gt;=36</formula>
    </cfRule>
    <cfRule type="expression" dxfId="3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>
      <selection activeCell="E4" sqref="E4"/>
    </sheetView>
  </sheetViews>
  <sheetFormatPr defaultRowHeight="15"/>
  <cols>
    <col min="1" max="1" width="3.28515625" bestFit="1" customWidth="1"/>
    <col min="2" max="2" width="18.5703125" bestFit="1" customWidth="1"/>
    <col min="3" max="3" width="13.85546875" bestFit="1" customWidth="1"/>
    <col min="4" max="4" width="6.28515625" bestFit="1" customWidth="1"/>
    <col min="5" max="5" width="7.85546875" bestFit="1" customWidth="1"/>
    <col min="6" max="6" width="8.7109375" bestFit="1" customWidth="1"/>
    <col min="7" max="7" width="15.7109375" bestFit="1" customWidth="1"/>
    <col min="8" max="8" width="8.42578125" bestFit="1" customWidth="1"/>
    <col min="9" max="9" width="22.5703125" bestFit="1" customWidth="1"/>
    <col min="10" max="10" width="24.140625" bestFit="1" customWidth="1"/>
    <col min="11" max="11" width="16" bestFit="1" customWidth="1"/>
    <col min="12" max="12" width="29.140625" bestFit="1" customWidth="1"/>
    <col min="13" max="13" width="15.7109375" bestFit="1" customWidth="1"/>
    <col min="14" max="14" width="16.7109375" bestFit="1" customWidth="1"/>
    <col min="15" max="15" width="9" bestFit="1" customWidth="1"/>
    <col min="16" max="16" width="15.5703125" bestFit="1" customWidth="1"/>
    <col min="17" max="17" width="16.7109375" bestFit="1" customWidth="1"/>
    <col min="18" max="18" width="8" bestFit="1" customWidth="1"/>
    <col min="19" max="19" width="8.28515625" bestFit="1" customWidth="1"/>
    <col min="20" max="20" width="31.5703125" bestFit="1" customWidth="1"/>
    <col min="21" max="21" width="6" bestFit="1" customWidth="1"/>
    <col min="22" max="22" width="8" bestFit="1" customWidth="1"/>
    <col min="23" max="23" width="24.28515625" bestFit="1" customWidth="1"/>
    <col min="24" max="24" width="8.5703125" bestFit="1" customWidth="1"/>
    <col min="25" max="25" width="23.7109375" bestFit="1" customWidth="1"/>
    <col min="26" max="26" width="16.7109375" bestFit="1" customWidth="1"/>
    <col min="27" max="27" width="18.42578125" bestFit="1" customWidth="1"/>
    <col min="28" max="28" width="23.7109375" bestFit="1" customWidth="1"/>
    <col min="29" max="29" width="15.7109375" bestFit="1" customWidth="1"/>
    <col min="30" max="30" width="6.85546875" bestFit="1" customWidth="1"/>
    <col min="31" max="31" width="10.7109375" bestFit="1" customWidth="1"/>
    <col min="32" max="32" width="11" bestFit="1" customWidth="1"/>
  </cols>
  <sheetData>
    <row r="1" spans="1:26" ht="12.75" customHeight="1">
      <c r="A1" s="162" t="s">
        <v>39</v>
      </c>
      <c r="B1" s="106" t="s">
        <v>40</v>
      </c>
      <c r="C1" s="106" t="s">
        <v>41</v>
      </c>
      <c r="D1" s="109" t="s">
        <v>42</v>
      </c>
      <c r="E1" s="165" t="s">
        <v>43</v>
      </c>
      <c r="F1" s="166"/>
      <c r="G1" s="154" t="s">
        <v>44</v>
      </c>
      <c r="H1" s="154" t="s">
        <v>45</v>
      </c>
      <c r="I1" s="136" t="s">
        <v>166</v>
      </c>
      <c r="J1" s="136" t="s">
        <v>46</v>
      </c>
      <c r="K1" s="159" t="s">
        <v>47</v>
      </c>
      <c r="L1" s="139" t="s">
        <v>48</v>
      </c>
      <c r="M1" s="148" t="s">
        <v>50</v>
      </c>
      <c r="N1" s="149"/>
      <c r="O1" s="149"/>
      <c r="P1" s="150"/>
      <c r="Q1" s="139" t="s">
        <v>51</v>
      </c>
      <c r="R1" s="139" t="s">
        <v>52</v>
      </c>
      <c r="S1" s="139" t="s">
        <v>167</v>
      </c>
      <c r="T1" s="139" t="s">
        <v>53</v>
      </c>
      <c r="U1" s="139" t="s">
        <v>31</v>
      </c>
      <c r="V1" s="139" t="s">
        <v>168</v>
      </c>
      <c r="W1" s="139" t="s">
        <v>169</v>
      </c>
      <c r="X1" s="142" t="s">
        <v>170</v>
      </c>
      <c r="Y1" s="145" t="s">
        <v>54</v>
      </c>
      <c r="Z1" s="136" t="s">
        <v>55</v>
      </c>
    </row>
    <row r="2" spans="1:26" ht="14.25" customHeight="1">
      <c r="A2" s="163"/>
      <c r="B2" s="107"/>
      <c r="C2" s="107"/>
      <c r="D2" s="110"/>
      <c r="E2" s="167"/>
      <c r="F2" s="168"/>
      <c r="G2" s="155"/>
      <c r="H2" s="155"/>
      <c r="I2" s="157"/>
      <c r="J2" s="157"/>
      <c r="K2" s="160"/>
      <c r="L2" s="140"/>
      <c r="M2" s="151"/>
      <c r="N2" s="152"/>
      <c r="O2" s="152"/>
      <c r="P2" s="153"/>
      <c r="Q2" s="140"/>
      <c r="R2" s="140"/>
      <c r="S2" s="140"/>
      <c r="T2" s="140"/>
      <c r="U2" s="140"/>
      <c r="V2" s="140"/>
      <c r="W2" s="140"/>
      <c r="X2" s="143"/>
      <c r="Y2" s="146"/>
      <c r="Z2" s="137"/>
    </row>
    <row r="3" spans="1:26" ht="24">
      <c r="A3" s="164"/>
      <c r="B3" s="108"/>
      <c r="C3" s="108"/>
      <c r="D3" s="111"/>
      <c r="E3" s="61" t="s">
        <v>56</v>
      </c>
      <c r="F3" s="61" t="s">
        <v>171</v>
      </c>
      <c r="G3" s="156"/>
      <c r="H3" s="156"/>
      <c r="I3" s="158"/>
      <c r="J3" s="158"/>
      <c r="K3" s="161"/>
      <c r="L3" s="141"/>
      <c r="M3" s="82" t="s">
        <v>57</v>
      </c>
      <c r="N3" s="82" t="s">
        <v>58</v>
      </c>
      <c r="O3" s="83" t="s">
        <v>59</v>
      </c>
      <c r="P3" s="83" t="s">
        <v>60</v>
      </c>
      <c r="Q3" s="141"/>
      <c r="R3" s="141"/>
      <c r="S3" s="141"/>
      <c r="T3" s="141"/>
      <c r="U3" s="141"/>
      <c r="V3" s="141"/>
      <c r="W3" s="141"/>
      <c r="X3" s="144"/>
      <c r="Y3" s="147"/>
      <c r="Z3" s="138"/>
    </row>
    <row r="4" spans="1:26" ht="12.75" customHeight="1">
      <c r="A4" s="62">
        <v>1</v>
      </c>
      <c r="B4" s="63" t="s">
        <v>177</v>
      </c>
      <c r="C4" s="64" t="s">
        <v>220</v>
      </c>
      <c r="D4" s="76" t="s">
        <v>221</v>
      </c>
      <c r="E4" s="65">
        <v>27888</v>
      </c>
      <c r="F4" s="65"/>
      <c r="G4" s="62" t="s">
        <v>178</v>
      </c>
      <c r="H4" s="62" t="s">
        <v>179</v>
      </c>
      <c r="I4" s="66" t="s">
        <v>64</v>
      </c>
      <c r="J4" s="67" t="s">
        <v>72</v>
      </c>
      <c r="K4" s="68">
        <v>37288</v>
      </c>
      <c r="L4" s="68">
        <v>36800</v>
      </c>
      <c r="M4" s="62" t="s">
        <v>180</v>
      </c>
      <c r="N4" s="63" t="s">
        <v>181</v>
      </c>
      <c r="O4" s="64" t="s">
        <v>202</v>
      </c>
      <c r="P4" s="62" t="s">
        <v>67</v>
      </c>
      <c r="Q4" s="62" t="s">
        <v>68</v>
      </c>
      <c r="R4" s="63" t="s">
        <v>174</v>
      </c>
      <c r="S4" s="69" t="s">
        <v>172</v>
      </c>
      <c r="T4" s="69">
        <v>4</v>
      </c>
      <c r="U4" s="62">
        <v>3.33</v>
      </c>
      <c r="V4" s="70">
        <v>40664</v>
      </c>
      <c r="W4" s="77">
        <v>41760</v>
      </c>
      <c r="X4" s="78"/>
      <c r="Y4" s="71" t="s">
        <v>182</v>
      </c>
      <c r="Z4" s="72" t="s">
        <v>183</v>
      </c>
    </row>
    <row r="5" spans="1:26" ht="12.75" customHeight="1">
      <c r="A5" s="4">
        <v>2</v>
      </c>
      <c r="B5" s="5" t="s">
        <v>76</v>
      </c>
      <c r="C5" s="6" t="s">
        <v>222</v>
      </c>
      <c r="D5" s="74" t="s">
        <v>223</v>
      </c>
      <c r="E5" s="80"/>
      <c r="F5" s="73">
        <v>27010</v>
      </c>
      <c r="G5" s="84" t="s">
        <v>184</v>
      </c>
      <c r="H5" s="84" t="s">
        <v>179</v>
      </c>
      <c r="I5" s="85" t="s">
        <v>64</v>
      </c>
      <c r="J5" s="86" t="s">
        <v>72</v>
      </c>
      <c r="K5" s="87">
        <v>34943</v>
      </c>
      <c r="L5" s="87">
        <v>39904</v>
      </c>
      <c r="M5" s="84" t="s">
        <v>185</v>
      </c>
      <c r="N5" s="88" t="s">
        <v>186</v>
      </c>
      <c r="O5" s="89" t="s">
        <v>202</v>
      </c>
      <c r="P5" s="84" t="s">
        <v>175</v>
      </c>
      <c r="Q5" s="84" t="s">
        <v>173</v>
      </c>
      <c r="R5" s="88" t="s">
        <v>174</v>
      </c>
      <c r="S5" s="90" t="s">
        <v>172</v>
      </c>
      <c r="T5" s="90">
        <v>5</v>
      </c>
      <c r="U5" s="84">
        <v>3.66</v>
      </c>
      <c r="V5" s="91">
        <v>41000</v>
      </c>
      <c r="W5" s="92">
        <v>42095</v>
      </c>
      <c r="X5" s="93"/>
      <c r="Y5" s="94" t="s">
        <v>187</v>
      </c>
      <c r="Z5" s="85" t="s">
        <v>188</v>
      </c>
    </row>
    <row r="6" spans="1:26" ht="12.75" customHeight="1">
      <c r="A6" s="4">
        <v>3</v>
      </c>
      <c r="B6" s="5" t="s">
        <v>189</v>
      </c>
      <c r="C6" s="6" t="s">
        <v>224</v>
      </c>
      <c r="D6" s="74" t="s">
        <v>225</v>
      </c>
      <c r="E6" s="80"/>
      <c r="F6" s="8">
        <v>29373</v>
      </c>
      <c r="G6" s="84" t="s">
        <v>184</v>
      </c>
      <c r="H6" s="84" t="s">
        <v>179</v>
      </c>
      <c r="I6" s="85" t="s">
        <v>64</v>
      </c>
      <c r="J6" s="86" t="s">
        <v>72</v>
      </c>
      <c r="K6" s="87">
        <v>38412</v>
      </c>
      <c r="L6" s="87">
        <v>38412</v>
      </c>
      <c r="M6" s="84" t="s">
        <v>176</v>
      </c>
      <c r="N6" s="88" t="s">
        <v>190</v>
      </c>
      <c r="O6" s="89" t="s">
        <v>202</v>
      </c>
      <c r="P6" s="84" t="s">
        <v>67</v>
      </c>
      <c r="Q6" s="84" t="s">
        <v>68</v>
      </c>
      <c r="R6" s="88" t="s">
        <v>174</v>
      </c>
      <c r="S6" s="90" t="s">
        <v>172</v>
      </c>
      <c r="T6" s="90">
        <v>3</v>
      </c>
      <c r="U6" s="84">
        <v>3</v>
      </c>
      <c r="V6" s="91">
        <v>40695</v>
      </c>
      <c r="W6" s="92">
        <v>41791</v>
      </c>
      <c r="X6" s="93"/>
      <c r="Y6" s="94" t="s">
        <v>191</v>
      </c>
      <c r="Z6" s="79" t="s">
        <v>192</v>
      </c>
    </row>
    <row r="7" spans="1:26" ht="12.75" customHeight="1">
      <c r="A7" s="4">
        <v>4</v>
      </c>
      <c r="B7" s="5" t="s">
        <v>193</v>
      </c>
      <c r="C7" s="6" t="s">
        <v>226</v>
      </c>
      <c r="D7" s="75" t="s">
        <v>227</v>
      </c>
      <c r="E7" s="81"/>
      <c r="F7" s="8">
        <v>25614</v>
      </c>
      <c r="G7" s="84" t="s">
        <v>194</v>
      </c>
      <c r="H7" s="84" t="s">
        <v>179</v>
      </c>
      <c r="I7" s="85" t="s">
        <v>152</v>
      </c>
      <c r="J7" s="86" t="s">
        <v>153</v>
      </c>
      <c r="K7" s="87">
        <v>34151</v>
      </c>
      <c r="L7" s="87">
        <v>40544</v>
      </c>
      <c r="M7" s="84" t="s">
        <v>195</v>
      </c>
      <c r="N7" s="88" t="s">
        <v>196</v>
      </c>
      <c r="O7" s="89" t="s">
        <v>174</v>
      </c>
      <c r="P7" s="84" t="s">
        <v>67</v>
      </c>
      <c r="Q7" s="84"/>
      <c r="R7" s="88"/>
      <c r="S7" s="90" t="s">
        <v>172</v>
      </c>
      <c r="T7" s="90">
        <v>8</v>
      </c>
      <c r="U7" s="84">
        <v>3.26</v>
      </c>
      <c r="V7" s="91">
        <v>41609</v>
      </c>
      <c r="W7" s="92">
        <v>42339</v>
      </c>
      <c r="X7" s="93"/>
      <c r="Y7" s="94" t="s">
        <v>197</v>
      </c>
      <c r="Z7" s="85" t="s">
        <v>198</v>
      </c>
    </row>
    <row r="8" spans="1:26" ht="12.75" customHeight="1">
      <c r="A8" s="4">
        <v>5</v>
      </c>
      <c r="B8" s="5" t="s">
        <v>199</v>
      </c>
      <c r="C8" s="6" t="s">
        <v>228</v>
      </c>
      <c r="D8" s="74" t="s">
        <v>229</v>
      </c>
      <c r="E8" s="80"/>
      <c r="F8" s="73">
        <v>29696</v>
      </c>
      <c r="G8" s="84" t="s">
        <v>194</v>
      </c>
      <c r="H8" s="84" t="s">
        <v>179</v>
      </c>
      <c r="I8" s="85" t="s">
        <v>156</v>
      </c>
      <c r="J8" s="86" t="s">
        <v>157</v>
      </c>
      <c r="K8" s="87">
        <v>38777</v>
      </c>
      <c r="L8" s="87">
        <v>41061</v>
      </c>
      <c r="M8" s="84" t="s">
        <v>200</v>
      </c>
      <c r="N8" s="88" t="s">
        <v>201</v>
      </c>
      <c r="O8" s="89" t="s">
        <v>202</v>
      </c>
      <c r="P8" s="84" t="s">
        <v>67</v>
      </c>
      <c r="Q8" s="84"/>
      <c r="R8" s="88"/>
      <c r="S8" s="90" t="s">
        <v>172</v>
      </c>
      <c r="T8" s="90">
        <v>4</v>
      </c>
      <c r="U8" s="84">
        <v>1.89</v>
      </c>
      <c r="V8" s="91">
        <v>41699</v>
      </c>
      <c r="W8" s="92">
        <v>42430</v>
      </c>
      <c r="X8" s="93"/>
      <c r="Y8" s="94" t="s">
        <v>203</v>
      </c>
      <c r="Z8" s="85" t="s">
        <v>204</v>
      </c>
    </row>
    <row r="9" spans="1:26" ht="12.75" customHeight="1">
      <c r="A9" s="4">
        <v>6</v>
      </c>
      <c r="B9" s="5" t="s">
        <v>205</v>
      </c>
      <c r="C9" s="6" t="s">
        <v>230</v>
      </c>
      <c r="D9" s="75" t="s">
        <v>231</v>
      </c>
      <c r="E9" s="81"/>
      <c r="F9" s="73">
        <v>23932</v>
      </c>
      <c r="G9" s="84" t="s">
        <v>194</v>
      </c>
      <c r="H9" s="84" t="s">
        <v>179</v>
      </c>
      <c r="I9" s="85" t="s">
        <v>154</v>
      </c>
      <c r="J9" s="86" t="s">
        <v>155</v>
      </c>
      <c r="K9" s="87">
        <v>35612</v>
      </c>
      <c r="L9" s="87">
        <v>40452</v>
      </c>
      <c r="M9" s="84" t="s">
        <v>206</v>
      </c>
      <c r="N9" s="88" t="s">
        <v>207</v>
      </c>
      <c r="O9" s="89" t="s">
        <v>174</v>
      </c>
      <c r="P9" s="84" t="s">
        <v>175</v>
      </c>
      <c r="Q9" s="84"/>
      <c r="R9" s="88"/>
      <c r="S9" s="90" t="s">
        <v>172</v>
      </c>
      <c r="T9" s="90">
        <v>12</v>
      </c>
      <c r="U9" s="84">
        <v>3.63</v>
      </c>
      <c r="V9" s="91">
        <v>41426</v>
      </c>
      <c r="W9" s="92">
        <v>42156</v>
      </c>
      <c r="X9" s="93"/>
      <c r="Y9" s="94" t="s">
        <v>208</v>
      </c>
      <c r="Z9" s="79" t="s">
        <v>209</v>
      </c>
    </row>
    <row r="10" spans="1:26" ht="12.75" customHeight="1">
      <c r="A10" s="4">
        <v>7</v>
      </c>
      <c r="B10" s="5" t="s">
        <v>210</v>
      </c>
      <c r="C10" s="6" t="s">
        <v>232</v>
      </c>
      <c r="D10" s="74" t="s">
        <v>233</v>
      </c>
      <c r="E10" s="73">
        <v>30345</v>
      </c>
      <c r="F10" s="73"/>
      <c r="G10" s="84" t="s">
        <v>194</v>
      </c>
      <c r="H10" s="84" t="s">
        <v>179</v>
      </c>
      <c r="I10" s="85" t="s">
        <v>64</v>
      </c>
      <c r="J10" s="86" t="s">
        <v>72</v>
      </c>
      <c r="K10" s="87">
        <v>40360</v>
      </c>
      <c r="L10" s="87">
        <v>40360</v>
      </c>
      <c r="M10" s="84" t="s">
        <v>211</v>
      </c>
      <c r="N10" s="88" t="s">
        <v>212</v>
      </c>
      <c r="O10" s="89" t="s">
        <v>202</v>
      </c>
      <c r="P10" s="84" t="s">
        <v>67</v>
      </c>
      <c r="Q10" s="84"/>
      <c r="R10" s="88"/>
      <c r="S10" s="90" t="s">
        <v>172</v>
      </c>
      <c r="T10" s="90">
        <v>1</v>
      </c>
      <c r="U10" s="84">
        <v>2.34</v>
      </c>
      <c r="V10" s="91">
        <v>40725</v>
      </c>
      <c r="W10" s="92">
        <v>41821</v>
      </c>
      <c r="X10" s="93"/>
      <c r="Y10" s="94" t="s">
        <v>213</v>
      </c>
      <c r="Z10" s="79" t="s">
        <v>214</v>
      </c>
    </row>
    <row r="11" spans="1:26" ht="12.75" customHeight="1">
      <c r="A11" s="4">
        <v>8</v>
      </c>
      <c r="B11" s="5" t="s">
        <v>215</v>
      </c>
      <c r="C11" s="6" t="s">
        <v>234</v>
      </c>
      <c r="D11" s="75" t="s">
        <v>235</v>
      </c>
      <c r="E11" s="81"/>
      <c r="F11" s="73">
        <v>30764</v>
      </c>
      <c r="G11" s="84" t="s">
        <v>194</v>
      </c>
      <c r="H11" s="84" t="s">
        <v>179</v>
      </c>
      <c r="I11" s="85" t="s">
        <v>64</v>
      </c>
      <c r="J11" s="86" t="s">
        <v>72</v>
      </c>
      <c r="K11" s="87">
        <v>40360</v>
      </c>
      <c r="L11" s="87">
        <v>41183</v>
      </c>
      <c r="M11" s="84" t="s">
        <v>216</v>
      </c>
      <c r="N11" s="88" t="s">
        <v>217</v>
      </c>
      <c r="O11" s="89" t="s">
        <v>236</v>
      </c>
      <c r="P11" s="84" t="s">
        <v>67</v>
      </c>
      <c r="Q11" s="84"/>
      <c r="R11" s="88"/>
      <c r="S11" s="90" t="s">
        <v>172</v>
      </c>
      <c r="T11" s="90">
        <v>3</v>
      </c>
      <c r="U11" s="84">
        <v>3</v>
      </c>
      <c r="V11" s="91">
        <v>41579</v>
      </c>
      <c r="W11" s="92">
        <v>42675</v>
      </c>
      <c r="X11" s="93"/>
      <c r="Y11" s="94" t="s">
        <v>218</v>
      </c>
      <c r="Z11" s="79" t="s">
        <v>219</v>
      </c>
    </row>
    <row r="12" spans="1:26"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89.25" customHeight="1">
      <c r="G16" s="133" t="s">
        <v>237</v>
      </c>
      <c r="H16" s="134"/>
      <c r="I16" s="134"/>
      <c r="J16" s="134"/>
      <c r="K16" s="135"/>
    </row>
    <row r="18" spans="2:17" ht="14.25" customHeight="1"/>
    <row r="19" spans="2:17" ht="24">
      <c r="N19" s="2" t="s">
        <v>57</v>
      </c>
      <c r="O19" s="2" t="s">
        <v>58</v>
      </c>
      <c r="P19" s="42" t="s">
        <v>59</v>
      </c>
      <c r="Q19" s="42" t="s">
        <v>60</v>
      </c>
    </row>
    <row r="20" spans="2:17">
      <c r="B20" s="1"/>
    </row>
  </sheetData>
  <mergeCells count="23">
    <mergeCell ref="K1:K3"/>
    <mergeCell ref="L1:L3"/>
    <mergeCell ref="A1:A3"/>
    <mergeCell ref="B1:B3"/>
    <mergeCell ref="C1:C3"/>
    <mergeCell ref="D1:D3"/>
    <mergeCell ref="E1:F2"/>
    <mergeCell ref="G16:K16"/>
    <mergeCell ref="Z1:Z3"/>
    <mergeCell ref="W1:W3"/>
    <mergeCell ref="X1:X3"/>
    <mergeCell ref="Y1:Y3"/>
    <mergeCell ref="S1:S3"/>
    <mergeCell ref="T1:T3"/>
    <mergeCell ref="U1:U3"/>
    <mergeCell ref="V1:V3"/>
    <mergeCell ref="M1:P2"/>
    <mergeCell ref="Q1:Q3"/>
    <mergeCell ref="R1:R3"/>
    <mergeCell ref="G1:G3"/>
    <mergeCell ref="H1:H3"/>
    <mergeCell ref="I1:I3"/>
    <mergeCell ref="J1:J3"/>
  </mergeCells>
  <conditionalFormatting sqref="A4:Z11">
    <cfRule type="expression" dxfId="2" priority="58">
      <formula>AND(#REF!&lt;36,#REF!&gt;=30)</formula>
    </cfRule>
    <cfRule type="expression" dxfId="1" priority="59">
      <formula>#REF!&gt;=36</formula>
    </cfRule>
    <cfRule type="expression" dxfId="0" priority="60">
      <formula>$W4=#REF!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9" zoomScale="90" zoomScaleNormal="90" workbookViewId="0">
      <selection activeCell="A41" sqref="A41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Chinh sua (2)</vt:lpstr>
      <vt:lpstr>Chinh sua</vt:lpstr>
      <vt:lpstr>He so luong</vt:lpstr>
      <vt:lpstr>NHẬP du lieu</vt:lpstr>
      <vt:lpstr>XUAT du lieu</vt:lpstr>
      <vt:lpstr>CHAM CONG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hungnm</cp:lastModifiedBy>
  <cp:lastPrinted>2014-03-06T04:21:54Z</cp:lastPrinted>
  <dcterms:created xsi:type="dcterms:W3CDTF">2014-03-05T09:16:00Z</dcterms:created>
  <dcterms:modified xsi:type="dcterms:W3CDTF">2014-05-14T08:24:46Z</dcterms:modified>
</cp:coreProperties>
</file>