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 i love study\ima\algorithm\lab\lab1\PB17000086-project1\"/>
    </mc:Choice>
  </mc:AlternateContent>
  <xr:revisionPtr revIDLastSave="0" documentId="13_ncr:1_{B3C869CE-992D-4697-BA4B-2FC5233FD13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C9" i="1"/>
  <c r="C8" i="1"/>
  <c r="C7" i="1"/>
  <c r="C6" i="1"/>
  <c r="C5" i="1"/>
  <c r="C4" i="1"/>
  <c r="C3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<sst xmlns="http://schemas.openxmlformats.org/spreadsheetml/2006/main" count="4" uniqueCount="4">
  <si>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merge</t>
    <phoneticPr fontId="1" type="noConversion"/>
  </si>
  <si>
    <t>heap</t>
    <phoneticPr fontId="1" type="noConversion"/>
  </si>
  <si>
    <t>quick</t>
    <phoneticPr fontId="1" type="noConversion"/>
  </si>
  <si>
    <t>counting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</si>
</sst>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3.8999999999999999E-5</c:v>
                </c:pt>
                <c:pt idx="1">
                  <c:v>1.7200000000000001E-4</c:v>
                </c:pt>
                <c:pt idx="2">
                  <c:v>6.0999999999999999E-5</c:v>
                </c:pt>
                <c:pt idx="3">
                  <c:v>2.24E-4</c:v>
                </c:pt>
                <c:pt idx="4">
                  <c:v>1.5499999999999999E-3</c:v>
                </c:pt>
                <c:pt idx="5">
                  <c:v>2.9810000000000001E-3</c:v>
                </c:pt>
                <c:pt idx="6">
                  <c:v>1.4285000000000001E-2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7-404A-A614-F5C5C10B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0832"/>
        <c:axId val="537639376"/>
      </c:scatterChart>
      <c:valAx>
        <c:axId val="5411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39376"/>
        <c:crosses val="autoZero"/>
        <c:crossBetween val="midCat"/>
      </c:valAx>
      <c:valAx>
        <c:axId val="537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1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3.0000000000000001E-6</c:v>
                </c:pt>
                <c:pt idx="2">
                  <c:v>1.5999999999999999E-5</c:v>
                </c:pt>
                <c:pt idx="3">
                  <c:v>7.2999999999999999E-5</c:v>
                </c:pt>
                <c:pt idx="4">
                  <c:v>3.6000000000000002E-4</c:v>
                </c:pt>
                <c:pt idx="5">
                  <c:v>1.6230000000000001E-3</c:v>
                </c:pt>
                <c:pt idx="6">
                  <c:v>8.6370000000000006E-3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0-4142-A12F-A1A9A5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38864"/>
        <c:axId val="541145424"/>
      </c:scatterChart>
      <c:valAx>
        <c:axId val="5411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145424"/>
        <c:crosses val="autoZero"/>
        <c:crossBetween val="midCat"/>
      </c:valAx>
      <c:valAx>
        <c:axId val="5411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1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1.9999999999999999E-6</c:v>
                </c:pt>
                <c:pt idx="2">
                  <c:v>9.0000000000000002E-6</c:v>
                </c:pt>
                <c:pt idx="3">
                  <c:v>4.5000000000000003E-5</c:v>
                </c:pt>
                <c:pt idx="4">
                  <c:v>2.12E-4</c:v>
                </c:pt>
                <c:pt idx="5">
                  <c:v>9.5699999999999995E-4</c:v>
                </c:pt>
                <c:pt idx="6">
                  <c:v>4.2139999999999999E-3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9-4C1D-9268-0A46EAFB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18992"/>
        <c:axId val="651619320"/>
      </c:scatterChart>
      <c:valAx>
        <c:axId val="6516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9320"/>
        <c:crosses val="autoZero"/>
        <c:crossBetween val="midCat"/>
      </c:valAx>
      <c:valAx>
        <c:axId val="651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5.4600000000000004E-4</c:v>
                </c:pt>
                <c:pt idx="1">
                  <c:v>3.5300000000000002E-4</c:v>
                </c:pt>
                <c:pt idx="2">
                  <c:v>3.8000000000000002E-4</c:v>
                </c:pt>
                <c:pt idx="3">
                  <c:v>3.4400000000000001E-4</c:v>
                </c:pt>
                <c:pt idx="4">
                  <c:v>3.6200000000000002E-4</c:v>
                </c:pt>
                <c:pt idx="5">
                  <c:v>4.0099999999999999E-4</c:v>
                </c:pt>
                <c:pt idx="6">
                  <c:v>7.8700000000000005E-4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7-4A81-A4FA-178AC6D1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54328"/>
        <c:axId val="649448424"/>
      </c:scatterChart>
      <c:valAx>
        <c:axId val="6494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48424"/>
        <c:crosses val="autoZero"/>
        <c:crossBetween val="midCat"/>
      </c:valAx>
      <c:valAx>
        <c:axId val="6494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9</xdr:row>
      <xdr:rowOff>104775</xdr:rowOff>
    </xdr:from>
    <xdr:to>
      <xdr:col>6</xdr:col>
      <xdr:colOff>404812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07EEB6-73E8-4784-AD92-9C36A1DB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395287</xdr:colOff>
      <xdr:row>9</xdr:row>
      <xdr:rowOff>104775</xdr:rowOff>
    </xdr:from>
    <xdr:to>
      <xdr:col>13</xdr:col>
      <xdr:colOff>166687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96E69-B742-4329-B00A-CC8557E03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24</xdr:row>
      <xdr:rowOff>142875</xdr:rowOff>
    </xdr:from>
    <xdr:to>
      <xdr:col>6</xdr:col>
      <xdr:colOff>433387</xdr:colOff>
      <xdr:row>39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2470EC-0B4E-41AE-8382-047ECEEE4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24</xdr:row>
      <xdr:rowOff>133350</xdr:rowOff>
    </xdr:from>
    <xdr:to>
      <xdr:col>13</xdr:col>
      <xdr:colOff>214312</xdr:colOff>
      <xdr:row>39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CD85CB-F134-4267-9C7F-356145B7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A7" workbookViewId="0">
      <selection activeCell="K3" sqref="K3"/>
    </sheetView>
  </sheetViews>
  <sheetFormatPr defaultRowHeight="14.25" x14ac:dyDescent="0.2"/>
  <cols>
    <col min="2" max="2" width="9.5" bestFit="1" customWidth="1"/>
    <col min="4" max="4" width="9.5" bestFit="1" customWidth="1"/>
    <col min="6" max="6" width="9.5" bestFit="1" customWidth="1"/>
  </cols>
  <sheetData>
    <row r="1" spans="1:8" x14ac:dyDescent="0.2">
      <c r="A1" t="s">
        <v>0</v>
      </c>
      <c r="C1" t="s">
        <v>1</v>
      </c>
      <c r="E1" t="s">
        <v>2</v>
      </c>
      <c r="G1" t="s">
        <v>3</v>
      </c>
    </row>
    <row r="3" spans="1:8" x14ac:dyDescent="0.2">
      <c r="A3">
        <f>2^3</f>
        <v>8</v>
      </c>
      <c r="B3">
        <v>3.8999999999999999E-5</v>
      </c>
      <c r="C3">
        <f>2^3</f>
        <v>8</v>
      </c>
      <c r="D3">
        <v>1.9999999999999999E-6</v>
      </c>
      <c r="E3">
        <f>2^3</f>
        <v>8</v>
      </c>
      <c r="F3">
        <v>9.9999999999999995E-7</v>
      </c>
      <c r="G3">
        <f>2^3</f>
        <v>8</v>
      </c>
      <c r="H3">
        <v>5.4600000000000004E-4</v>
      </c>
    </row>
    <row r="4" spans="1:8" x14ac:dyDescent="0.2">
      <c r="A4">
        <f>2^5</f>
        <v>32</v>
      </c>
      <c r="B4">
        <v>1.7200000000000001E-4</v>
      </c>
      <c r="C4">
        <f>2^5</f>
        <v>32</v>
      </c>
      <c r="D4">
        <v>3.0000000000000001E-6</v>
      </c>
      <c r="E4">
        <f>2^5</f>
        <v>32</v>
      </c>
      <c r="F4">
        <v>1.9999999999999999E-6</v>
      </c>
      <c r="G4">
        <f>2^5</f>
        <v>32</v>
      </c>
      <c r="H4">
        <v>3.5300000000000002E-4</v>
      </c>
    </row>
    <row r="5" spans="1:8" x14ac:dyDescent="0.2">
      <c r="A5">
        <f>2^7</f>
        <v>128</v>
      </c>
      <c r="B5">
        <v>6.0999999999999999E-5</v>
      </c>
      <c r="C5">
        <f>2^7</f>
        <v>128</v>
      </c>
      <c r="D5">
        <v>1.5999999999999999E-5</v>
      </c>
      <c r="E5">
        <f>2^7</f>
        <v>128</v>
      </c>
      <c r="F5">
        <v>9.0000000000000002E-6</v>
      </c>
      <c r="G5">
        <f>2^7</f>
        <v>128</v>
      </c>
      <c r="H5">
        <v>3.8000000000000002E-4</v>
      </c>
    </row>
    <row r="6" spans="1:8" x14ac:dyDescent="0.2">
      <c r="A6">
        <f>2^9</f>
        <v>512</v>
      </c>
      <c r="B6">
        <v>2.24E-4</v>
      </c>
      <c r="C6">
        <f>2^9</f>
        <v>512</v>
      </c>
      <c r="D6">
        <v>7.2999999999999999E-5</v>
      </c>
      <c r="E6">
        <f>2^9</f>
        <v>512</v>
      </c>
      <c r="F6">
        <v>4.5000000000000003E-5</v>
      </c>
      <c r="G6">
        <f>2^9</f>
        <v>512</v>
      </c>
      <c r="H6">
        <v>3.4400000000000001E-4</v>
      </c>
    </row>
    <row r="7" spans="1:8" x14ac:dyDescent="0.2">
      <c r="A7">
        <f>2^11</f>
        <v>2048</v>
      </c>
      <c r="B7">
        <v>1.5499999999999999E-3</v>
      </c>
      <c r="C7">
        <f>2^11</f>
        <v>2048</v>
      </c>
      <c r="D7">
        <v>3.6000000000000002E-4</v>
      </c>
      <c r="E7">
        <f>2^11</f>
        <v>2048</v>
      </c>
      <c r="F7">
        <v>2.12E-4</v>
      </c>
      <c r="G7">
        <f>2^11</f>
        <v>2048</v>
      </c>
      <c r="H7">
        <v>3.6200000000000002E-4</v>
      </c>
    </row>
    <row r="8" spans="1:8" x14ac:dyDescent="0.2">
      <c r="A8">
        <f>2^13</f>
        <v>8192</v>
      </c>
      <c r="B8">
        <v>2.9810000000000001E-3</v>
      </c>
      <c r="C8">
        <f>2^13</f>
        <v>8192</v>
      </c>
      <c r="D8">
        <v>1.6230000000000001E-3</v>
      </c>
      <c r="E8">
        <f>2^13</f>
        <v>8192</v>
      </c>
      <c r="F8">
        <v>9.5699999999999995E-4</v>
      </c>
      <c r="G8">
        <f>2^13</f>
        <v>8192</v>
      </c>
      <c r="H8">
        <v>4.0099999999999999E-4</v>
      </c>
    </row>
    <row r="9" spans="1:8" x14ac:dyDescent="0.2">
      <c r="A9">
        <f>2^15</f>
        <v>32768</v>
      </c>
      <c r="B9">
        <v>1.4285000000000001E-2</v>
      </c>
      <c r="C9">
        <f>2^15</f>
        <v>32768</v>
      </c>
      <c r="D9">
        <v>8.6370000000000006E-3</v>
      </c>
      <c r="E9">
        <f>2^15</f>
        <v>32768</v>
      </c>
      <c r="F9">
        <v>4.2139999999999999E-3</v>
      </c>
      <c r="G9">
        <f>2^15</f>
        <v>32768</v>
      </c>
      <c r="H9">
        <v>7.8700000000000005E-4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汪至磊</dc:creator>
  <cp:lastModifiedBy>汪至磊</cp:lastModifiedBy>
  <dcterms:created xsi:type="dcterms:W3CDTF">2015-06-05T18:19:34Z</dcterms:created>
  <dcterms:modified xsi:type="dcterms:W3CDTF">2019-10-26T14:24:58Z</dcterms:modified>
</cp:coreProperties>
</file>