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Tags" sheetId="1" r:id="rId1"/>
    <sheet name="Urutan" sheetId="2" r:id="rId2"/>
    <sheet name="laporan" sheetId="3" r:id="rId3"/>
    <sheet name="Rekap" sheetId="4" r:id="rId4"/>
  </sheets>
  <definedNames>
    <definedName name="_xlnm._FilterDatabase" localSheetId="1" hidden="1">Urutan!$A$1:$D$43</definedName>
  </definedNames>
  <calcPr calcId="144525"/>
</workbook>
</file>

<file path=xl/sharedStrings.xml><?xml version="1.0" encoding="utf-8"?>
<sst xmlns="http://schemas.openxmlformats.org/spreadsheetml/2006/main" count="64" uniqueCount="57">
  <si>
    <t>artificial intelligence</t>
  </si>
  <si>
    <t>dark</t>
  </si>
  <si>
    <t>digital</t>
  </si>
  <si>
    <t>intelligence</t>
  </si>
  <si>
    <t>IT service</t>
  </si>
  <si>
    <t>machine</t>
  </si>
  <si>
    <t>modern</t>
  </si>
  <si>
    <t>robot</t>
  </si>
  <si>
    <t>robotics</t>
  </si>
  <si>
    <t>tech</t>
  </si>
  <si>
    <t>techno</t>
  </si>
  <si>
    <t>technology</t>
  </si>
  <si>
    <t>automation</t>
  </si>
  <si>
    <t>assistive tech</t>
  </si>
  <si>
    <t>status</t>
  </si>
  <si>
    <t>nomer</t>
  </si>
  <si>
    <t>Aktif</t>
  </si>
  <si>
    <t>XAktif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</si>
  <si>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</si>
  <si>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</si>
  <si>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</si>
  <si>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</si>
  <si>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</si>
  <si>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</si>
  <si>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</si>
  <si>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</si>
  <si>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</si>
  <si>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</si>
  <si>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</si>
  <si>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</si>
  <si>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</si>
  <si>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</si>
  <si>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</si>
  <si>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</si>
  <si>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</si>
  <si>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</si>
  <si>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</si>
  <si>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</si>
  <si>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XAkti</t>
  </si>
  <si>
    <t>Tanggal</t>
  </si>
  <si>
    <t>Nomer</t>
  </si>
  <si>
    <t>7/28/2022</t>
  </si>
  <si>
    <t>61,62,63,64,65,66,67,68,69,70,71,72,73,74,75,76,77,78,79,80,81,82,83,84,85,86,87,88,89,90,91,92,93,94,95,96,97,98,99,100,101</t>
  </si>
  <si>
    <t>7/31/2022</t>
  </si>
  <si>
    <t>102,103,104,105,106,107,108,109,110,111112,113,114,115,116,117,118,119,120,121122,123,124,125,126,127,128,129,130,131132,133,134,135,136,137,138,139,140,141142,143,144,145,146,147,148,149,150,151,152</t>
  </si>
  <si>
    <t>153,154,155,156,157,158,159,160,161,162163,164,165,166,167,168,169,170,171,172173,174,175,176,177</t>
  </si>
  <si>
    <t>179,181,182,184,185,186,188,189,190,191,193,195,196,197</t>
  </si>
  <si>
    <t>198,200,202,203,204,206,210,211,212,213,215</t>
  </si>
  <si>
    <t>199,201,205,207,208,209,214</t>
  </si>
  <si>
    <t>1,235,237,238,239,240,241,242,243,245,246,247,248,250,252,253,254,256</t>
  </si>
  <si>
    <t>236,244,249,251,255</t>
  </si>
  <si>
    <t>Category</t>
  </si>
  <si>
    <t>jumlah</t>
  </si>
  <si>
    <t>busines and service</t>
  </si>
  <si>
    <t>blog &amp; podcast</t>
  </si>
  <si>
    <t>creative &amp; design</t>
  </si>
  <si>
    <t>finance &amp; law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</si>
</sst>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3" fillId="0" borderId="0" applyBorder="0" applyAlignment="0" applyProtection="0"/>
    <xf numFmtId="41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robotics" TargetMode="External"/><Relationship Id="rId8" Type="http://schemas.openxmlformats.org/officeDocument/2006/relationships/hyperlink" Target="https://elements.envato.com/wordpress/robot" TargetMode="External"/><Relationship Id="rId7" Type="http://schemas.openxmlformats.org/officeDocument/2006/relationships/hyperlink" Target="https://elements.envato.com/wordpress/modern" TargetMode="External"/><Relationship Id="rId6" Type="http://schemas.openxmlformats.org/officeDocument/2006/relationships/hyperlink" Target="https://elements.envato.com/wordpress/machine" TargetMode="External"/><Relationship Id="rId5" Type="http://schemas.openxmlformats.org/officeDocument/2006/relationships/hyperlink" Target="https://elements.envato.com/wordpress/IT+service" TargetMode="External"/><Relationship Id="rId4" Type="http://schemas.openxmlformats.org/officeDocument/2006/relationships/hyperlink" Target="https://elements.envato.com/wordpress/intelligence" TargetMode="External"/><Relationship Id="rId3" Type="http://schemas.openxmlformats.org/officeDocument/2006/relationships/hyperlink" Target="https://elements.envato.com/wordpress/digital" TargetMode="External"/><Relationship Id="rId2" Type="http://schemas.openxmlformats.org/officeDocument/2006/relationships/hyperlink" Target="https://elements.envato.com/wordpress/dark" TargetMode="External"/><Relationship Id="rId14" Type="http://schemas.openxmlformats.org/officeDocument/2006/relationships/hyperlink" Target="https://elements.envato.com/wordpress/assistive+tech" TargetMode="External"/><Relationship Id="rId13" Type="http://schemas.openxmlformats.org/officeDocument/2006/relationships/hyperlink" Target="https://elements.envato.com/wordpress/automation" TargetMode="External"/><Relationship Id="rId12" Type="http://schemas.openxmlformats.org/officeDocument/2006/relationships/hyperlink" Target="https://elements.envato.com/wordpress/technology" TargetMode="External"/><Relationship Id="rId11" Type="http://schemas.openxmlformats.org/officeDocument/2006/relationships/hyperlink" Target="https://elements.envato.com/wordpress/techno" TargetMode="External"/><Relationship Id="rId10" Type="http://schemas.openxmlformats.org/officeDocument/2006/relationships/hyperlink" Target="https://elements.envato.com/wordpress/tech" TargetMode="External"/><Relationship Id="rId1" Type="http://schemas.openxmlformats.org/officeDocument/2006/relationships/hyperlink" Target="https://elements.envato.com/wordpress/artificial+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4"/>
  <sheetViews>
    <sheetView tabSelected="1" workbookViewId="0">
      <selection activeCell="C2" sqref="C2"/>
    </sheetView>
  </sheetViews>
  <sheetFormatPr defaultColWidth="9.20952380952381" defaultRowHeight="15" outlineLevelCol="5"/>
  <sheetData>
    <row r="2" spans="1:3">
      <c r="A2" t="s">
        <v>0</v>
      </c>
      <c r="B2" s="1" t="str">
        <f t="shared" ref="B2:B20" si="0">PROPER(A2)</f>
        <v>Artificial Intelligence</v>
      </c>
      <c r="C2" s="1" t="str">
        <f>_xlfn.TEXTJOIN(",",TRUE(),B2:B20)</f>
        <v>Artificial Intelligence,Dark,Digital,Intelligence,It Service,Machine,Modern,Robot,Robotics,Tech,Techno,Technology,Automation,Assistive Tech</v>
      </c>
    </row>
    <row r="3" spans="1:2">
      <c r="A3" t="s">
        <v>1</v>
      </c>
      <c r="B3" s="1" t="str">
        <f t="shared" si="0"/>
        <v>Dark</v>
      </c>
    </row>
    <row r="4" spans="1:6">
      <c r="A4" t="s">
        <v>2</v>
      </c>
      <c r="B4" s="1" t="str">
        <f t="shared" si="0"/>
        <v>Digital</v>
      </c>
      <c r="F4" s="1" t="str">
        <f>E4&amp;","</f>
        <v>,</v>
      </c>
    </row>
    <row r="5" spans="1:2">
      <c r="A5" t="s">
        <v>3</v>
      </c>
      <c r="B5" s="1" t="str">
        <f t="shared" si="0"/>
        <v>Intelligence</v>
      </c>
    </row>
    <row r="6" spans="1:2">
      <c r="A6" t="s">
        <v>4</v>
      </c>
      <c r="B6" s="1" t="str">
        <f t="shared" si="0"/>
        <v>It Service</v>
      </c>
    </row>
    <row r="7" spans="1:2">
      <c r="A7" t="s">
        <v>5</v>
      </c>
      <c r="B7" s="1" t="str">
        <f t="shared" si="0"/>
        <v>Machine</v>
      </c>
    </row>
    <row r="8" spans="1:2">
      <c r="A8" t="s">
        <v>6</v>
      </c>
      <c r="B8" s="1" t="str">
        <f t="shared" si="0"/>
        <v>Modern</v>
      </c>
    </row>
    <row r="9" spans="1:2">
      <c r="A9" t="s">
        <v>7</v>
      </c>
      <c r="B9" s="1" t="str">
        <f t="shared" si="0"/>
        <v>Robot</v>
      </c>
    </row>
    <row r="10" spans="1:2">
      <c r="A10" t="s">
        <v>8</v>
      </c>
      <c r="B10" s="1" t="str">
        <f t="shared" si="0"/>
        <v>Robotics</v>
      </c>
    </row>
    <row r="11" spans="1:2">
      <c r="A11" t="s">
        <v>9</v>
      </c>
      <c r="B11" s="1" t="str">
        <f t="shared" si="0"/>
        <v>Tech</v>
      </c>
    </row>
    <row r="12" spans="1:2">
      <c r="A12" t="s">
        <v>10</v>
      </c>
      <c r="B12" s="1" t="str">
        <f t="shared" si="0"/>
        <v>Techno</v>
      </c>
    </row>
    <row r="13" spans="1:2">
      <c r="A13" t="s">
        <v>11</v>
      </c>
      <c r="B13" s="1" t="str">
        <f t="shared" si="0"/>
        <v>Technology</v>
      </c>
    </row>
    <row r="14" spans="1:2">
      <c r="A14" t="s">
        <v>12</v>
      </c>
      <c r="B14" s="1" t="str">
        <f t="shared" si="0"/>
        <v>Automation</v>
      </c>
    </row>
    <row r="15" spans="1:2">
      <c r="A15" t="s">
        <v>13</v>
      </c>
      <c r="B15" s="1" t="str">
        <f t="shared" si="0"/>
        <v>Assistive Tech</v>
      </c>
    </row>
    <row r="16" spans="2:2">
      <c r="B16" s="1" t="str">
        <f t="shared" si="0"/>
        <v/>
      </c>
    </row>
    <row r="17" spans="2:2">
      <c r="B17" s="1" t="str">
        <f t="shared" si="0"/>
        <v/>
      </c>
    </row>
    <row r="18" spans="2:2">
      <c r="B18" s="1" t="str">
        <f t="shared" si="0"/>
        <v/>
      </c>
    </row>
    <row r="19" spans="2:2">
      <c r="B19" s="1" t="str">
        <f t="shared" si="0"/>
        <v/>
      </c>
    </row>
    <row r="20" spans="2:2">
      <c r="B20" s="1" t="str">
        <f t="shared" si="0"/>
        <v/>
      </c>
    </row>
    <row r="23" spans="6:6">
      <c r="F23" s="1" t="str">
        <f t="shared" ref="F23:F54" si="1">E23&amp;","</f>
        <v>,</v>
      </c>
    </row>
    <row r="24" spans="6:6">
      <c r="F24" s="1" t="str">
        <f t="shared" si="1"/>
        <v>,</v>
      </c>
    </row>
    <row r="25" spans="6:6">
      <c r="F25" s="1" t="str">
        <f t="shared" si="1"/>
        <v>,</v>
      </c>
    </row>
    <row r="26" spans="6:6">
      <c r="F26" s="1" t="str">
        <f t="shared" si="1"/>
        <v>,</v>
      </c>
    </row>
    <row r="27" spans="6:6">
      <c r="F27" s="1" t="str">
        <f t="shared" si="1"/>
        <v>,</v>
      </c>
    </row>
    <row r="28" spans="6:6">
      <c r="F28" s="1" t="str">
        <f t="shared" si="1"/>
        <v>,</v>
      </c>
    </row>
    <row r="29" spans="6:6">
      <c r="F29" s="1" t="str">
        <f t="shared" si="1"/>
        <v>,</v>
      </c>
    </row>
    <row r="30" spans="6:6">
      <c r="F30" s="1" t="str">
        <f t="shared" si="1"/>
        <v>,</v>
      </c>
    </row>
    <row r="31" spans="6:6">
      <c r="F31" s="1" t="str">
        <f t="shared" si="1"/>
        <v>,</v>
      </c>
    </row>
    <row r="32" spans="6:6">
      <c r="F32" s="1" t="str">
        <f t="shared" si="1"/>
        <v>,</v>
      </c>
    </row>
    <row r="33" spans="6:6">
      <c r="F33" s="1" t="str">
        <f t="shared" si="1"/>
        <v>,</v>
      </c>
    </row>
    <row r="34" spans="6:6">
      <c r="F34" s="1" t="str">
        <f t="shared" si="1"/>
        <v>,</v>
      </c>
    </row>
    <row r="35" spans="6:6">
      <c r="F35" s="1" t="str">
        <f t="shared" si="1"/>
        <v>,</v>
      </c>
    </row>
    <row r="36" spans="6:6">
      <c r="F36" s="1" t="str">
        <f t="shared" si="1"/>
        <v>,</v>
      </c>
    </row>
    <row r="37" spans="6:6">
      <c r="F37" s="1" t="str">
        <f t="shared" si="1"/>
        <v>,</v>
      </c>
    </row>
    <row r="38" spans="6:6">
      <c r="F38" s="1" t="str">
        <f t="shared" si="1"/>
        <v>,</v>
      </c>
    </row>
    <row r="39" spans="6:6">
      <c r="F39" s="1" t="str">
        <f t="shared" si="1"/>
        <v>,</v>
      </c>
    </row>
    <row r="40" spans="6:6">
      <c r="F40" s="1" t="str">
        <f t="shared" si="1"/>
        <v>,</v>
      </c>
    </row>
    <row r="41" spans="6:6">
      <c r="F41" s="1" t="str">
        <f t="shared" si="1"/>
        <v>,</v>
      </c>
    </row>
    <row r="42" spans="6:6">
      <c r="F42" s="1" t="str">
        <f t="shared" si="1"/>
        <v>,</v>
      </c>
    </row>
    <row r="43" spans="6:6">
      <c r="F43" s="1" t="str">
        <f t="shared" si="1"/>
        <v>,</v>
      </c>
    </row>
    <row r="44" spans="6:6">
      <c r="F44" s="1" t="str">
        <f t="shared" si="1"/>
        <v>,</v>
      </c>
    </row>
    <row r="45" spans="6:6">
      <c r="F45" s="1" t="str">
        <f t="shared" si="1"/>
        <v>,</v>
      </c>
    </row>
    <row r="46" spans="6:6">
      <c r="F46" s="1" t="str">
        <f t="shared" si="1"/>
        <v>,</v>
      </c>
    </row>
    <row r="47" spans="6:6">
      <c r="F47" s="1" t="str">
        <f t="shared" si="1"/>
        <v>,</v>
      </c>
    </row>
    <row r="48" spans="6:6">
      <c r="F48" s="1" t="str">
        <f t="shared" si="1"/>
        <v>,</v>
      </c>
    </row>
    <row r="49" spans="6:6">
      <c r="F49" s="1" t="str">
        <f t="shared" si="1"/>
        <v>,</v>
      </c>
    </row>
    <row r="50" spans="6:6">
      <c r="F50" s="1" t="str">
        <f t="shared" si="1"/>
        <v>,</v>
      </c>
    </row>
    <row r="51" spans="6:6">
      <c r="F51" s="1" t="str">
        <f t="shared" si="1"/>
        <v>,</v>
      </c>
    </row>
    <row r="52" spans="6:6">
      <c r="F52" s="1" t="str">
        <f t="shared" si="1"/>
        <v>,</v>
      </c>
    </row>
    <row r="53" spans="6:6">
      <c r="F53" s="1" t="str">
        <f t="shared" si="1"/>
        <v>,</v>
      </c>
    </row>
    <row r="54" spans="6:6">
      <c r="F54" s="1" t="str">
        <f t="shared" si="1"/>
        <v>,</v>
      </c>
    </row>
  </sheetData>
  <hyperlinks>
    <hyperlink ref="A2" r:id="rId1" display="artificial intelligence" tooltip="https://elements.envato.com/wordpress/artificial+intelligence"/>
    <hyperlink ref="A3" r:id="rId2" display="dark" tooltip="https://elements.envato.com/wordpress/dark"/>
    <hyperlink ref="A4" r:id="rId3" display="digital" tooltip="https://elements.envato.com/wordpress/digital"/>
    <hyperlink ref="A5" r:id="rId4" display="intelligence" tooltip="https://elements.envato.com/wordpress/intelligence"/>
    <hyperlink ref="A6" r:id="rId5" display="IT service" tooltip="https://elements.envato.com/wordpress/IT+service"/>
    <hyperlink ref="A7" r:id="rId6" display="machine" tooltip="https://elements.envato.com/wordpress/machine"/>
    <hyperlink ref="A8" r:id="rId7" display="modern" tooltip="https://elements.envato.com/wordpress/modern"/>
    <hyperlink ref="A9" r:id="rId8" display="robot" tooltip="https://elements.envato.com/wordpress/robot"/>
    <hyperlink ref="A10" r:id="rId9" display="robotics" tooltip="https://elements.envato.com/wordpress/robotics"/>
    <hyperlink ref="A11" r:id="rId10" display="tech" tooltip="https://elements.envato.com/wordpress/tech"/>
    <hyperlink ref="A12" r:id="rId11" display="techno" tooltip="https://elements.envato.com/wordpress/techno"/>
    <hyperlink ref="A13" r:id="rId12" display="technology" tooltip="https://elements.envato.com/wordpress/technology"/>
    <hyperlink ref="A14" r:id="rId13" display="automation" tooltip="https://elements.envato.com/wordpress/automation"/>
    <hyperlink ref="A15" r:id="rId14" display="assistive tech" tooltip="https://elements.envato.com/wordpress/assistive+tech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F3" sqref="F3"/>
    </sheetView>
  </sheetViews>
  <sheetFormatPr defaultColWidth="9.20952380952381" defaultRowHeight="15" outlineLevelCol="5"/>
  <cols>
    <col min="2" max="2" width="12.8571428571429" style="3" customWidth="1"/>
  </cols>
  <sheetData>
    <row r="1" spans="1:4">
      <c r="A1" s="1" t="s">
        <v>14</v>
      </c>
      <c r="B1" s="4" t="s">
        <v>15</v>
      </c>
      <c r="C1" s="1" t="s">
        <v>16</v>
      </c>
      <c r="D1" s="1" t="s">
        <v>17</v>
      </c>
    </row>
    <row r="2" spans="2:6">
      <c r="B2" s="3" t="s">
        <v>18</v>
      </c>
      <c r="C2" s="1" t="str">
        <f t="shared" ref="C2:C21" si="0">IF(ISBLANK(A2),B2,"")</f>
        <v>399</v>
      </c>
      <c r="D2" s="1" t="str">
        <f t="shared" ref="D2:D43" si="1">IF(A2=1,B2,"")</f>
        <v/>
      </c>
      <c r="E2" s="1" t="s">
        <v>16</v>
      </c>
      <c r="F2" s="1" t="str">
        <f>_xlfn.TEXTJOIN(",",TRUE(),C2:C43)</f>
        <v>399,401,402,404,405,406,407,408,412,413,414,416,417</v>
      </c>
    </row>
    <row r="3" spans="1:6">
      <c r="A3" s="1">
        <v>1</v>
      </c>
      <c r="B3" s="3" t="s">
        <v>19</v>
      </c>
      <c r="C3" s="1" t="str">
        <f t="shared" si="0"/>
        <v/>
      </c>
      <c r="D3" s="1" t="str">
        <f t="shared" si="1"/>
        <v>400</v>
      </c>
      <c r="E3" s="1" t="s">
        <v>17</v>
      </c>
      <c r="F3" s="1" t="str">
        <f>_xlfn.TEXTJOIN(",",TRUE(),D2:D43)</f>
        <v>400,403,409,410,411,415,418</v>
      </c>
    </row>
    <row r="4" spans="2:4">
      <c r="B4" s="3" t="s">
        <v>20</v>
      </c>
      <c r="C4" s="1" t="str">
        <f t="shared" si="0"/>
        <v>401</v>
      </c>
      <c r="D4" s="1" t="str">
        <f t="shared" si="1"/>
        <v/>
      </c>
    </row>
    <row r="5" spans="2:4">
      <c r="B5" s="3" t="s">
        <v>21</v>
      </c>
      <c r="C5" s="1" t="str">
        <f t="shared" si="0"/>
        <v>402</v>
      </c>
      <c r="D5" s="1" t="str">
        <f t="shared" si="1"/>
        <v/>
      </c>
    </row>
    <row r="6" spans="1:4">
      <c r="A6">
        <v>1</v>
      </c>
      <c r="B6" s="3" t="s">
        <v>22</v>
      </c>
      <c r="C6" s="1" t="str">
        <f t="shared" si="0"/>
        <v/>
      </c>
      <c r="D6" s="1" t="str">
        <f t="shared" si="1"/>
        <v>403</v>
      </c>
    </row>
    <row r="7" spans="2:4">
      <c r="B7" s="3" t="s">
        <v>23</v>
      </c>
      <c r="C7" s="1" t="str">
        <f t="shared" si="0"/>
        <v>404</v>
      </c>
      <c r="D7" s="1" t="str">
        <f t="shared" si="1"/>
        <v/>
      </c>
    </row>
    <row r="8" spans="2:4">
      <c r="B8" s="3" t="s">
        <v>24</v>
      </c>
      <c r="C8" s="1" t="str">
        <f t="shared" si="0"/>
        <v>405</v>
      </c>
      <c r="D8" s="1" t="str">
        <f t="shared" si="1"/>
        <v/>
      </c>
    </row>
    <row r="9" spans="2:4">
      <c r="B9" s="3" t="s">
        <v>25</v>
      </c>
      <c r="C9" s="1" t="str">
        <f t="shared" si="0"/>
        <v>406</v>
      </c>
      <c r="D9" s="1" t="str">
        <f t="shared" si="1"/>
        <v/>
      </c>
    </row>
    <row r="10" spans="2:4">
      <c r="B10" s="3" t="s">
        <v>26</v>
      </c>
      <c r="C10" s="1" t="str">
        <f t="shared" si="0"/>
        <v>407</v>
      </c>
      <c r="D10" s="1" t="str">
        <f t="shared" si="1"/>
        <v/>
      </c>
    </row>
    <row r="11" spans="1:4">
      <c r="A11" s="1"/>
      <c r="B11" s="3" t="s">
        <v>27</v>
      </c>
      <c r="C11" s="1" t="str">
        <f t="shared" si="0"/>
        <v>408</v>
      </c>
      <c r="D11" s="1" t="str">
        <f t="shared" si="1"/>
        <v/>
      </c>
    </row>
    <row r="12" spans="1:4">
      <c r="A12">
        <v>1</v>
      </c>
      <c r="B12" s="3" t="s">
        <v>28</v>
      </c>
      <c r="C12" s="1" t="str">
        <f t="shared" si="0"/>
        <v/>
      </c>
      <c r="D12" s="1" t="str">
        <f t="shared" si="1"/>
        <v>409</v>
      </c>
    </row>
    <row r="13" spans="1:4">
      <c r="A13">
        <v>1</v>
      </c>
      <c r="B13" s="3" t="s">
        <v>29</v>
      </c>
      <c r="C13" s="1" t="str">
        <f t="shared" si="0"/>
        <v/>
      </c>
      <c r="D13" s="1" t="str">
        <f t="shared" si="1"/>
        <v>410</v>
      </c>
    </row>
    <row r="14" spans="1:4">
      <c r="A14" s="1">
        <v>1</v>
      </c>
      <c r="B14" s="3" t="s">
        <v>30</v>
      </c>
      <c r="C14" s="1" t="str">
        <f t="shared" si="0"/>
        <v/>
      </c>
      <c r="D14" s="1" t="str">
        <f t="shared" si="1"/>
        <v>411</v>
      </c>
    </row>
    <row r="15" spans="2:4">
      <c r="B15" s="3" t="s">
        <v>31</v>
      </c>
      <c r="C15" s="1" t="str">
        <f t="shared" si="0"/>
        <v>412</v>
      </c>
      <c r="D15" s="1" t="str">
        <f t="shared" si="1"/>
        <v/>
      </c>
    </row>
    <row r="16" spans="1:4">
      <c r="A16" s="1"/>
      <c r="B16" s="3" t="s">
        <v>32</v>
      </c>
      <c r="C16" s="1" t="str">
        <f t="shared" si="0"/>
        <v>413</v>
      </c>
      <c r="D16" s="1" t="str">
        <f t="shared" si="1"/>
        <v/>
      </c>
    </row>
    <row r="17" spans="1:4">
      <c r="A17" s="1"/>
      <c r="B17" s="3" t="s">
        <v>33</v>
      </c>
      <c r="C17" s="1" t="str">
        <f t="shared" si="0"/>
        <v>414</v>
      </c>
      <c r="D17" s="1" t="str">
        <f t="shared" si="1"/>
        <v/>
      </c>
    </row>
    <row r="18" spans="1:4">
      <c r="A18" s="1">
        <v>1</v>
      </c>
      <c r="B18" s="3" t="s">
        <v>34</v>
      </c>
      <c r="C18" s="1" t="str">
        <f t="shared" si="0"/>
        <v/>
      </c>
      <c r="D18" s="1" t="str">
        <f t="shared" si="1"/>
        <v>415</v>
      </c>
    </row>
    <row r="19" spans="2:4">
      <c r="B19" s="3" t="s">
        <v>35</v>
      </c>
      <c r="C19" s="1" t="str">
        <f t="shared" si="0"/>
        <v>416</v>
      </c>
      <c r="D19" s="1" t="str">
        <f t="shared" si="1"/>
        <v/>
      </c>
    </row>
    <row r="20" spans="2:4">
      <c r="B20" s="3" t="s">
        <v>36</v>
      </c>
      <c r="C20" s="1" t="str">
        <f t="shared" si="0"/>
        <v>417</v>
      </c>
      <c r="D20" s="1" t="str">
        <f t="shared" si="1"/>
        <v/>
      </c>
    </row>
    <row r="21" spans="1:4">
      <c r="A21">
        <v>1</v>
      </c>
      <c r="B21" s="3" t="s">
        <v>37</v>
      </c>
      <c r="C21" s="1" t="str">
        <f t="shared" si="0"/>
        <v/>
      </c>
      <c r="D21" s="1" t="str">
        <f t="shared" si="1"/>
        <v>418</v>
      </c>
    </row>
    <row r="22" spans="4:4">
      <c r="D22" s="1" t="str">
        <f t="shared" si="1"/>
        <v/>
      </c>
    </row>
    <row r="23" spans="4:4">
      <c r="D23" s="1" t="str">
        <f t="shared" si="1"/>
        <v/>
      </c>
    </row>
    <row r="24" spans="4:4">
      <c r="D24" s="1" t="str">
        <f t="shared" si="1"/>
        <v/>
      </c>
    </row>
    <row r="25" spans="4:4">
      <c r="D25" s="1" t="str">
        <f t="shared" si="1"/>
        <v/>
      </c>
    </row>
    <row r="26" spans="4:4">
      <c r="D26" s="1" t="str">
        <f t="shared" si="1"/>
        <v/>
      </c>
    </row>
    <row r="27" spans="4:4">
      <c r="D27" s="1" t="str">
        <f t="shared" si="1"/>
        <v/>
      </c>
    </row>
    <row r="28" spans="4:4">
      <c r="D28" s="1" t="str">
        <f t="shared" si="1"/>
        <v/>
      </c>
    </row>
    <row r="29" spans="4:4">
      <c r="D29" s="1" t="str">
        <f t="shared" si="1"/>
        <v/>
      </c>
    </row>
    <row r="30" spans="4:4">
      <c r="D30" s="1" t="str">
        <f t="shared" si="1"/>
        <v/>
      </c>
    </row>
    <row r="31" spans="4:4">
      <c r="D31" s="1" t="str">
        <f t="shared" si="1"/>
        <v/>
      </c>
    </row>
    <row r="32" spans="4:4">
      <c r="D32" s="1" t="str">
        <f t="shared" si="1"/>
        <v/>
      </c>
    </row>
    <row r="33" spans="4:4">
      <c r="D33" s="1" t="str">
        <f t="shared" si="1"/>
        <v/>
      </c>
    </row>
    <row r="34" spans="4:4">
      <c r="D34" s="1" t="str">
        <f t="shared" si="1"/>
        <v/>
      </c>
    </row>
    <row r="35" spans="4:4">
      <c r="D35" s="1" t="str">
        <f t="shared" si="1"/>
        <v/>
      </c>
    </row>
    <row r="36" spans="4:4">
      <c r="D36" s="1" t="str">
        <f t="shared" si="1"/>
        <v/>
      </c>
    </row>
    <row r="37" spans="4:4">
      <c r="D37" s="1" t="str">
        <f t="shared" si="1"/>
        <v/>
      </c>
    </row>
    <row r="38" spans="4:4">
      <c r="D38" s="1" t="str">
        <f t="shared" si="1"/>
        <v/>
      </c>
    </row>
    <row r="39" spans="4:4">
      <c r="D39" s="1" t="str">
        <f t="shared" si="1"/>
        <v/>
      </c>
    </row>
    <row r="40" spans="4:4">
      <c r="D40" s="1" t="str">
        <f t="shared" si="1"/>
        <v/>
      </c>
    </row>
    <row r="41" spans="4:4">
      <c r="D41" s="1" t="str">
        <f t="shared" si="1"/>
        <v/>
      </c>
    </row>
    <row r="42" spans="4:4">
      <c r="D42" s="1" t="str">
        <f t="shared" si="1"/>
        <v/>
      </c>
    </row>
    <row r="43" spans="4:4">
      <c r="D43" s="1" t="str">
        <f t="shared" si="1"/>
        <v/>
      </c>
    </row>
  </sheetData>
  <autoFilter ref="A1:D43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65" zoomScaleNormal="65" workbookViewId="0">
      <selection activeCell="E8" sqref="E8"/>
    </sheetView>
  </sheetViews>
  <sheetFormatPr defaultColWidth="9.20952380952381" defaultRowHeight="15" outlineLevelRow="7" outlineLevelCol="4"/>
  <cols>
    <col min="1" max="1" width="11.4285714285714" style="1" customWidth="1"/>
    <col min="2" max="2" width="15.7142857142857" style="1" customWidth="1"/>
    <col min="4" max="4" width="11.4285714285714" style="1" customWidth="1"/>
  </cols>
  <sheetData>
    <row r="1" spans="1:4">
      <c r="A1" s="1" t="s">
        <v>16</v>
      </c>
      <c r="D1" s="1" t="s">
        <v>38</v>
      </c>
    </row>
    <row r="2" spans="1:5">
      <c r="A2" s="1" t="s">
        <v>39</v>
      </c>
      <c r="B2" s="1" t="s">
        <v>40</v>
      </c>
      <c r="D2" s="1" t="s">
        <v>39</v>
      </c>
      <c r="E2" s="1" t="s">
        <v>40</v>
      </c>
    </row>
    <row r="3" spans="1:4">
      <c r="A3" s="1" t="s">
        <v>41</v>
      </c>
      <c r="B3" s="1" t="s">
        <v>42</v>
      </c>
      <c r="D3" s="1" t="s">
        <v>41</v>
      </c>
    </row>
    <row r="4" spans="1:4">
      <c r="A4" s="1" t="s">
        <v>43</v>
      </c>
      <c r="B4" s="1" t="s">
        <v>44</v>
      </c>
      <c r="D4" s="1" t="s">
        <v>43</v>
      </c>
    </row>
    <row r="5" spans="1:4">
      <c r="A5" s="2">
        <v>44628</v>
      </c>
      <c r="B5" s="1" t="s">
        <v>45</v>
      </c>
      <c r="D5" s="2">
        <v>44628</v>
      </c>
    </row>
    <row r="6" spans="1:4">
      <c r="A6" s="2">
        <v>44659</v>
      </c>
      <c r="B6" s="1" t="s">
        <v>46</v>
      </c>
      <c r="D6" s="2">
        <v>44659</v>
      </c>
    </row>
    <row r="7" spans="1:5">
      <c r="A7" s="2">
        <v>44720</v>
      </c>
      <c r="B7" s="1" t="s">
        <v>47</v>
      </c>
      <c r="D7" s="2">
        <v>44720</v>
      </c>
      <c r="E7" s="1" t="s">
        <v>48</v>
      </c>
    </row>
    <row r="8" spans="1:5">
      <c r="A8" s="2">
        <v>44750</v>
      </c>
      <c r="B8" s="1" t="s">
        <v>49</v>
      </c>
      <c r="D8" s="2">
        <v>44750</v>
      </c>
      <c r="E8" s="1" t="s">
        <v>50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65" zoomScaleNormal="65" workbookViewId="0">
      <selection activeCell="C6" sqref="C6"/>
    </sheetView>
  </sheetViews>
  <sheetFormatPr defaultColWidth="9.18095238095238" defaultRowHeight="15" outlineLevelRow="5" outlineLevelCol="2"/>
  <cols>
    <col min="1" max="1" width="24.2857142857143" style="1" customWidth="1"/>
  </cols>
  <sheetData>
    <row r="1" spans="1:2">
      <c r="A1" s="1" t="s">
        <v>51</v>
      </c>
      <c r="B1" s="1" t="s">
        <v>52</v>
      </c>
    </row>
    <row r="2" spans="1:2">
      <c r="A2" s="1" t="s">
        <v>53</v>
      </c>
      <c r="B2" s="1">
        <v>46</v>
      </c>
    </row>
    <row r="3" spans="1:2">
      <c r="A3" s="1" t="s">
        <v>54</v>
      </c>
      <c r="B3" s="1">
        <v>26</v>
      </c>
    </row>
    <row r="4" spans="1:2">
      <c r="A4" s="1" t="s">
        <v>55</v>
      </c>
      <c r="B4" s="1">
        <v>120</v>
      </c>
    </row>
    <row r="5" spans="1:2">
      <c r="A5" s="1" t="s">
        <v>56</v>
      </c>
      <c r="B5" s="1">
        <v>15</v>
      </c>
    </row>
    <row r="6" spans="3:3">
      <c r="C6" s="1">
        <f>SUM(B2:B5)</f>
        <v>207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Tags</vt:lpstr>
      <vt:lpstr>Urutan</vt:lpstr>
      <vt:lpstr>laporan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9</cp:revision>
  <dcterms:created xsi:type="dcterms:W3CDTF">2022-06-29T04:17:00Z</dcterms:created>
  <dcterms:modified xsi:type="dcterms:W3CDTF">2022-08-22T00:15:31Z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1033-11.2.0.11254</vt:lpwstr>
  </property>
</Properties>
</file>