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 activeTab="1"/>
  </bookViews>
  <sheets>
    <sheet name="Tags" sheetId="1" r:id="rId1"/>
    <sheet name="Urutan" sheetId="2" r:id="rId2"/>
    <sheet name="laporan" sheetId="3" r:id="rId3"/>
    <sheet name="Rekap" sheetId="4" r:id="rId4"/>
  </sheets>
  <definedNames>
    <definedName name="_xlnm._FilterDatabase" localSheetId="1" hidden="1">Urutan!$A$1:$D$114</definedName>
  </definedNames>
  <calcPr calcId="144525"/>
</workbook>
</file>

<file path=xl/sharedStrings.xml><?xml version="1.0" encoding="utf-8"?>
<sst xmlns="http://schemas.openxmlformats.org/spreadsheetml/2006/main" count="43" uniqueCount="36">
  <si>
    <t>aikido</t>
  </si>
  <si>
    <t>boxing</t>
  </si>
  <si>
    <t>dojo</t>
  </si>
  <si>
    <t>fitness</t>
  </si>
  <si>
    <t>judo</t>
  </si>
  <si>
    <t>karate</t>
  </si>
  <si>
    <t>karate school</t>
  </si>
  <si>
    <t>martial arts</t>
  </si>
  <si>
    <t>sport</t>
  </si>
  <si>
    <t>sport school</t>
  </si>
  <si>
    <t>sports</t>
  </si>
  <si>
    <t>taekwondo</t>
  </si>
  <si>
    <t>training</t>
  </si>
  <si>
    <t>status</t>
  </si>
  <si>
    <t>nomer</t>
  </si>
  <si>
    <t>Aktif</t>
  </si>
  <si>
    <t>XAktif</t>
  </si>
  <si>
    <t>XAkti</t>
  </si>
  <si>
    <t>Tanggal</t>
  </si>
  <si>
    <t>Nomer</t>
  </si>
  <si>
    <t>7/28/2022</t>
  </si>
  <si>
    <t>61,62,63,64,65,66,67,68,69,70,71,72,73,74,75,76,77,78,79,80,81,82,83,84,85,86,87,88,89,90,91,92,93,94,95,96,97,98,99,100,101</t>
  </si>
  <si>
    <t>7/31/2022</t>
  </si>
  <si>
    <t>102,103,104,105,106,107,108,109,110,111112,113,114,115,116,117,118,119,120,121122,123,124,125,126,127,128,129,130,131132,133,134,135,136,137,138,139,140,141142,143,144,145,146,147,148,149,150,151,152</t>
  </si>
  <si>
    <t>153,154,155,156,157,158,159,160,161,162163,164,165,166,167,168,169,170,171,172173,174,175,176,177</t>
  </si>
  <si>
    <t>179,181,182,184,185,186,188,189,190,191,193,195,196,197</t>
  </si>
  <si>
    <t>198,200,202,203,204,206,210,211,212,213,215</t>
  </si>
  <si>
    <t>199,201,205,207,208,209,214</t>
  </si>
  <si>
    <t>1,235,237,238,239,240,241,242,243,245,246,247,248,250,252,253,254,256</t>
  </si>
  <si>
    <t>236,244,249,251,255</t>
  </si>
  <si>
    <t>Category</t>
  </si>
  <si>
    <t>jumlah</t>
  </si>
  <si>
    <t>busines and service</t>
  </si>
  <si>
    <t>blog &amp; podcast</t>
  </si>
  <si>
    <t>creative &amp; design</t>
  </si>
  <si>
    <t>finance &amp; law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</si>
</sst>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.00_);_(* \(#,##0.00\);_(* &quot;-&quot;??_);_(@_)"/>
    <numFmt numFmtId="41" formatCode="_-* #,##0_-;\-* #,##0_-;_-* &quot;-&quot;_-;_-@_-"/>
    <numFmt numFmtId="178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1" fillId="0" borderId="0" applyBorder="0" applyAlignment="0" applyProtection="0"/>
    <xf numFmtId="41" fontId="1" fillId="0" borderId="0" applyBorder="0" applyAlignment="0" applyProtection="0"/>
    <xf numFmtId="177" fontId="1" fillId="0" borderId="0" applyBorder="0" applyAlignment="0" applyProtection="0"/>
    <xf numFmtId="178" fontId="1" fillId="0" borderId="0" applyBorder="0" applyAlignment="0" applyProtection="0"/>
    <xf numFmtId="9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lements.envato.com/wordpress/sport" TargetMode="External"/><Relationship Id="rId8" Type="http://schemas.openxmlformats.org/officeDocument/2006/relationships/hyperlink" Target="https://elements.envato.com/wordpress/martial+arts" TargetMode="External"/><Relationship Id="rId7" Type="http://schemas.openxmlformats.org/officeDocument/2006/relationships/hyperlink" Target="https://elements.envato.com/wordpress/karate+school" TargetMode="External"/><Relationship Id="rId6" Type="http://schemas.openxmlformats.org/officeDocument/2006/relationships/hyperlink" Target="https://elements.envato.com/wordpress/karate" TargetMode="External"/><Relationship Id="rId5" Type="http://schemas.openxmlformats.org/officeDocument/2006/relationships/hyperlink" Target="https://elements.envato.com/wordpress/judo" TargetMode="External"/><Relationship Id="rId4" Type="http://schemas.openxmlformats.org/officeDocument/2006/relationships/hyperlink" Target="https://elements.envato.com/wordpress/fitness" TargetMode="External"/><Relationship Id="rId3" Type="http://schemas.openxmlformats.org/officeDocument/2006/relationships/hyperlink" Target="https://elements.envato.com/wordpress/dojo" TargetMode="External"/><Relationship Id="rId2" Type="http://schemas.openxmlformats.org/officeDocument/2006/relationships/hyperlink" Target="https://elements.envato.com/wordpress/boxing" TargetMode="External"/><Relationship Id="rId13" Type="http://schemas.openxmlformats.org/officeDocument/2006/relationships/hyperlink" Target="https://elements.envato.com/wordpress/training" TargetMode="External"/><Relationship Id="rId12" Type="http://schemas.openxmlformats.org/officeDocument/2006/relationships/hyperlink" Target="https://elements.envato.com/wordpress/taekwondo" TargetMode="External"/><Relationship Id="rId11" Type="http://schemas.openxmlformats.org/officeDocument/2006/relationships/hyperlink" Target="https://elements.envato.com/wordpress/sports" TargetMode="External"/><Relationship Id="rId10" Type="http://schemas.openxmlformats.org/officeDocument/2006/relationships/hyperlink" Target="https://elements.envato.com/wordpress/sport+school" TargetMode="External"/><Relationship Id="rId1" Type="http://schemas.openxmlformats.org/officeDocument/2006/relationships/hyperlink" Target="https://elements.envato.com/wordpress/aik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4"/>
  <sheetViews>
    <sheetView workbookViewId="0">
      <selection activeCell="C2" sqref="C2"/>
    </sheetView>
  </sheetViews>
  <sheetFormatPr defaultColWidth="9.21904761904762" defaultRowHeight="15" outlineLevelCol="5"/>
  <sheetData>
    <row r="2" spans="1:3">
      <c r="A2" t="s">
        <v>0</v>
      </c>
      <c r="B2" s="1" t="str">
        <f t="shared" ref="B2:B20" si="0">PROPER(A2)</f>
        <v>Aikido</v>
      </c>
      <c r="C2" s="1" t="str">
        <f>_xlfn.TEXTJOIN(",",TRUE(),B2:B20)</f>
        <v>Aikido,Boxing,Dojo,Fitness,Judo,Karate,Karate School,Martial Arts,Sport,Sport School,Sports,Taekwondo,Training</v>
      </c>
    </row>
    <row r="3" spans="1:2">
      <c r="A3" t="s">
        <v>1</v>
      </c>
      <c r="B3" s="1" t="str">
        <f t="shared" si="0"/>
        <v>Boxing</v>
      </c>
    </row>
    <row r="4" spans="1:6">
      <c r="A4" t="s">
        <v>2</v>
      </c>
      <c r="B4" s="1" t="str">
        <f t="shared" si="0"/>
        <v>Dojo</v>
      </c>
      <c r="F4" s="1" t="str">
        <f>E4&amp;","</f>
        <v>,</v>
      </c>
    </row>
    <row r="5" spans="1:2">
      <c r="A5" t="s">
        <v>3</v>
      </c>
      <c r="B5" s="1" t="str">
        <f t="shared" si="0"/>
        <v>Fitness</v>
      </c>
    </row>
    <row r="6" spans="1:2">
      <c r="A6" t="s">
        <v>4</v>
      </c>
      <c r="B6" s="1" t="str">
        <f t="shared" si="0"/>
        <v>Judo</v>
      </c>
    </row>
    <row r="7" spans="1:2">
      <c r="A7" t="s">
        <v>5</v>
      </c>
      <c r="B7" s="1" t="str">
        <f t="shared" si="0"/>
        <v>Karate</v>
      </c>
    </row>
    <row r="8" spans="1:2">
      <c r="A8" t="s">
        <v>6</v>
      </c>
      <c r="B8" s="1" t="str">
        <f t="shared" si="0"/>
        <v>Karate School</v>
      </c>
    </row>
    <row r="9" spans="1:2">
      <c r="A9" t="s">
        <v>7</v>
      </c>
      <c r="B9" s="1" t="str">
        <f t="shared" si="0"/>
        <v>Martial Arts</v>
      </c>
    </row>
    <row r="10" spans="1:2">
      <c r="A10" t="s">
        <v>8</v>
      </c>
      <c r="B10" s="1" t="str">
        <f t="shared" si="0"/>
        <v>Sport</v>
      </c>
    </row>
    <row r="11" spans="1:2">
      <c r="A11" t="s">
        <v>9</v>
      </c>
      <c r="B11" s="1" t="str">
        <f t="shared" si="0"/>
        <v>Sport School</v>
      </c>
    </row>
    <row r="12" spans="1:2">
      <c r="A12" t="s">
        <v>10</v>
      </c>
      <c r="B12" s="1" t="str">
        <f t="shared" si="0"/>
        <v>Sports</v>
      </c>
    </row>
    <row r="13" spans="1:2">
      <c r="A13" t="s">
        <v>11</v>
      </c>
      <c r="B13" s="1" t="str">
        <f t="shared" si="0"/>
        <v>Taekwondo</v>
      </c>
    </row>
    <row r="14" spans="1:2">
      <c r="A14" t="s">
        <v>12</v>
      </c>
      <c r="B14" s="1" t="str">
        <f t="shared" si="0"/>
        <v>Training</v>
      </c>
    </row>
    <row r="15" spans="2:2">
      <c r="B15" s="1" t="str">
        <f t="shared" si="0"/>
        <v/>
      </c>
    </row>
    <row r="16" spans="2:2">
      <c r="B16" s="1" t="str">
        <f t="shared" si="0"/>
        <v/>
      </c>
    </row>
    <row r="17" spans="2:2">
      <c r="B17" s="1" t="str">
        <f t="shared" si="0"/>
        <v/>
      </c>
    </row>
    <row r="18" spans="2:2">
      <c r="B18" s="1" t="str">
        <f t="shared" si="0"/>
        <v/>
      </c>
    </row>
    <row r="19" spans="2:2">
      <c r="B19" s="1" t="str">
        <f t="shared" si="0"/>
        <v/>
      </c>
    </row>
    <row r="20" spans="2:2">
      <c r="B20" s="1" t="str">
        <f t="shared" si="0"/>
        <v/>
      </c>
    </row>
    <row r="23" spans="6:6">
      <c r="F23" s="1" t="str">
        <f t="shared" ref="F23:F54" si="1">E23&amp;","</f>
        <v>,</v>
      </c>
    </row>
    <row r="24" spans="6:6">
      <c r="F24" s="1" t="str">
        <f t="shared" si="1"/>
        <v>,</v>
      </c>
    </row>
    <row r="25" spans="6:6">
      <c r="F25" s="1" t="str">
        <f t="shared" si="1"/>
        <v>,</v>
      </c>
    </row>
    <row r="26" spans="6:6">
      <c r="F26" s="1" t="str">
        <f t="shared" si="1"/>
        <v>,</v>
      </c>
    </row>
    <row r="27" spans="6:6">
      <c r="F27" s="1" t="str">
        <f t="shared" si="1"/>
        <v>,</v>
      </c>
    </row>
    <row r="28" spans="6:6">
      <c r="F28" s="1" t="str">
        <f t="shared" si="1"/>
        <v>,</v>
      </c>
    </row>
    <row r="29" spans="6:6">
      <c r="F29" s="1" t="str">
        <f t="shared" si="1"/>
        <v>,</v>
      </c>
    </row>
    <row r="30" spans="6:6">
      <c r="F30" s="1" t="str">
        <f t="shared" si="1"/>
        <v>,</v>
      </c>
    </row>
    <row r="31" spans="6:6">
      <c r="F31" s="1" t="str">
        <f t="shared" si="1"/>
        <v>,</v>
      </c>
    </row>
    <row r="32" spans="6:6">
      <c r="F32" s="1" t="str">
        <f t="shared" si="1"/>
        <v>,</v>
      </c>
    </row>
    <row r="33" spans="6:6">
      <c r="F33" s="1" t="str">
        <f t="shared" si="1"/>
        <v>,</v>
      </c>
    </row>
    <row r="34" spans="6:6">
      <c r="F34" s="1" t="str">
        <f t="shared" si="1"/>
        <v>,</v>
      </c>
    </row>
    <row r="35" spans="6:6">
      <c r="F35" s="1" t="str">
        <f t="shared" si="1"/>
        <v>,</v>
      </c>
    </row>
    <row r="36" spans="6:6">
      <c r="F36" s="1" t="str">
        <f t="shared" si="1"/>
        <v>,</v>
      </c>
    </row>
    <row r="37" spans="6:6">
      <c r="F37" s="1" t="str">
        <f t="shared" si="1"/>
        <v>,</v>
      </c>
    </row>
    <row r="38" spans="6:6">
      <c r="F38" s="1" t="str">
        <f t="shared" si="1"/>
        <v>,</v>
      </c>
    </row>
    <row r="39" spans="6:6">
      <c r="F39" s="1" t="str">
        <f t="shared" si="1"/>
        <v>,</v>
      </c>
    </row>
    <row r="40" spans="6:6">
      <c r="F40" s="1" t="str">
        <f t="shared" si="1"/>
        <v>,</v>
      </c>
    </row>
    <row r="41" spans="6:6">
      <c r="F41" s="1" t="str">
        <f t="shared" si="1"/>
        <v>,</v>
      </c>
    </row>
    <row r="42" spans="6:6">
      <c r="F42" s="1" t="str">
        <f t="shared" si="1"/>
        <v>,</v>
      </c>
    </row>
    <row r="43" spans="6:6">
      <c r="F43" s="1" t="str">
        <f t="shared" si="1"/>
        <v>,</v>
      </c>
    </row>
    <row r="44" spans="6:6">
      <c r="F44" s="1" t="str">
        <f t="shared" si="1"/>
        <v>,</v>
      </c>
    </row>
    <row r="45" spans="6:6">
      <c r="F45" s="1" t="str">
        <f t="shared" si="1"/>
        <v>,</v>
      </c>
    </row>
    <row r="46" spans="6:6">
      <c r="F46" s="1" t="str">
        <f t="shared" si="1"/>
        <v>,</v>
      </c>
    </row>
    <row r="47" spans="6:6">
      <c r="F47" s="1" t="str">
        <f t="shared" si="1"/>
        <v>,</v>
      </c>
    </row>
    <row r="48" spans="6:6">
      <c r="F48" s="1" t="str">
        <f t="shared" si="1"/>
        <v>,</v>
      </c>
    </row>
    <row r="49" spans="6:6">
      <c r="F49" s="1" t="str">
        <f t="shared" si="1"/>
        <v>,</v>
      </c>
    </row>
    <row r="50" spans="6:6">
      <c r="F50" s="1" t="str">
        <f t="shared" si="1"/>
        <v>,</v>
      </c>
    </row>
    <row r="51" spans="6:6">
      <c r="F51" s="1" t="str">
        <f t="shared" si="1"/>
        <v>,</v>
      </c>
    </row>
    <row r="52" spans="6:6">
      <c r="F52" s="1" t="str">
        <f t="shared" si="1"/>
        <v>,</v>
      </c>
    </row>
    <row r="53" spans="6:6">
      <c r="F53" s="1" t="str">
        <f t="shared" si="1"/>
        <v>,</v>
      </c>
    </row>
    <row r="54" spans="6:6">
      <c r="F54" s="1" t="str">
        <f t="shared" si="1"/>
        <v>,</v>
      </c>
    </row>
  </sheetData>
  <hyperlinks>
    <hyperlink ref="A2" r:id="rId1" display="aikido" tooltip="https://elements.envato.com/wordpress/aikido"/>
    <hyperlink ref="A3" r:id="rId2" display="boxing" tooltip="https://elements.envato.com/wordpress/boxing"/>
    <hyperlink ref="A4" r:id="rId3" display="dojo" tooltip="https://elements.envato.com/wordpress/dojo"/>
    <hyperlink ref="A5" r:id="rId4" display="fitness" tooltip="https://elements.envato.com/wordpress/fitness"/>
    <hyperlink ref="A6" r:id="rId5" display="judo" tooltip="https://elements.envato.com/wordpress/judo"/>
    <hyperlink ref="A7" r:id="rId6" display="karate" tooltip="https://elements.envato.com/wordpress/karate"/>
    <hyperlink ref="A8" r:id="rId7" display="karate school" tooltip="https://elements.envato.com/wordpress/karate+school"/>
    <hyperlink ref="A9" r:id="rId8" display="martial arts" tooltip="https://elements.envato.com/wordpress/martial+arts"/>
    <hyperlink ref="A10" r:id="rId9" display="sport" tooltip="https://elements.envato.com/wordpress/sport"/>
    <hyperlink ref="A11" r:id="rId10" display="sport school" tooltip="https://elements.envato.com/wordpress/sport+school"/>
    <hyperlink ref="A12" r:id="rId11" display="sports" tooltip="https://elements.envato.com/wordpress/sports"/>
    <hyperlink ref="A13" r:id="rId12" display="taekwondo" tooltip="https://elements.envato.com/wordpress/taekwondo"/>
    <hyperlink ref="A14" r:id="rId13" display="training" tooltip="https://elements.envato.com/wordpress/training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zoomScale="80" zoomScaleNormal="80" workbookViewId="0">
      <selection activeCell="G8" sqref="G8"/>
    </sheetView>
  </sheetViews>
  <sheetFormatPr defaultColWidth="9.21904761904762" defaultRowHeight="15" outlineLevelCol="7"/>
  <cols>
    <col min="2" max="2" width="12.8571428571429" style="3" customWidth="1"/>
  </cols>
  <sheetData>
    <row r="1" spans="1:4">
      <c r="A1" s="1" t="s">
        <v>13</v>
      </c>
      <c r="B1" s="4" t="s">
        <v>14</v>
      </c>
      <c r="C1" s="1" t="s">
        <v>15</v>
      </c>
      <c r="D1" s="1" t="s">
        <v>16</v>
      </c>
    </row>
    <row r="2" spans="1:6">
      <c r="A2" t="str">
        <f>IFERROR(VLOOKUP(B2,$G$7:$H$21,2,FALSE),"")</f>
        <v/>
      </c>
      <c r="B2" s="3">
        <v>711</v>
      </c>
      <c r="C2" s="1">
        <f>IF(A2="",B2,"")</f>
        <v>711</v>
      </c>
      <c r="D2" s="1" t="str">
        <f>IF(A2=1,B2,"")</f>
        <v/>
      </c>
      <c r="E2" s="1" t="s">
        <v>15</v>
      </c>
      <c r="F2" s="1" t="str">
        <f>_xlfn.TEXTJOIN(",",TRUE(),C2:C79)</f>
        <v>711,712,713,714,715,716,717,718,719,720,722,723,725,726,727,728,730,731,732,734,735,736,737,738,739,740,742,743,744,746,747,748,749,750,751,752,753,754,755,756,757,758,759,760,761,762,763,764,765,766,767,768,769,770,771,772,773,774,775,776,777,779,780,781,782,783,784,786,788</v>
      </c>
    </row>
    <row r="3" spans="1:6">
      <c r="A3" t="str">
        <f t="shared" ref="A3:A34" si="0">IFERROR(VLOOKUP(B3,$G$7:$H$21,2,FALSE),"")</f>
        <v/>
      </c>
      <c r="B3" s="3">
        <v>712</v>
      </c>
      <c r="C3" s="1">
        <f t="shared" ref="C3:C34" si="1">IF(A3="",B3,"")</f>
        <v>712</v>
      </c>
      <c r="D3" s="1" t="str">
        <f t="shared" ref="D3:D13" si="2">IF(A3=1,B3,"")</f>
        <v/>
      </c>
      <c r="E3" s="1" t="s">
        <v>16</v>
      </c>
      <c r="F3" s="1" t="str">
        <f>_xlfn.TEXTJOIN(",",TRUE(),D2:D43)</f>
        <v>721,724,729,733,741,745</v>
      </c>
    </row>
    <row r="4" spans="1:4">
      <c r="A4" t="str">
        <f t="shared" si="0"/>
        <v/>
      </c>
      <c r="B4" s="3">
        <v>713</v>
      </c>
      <c r="C4" s="1">
        <f t="shared" si="1"/>
        <v>713</v>
      </c>
      <c r="D4" s="1" t="str">
        <f t="shared" si="2"/>
        <v/>
      </c>
    </row>
    <row r="5" spans="1:4">
      <c r="A5" t="str">
        <f t="shared" si="0"/>
        <v/>
      </c>
      <c r="B5" s="3">
        <v>714</v>
      </c>
      <c r="C5" s="1">
        <f t="shared" si="1"/>
        <v>714</v>
      </c>
      <c r="D5" s="1" t="str">
        <f t="shared" si="2"/>
        <v/>
      </c>
    </row>
    <row r="6" spans="1:4">
      <c r="A6" t="str">
        <f t="shared" si="0"/>
        <v/>
      </c>
      <c r="B6" s="3">
        <v>715</v>
      </c>
      <c r="C6" s="1">
        <f t="shared" si="1"/>
        <v>715</v>
      </c>
      <c r="D6" s="1" t="str">
        <f t="shared" si="2"/>
        <v/>
      </c>
    </row>
    <row r="7" spans="1:8">
      <c r="A7" t="str">
        <f t="shared" si="0"/>
        <v/>
      </c>
      <c r="B7" s="3">
        <v>716</v>
      </c>
      <c r="C7" s="1">
        <f t="shared" si="1"/>
        <v>716</v>
      </c>
      <c r="D7" s="1" t="str">
        <f t="shared" si="2"/>
        <v/>
      </c>
      <c r="G7">
        <v>721</v>
      </c>
      <c r="H7">
        <v>1</v>
      </c>
    </row>
    <row r="8" spans="1:8">
      <c r="A8" t="str">
        <f t="shared" si="0"/>
        <v/>
      </c>
      <c r="B8" s="3">
        <v>717</v>
      </c>
      <c r="C8" s="1">
        <f t="shared" si="1"/>
        <v>717</v>
      </c>
      <c r="D8" s="1" t="str">
        <f t="shared" si="2"/>
        <v/>
      </c>
      <c r="G8">
        <v>724</v>
      </c>
      <c r="H8">
        <v>1</v>
      </c>
    </row>
    <row r="9" spans="1:8">
      <c r="A9" t="str">
        <f t="shared" si="0"/>
        <v/>
      </c>
      <c r="B9" s="3">
        <v>718</v>
      </c>
      <c r="C9" s="1">
        <f t="shared" si="1"/>
        <v>718</v>
      </c>
      <c r="D9" s="1" t="str">
        <f t="shared" si="2"/>
        <v/>
      </c>
      <c r="G9">
        <v>729</v>
      </c>
      <c r="H9">
        <v>1</v>
      </c>
    </row>
    <row r="10" spans="1:8">
      <c r="A10" t="str">
        <f t="shared" si="0"/>
        <v/>
      </c>
      <c r="B10" s="3">
        <v>719</v>
      </c>
      <c r="C10" s="1">
        <f t="shared" si="1"/>
        <v>719</v>
      </c>
      <c r="D10" s="1" t="str">
        <f t="shared" si="2"/>
        <v/>
      </c>
      <c r="G10">
        <v>733</v>
      </c>
      <c r="H10">
        <v>1</v>
      </c>
    </row>
    <row r="11" spans="1:8">
      <c r="A11" t="str">
        <f t="shared" si="0"/>
        <v/>
      </c>
      <c r="B11" s="3">
        <v>720</v>
      </c>
      <c r="C11" s="1">
        <f t="shared" si="1"/>
        <v>720</v>
      </c>
      <c r="D11" s="1" t="str">
        <f t="shared" si="2"/>
        <v/>
      </c>
      <c r="G11">
        <v>741</v>
      </c>
      <c r="H11">
        <v>1</v>
      </c>
    </row>
    <row r="12" spans="1:8">
      <c r="A12">
        <f t="shared" si="0"/>
        <v>1</v>
      </c>
      <c r="B12" s="3">
        <v>721</v>
      </c>
      <c r="C12" s="1" t="str">
        <f t="shared" si="1"/>
        <v/>
      </c>
      <c r="D12" s="1">
        <f t="shared" si="2"/>
        <v>721</v>
      </c>
      <c r="G12">
        <v>745</v>
      </c>
      <c r="H12">
        <v>1</v>
      </c>
    </row>
    <row r="13" spans="1:8">
      <c r="A13" t="str">
        <f t="shared" si="0"/>
        <v/>
      </c>
      <c r="B13" s="3">
        <v>722</v>
      </c>
      <c r="C13" s="1">
        <f t="shared" si="1"/>
        <v>722</v>
      </c>
      <c r="D13" s="1" t="str">
        <f t="shared" si="2"/>
        <v/>
      </c>
      <c r="G13">
        <v>778</v>
      </c>
      <c r="H13">
        <v>1</v>
      </c>
    </row>
    <row r="14" spans="1:8">
      <c r="A14" t="str">
        <f t="shared" si="0"/>
        <v/>
      </c>
      <c r="B14" s="3">
        <v>723</v>
      </c>
      <c r="C14" s="1">
        <f t="shared" si="1"/>
        <v>723</v>
      </c>
      <c r="D14" s="1" t="str">
        <f t="shared" ref="D14:D45" si="3">IF(A14=1,B14,"")</f>
        <v/>
      </c>
      <c r="G14">
        <v>785</v>
      </c>
      <c r="H14">
        <v>1</v>
      </c>
    </row>
    <row r="15" spans="1:8">
      <c r="A15">
        <f t="shared" si="0"/>
        <v>1</v>
      </c>
      <c r="B15" s="3">
        <v>724</v>
      </c>
      <c r="C15" s="1" t="str">
        <f t="shared" si="1"/>
        <v/>
      </c>
      <c r="D15" s="1">
        <f t="shared" si="3"/>
        <v>724</v>
      </c>
      <c r="G15">
        <v>787</v>
      </c>
      <c r="H15">
        <v>1</v>
      </c>
    </row>
    <row r="16" spans="1:8">
      <c r="A16" t="str">
        <f t="shared" si="0"/>
        <v/>
      </c>
      <c r="B16" s="3">
        <v>725</v>
      </c>
      <c r="C16" s="1">
        <f t="shared" si="1"/>
        <v>725</v>
      </c>
      <c r="D16" s="1" t="str">
        <f t="shared" si="3"/>
        <v/>
      </c>
      <c r="G16">
        <v>800</v>
      </c>
      <c r="H16">
        <v>1</v>
      </c>
    </row>
    <row r="17" spans="1:8">
      <c r="A17" t="str">
        <f t="shared" si="0"/>
        <v/>
      </c>
      <c r="B17" s="3">
        <v>726</v>
      </c>
      <c r="C17" s="1">
        <f t="shared" si="1"/>
        <v>726</v>
      </c>
      <c r="D17" s="1" t="str">
        <f t="shared" si="3"/>
        <v/>
      </c>
      <c r="G17">
        <v>808</v>
      </c>
      <c r="H17">
        <v>1</v>
      </c>
    </row>
    <row r="18" spans="1:8">
      <c r="A18" t="str">
        <f t="shared" si="0"/>
        <v/>
      </c>
      <c r="B18" s="3">
        <v>727</v>
      </c>
      <c r="C18" s="1">
        <f t="shared" si="1"/>
        <v>727</v>
      </c>
      <c r="D18" s="1" t="str">
        <f t="shared" si="3"/>
        <v/>
      </c>
      <c r="G18">
        <v>812</v>
      </c>
      <c r="H18">
        <v>1</v>
      </c>
    </row>
    <row r="19" spans="1:8">
      <c r="A19" t="str">
        <f t="shared" si="0"/>
        <v/>
      </c>
      <c r="B19" s="3">
        <v>728</v>
      </c>
      <c r="C19" s="1">
        <f t="shared" si="1"/>
        <v>728</v>
      </c>
      <c r="D19" s="1" t="str">
        <f t="shared" si="3"/>
        <v/>
      </c>
      <c r="G19">
        <v>815</v>
      </c>
      <c r="H19">
        <v>1</v>
      </c>
    </row>
    <row r="20" spans="1:8">
      <c r="A20">
        <f t="shared" si="0"/>
        <v>1</v>
      </c>
      <c r="B20" s="3">
        <v>729</v>
      </c>
      <c r="C20" s="1" t="str">
        <f t="shared" si="1"/>
        <v/>
      </c>
      <c r="D20" s="1">
        <f t="shared" si="3"/>
        <v>729</v>
      </c>
      <c r="G20">
        <v>817</v>
      </c>
      <c r="H20">
        <v>1</v>
      </c>
    </row>
    <row r="21" spans="1:8">
      <c r="A21" t="str">
        <f t="shared" si="0"/>
        <v/>
      </c>
      <c r="B21" s="3">
        <v>730</v>
      </c>
      <c r="C21" s="1">
        <f t="shared" si="1"/>
        <v>730</v>
      </c>
      <c r="D21" s="1" t="str">
        <f t="shared" si="3"/>
        <v/>
      </c>
      <c r="G21">
        <v>819</v>
      </c>
      <c r="H21">
        <v>1</v>
      </c>
    </row>
    <row r="22" spans="1:4">
      <c r="A22" t="str">
        <f t="shared" si="0"/>
        <v/>
      </c>
      <c r="B22" s="3">
        <v>731</v>
      </c>
      <c r="C22" s="1">
        <f t="shared" si="1"/>
        <v>731</v>
      </c>
      <c r="D22" s="1" t="str">
        <f t="shared" si="3"/>
        <v/>
      </c>
    </row>
    <row r="23" spans="1:4">
      <c r="A23" t="str">
        <f t="shared" si="0"/>
        <v/>
      </c>
      <c r="B23" s="3">
        <v>732</v>
      </c>
      <c r="C23" s="1">
        <f t="shared" si="1"/>
        <v>732</v>
      </c>
      <c r="D23" s="1" t="str">
        <f t="shared" si="3"/>
        <v/>
      </c>
    </row>
    <row r="24" spans="1:4">
      <c r="A24">
        <f t="shared" si="0"/>
        <v>1</v>
      </c>
      <c r="B24" s="3">
        <v>733</v>
      </c>
      <c r="C24" s="1" t="str">
        <f t="shared" si="1"/>
        <v/>
      </c>
      <c r="D24" s="1">
        <f t="shared" si="3"/>
        <v>733</v>
      </c>
    </row>
    <row r="25" spans="1:4">
      <c r="A25" t="str">
        <f t="shared" si="0"/>
        <v/>
      </c>
      <c r="B25" s="3">
        <v>734</v>
      </c>
      <c r="C25" s="1">
        <f t="shared" si="1"/>
        <v>734</v>
      </c>
      <c r="D25" s="1" t="str">
        <f t="shared" si="3"/>
        <v/>
      </c>
    </row>
    <row r="26" spans="1:4">
      <c r="A26" t="str">
        <f t="shared" si="0"/>
        <v/>
      </c>
      <c r="B26" s="3">
        <v>735</v>
      </c>
      <c r="C26" s="1">
        <f t="shared" si="1"/>
        <v>735</v>
      </c>
      <c r="D26" s="1" t="str">
        <f t="shared" si="3"/>
        <v/>
      </c>
    </row>
    <row r="27" spans="1:4">
      <c r="A27" t="str">
        <f t="shared" si="0"/>
        <v/>
      </c>
      <c r="B27" s="3">
        <v>736</v>
      </c>
      <c r="C27" s="1">
        <f t="shared" si="1"/>
        <v>736</v>
      </c>
      <c r="D27" s="1" t="str">
        <f t="shared" si="3"/>
        <v/>
      </c>
    </row>
    <row r="28" spans="1:4">
      <c r="A28" t="str">
        <f t="shared" si="0"/>
        <v/>
      </c>
      <c r="B28" s="3">
        <v>737</v>
      </c>
      <c r="C28" s="1">
        <f t="shared" si="1"/>
        <v>737</v>
      </c>
      <c r="D28" s="1" t="str">
        <f t="shared" si="3"/>
        <v/>
      </c>
    </row>
    <row r="29" spans="1:4">
      <c r="A29" t="str">
        <f t="shared" si="0"/>
        <v/>
      </c>
      <c r="B29" s="3">
        <v>738</v>
      </c>
      <c r="C29" s="1">
        <f t="shared" si="1"/>
        <v>738</v>
      </c>
      <c r="D29" s="1" t="str">
        <f t="shared" si="3"/>
        <v/>
      </c>
    </row>
    <row r="30" spans="1:4">
      <c r="A30" t="str">
        <f t="shared" si="0"/>
        <v/>
      </c>
      <c r="B30" s="3">
        <v>739</v>
      </c>
      <c r="C30" s="1">
        <f t="shared" si="1"/>
        <v>739</v>
      </c>
      <c r="D30" s="1" t="str">
        <f t="shared" si="3"/>
        <v/>
      </c>
    </row>
    <row r="31" spans="1:4">
      <c r="A31" t="str">
        <f t="shared" si="0"/>
        <v/>
      </c>
      <c r="B31" s="3">
        <v>740</v>
      </c>
      <c r="C31" s="1">
        <f t="shared" si="1"/>
        <v>740</v>
      </c>
      <c r="D31" s="1" t="str">
        <f t="shared" si="3"/>
        <v/>
      </c>
    </row>
    <row r="32" spans="1:4">
      <c r="A32">
        <f t="shared" si="0"/>
        <v>1</v>
      </c>
      <c r="B32" s="3">
        <v>741</v>
      </c>
      <c r="C32" s="1" t="str">
        <f t="shared" si="1"/>
        <v/>
      </c>
      <c r="D32" s="1">
        <f t="shared" si="3"/>
        <v>741</v>
      </c>
    </row>
    <row r="33" spans="1:4">
      <c r="A33" t="str">
        <f t="shared" si="0"/>
        <v/>
      </c>
      <c r="B33" s="3">
        <v>742</v>
      </c>
      <c r="C33" s="1">
        <f t="shared" si="1"/>
        <v>742</v>
      </c>
      <c r="D33" s="1" t="str">
        <f t="shared" si="3"/>
        <v/>
      </c>
    </row>
    <row r="34" spans="1:4">
      <c r="A34" t="str">
        <f t="shared" si="0"/>
        <v/>
      </c>
      <c r="B34" s="3">
        <v>743</v>
      </c>
      <c r="C34" s="1">
        <f t="shared" si="1"/>
        <v>743</v>
      </c>
      <c r="D34" s="1" t="str">
        <f t="shared" si="3"/>
        <v/>
      </c>
    </row>
    <row r="35" spans="1:4">
      <c r="A35" t="str">
        <f t="shared" ref="A35:A66" si="4">IFERROR(VLOOKUP(B35,$G$7:$H$21,2,FALSE),"")</f>
        <v/>
      </c>
      <c r="B35" s="3">
        <v>744</v>
      </c>
      <c r="C35" s="1">
        <f t="shared" ref="C35:C66" si="5">IF(A35="",B35,"")</f>
        <v>744</v>
      </c>
      <c r="D35" s="1" t="str">
        <f t="shared" si="3"/>
        <v/>
      </c>
    </row>
    <row r="36" spans="1:4">
      <c r="A36">
        <f t="shared" si="4"/>
        <v>1</v>
      </c>
      <c r="B36" s="3">
        <v>745</v>
      </c>
      <c r="C36" s="1" t="str">
        <f t="shared" si="5"/>
        <v/>
      </c>
      <c r="D36" s="1">
        <f t="shared" si="3"/>
        <v>745</v>
      </c>
    </row>
    <row r="37" spans="1:4">
      <c r="A37" t="str">
        <f t="shared" si="4"/>
        <v/>
      </c>
      <c r="B37" s="3">
        <v>746</v>
      </c>
      <c r="C37" s="1">
        <f t="shared" si="5"/>
        <v>746</v>
      </c>
      <c r="D37" s="1" t="str">
        <f t="shared" si="3"/>
        <v/>
      </c>
    </row>
    <row r="38" spans="1:4">
      <c r="A38" t="str">
        <f t="shared" si="4"/>
        <v/>
      </c>
      <c r="B38" s="3">
        <v>747</v>
      </c>
      <c r="C38" s="1">
        <f t="shared" si="5"/>
        <v>747</v>
      </c>
      <c r="D38" s="1" t="str">
        <f t="shared" si="3"/>
        <v/>
      </c>
    </row>
    <row r="39" spans="1:4">
      <c r="A39" t="str">
        <f t="shared" si="4"/>
        <v/>
      </c>
      <c r="B39" s="3">
        <v>748</v>
      </c>
      <c r="C39" s="1">
        <f t="shared" si="5"/>
        <v>748</v>
      </c>
      <c r="D39" s="1" t="str">
        <f t="shared" si="3"/>
        <v/>
      </c>
    </row>
    <row r="40" spans="1:4">
      <c r="A40" t="str">
        <f t="shared" si="4"/>
        <v/>
      </c>
      <c r="B40" s="3">
        <v>749</v>
      </c>
      <c r="C40" s="1">
        <f t="shared" si="5"/>
        <v>749</v>
      </c>
      <c r="D40" s="1" t="str">
        <f t="shared" si="3"/>
        <v/>
      </c>
    </row>
    <row r="41" spans="1:4">
      <c r="A41" t="str">
        <f t="shared" si="4"/>
        <v/>
      </c>
      <c r="B41" s="3">
        <v>750</v>
      </c>
      <c r="C41" s="1">
        <f t="shared" si="5"/>
        <v>750</v>
      </c>
      <c r="D41" s="1" t="str">
        <f t="shared" si="3"/>
        <v/>
      </c>
    </row>
    <row r="42" spans="1:4">
      <c r="A42" t="str">
        <f t="shared" si="4"/>
        <v/>
      </c>
      <c r="B42" s="3">
        <v>751</v>
      </c>
      <c r="C42" s="1">
        <f t="shared" si="5"/>
        <v>751</v>
      </c>
      <c r="D42" s="1" t="str">
        <f t="shared" si="3"/>
        <v/>
      </c>
    </row>
    <row r="43" spans="1:4">
      <c r="A43" t="str">
        <f t="shared" si="4"/>
        <v/>
      </c>
      <c r="B43" s="3">
        <v>752</v>
      </c>
      <c r="C43" s="1">
        <f t="shared" si="5"/>
        <v>752</v>
      </c>
      <c r="D43" s="1" t="str">
        <f t="shared" si="3"/>
        <v/>
      </c>
    </row>
    <row r="44" spans="1:4">
      <c r="A44" t="str">
        <f t="shared" si="4"/>
        <v/>
      </c>
      <c r="B44" s="3">
        <v>753</v>
      </c>
      <c r="C44" s="1">
        <f t="shared" si="5"/>
        <v>753</v>
      </c>
      <c r="D44" s="1" t="str">
        <f t="shared" si="3"/>
        <v/>
      </c>
    </row>
    <row r="45" spans="1:4">
      <c r="A45" t="str">
        <f t="shared" si="4"/>
        <v/>
      </c>
      <c r="B45" s="3">
        <v>754</v>
      </c>
      <c r="C45" s="1">
        <f t="shared" si="5"/>
        <v>754</v>
      </c>
      <c r="D45" s="1" t="str">
        <f t="shared" si="3"/>
        <v/>
      </c>
    </row>
    <row r="46" spans="1:4">
      <c r="A46" t="str">
        <f t="shared" si="4"/>
        <v/>
      </c>
      <c r="B46" s="3">
        <v>755</v>
      </c>
      <c r="C46" s="1">
        <f t="shared" si="5"/>
        <v>755</v>
      </c>
      <c r="D46" s="1" t="str">
        <f t="shared" ref="D46:D77" si="6">IF(A46=1,B46,"")</f>
        <v/>
      </c>
    </row>
    <row r="47" spans="1:4">
      <c r="A47" t="str">
        <f t="shared" si="4"/>
        <v/>
      </c>
      <c r="B47" s="3">
        <v>756</v>
      </c>
      <c r="C47" s="1">
        <f t="shared" si="5"/>
        <v>756</v>
      </c>
      <c r="D47" s="1" t="str">
        <f t="shared" si="6"/>
        <v/>
      </c>
    </row>
    <row r="48" spans="1:4">
      <c r="A48" t="str">
        <f t="shared" si="4"/>
        <v/>
      </c>
      <c r="B48" s="3">
        <v>757</v>
      </c>
      <c r="C48" s="1">
        <f t="shared" si="5"/>
        <v>757</v>
      </c>
      <c r="D48" s="1" t="str">
        <f t="shared" si="6"/>
        <v/>
      </c>
    </row>
    <row r="49" spans="1:4">
      <c r="A49" t="str">
        <f t="shared" si="4"/>
        <v/>
      </c>
      <c r="B49" s="3">
        <v>758</v>
      </c>
      <c r="C49" s="1">
        <f t="shared" si="5"/>
        <v>758</v>
      </c>
      <c r="D49" s="1" t="str">
        <f t="shared" si="6"/>
        <v/>
      </c>
    </row>
    <row r="50" spans="1:4">
      <c r="A50" t="str">
        <f t="shared" si="4"/>
        <v/>
      </c>
      <c r="B50" s="3">
        <v>759</v>
      </c>
      <c r="C50" s="1">
        <f t="shared" si="5"/>
        <v>759</v>
      </c>
      <c r="D50" s="1" t="str">
        <f t="shared" si="6"/>
        <v/>
      </c>
    </row>
    <row r="51" spans="1:4">
      <c r="A51" t="str">
        <f t="shared" si="4"/>
        <v/>
      </c>
      <c r="B51" s="3">
        <v>760</v>
      </c>
      <c r="C51" s="1">
        <f t="shared" si="5"/>
        <v>760</v>
      </c>
      <c r="D51" s="1" t="str">
        <f t="shared" si="6"/>
        <v/>
      </c>
    </row>
    <row r="52" spans="1:4">
      <c r="A52" t="str">
        <f t="shared" si="4"/>
        <v/>
      </c>
      <c r="B52" s="3">
        <v>761</v>
      </c>
      <c r="C52" s="1">
        <f t="shared" si="5"/>
        <v>761</v>
      </c>
      <c r="D52" s="1" t="str">
        <f t="shared" si="6"/>
        <v/>
      </c>
    </row>
    <row r="53" spans="1:4">
      <c r="A53" t="str">
        <f t="shared" si="4"/>
        <v/>
      </c>
      <c r="B53" s="3">
        <v>762</v>
      </c>
      <c r="C53" s="1">
        <f t="shared" si="5"/>
        <v>762</v>
      </c>
      <c r="D53" s="1" t="str">
        <f t="shared" si="6"/>
        <v/>
      </c>
    </row>
    <row r="54" spans="1:4">
      <c r="A54" t="str">
        <f t="shared" si="4"/>
        <v/>
      </c>
      <c r="B54" s="3">
        <v>763</v>
      </c>
      <c r="C54" s="1">
        <f t="shared" si="5"/>
        <v>763</v>
      </c>
      <c r="D54" s="1" t="str">
        <f t="shared" si="6"/>
        <v/>
      </c>
    </row>
    <row r="55" spans="1:4">
      <c r="A55" t="str">
        <f t="shared" si="4"/>
        <v/>
      </c>
      <c r="B55" s="3">
        <v>764</v>
      </c>
      <c r="C55" s="1">
        <f t="shared" si="5"/>
        <v>764</v>
      </c>
      <c r="D55" s="1" t="str">
        <f t="shared" si="6"/>
        <v/>
      </c>
    </row>
    <row r="56" spans="1:4">
      <c r="A56" t="str">
        <f t="shared" si="4"/>
        <v/>
      </c>
      <c r="B56" s="3">
        <v>765</v>
      </c>
      <c r="C56" s="1">
        <f t="shared" si="5"/>
        <v>765</v>
      </c>
      <c r="D56" s="1" t="str">
        <f t="shared" si="6"/>
        <v/>
      </c>
    </row>
    <row r="57" spans="1:4">
      <c r="A57" t="str">
        <f t="shared" si="4"/>
        <v/>
      </c>
      <c r="B57" s="3">
        <v>766</v>
      </c>
      <c r="C57" s="1">
        <f t="shared" si="5"/>
        <v>766</v>
      </c>
      <c r="D57" s="1" t="str">
        <f t="shared" si="6"/>
        <v/>
      </c>
    </row>
    <row r="58" spans="1:4">
      <c r="A58" t="str">
        <f t="shared" si="4"/>
        <v/>
      </c>
      <c r="B58" s="3">
        <v>767</v>
      </c>
      <c r="C58" s="1">
        <f t="shared" si="5"/>
        <v>767</v>
      </c>
      <c r="D58" s="1" t="str">
        <f t="shared" si="6"/>
        <v/>
      </c>
    </row>
    <row r="59" spans="1:4">
      <c r="A59" t="str">
        <f t="shared" si="4"/>
        <v/>
      </c>
      <c r="B59" s="3">
        <v>768</v>
      </c>
      <c r="C59" s="1">
        <f t="shared" si="5"/>
        <v>768</v>
      </c>
      <c r="D59" s="1" t="str">
        <f t="shared" si="6"/>
        <v/>
      </c>
    </row>
    <row r="60" spans="1:4">
      <c r="A60" t="str">
        <f t="shared" si="4"/>
        <v/>
      </c>
      <c r="B60" s="3">
        <v>769</v>
      </c>
      <c r="C60" s="1">
        <f t="shared" si="5"/>
        <v>769</v>
      </c>
      <c r="D60" s="1" t="str">
        <f t="shared" si="6"/>
        <v/>
      </c>
    </row>
    <row r="61" spans="1:4">
      <c r="A61" t="str">
        <f t="shared" si="4"/>
        <v/>
      </c>
      <c r="B61" s="3">
        <v>770</v>
      </c>
      <c r="C61" s="1">
        <f t="shared" si="5"/>
        <v>770</v>
      </c>
      <c r="D61" s="1" t="str">
        <f t="shared" si="6"/>
        <v/>
      </c>
    </row>
    <row r="62" spans="1:4">
      <c r="A62" t="str">
        <f t="shared" si="4"/>
        <v/>
      </c>
      <c r="B62" s="3">
        <v>771</v>
      </c>
      <c r="C62" s="1">
        <f t="shared" si="5"/>
        <v>771</v>
      </c>
      <c r="D62" s="1" t="str">
        <f t="shared" si="6"/>
        <v/>
      </c>
    </row>
    <row r="63" spans="1:4">
      <c r="A63" t="str">
        <f t="shared" si="4"/>
        <v/>
      </c>
      <c r="B63" s="3">
        <v>772</v>
      </c>
      <c r="C63" s="1">
        <f t="shared" si="5"/>
        <v>772</v>
      </c>
      <c r="D63" s="1" t="str">
        <f t="shared" si="6"/>
        <v/>
      </c>
    </row>
    <row r="64" spans="1:4">
      <c r="A64" t="str">
        <f t="shared" si="4"/>
        <v/>
      </c>
      <c r="B64" s="3">
        <v>773</v>
      </c>
      <c r="C64" s="1">
        <f t="shared" si="5"/>
        <v>773</v>
      </c>
      <c r="D64" s="1" t="str">
        <f t="shared" si="6"/>
        <v/>
      </c>
    </row>
    <row r="65" spans="1:4">
      <c r="A65" t="str">
        <f t="shared" si="4"/>
        <v/>
      </c>
      <c r="B65" s="3">
        <v>774</v>
      </c>
      <c r="C65" s="1">
        <f t="shared" si="5"/>
        <v>774</v>
      </c>
      <c r="D65" s="1" t="str">
        <f t="shared" si="6"/>
        <v/>
      </c>
    </row>
    <row r="66" spans="1:4">
      <c r="A66" t="str">
        <f t="shared" si="4"/>
        <v/>
      </c>
      <c r="B66" s="3">
        <v>775</v>
      </c>
      <c r="C66" s="1">
        <f t="shared" si="5"/>
        <v>775</v>
      </c>
      <c r="D66" s="1" t="str">
        <f t="shared" si="6"/>
        <v/>
      </c>
    </row>
    <row r="67" spans="1:4">
      <c r="A67" t="str">
        <f t="shared" ref="A67:A98" si="7">IFERROR(VLOOKUP(B67,$G$7:$H$21,2,FALSE),"")</f>
        <v/>
      </c>
      <c r="B67" s="3">
        <v>776</v>
      </c>
      <c r="C67" s="1">
        <f t="shared" ref="C67:C98" si="8">IF(A67="",B67,"")</f>
        <v>776</v>
      </c>
      <c r="D67" s="1" t="str">
        <f t="shared" si="6"/>
        <v/>
      </c>
    </row>
    <row r="68" spans="1:4">
      <c r="A68" t="str">
        <f t="shared" si="7"/>
        <v/>
      </c>
      <c r="B68" s="3">
        <v>777</v>
      </c>
      <c r="C68" s="1">
        <f t="shared" si="8"/>
        <v>777</v>
      </c>
      <c r="D68" s="1" t="str">
        <f t="shared" si="6"/>
        <v/>
      </c>
    </row>
    <row r="69" spans="1:4">
      <c r="A69">
        <f t="shared" si="7"/>
        <v>1</v>
      </c>
      <c r="B69" s="3">
        <v>778</v>
      </c>
      <c r="C69" s="1" t="str">
        <f t="shared" si="8"/>
        <v/>
      </c>
      <c r="D69" s="1">
        <f t="shared" si="6"/>
        <v>778</v>
      </c>
    </row>
    <row r="70" spans="1:4">
      <c r="A70" t="str">
        <f t="shared" si="7"/>
        <v/>
      </c>
      <c r="B70" s="3">
        <v>779</v>
      </c>
      <c r="C70" s="1">
        <f t="shared" si="8"/>
        <v>779</v>
      </c>
      <c r="D70" s="1" t="str">
        <f t="shared" si="6"/>
        <v/>
      </c>
    </row>
    <row r="71" spans="1:4">
      <c r="A71" t="str">
        <f t="shared" si="7"/>
        <v/>
      </c>
      <c r="B71" s="3">
        <v>780</v>
      </c>
      <c r="C71" s="1">
        <f t="shared" si="8"/>
        <v>780</v>
      </c>
      <c r="D71" s="1" t="str">
        <f t="shared" si="6"/>
        <v/>
      </c>
    </row>
    <row r="72" spans="1:4">
      <c r="A72" t="str">
        <f t="shared" si="7"/>
        <v/>
      </c>
      <c r="B72" s="3">
        <v>781</v>
      </c>
      <c r="C72" s="1">
        <f t="shared" si="8"/>
        <v>781</v>
      </c>
      <c r="D72" s="1" t="str">
        <f t="shared" si="6"/>
        <v/>
      </c>
    </row>
    <row r="73" spans="1:4">
      <c r="A73" t="str">
        <f t="shared" si="7"/>
        <v/>
      </c>
      <c r="B73" s="3">
        <v>782</v>
      </c>
      <c r="C73" s="1">
        <f t="shared" si="8"/>
        <v>782</v>
      </c>
      <c r="D73" s="1" t="str">
        <f t="shared" si="6"/>
        <v/>
      </c>
    </row>
    <row r="74" spans="1:4">
      <c r="A74" t="str">
        <f t="shared" si="7"/>
        <v/>
      </c>
      <c r="B74" s="3">
        <v>783</v>
      </c>
      <c r="C74" s="1">
        <f t="shared" si="8"/>
        <v>783</v>
      </c>
      <c r="D74" s="1" t="str">
        <f t="shared" si="6"/>
        <v/>
      </c>
    </row>
    <row r="75" spans="1:4">
      <c r="A75" t="str">
        <f t="shared" si="7"/>
        <v/>
      </c>
      <c r="B75" s="3">
        <v>784</v>
      </c>
      <c r="C75" s="1">
        <f t="shared" si="8"/>
        <v>784</v>
      </c>
      <c r="D75" s="1" t="str">
        <f t="shared" si="6"/>
        <v/>
      </c>
    </row>
    <row r="76" spans="1:4">
      <c r="A76">
        <f t="shared" si="7"/>
        <v>1</v>
      </c>
      <c r="B76" s="3">
        <v>785</v>
      </c>
      <c r="C76" s="1" t="str">
        <f t="shared" si="8"/>
        <v/>
      </c>
      <c r="D76" s="1">
        <f t="shared" si="6"/>
        <v>785</v>
      </c>
    </row>
    <row r="77" spans="1:4">
      <c r="A77" t="str">
        <f t="shared" si="7"/>
        <v/>
      </c>
      <c r="B77" s="3">
        <v>786</v>
      </c>
      <c r="C77" s="1">
        <f t="shared" si="8"/>
        <v>786</v>
      </c>
      <c r="D77" s="1" t="str">
        <f t="shared" si="6"/>
        <v/>
      </c>
    </row>
    <row r="78" spans="1:4">
      <c r="A78">
        <f t="shared" si="7"/>
        <v>1</v>
      </c>
      <c r="B78" s="3">
        <v>787</v>
      </c>
      <c r="C78" s="1" t="str">
        <f t="shared" si="8"/>
        <v/>
      </c>
      <c r="D78" s="1">
        <f t="shared" ref="D78:D114" si="9">IF(A78=1,B78,"")</f>
        <v>787</v>
      </c>
    </row>
    <row r="79" spans="1:4">
      <c r="A79" t="str">
        <f t="shared" si="7"/>
        <v/>
      </c>
      <c r="B79" s="3">
        <v>788</v>
      </c>
      <c r="C79" s="1">
        <f t="shared" si="8"/>
        <v>788</v>
      </c>
      <c r="D79" s="1" t="str">
        <f t="shared" si="9"/>
        <v/>
      </c>
    </row>
    <row r="80" spans="1:4">
      <c r="A80" t="str">
        <f t="shared" si="7"/>
        <v/>
      </c>
      <c r="B80" s="3">
        <v>789</v>
      </c>
      <c r="C80" s="1">
        <f t="shared" si="8"/>
        <v>789</v>
      </c>
      <c r="D80" s="1" t="str">
        <f t="shared" si="9"/>
        <v/>
      </c>
    </row>
    <row r="81" spans="1:4">
      <c r="A81" t="str">
        <f t="shared" si="7"/>
        <v/>
      </c>
      <c r="B81" s="3">
        <v>790</v>
      </c>
      <c r="C81" s="1">
        <f t="shared" si="8"/>
        <v>790</v>
      </c>
      <c r="D81" s="1" t="str">
        <f t="shared" si="9"/>
        <v/>
      </c>
    </row>
    <row r="82" spans="1:4">
      <c r="A82" t="str">
        <f t="shared" si="7"/>
        <v/>
      </c>
      <c r="B82" s="3">
        <v>791</v>
      </c>
      <c r="C82" s="1">
        <f t="shared" si="8"/>
        <v>791</v>
      </c>
      <c r="D82" s="1" t="str">
        <f t="shared" si="9"/>
        <v/>
      </c>
    </row>
    <row r="83" spans="1:4">
      <c r="A83" t="str">
        <f t="shared" si="7"/>
        <v/>
      </c>
      <c r="B83" s="3">
        <v>792</v>
      </c>
      <c r="C83" s="1">
        <f t="shared" si="8"/>
        <v>792</v>
      </c>
      <c r="D83" s="1" t="str">
        <f t="shared" si="9"/>
        <v/>
      </c>
    </row>
    <row r="84" spans="1:4">
      <c r="A84" t="str">
        <f t="shared" si="7"/>
        <v/>
      </c>
      <c r="B84" s="3">
        <v>793</v>
      </c>
      <c r="C84" s="1">
        <f t="shared" si="8"/>
        <v>793</v>
      </c>
      <c r="D84" s="1" t="str">
        <f t="shared" si="9"/>
        <v/>
      </c>
    </row>
    <row r="85" spans="1:4">
      <c r="A85" t="str">
        <f t="shared" si="7"/>
        <v/>
      </c>
      <c r="B85" s="3">
        <v>794</v>
      </c>
      <c r="C85" s="1">
        <f t="shared" si="8"/>
        <v>794</v>
      </c>
      <c r="D85" s="1" t="str">
        <f t="shared" si="9"/>
        <v/>
      </c>
    </row>
    <row r="86" spans="1:4">
      <c r="A86" t="str">
        <f t="shared" si="7"/>
        <v/>
      </c>
      <c r="B86" s="3">
        <v>795</v>
      </c>
      <c r="C86" s="1">
        <f t="shared" si="8"/>
        <v>795</v>
      </c>
      <c r="D86" s="1" t="str">
        <f t="shared" si="9"/>
        <v/>
      </c>
    </row>
    <row r="87" spans="1:4">
      <c r="A87" t="str">
        <f t="shared" si="7"/>
        <v/>
      </c>
      <c r="B87" s="3">
        <v>796</v>
      </c>
      <c r="C87" s="1">
        <f t="shared" si="8"/>
        <v>796</v>
      </c>
      <c r="D87" s="1" t="str">
        <f t="shared" si="9"/>
        <v/>
      </c>
    </row>
    <row r="88" spans="1:4">
      <c r="A88" t="str">
        <f t="shared" si="7"/>
        <v/>
      </c>
      <c r="B88" s="3">
        <v>797</v>
      </c>
      <c r="C88" s="1">
        <f t="shared" si="8"/>
        <v>797</v>
      </c>
      <c r="D88" s="1" t="str">
        <f t="shared" si="9"/>
        <v/>
      </c>
    </row>
    <row r="89" spans="1:4">
      <c r="A89" t="str">
        <f t="shared" si="7"/>
        <v/>
      </c>
      <c r="B89" s="3">
        <v>798</v>
      </c>
      <c r="C89" s="1">
        <f t="shared" si="8"/>
        <v>798</v>
      </c>
      <c r="D89" s="1" t="str">
        <f t="shared" si="9"/>
        <v/>
      </c>
    </row>
    <row r="90" spans="1:4">
      <c r="A90" t="str">
        <f t="shared" si="7"/>
        <v/>
      </c>
      <c r="B90" s="3">
        <v>799</v>
      </c>
      <c r="C90" s="1">
        <f t="shared" si="8"/>
        <v>799</v>
      </c>
      <c r="D90" s="1" t="str">
        <f t="shared" si="9"/>
        <v/>
      </c>
    </row>
    <row r="91" spans="1:4">
      <c r="A91">
        <f t="shared" si="7"/>
        <v>1</v>
      </c>
      <c r="B91" s="3">
        <v>800</v>
      </c>
      <c r="C91" s="1" t="str">
        <f t="shared" si="8"/>
        <v/>
      </c>
      <c r="D91" s="1">
        <f t="shared" si="9"/>
        <v>800</v>
      </c>
    </row>
    <row r="92" spans="1:4">
      <c r="A92" t="str">
        <f t="shared" si="7"/>
        <v/>
      </c>
      <c r="B92" s="3">
        <v>801</v>
      </c>
      <c r="C92" s="1">
        <f t="shared" si="8"/>
        <v>801</v>
      </c>
      <c r="D92" s="1" t="str">
        <f t="shared" si="9"/>
        <v/>
      </c>
    </row>
    <row r="93" spans="1:4">
      <c r="A93" t="str">
        <f t="shared" si="7"/>
        <v/>
      </c>
      <c r="B93" s="3">
        <v>802</v>
      </c>
      <c r="C93" s="1">
        <f t="shared" si="8"/>
        <v>802</v>
      </c>
      <c r="D93" s="1" t="str">
        <f t="shared" si="9"/>
        <v/>
      </c>
    </row>
    <row r="94" spans="1:4">
      <c r="A94" t="str">
        <f t="shared" si="7"/>
        <v/>
      </c>
      <c r="B94" s="3">
        <v>803</v>
      </c>
      <c r="C94" s="1">
        <f t="shared" si="8"/>
        <v>803</v>
      </c>
      <c r="D94" s="1" t="str">
        <f t="shared" si="9"/>
        <v/>
      </c>
    </row>
    <row r="95" spans="1:4">
      <c r="A95" t="str">
        <f t="shared" si="7"/>
        <v/>
      </c>
      <c r="B95" s="3">
        <v>804</v>
      </c>
      <c r="C95" s="1">
        <f t="shared" si="8"/>
        <v>804</v>
      </c>
      <c r="D95" s="1" t="str">
        <f t="shared" si="9"/>
        <v/>
      </c>
    </row>
    <row r="96" spans="1:4">
      <c r="A96" t="str">
        <f t="shared" si="7"/>
        <v/>
      </c>
      <c r="B96" s="3">
        <v>805</v>
      </c>
      <c r="C96" s="1">
        <f t="shared" si="8"/>
        <v>805</v>
      </c>
      <c r="D96" s="1" t="str">
        <f t="shared" si="9"/>
        <v/>
      </c>
    </row>
    <row r="97" spans="1:4">
      <c r="A97" t="str">
        <f t="shared" si="7"/>
        <v/>
      </c>
      <c r="B97" s="3">
        <v>806</v>
      </c>
      <c r="C97" s="1">
        <f t="shared" si="8"/>
        <v>806</v>
      </c>
      <c r="D97" s="1" t="str">
        <f t="shared" si="9"/>
        <v/>
      </c>
    </row>
    <row r="98" spans="1:4">
      <c r="A98" t="str">
        <f t="shared" si="7"/>
        <v/>
      </c>
      <c r="B98" s="3">
        <v>807</v>
      </c>
      <c r="C98" s="1">
        <f t="shared" si="8"/>
        <v>807</v>
      </c>
      <c r="D98" s="1" t="str">
        <f t="shared" si="9"/>
        <v/>
      </c>
    </row>
    <row r="99" spans="1:4">
      <c r="A99">
        <f t="shared" ref="A99:A114" si="10">IFERROR(VLOOKUP(B99,$G$7:$H$21,2,FALSE),"")</f>
        <v>1</v>
      </c>
      <c r="B99" s="3">
        <v>808</v>
      </c>
      <c r="C99" s="1" t="str">
        <f t="shared" ref="C99:C114" si="11">IF(A99="",B99,"")</f>
        <v/>
      </c>
      <c r="D99" s="1">
        <f t="shared" si="9"/>
        <v>808</v>
      </c>
    </row>
    <row r="100" spans="1:4">
      <c r="A100" t="str">
        <f t="shared" si="10"/>
        <v/>
      </c>
      <c r="B100" s="3">
        <v>809</v>
      </c>
      <c r="C100" s="1">
        <f t="shared" si="11"/>
        <v>809</v>
      </c>
      <c r="D100" s="1" t="str">
        <f t="shared" si="9"/>
        <v/>
      </c>
    </row>
    <row r="101" spans="1:4">
      <c r="A101" t="str">
        <f t="shared" si="10"/>
        <v/>
      </c>
      <c r="B101" s="3">
        <v>810</v>
      </c>
      <c r="C101" s="1">
        <f t="shared" si="11"/>
        <v>810</v>
      </c>
      <c r="D101" s="1" t="str">
        <f t="shared" si="9"/>
        <v/>
      </c>
    </row>
    <row r="102" spans="1:4">
      <c r="A102" t="str">
        <f t="shared" si="10"/>
        <v/>
      </c>
      <c r="B102" s="3">
        <v>811</v>
      </c>
      <c r="C102" s="1">
        <f t="shared" si="11"/>
        <v>811</v>
      </c>
      <c r="D102" s="1" t="str">
        <f t="shared" si="9"/>
        <v/>
      </c>
    </row>
    <row r="103" spans="1:4">
      <c r="A103">
        <f t="shared" si="10"/>
        <v>1</v>
      </c>
      <c r="B103" s="3">
        <v>812</v>
      </c>
      <c r="C103" s="1" t="str">
        <f t="shared" si="11"/>
        <v/>
      </c>
      <c r="D103" s="1">
        <f t="shared" si="9"/>
        <v>812</v>
      </c>
    </row>
    <row r="104" spans="1:4">
      <c r="A104" t="str">
        <f t="shared" si="10"/>
        <v/>
      </c>
      <c r="B104" s="3">
        <v>813</v>
      </c>
      <c r="C104" s="1">
        <f t="shared" si="11"/>
        <v>813</v>
      </c>
      <c r="D104" s="1" t="str">
        <f t="shared" si="9"/>
        <v/>
      </c>
    </row>
    <row r="105" spans="1:4">
      <c r="A105" t="str">
        <f t="shared" si="10"/>
        <v/>
      </c>
      <c r="B105" s="3">
        <v>814</v>
      </c>
      <c r="C105" s="1">
        <f t="shared" si="11"/>
        <v>814</v>
      </c>
      <c r="D105" s="1" t="str">
        <f t="shared" si="9"/>
        <v/>
      </c>
    </row>
    <row r="106" spans="1:4">
      <c r="A106">
        <f t="shared" si="10"/>
        <v>1</v>
      </c>
      <c r="B106" s="3">
        <v>815</v>
      </c>
      <c r="C106" s="1" t="str">
        <f t="shared" si="11"/>
        <v/>
      </c>
      <c r="D106" s="1">
        <f t="shared" si="9"/>
        <v>815</v>
      </c>
    </row>
    <row r="107" spans="1:4">
      <c r="A107" t="str">
        <f t="shared" si="10"/>
        <v/>
      </c>
      <c r="B107" s="3">
        <v>816</v>
      </c>
      <c r="C107" s="1">
        <f t="shared" si="11"/>
        <v>816</v>
      </c>
      <c r="D107" s="1" t="str">
        <f t="shared" si="9"/>
        <v/>
      </c>
    </row>
    <row r="108" spans="1:4">
      <c r="A108">
        <f t="shared" si="10"/>
        <v>1</v>
      </c>
      <c r="B108" s="3">
        <v>817</v>
      </c>
      <c r="C108" s="1" t="str">
        <f t="shared" si="11"/>
        <v/>
      </c>
      <c r="D108" s="1">
        <f t="shared" si="9"/>
        <v>817</v>
      </c>
    </row>
    <row r="109" spans="1:4">
      <c r="A109" t="str">
        <f t="shared" si="10"/>
        <v/>
      </c>
      <c r="B109" s="3">
        <v>818</v>
      </c>
      <c r="C109" s="1">
        <f t="shared" si="11"/>
        <v>818</v>
      </c>
      <c r="D109" s="1" t="str">
        <f t="shared" si="9"/>
        <v/>
      </c>
    </row>
    <row r="110" spans="1:4">
      <c r="A110">
        <f t="shared" si="10"/>
        <v>1</v>
      </c>
      <c r="B110" s="3">
        <v>819</v>
      </c>
      <c r="C110" s="1" t="str">
        <f t="shared" si="11"/>
        <v/>
      </c>
      <c r="D110" s="1">
        <f t="shared" si="9"/>
        <v>819</v>
      </c>
    </row>
    <row r="111" spans="1:4">
      <c r="A111" t="str">
        <f t="shared" si="10"/>
        <v/>
      </c>
      <c r="B111" s="3">
        <v>820</v>
      </c>
      <c r="C111" s="1">
        <f t="shared" si="11"/>
        <v>820</v>
      </c>
      <c r="D111" s="1" t="str">
        <f t="shared" si="9"/>
        <v/>
      </c>
    </row>
    <row r="112" spans="1:4">
      <c r="A112" t="str">
        <f t="shared" si="10"/>
        <v/>
      </c>
      <c r="B112" s="3">
        <v>821</v>
      </c>
      <c r="C112" s="1">
        <f t="shared" si="11"/>
        <v>821</v>
      </c>
      <c r="D112" s="1" t="str">
        <f t="shared" si="9"/>
        <v/>
      </c>
    </row>
    <row r="113" spans="1:4">
      <c r="A113" t="str">
        <f t="shared" si="10"/>
        <v/>
      </c>
      <c r="B113" s="3">
        <v>822</v>
      </c>
      <c r="C113" s="1">
        <f t="shared" si="11"/>
        <v>822</v>
      </c>
      <c r="D113" s="1" t="str">
        <f t="shared" si="9"/>
        <v/>
      </c>
    </row>
    <row r="114" spans="1:4">
      <c r="A114" t="str">
        <f t="shared" si="10"/>
        <v/>
      </c>
      <c r="B114" s="3">
        <v>823</v>
      </c>
      <c r="C114" s="1">
        <f t="shared" si="11"/>
        <v>823</v>
      </c>
      <c r="D114" s="1" t="str">
        <f t="shared" si="9"/>
        <v/>
      </c>
    </row>
  </sheetData>
  <autoFilter ref="A1:D114"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80" zoomScaleNormal="80" workbookViewId="0">
      <selection activeCell="E8" sqref="E8"/>
    </sheetView>
  </sheetViews>
  <sheetFormatPr defaultColWidth="9.21904761904762" defaultRowHeight="15" outlineLevelRow="7" outlineLevelCol="4"/>
  <cols>
    <col min="1" max="1" width="11.4285714285714" style="1" customWidth="1"/>
    <col min="2" max="2" width="15.7142857142857" style="1" customWidth="1"/>
    <col min="4" max="4" width="11.4285714285714" style="1" customWidth="1"/>
  </cols>
  <sheetData>
    <row r="1" spans="1:4">
      <c r="A1" s="1" t="s">
        <v>15</v>
      </c>
      <c r="D1" s="1" t="s">
        <v>17</v>
      </c>
    </row>
    <row r="2" spans="1:5">
      <c r="A2" s="1" t="s">
        <v>18</v>
      </c>
      <c r="B2" s="1" t="s">
        <v>19</v>
      </c>
      <c r="D2" s="1" t="s">
        <v>18</v>
      </c>
      <c r="E2" s="1" t="s">
        <v>19</v>
      </c>
    </row>
    <row r="3" spans="1:4">
      <c r="A3" s="1" t="s">
        <v>20</v>
      </c>
      <c r="B3" s="1" t="s">
        <v>21</v>
      </c>
      <c r="D3" s="1" t="s">
        <v>20</v>
      </c>
    </row>
    <row r="4" spans="1:4">
      <c r="A4" s="1" t="s">
        <v>22</v>
      </c>
      <c r="B4" s="1" t="s">
        <v>23</v>
      </c>
      <c r="D4" s="1" t="s">
        <v>22</v>
      </c>
    </row>
    <row r="5" spans="1:4">
      <c r="A5" s="2">
        <v>44628</v>
      </c>
      <c r="B5" s="1" t="s">
        <v>24</v>
      </c>
      <c r="D5" s="2">
        <v>44628</v>
      </c>
    </row>
    <row r="6" spans="1:4">
      <c r="A6" s="2">
        <v>44659</v>
      </c>
      <c r="B6" s="1" t="s">
        <v>25</v>
      </c>
      <c r="D6" s="2">
        <v>44659</v>
      </c>
    </row>
    <row r="7" spans="1:5">
      <c r="A7" s="2">
        <v>44720</v>
      </c>
      <c r="B7" s="1" t="s">
        <v>26</v>
      </c>
      <c r="D7" s="2">
        <v>44720</v>
      </c>
      <c r="E7" s="1" t="s">
        <v>27</v>
      </c>
    </row>
    <row r="8" spans="1:5">
      <c r="A8" s="2">
        <v>44750</v>
      </c>
      <c r="B8" s="1" t="s">
        <v>28</v>
      </c>
      <c r="D8" s="2">
        <v>44750</v>
      </c>
      <c r="E8" s="1" t="s">
        <v>29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80" zoomScaleNormal="80" workbookViewId="0">
      <selection activeCell="C6" sqref="C6"/>
    </sheetView>
  </sheetViews>
  <sheetFormatPr defaultColWidth="9.19047619047619" defaultRowHeight="15" outlineLevelRow="5" outlineLevelCol="2"/>
  <cols>
    <col min="1" max="1" width="24.2857142857143" style="1" customWidth="1"/>
  </cols>
  <sheetData>
    <row r="1" spans="1:2">
      <c r="A1" s="1" t="s">
        <v>30</v>
      </c>
      <c r="B1" s="1" t="s">
        <v>31</v>
      </c>
    </row>
    <row r="2" spans="1:2">
      <c r="A2" s="1" t="s">
        <v>32</v>
      </c>
      <c r="B2" s="1">
        <v>46</v>
      </c>
    </row>
    <row r="3" spans="1:2">
      <c r="A3" s="1" t="s">
        <v>33</v>
      </c>
      <c r="B3" s="1">
        <v>26</v>
      </c>
    </row>
    <row r="4" spans="1:2">
      <c r="A4" s="1" t="s">
        <v>34</v>
      </c>
      <c r="B4" s="1">
        <v>120</v>
      </c>
    </row>
    <row r="5" spans="1:2">
      <c r="A5" s="1" t="s">
        <v>35</v>
      </c>
      <c r="B5" s="1">
        <v>15</v>
      </c>
    </row>
    <row r="6" spans="3:3">
      <c r="C6" s="1">
        <f>SUM(B2:B5)</f>
        <v>207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Tags</vt:lpstr>
      <vt:lpstr>Urutan</vt:lpstr>
      <vt:lpstr>laporan</vt:lpstr>
      <vt:lpstr>Rekap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11</cp:revision>
  <dcterms:created xsi:type="dcterms:W3CDTF">2022-06-29T04:17:00Z</dcterms:created>
  <dcterms:modified xsi:type="dcterms:W3CDTF">2022-10-22T22:45:10Z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EAACF13570A04824A92E7A255CF2BFA7</vt:lpwstr>
  </property>
  <property fmtid="{D5CDD505-2E9C-101B-9397-08002B2CF9AE}" pid="3" name="KSOProductBuildVer">
    <vt:lpwstr>1033-11.2.0.11341</vt:lpwstr>
  </property>
</Properties>
</file>