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Tags" sheetId="1" r:id="rId1"/>
    <sheet name="Urutan" sheetId="2" r:id="rId2"/>
    <sheet name="laporan" sheetId="3" r:id="rId3"/>
    <sheet name="Rekap" sheetId="4" r:id="rId4"/>
  </sheets>
  <definedNames>
    <definedName name="_xlnm._FilterDatabase" localSheetId="1" hidden="1">Urutan!$A$1:$D$43</definedName>
  </definedNames>
  <calcPr calcId="144525"/>
</workbook>
</file>

<file path=xl/sharedStrings.xml><?xml version="1.0" encoding="utf-8"?>
<sst xmlns="http://schemas.openxmlformats.org/spreadsheetml/2006/main" count="55" uniqueCount="48">
  <si>
    <t>agency</t>
  </si>
  <si>
    <t>business</t>
  </si>
  <si>
    <t>creative agency</t>
  </si>
  <si>
    <t>digital</t>
  </si>
  <si>
    <t>digital agency</t>
  </si>
  <si>
    <t>information technology</t>
  </si>
  <si>
    <t>it solutions</t>
  </si>
  <si>
    <t>marketing</t>
  </si>
  <si>
    <t>saas</t>
  </si>
  <si>
    <t>service</t>
  </si>
  <si>
    <t>software</t>
  </si>
  <si>
    <t>solution</t>
  </si>
  <si>
    <t>startup</t>
  </si>
  <si>
    <t>tech services</t>
  </si>
  <si>
    <t>technology</t>
  </si>
  <si>
    <t>status</t>
  </si>
  <si>
    <t>nomer</t>
  </si>
  <si>
    <t>Aktif</t>
  </si>
  <si>
    <t>XAktif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</si>
  <si>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</si>
  <si>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</si>
  <si>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</si>
  <si>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</si>
  <si>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</si>
  <si>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</si>
  <si>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</si>
  <si>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</si>
  <si>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</si>
  <si>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</si>
  <si>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XAkti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</si>
  <si>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</si>
  <si>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</si>
  <si>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</si>
  <si>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</si>
  <si>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</si>
  <si>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</si>
  <si>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</si>
  <si>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179,181,182,184,185,186,188,189,190,191,193,195,196,197</t>
  </si>
  <si>
    <t>198,200,202,203,204,206,210,211,212,213,215</t>
  </si>
  <si>
    <t>199,201,205,207,208,209,214</t>
  </si>
  <si>
    <t>1,235,237,238,239,240,241,242,243,245,246,247,248,250,252,253,254,256</t>
  </si>
  <si>
    <t>236,244,249,251,255</t>
  </si>
  <si>
    <t>Category</t>
  </si>
  <si>
    <t>jumlah</t>
  </si>
  <si>
    <t>busines and service</t>
  </si>
  <si>
    <t>blog &amp; podcast</t>
  </si>
  <si>
    <t>creative &amp; design</t>
  </si>
  <si>
    <t>finance &amp; law</t>
  </si>
</sst>
</file>

<file path=xl/styles.xml><?xml version="1.0" encoding="utf-8"?>
<styleSheet xmlns="http://schemas.openxmlformats.org/spreadsheetml/2006/main">
  <numFmts count="4">
    <numFmt numFmtId="176" formatCode="_(&quot;Rp&quot;* #,##0_);_(&quot;Rp&quot;* \(#,##0\);_(&quot;Rp&quot;* &quot;-&quot;_);_(@_)"/>
    <numFmt numFmtId="177" formatCode="_(&quot;Rp&quot;* #,##0.00_);_(&quot;Rp&quot;* \(#,##0.00\);_(&quot;Rp&quot;* &quot;-&quot;??_);_(@_)"/>
    <numFmt numFmtId="41" formatCode="_-* #,##0_-;\-* #,##0_-;_-* &quot;-&quot;_-;_-@_-"/>
    <numFmt numFmtId="178" formatCode="_(* #,##0.00_);_(* \(#,##0.00\);_(* &quot;-&quot;??_);_(@_)"/>
  </numFmts>
  <fonts count="22">
    <font>
      <sz val="11"/>
      <color rgb="FF000000"/>
      <name val="Calibri"/>
      <charset val="134"/>
    </font>
    <font>
      <b/>
      <sz val="15"/>
      <color theme="3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176" fontId="2" fillId="0" borderId="0" applyBorder="0" applyAlignment="0" applyProtection="0"/>
    <xf numFmtId="41" fontId="2" fillId="0" borderId="0" applyBorder="0" applyAlignment="0" applyProtection="0"/>
    <xf numFmtId="178" fontId="2" fillId="0" borderId="0" applyBorder="0" applyAlignment="0" applyProtection="0"/>
    <xf numFmtId="177" fontId="2" fillId="0" borderId="0" applyBorder="0" applyAlignment="0" applyProtection="0"/>
    <xf numFmtId="9" fontId="2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2" fillId="10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saas" TargetMode="External"/><Relationship Id="rId8" Type="http://schemas.openxmlformats.org/officeDocument/2006/relationships/hyperlink" Target="https://elements.envato.com/wordpress/marketing" TargetMode="External"/><Relationship Id="rId7" Type="http://schemas.openxmlformats.org/officeDocument/2006/relationships/hyperlink" Target="https://elements.envato.com/wordpress/it+solutions" TargetMode="External"/><Relationship Id="rId6" Type="http://schemas.openxmlformats.org/officeDocument/2006/relationships/hyperlink" Target="https://elements.envato.com/wordpress/information+technology" TargetMode="External"/><Relationship Id="rId5" Type="http://schemas.openxmlformats.org/officeDocument/2006/relationships/hyperlink" Target="https://elements.envato.com/wordpress/digital+agency" TargetMode="External"/><Relationship Id="rId4" Type="http://schemas.openxmlformats.org/officeDocument/2006/relationships/hyperlink" Target="https://elements.envato.com/wordpress/digital" TargetMode="External"/><Relationship Id="rId3" Type="http://schemas.openxmlformats.org/officeDocument/2006/relationships/hyperlink" Target="https://elements.envato.com/wordpress/creative+agency" TargetMode="External"/><Relationship Id="rId2" Type="http://schemas.openxmlformats.org/officeDocument/2006/relationships/hyperlink" Target="https://elements.envato.com/wordpress/business" TargetMode="External"/><Relationship Id="rId15" Type="http://schemas.openxmlformats.org/officeDocument/2006/relationships/hyperlink" Target="https://elements.envato.com/wordpress/technology" TargetMode="External"/><Relationship Id="rId14" Type="http://schemas.openxmlformats.org/officeDocument/2006/relationships/hyperlink" Target="https://elements.envato.com/wordpress/tech+services" TargetMode="External"/><Relationship Id="rId13" Type="http://schemas.openxmlformats.org/officeDocument/2006/relationships/hyperlink" Target="https://elements.envato.com/wordpress/startup" TargetMode="External"/><Relationship Id="rId12" Type="http://schemas.openxmlformats.org/officeDocument/2006/relationships/hyperlink" Target="https://elements.envato.com/wordpress/solution" TargetMode="External"/><Relationship Id="rId11" Type="http://schemas.openxmlformats.org/officeDocument/2006/relationships/hyperlink" Target="https://elements.envato.com/wordpress/software" TargetMode="External"/><Relationship Id="rId10" Type="http://schemas.openxmlformats.org/officeDocument/2006/relationships/hyperlink" Target="https://elements.envato.com/wordpress/service" TargetMode="External"/><Relationship Id="rId1" Type="http://schemas.openxmlformats.org/officeDocument/2006/relationships/hyperlink" Target="https://elements.envato.com/wordpress/ag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tabSelected="1" workbookViewId="0">
      <selection activeCell="C2" sqref="C2"/>
    </sheetView>
  </sheetViews>
  <sheetFormatPr defaultColWidth="9.21904761904762" defaultRowHeight="15" outlineLevelCol="5"/>
  <sheetData>
    <row r="2" spans="1:3">
      <c r="A2" t="s">
        <v>0</v>
      </c>
      <c r="B2" s="1" t="str">
        <f t="shared" ref="B2:B20" si="0">PROPER(A2)</f>
        <v>Agency</v>
      </c>
      <c r="C2" s="1" t="str">
        <f>_xlfn.TEXTJOIN(",",TRUE(),B2:B20)</f>
        <v>Agency,Business,Creative Agency,Digital,Digital Agency,Information Technology,It Solutions,Marketing,Saas,Service,Software,Solution,Startup,Tech Services,Technology</v>
      </c>
    </row>
    <row r="3" spans="1:2">
      <c r="A3" t="s">
        <v>1</v>
      </c>
      <c r="B3" s="1" t="str">
        <f t="shared" si="0"/>
        <v>Business</v>
      </c>
    </row>
    <row r="4" spans="1:6">
      <c r="A4" t="s">
        <v>2</v>
      </c>
      <c r="B4" s="1" t="str">
        <f t="shared" si="0"/>
        <v>Creative Agency</v>
      </c>
      <c r="F4" s="1" t="str">
        <f>E4&amp;","</f>
        <v>,</v>
      </c>
    </row>
    <row r="5" spans="1:2">
      <c r="A5" t="s">
        <v>3</v>
      </c>
      <c r="B5" s="1" t="str">
        <f t="shared" si="0"/>
        <v>Digital</v>
      </c>
    </row>
    <row r="6" spans="1:2">
      <c r="A6" t="s">
        <v>4</v>
      </c>
      <c r="B6" s="1" t="str">
        <f t="shared" si="0"/>
        <v>Digital Agency</v>
      </c>
    </row>
    <row r="7" spans="1:2">
      <c r="A7" t="s">
        <v>5</v>
      </c>
      <c r="B7" s="1" t="str">
        <f t="shared" si="0"/>
        <v>Information Technology</v>
      </c>
    </row>
    <row r="8" spans="1:2">
      <c r="A8" t="s">
        <v>6</v>
      </c>
      <c r="B8" s="1" t="str">
        <f t="shared" si="0"/>
        <v>It Solutions</v>
      </c>
    </row>
    <row r="9" spans="1:2">
      <c r="A9" t="s">
        <v>7</v>
      </c>
      <c r="B9" s="1" t="str">
        <f t="shared" si="0"/>
        <v>Marketing</v>
      </c>
    </row>
    <row r="10" spans="1:2">
      <c r="A10" t="s">
        <v>8</v>
      </c>
      <c r="B10" s="1" t="str">
        <f t="shared" si="0"/>
        <v>Saas</v>
      </c>
    </row>
    <row r="11" spans="1:2">
      <c r="A11" t="s">
        <v>9</v>
      </c>
      <c r="B11" s="1" t="str">
        <f t="shared" si="0"/>
        <v>Service</v>
      </c>
    </row>
    <row r="12" spans="1:2">
      <c r="A12" t="s">
        <v>10</v>
      </c>
      <c r="B12" s="1" t="str">
        <f t="shared" si="0"/>
        <v>Software</v>
      </c>
    </row>
    <row r="13" spans="1:2">
      <c r="A13" t="s">
        <v>11</v>
      </c>
      <c r="B13" s="1" t="str">
        <f t="shared" si="0"/>
        <v>Solution</v>
      </c>
    </row>
    <row r="14" spans="1:2">
      <c r="A14" t="s">
        <v>12</v>
      </c>
      <c r="B14" s="1" t="str">
        <f t="shared" si="0"/>
        <v>Startup</v>
      </c>
    </row>
    <row r="15" spans="1:2">
      <c r="A15" t="s">
        <v>13</v>
      </c>
      <c r="B15" s="1" t="str">
        <f t="shared" si="0"/>
        <v>Tech Services</v>
      </c>
    </row>
    <row r="16" spans="1:2">
      <c r="A16" t="s">
        <v>14</v>
      </c>
      <c r="B16" s="1" t="str">
        <f t="shared" si="0"/>
        <v>Technology</v>
      </c>
    </row>
    <row r="17" spans="2:2">
      <c r="B17" s="1" t="str">
        <f t="shared" si="0"/>
        <v/>
      </c>
    </row>
    <row r="18" spans="2:2">
      <c r="B18" s="1" t="str">
        <f t="shared" si="0"/>
        <v/>
      </c>
    </row>
    <row r="19" spans="2:2">
      <c r="B19" s="1" t="str">
        <f t="shared" si="0"/>
        <v/>
      </c>
    </row>
    <row r="20" spans="2:2">
      <c r="B20" s="1" t="str">
        <f t="shared" si="0"/>
        <v/>
      </c>
    </row>
    <row r="23" spans="6:6">
      <c r="F23" s="1" t="str">
        <f t="shared" ref="F23:F54" si="1">E23&amp;","</f>
        <v>,</v>
      </c>
    </row>
    <row r="24" spans="6:6">
      <c r="F24" s="1" t="str">
        <f t="shared" si="1"/>
        <v>,</v>
      </c>
    </row>
    <row r="25" spans="6:6">
      <c r="F25" s="1" t="str">
        <f t="shared" si="1"/>
        <v>,</v>
      </c>
    </row>
    <row r="26" spans="6:6">
      <c r="F26" s="1" t="str">
        <f t="shared" si="1"/>
        <v>,</v>
      </c>
    </row>
    <row r="27" spans="6:6">
      <c r="F27" s="1" t="str">
        <f t="shared" si="1"/>
        <v>,</v>
      </c>
    </row>
    <row r="28" spans="6:6">
      <c r="F28" s="1" t="str">
        <f t="shared" si="1"/>
        <v>,</v>
      </c>
    </row>
    <row r="29" spans="6:6">
      <c r="F29" s="1" t="str">
        <f t="shared" si="1"/>
        <v>,</v>
      </c>
    </row>
    <row r="30" spans="6:6">
      <c r="F30" s="1" t="str">
        <f t="shared" si="1"/>
        <v>,</v>
      </c>
    </row>
    <row r="31" spans="6:6">
      <c r="F31" s="1" t="str">
        <f t="shared" si="1"/>
        <v>,</v>
      </c>
    </row>
    <row r="32" spans="6:6">
      <c r="F32" s="1" t="str">
        <f t="shared" si="1"/>
        <v>,</v>
      </c>
    </row>
    <row r="33" spans="6:6">
      <c r="F33" s="1" t="str">
        <f t="shared" si="1"/>
        <v>,</v>
      </c>
    </row>
    <row r="34" spans="6:6">
      <c r="F34" s="1" t="str">
        <f t="shared" si="1"/>
        <v>,</v>
      </c>
    </row>
    <row r="35" spans="6:6">
      <c r="F35" s="1" t="str">
        <f t="shared" si="1"/>
        <v>,</v>
      </c>
    </row>
    <row r="36" spans="6:6">
      <c r="F36" s="1" t="str">
        <f t="shared" si="1"/>
        <v>,</v>
      </c>
    </row>
    <row r="37" spans="6:6">
      <c r="F37" s="1" t="str">
        <f t="shared" si="1"/>
        <v>,</v>
      </c>
    </row>
    <row r="38" spans="6:6">
      <c r="F38" s="1" t="str">
        <f t="shared" si="1"/>
        <v>,</v>
      </c>
    </row>
    <row r="39" spans="6:6">
      <c r="F39" s="1" t="str">
        <f t="shared" si="1"/>
        <v>,</v>
      </c>
    </row>
    <row r="40" spans="6:6">
      <c r="F40" s="1" t="str">
        <f t="shared" si="1"/>
        <v>,</v>
      </c>
    </row>
    <row r="41" spans="6:6">
      <c r="F41" s="1" t="str">
        <f t="shared" si="1"/>
        <v>,</v>
      </c>
    </row>
    <row r="42" spans="6:6">
      <c r="F42" s="1" t="str">
        <f t="shared" si="1"/>
        <v>,</v>
      </c>
    </row>
    <row r="43" spans="6:6">
      <c r="F43" s="1" t="str">
        <f t="shared" si="1"/>
        <v>,</v>
      </c>
    </row>
    <row r="44" spans="6:6">
      <c r="F44" s="1" t="str">
        <f t="shared" si="1"/>
        <v>,</v>
      </c>
    </row>
    <row r="45" spans="6:6">
      <c r="F45" s="1" t="str">
        <f t="shared" si="1"/>
        <v>,</v>
      </c>
    </row>
    <row r="46" spans="6:6">
      <c r="F46" s="1" t="str">
        <f t="shared" si="1"/>
        <v>,</v>
      </c>
    </row>
    <row r="47" spans="6:6">
      <c r="F47" s="1" t="str">
        <f t="shared" si="1"/>
        <v>,</v>
      </c>
    </row>
    <row r="48" spans="6:6">
      <c r="F48" s="1" t="str">
        <f t="shared" si="1"/>
        <v>,</v>
      </c>
    </row>
    <row r="49" spans="6:6">
      <c r="F49" s="1" t="str">
        <f t="shared" si="1"/>
        <v>,</v>
      </c>
    </row>
    <row r="50" spans="6:6">
      <c r="F50" s="1" t="str">
        <f t="shared" si="1"/>
        <v>,</v>
      </c>
    </row>
    <row r="51" spans="6:6">
      <c r="F51" s="1" t="str">
        <f t="shared" si="1"/>
        <v>,</v>
      </c>
    </row>
    <row r="52" spans="6:6">
      <c r="F52" s="1" t="str">
        <f t="shared" si="1"/>
        <v>,</v>
      </c>
    </row>
    <row r="53" spans="6:6">
      <c r="F53" s="1" t="str">
        <f t="shared" si="1"/>
        <v>,</v>
      </c>
    </row>
    <row r="54" spans="6:6">
      <c r="F54" s="1" t="str">
        <f t="shared" si="1"/>
        <v>,</v>
      </c>
    </row>
  </sheetData>
  <hyperlinks>
    <hyperlink ref="A2" r:id="rId1" display="agency" tooltip="https://elements.envato.com/wordpress/agency"/>
    <hyperlink ref="A3" r:id="rId2" display="business" tooltip="https://elements.envato.com/wordpress/business"/>
    <hyperlink ref="A4" r:id="rId3" display="creative agency" tooltip="https://elements.envato.com/wordpress/creative+agency"/>
    <hyperlink ref="A5" r:id="rId4" display="digital" tooltip="https://elements.envato.com/wordpress/digital"/>
    <hyperlink ref="A6" r:id="rId5" display="digital agency" tooltip="https://elements.envato.com/wordpress/digital+agency"/>
    <hyperlink ref="A7" r:id="rId6" display="information technology" tooltip="https://elements.envato.com/wordpress/information+technology"/>
    <hyperlink ref="A8" r:id="rId7" display="it solutions" tooltip="https://elements.envato.com/wordpress/it+solutions"/>
    <hyperlink ref="A9" r:id="rId8" display="marketing" tooltip="https://elements.envato.com/wordpress/marketing"/>
    <hyperlink ref="A10" r:id="rId9" display="saas" tooltip="https://elements.envato.com/wordpress/saas"/>
    <hyperlink ref="A11" r:id="rId10" display="service" tooltip="https://elements.envato.com/wordpress/service"/>
    <hyperlink ref="A12" r:id="rId11" display="software" tooltip="https://elements.envato.com/wordpress/software"/>
    <hyperlink ref="A13" r:id="rId12" display="solution" tooltip="https://elements.envato.com/wordpress/solution"/>
    <hyperlink ref="A14" r:id="rId13" display="startup" tooltip="https://elements.envato.com/wordpress/startup"/>
    <hyperlink ref="A15" r:id="rId14" display="tech services" tooltip="https://elements.envato.com/wordpress/tech+services"/>
    <hyperlink ref="A16" r:id="rId15" display="technology" tooltip="https://elements.envato.com/wordpress/technology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zoomScale="80" zoomScaleNormal="80" workbookViewId="0">
      <selection activeCell="F3" sqref="F3"/>
    </sheetView>
  </sheetViews>
  <sheetFormatPr defaultColWidth="9.21904761904762" defaultRowHeight="15" outlineLevelCol="5"/>
  <cols>
    <col min="2" max="2" width="12.8571428571429" style="3" customWidth="1"/>
  </cols>
  <sheetData>
    <row r="1" spans="1:4">
      <c r="A1" s="1" t="s">
        <v>15</v>
      </c>
      <c r="B1" s="4" t="s">
        <v>16</v>
      </c>
      <c r="C1" s="1" t="s">
        <v>17</v>
      </c>
      <c r="D1" s="1" t="s">
        <v>18</v>
      </c>
    </row>
    <row r="2" spans="2:6">
      <c r="B2" s="3" t="s">
        <v>19</v>
      </c>
      <c r="C2" s="1" t="str">
        <f t="shared" ref="C2:C11" si="0">IF(ISBLANK(A2),B2,"")</f>
        <v>479</v>
      </c>
      <c r="D2" s="1" t="str">
        <f t="shared" ref="D2:D43" si="1">IF(A2=1,B2,"")</f>
        <v/>
      </c>
      <c r="E2" s="1" t="s">
        <v>17</v>
      </c>
      <c r="F2" s="1" t="str">
        <f>_xlfn.TEXTJOIN(",",TRUE(),C2:C43)</f>
        <v>479,482,483,484,485,486,488</v>
      </c>
    </row>
    <row r="3" spans="1:6">
      <c r="A3" s="1">
        <v>1</v>
      </c>
      <c r="B3" s="3" t="s">
        <v>20</v>
      </c>
      <c r="C3" s="1" t="str">
        <f t="shared" si="0"/>
        <v/>
      </c>
      <c r="D3" s="1" t="str">
        <f t="shared" si="1"/>
        <v>480</v>
      </c>
      <c r="E3" s="1" t="s">
        <v>18</v>
      </c>
      <c r="F3" s="1" t="str">
        <f>_xlfn.TEXTJOIN(",",TRUE(),D2:D43)</f>
        <v>480,481,487</v>
      </c>
    </row>
    <row r="4" spans="1:4">
      <c r="A4">
        <v>1</v>
      </c>
      <c r="B4" s="3" t="s">
        <v>21</v>
      </c>
      <c r="C4" s="1" t="str">
        <f t="shared" si="0"/>
        <v/>
      </c>
      <c r="D4" s="1" t="str">
        <f t="shared" si="1"/>
        <v>481</v>
      </c>
    </row>
    <row r="5" spans="2:4">
      <c r="B5" s="3" t="s">
        <v>22</v>
      </c>
      <c r="C5" s="1" t="str">
        <f t="shared" si="0"/>
        <v>482</v>
      </c>
      <c r="D5" s="1" t="str">
        <f t="shared" si="1"/>
        <v/>
      </c>
    </row>
    <row r="6" spans="2:4">
      <c r="B6" s="3" t="s">
        <v>23</v>
      </c>
      <c r="C6" s="1" t="str">
        <f t="shared" si="0"/>
        <v>483</v>
      </c>
      <c r="D6" s="1" t="str">
        <f t="shared" si="1"/>
        <v/>
      </c>
    </row>
    <row r="7" spans="2:4">
      <c r="B7" s="3" t="s">
        <v>24</v>
      </c>
      <c r="C7" s="1" t="str">
        <f t="shared" si="0"/>
        <v>484</v>
      </c>
      <c r="D7" s="1" t="str">
        <f t="shared" si="1"/>
        <v/>
      </c>
    </row>
    <row r="8" spans="2:4">
      <c r="B8" s="3" t="s">
        <v>25</v>
      </c>
      <c r="C8" s="1" t="str">
        <f t="shared" si="0"/>
        <v>485</v>
      </c>
      <c r="D8" s="1" t="str">
        <f t="shared" si="1"/>
        <v/>
      </c>
    </row>
    <row r="9" spans="2:4">
      <c r="B9" s="3" t="s">
        <v>26</v>
      </c>
      <c r="C9" s="1" t="str">
        <f t="shared" si="0"/>
        <v>486</v>
      </c>
      <c r="D9" s="1" t="str">
        <f t="shared" si="1"/>
        <v/>
      </c>
    </row>
    <row r="10" spans="1:4">
      <c r="A10">
        <v>1</v>
      </c>
      <c r="B10" s="3" t="s">
        <v>27</v>
      </c>
      <c r="C10" s="1" t="str">
        <f t="shared" si="0"/>
        <v/>
      </c>
      <c r="D10" s="1" t="str">
        <f t="shared" si="1"/>
        <v>487</v>
      </c>
    </row>
    <row r="11" spans="1:4">
      <c r="A11" s="1"/>
      <c r="B11" s="3" t="s">
        <v>28</v>
      </c>
      <c r="C11" s="1" t="str">
        <f t="shared" si="0"/>
        <v>488</v>
      </c>
      <c r="D11" s="1" t="str">
        <f t="shared" si="1"/>
        <v/>
      </c>
    </row>
    <row r="12" spans="3:4">
      <c r="C12" s="1"/>
      <c r="D12" s="1" t="str">
        <f t="shared" si="1"/>
        <v/>
      </c>
    </row>
    <row r="13" spans="3:4">
      <c r="C13" s="1"/>
      <c r="D13" s="1" t="str">
        <f t="shared" si="1"/>
        <v/>
      </c>
    </row>
    <row r="14" spans="1:4">
      <c r="A14" s="1"/>
      <c r="C14" s="1"/>
      <c r="D14" s="1" t="str">
        <f t="shared" si="1"/>
        <v/>
      </c>
    </row>
    <row r="15" spans="3:4">
      <c r="C15" s="1"/>
      <c r="D15" s="1" t="str">
        <f t="shared" si="1"/>
        <v/>
      </c>
    </row>
    <row r="16" spans="1:4">
      <c r="A16" s="1"/>
      <c r="C16" s="1"/>
      <c r="D16" s="1" t="str">
        <f t="shared" si="1"/>
        <v/>
      </c>
    </row>
    <row r="17" spans="1:4">
      <c r="A17" s="1"/>
      <c r="C17" s="1"/>
      <c r="D17" s="1" t="str">
        <f t="shared" si="1"/>
        <v/>
      </c>
    </row>
    <row r="18" spans="1:4">
      <c r="A18" s="1"/>
      <c r="C18" s="1"/>
      <c r="D18" s="1" t="str">
        <f t="shared" si="1"/>
        <v/>
      </c>
    </row>
    <row r="19" spans="3:4">
      <c r="C19" s="1"/>
      <c r="D19" s="1" t="str">
        <f t="shared" si="1"/>
        <v/>
      </c>
    </row>
    <row r="20" spans="3:4">
      <c r="C20" s="1"/>
      <c r="D20" s="1" t="str">
        <f t="shared" si="1"/>
        <v/>
      </c>
    </row>
    <row r="21" spans="3:4">
      <c r="C21" s="1"/>
      <c r="D21" s="1" t="str">
        <f t="shared" si="1"/>
        <v/>
      </c>
    </row>
    <row r="22" spans="3:4">
      <c r="C22" s="1"/>
      <c r="D22" s="1" t="str">
        <f t="shared" si="1"/>
        <v/>
      </c>
    </row>
    <row r="23" spans="3:4">
      <c r="C23" s="1"/>
      <c r="D23" s="1" t="str">
        <f t="shared" si="1"/>
        <v/>
      </c>
    </row>
    <row r="24" spans="3:4">
      <c r="C24" s="1"/>
      <c r="D24" s="1" t="str">
        <f t="shared" si="1"/>
        <v/>
      </c>
    </row>
    <row r="25" spans="3:4">
      <c r="C25" s="1"/>
      <c r="D25" s="1" t="str">
        <f t="shared" si="1"/>
        <v/>
      </c>
    </row>
    <row r="26" spans="3:4">
      <c r="C26" s="1"/>
      <c r="D26" s="1" t="str">
        <f t="shared" si="1"/>
        <v/>
      </c>
    </row>
    <row r="27" spans="3:4">
      <c r="C27" s="1"/>
      <c r="D27" s="1" t="str">
        <f t="shared" si="1"/>
        <v/>
      </c>
    </row>
    <row r="28" spans="3:4">
      <c r="C28" s="1"/>
      <c r="D28" s="1" t="str">
        <f t="shared" si="1"/>
        <v/>
      </c>
    </row>
    <row r="29" spans="3:4">
      <c r="C29" s="1"/>
      <c r="D29" s="1" t="str">
        <f t="shared" si="1"/>
        <v/>
      </c>
    </row>
    <row r="30" spans="3:4">
      <c r="C30" s="1"/>
      <c r="D30" s="1" t="str">
        <f t="shared" si="1"/>
        <v/>
      </c>
    </row>
    <row r="31" spans="3:4">
      <c r="C31" s="1"/>
      <c r="D31" s="1" t="str">
        <f t="shared" si="1"/>
        <v/>
      </c>
    </row>
    <row r="32" spans="4:4">
      <c r="D32" s="1" t="str">
        <f t="shared" si="1"/>
        <v/>
      </c>
    </row>
    <row r="33" spans="4:4">
      <c r="D33" s="1" t="str">
        <f t="shared" si="1"/>
        <v/>
      </c>
    </row>
    <row r="34" spans="4:4">
      <c r="D34" s="1" t="str">
        <f t="shared" si="1"/>
        <v/>
      </c>
    </row>
    <row r="35" spans="4:4">
      <c r="D35" s="1" t="str">
        <f t="shared" si="1"/>
        <v/>
      </c>
    </row>
    <row r="36" spans="4:4">
      <c r="D36" s="1" t="str">
        <f t="shared" si="1"/>
        <v/>
      </c>
    </row>
    <row r="37" spans="4:4">
      <c r="D37" s="1" t="str">
        <f t="shared" si="1"/>
        <v/>
      </c>
    </row>
    <row r="38" spans="4:4">
      <c r="D38" s="1" t="str">
        <f t="shared" si="1"/>
        <v/>
      </c>
    </row>
    <row r="39" spans="4:4">
      <c r="D39" s="1" t="str">
        <f t="shared" si="1"/>
        <v/>
      </c>
    </row>
    <row r="40" spans="4:4">
      <c r="D40" s="1" t="str">
        <f t="shared" si="1"/>
        <v/>
      </c>
    </row>
    <row r="41" spans="4:4">
      <c r="D41" s="1" t="str">
        <f t="shared" si="1"/>
        <v/>
      </c>
    </row>
    <row r="42" spans="4:4">
      <c r="D42" s="1" t="str">
        <f t="shared" si="1"/>
        <v/>
      </c>
    </row>
    <row r="43" spans="4:4">
      <c r="D43" s="1" t="str">
        <f t="shared" si="1"/>
        <v/>
      </c>
    </row>
  </sheetData>
  <autoFilter ref="A1:D43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80" zoomScaleNormal="80" workbookViewId="0">
      <selection activeCell="E8" sqref="E8"/>
    </sheetView>
  </sheetViews>
  <sheetFormatPr defaultColWidth="9.21904761904762" defaultRowHeight="15" outlineLevelRow="7" outlineLevelCol="4"/>
  <cols>
    <col min="1" max="1" width="11.4285714285714" style="1" customWidth="1"/>
    <col min="2" max="2" width="15.7142857142857" style="1" customWidth="1"/>
    <col min="4" max="4" width="11.4285714285714" style="1" customWidth="1"/>
  </cols>
  <sheetData>
    <row r="1" spans="1:4">
      <c r="A1" s="1" t="s">
        <v>17</v>
      </c>
      <c r="D1" s="1" t="s">
        <v>29</v>
      </c>
    </row>
    <row r="2" spans="1:5">
      <c r="A2" s="1" t="s">
        <v>30</v>
      </c>
      <c r="B2" s="1" t="s">
        <v>31</v>
      </c>
      <c r="D2" s="1" t="s">
        <v>30</v>
      </c>
      <c r="E2" s="1" t="s">
        <v>31</v>
      </c>
    </row>
    <row r="3" spans="1:4">
      <c r="A3" s="1" t="s">
        <v>32</v>
      </c>
      <c r="B3" s="1" t="s">
        <v>33</v>
      </c>
      <c r="D3" s="1" t="s">
        <v>32</v>
      </c>
    </row>
    <row r="4" spans="1:4">
      <c r="A4" s="1" t="s">
        <v>34</v>
      </c>
      <c r="B4" s="1" t="s">
        <v>35</v>
      </c>
      <c r="D4" s="1" t="s">
        <v>34</v>
      </c>
    </row>
    <row r="5" spans="1:4">
      <c r="A5" s="2">
        <v>44628</v>
      </c>
      <c r="B5" s="1" t="s">
        <v>36</v>
      </c>
      <c r="D5" s="2">
        <v>44628</v>
      </c>
    </row>
    <row r="6" spans="1:4">
      <c r="A6" s="2">
        <v>44659</v>
      </c>
      <c r="B6" s="1" t="s">
        <v>37</v>
      </c>
      <c r="D6" s="2">
        <v>44659</v>
      </c>
    </row>
    <row r="7" spans="1:5">
      <c r="A7" s="2">
        <v>44720</v>
      </c>
      <c r="B7" s="1" t="s">
        <v>38</v>
      </c>
      <c r="D7" s="2">
        <v>44720</v>
      </c>
      <c r="E7" s="1" t="s">
        <v>39</v>
      </c>
    </row>
    <row r="8" spans="1:5">
      <c r="A8" s="2">
        <v>44750</v>
      </c>
      <c r="B8" s="1" t="s">
        <v>40</v>
      </c>
      <c r="D8" s="2">
        <v>44750</v>
      </c>
      <c r="E8" s="1" t="s">
        <v>41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80" zoomScaleNormal="80" workbookViewId="0">
      <selection activeCell="C6" sqref="C6"/>
    </sheetView>
  </sheetViews>
  <sheetFormatPr defaultColWidth="9.19047619047619" defaultRowHeight="15" outlineLevelRow="5" outlineLevelCol="2"/>
  <cols>
    <col min="1" max="1" width="24.2857142857143" style="1" customWidth="1"/>
  </cols>
  <sheetData>
    <row r="1" spans="1:2">
      <c r="A1" s="1" t="s">
        <v>42</v>
      </c>
      <c r="B1" s="1" t="s">
        <v>43</v>
      </c>
    </row>
    <row r="2" spans="1:2">
      <c r="A2" s="1" t="s">
        <v>44</v>
      </c>
      <c r="B2" s="1">
        <v>46</v>
      </c>
    </row>
    <row r="3" spans="1:2">
      <c r="A3" s="1" t="s">
        <v>45</v>
      </c>
      <c r="B3" s="1">
        <v>26</v>
      </c>
    </row>
    <row r="4" spans="1:2">
      <c r="A4" s="1" t="s">
        <v>46</v>
      </c>
      <c r="B4" s="1">
        <v>120</v>
      </c>
    </row>
    <row r="5" spans="1:2">
      <c r="A5" s="1" t="s">
        <v>47</v>
      </c>
      <c r="B5" s="1">
        <v>15</v>
      </c>
    </row>
    <row r="6" spans="3:3">
      <c r="C6" s="1">
        <f>SUM(B2:B5)</f>
        <v>207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Tags</vt:lpstr>
      <vt:lpstr>Urutan</vt:lpstr>
      <vt:lpstr>laporan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11</cp:revision>
  <dcterms:created xsi:type="dcterms:W3CDTF">2022-06-29T04:17:00Z</dcterms:created>
  <dcterms:modified xsi:type="dcterms:W3CDTF">2022-09-01T00:17:23Z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1033-11.2.0.11254</vt:lpwstr>
  </property>
</Properties>
</file>