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Urutan!$A$1:$D$39</definedName>
  </definedNames>
  <calcPr calcId="144525"/>
</workbook>
</file>

<file path=xl/sharedStrings.xml><?xml version="1.0" encoding="utf-8"?>
<sst xmlns="http://schemas.openxmlformats.org/spreadsheetml/2006/main" count="65" uniqueCount="58">
  <si>
    <t>accountant</t>
  </si>
  <si>
    <t>accounting</t>
  </si>
  <si>
    <t>advisor</t>
  </si>
  <si>
    <t>business</t>
  </si>
  <si>
    <t>consulting</t>
  </si>
  <si>
    <t>corporate</t>
  </si>
  <si>
    <t>finance</t>
  </si>
  <si>
    <t>financial</t>
  </si>
  <si>
    <t>financial planner</t>
  </si>
  <si>
    <t>insurance</t>
  </si>
  <si>
    <t>money</t>
  </si>
  <si>
    <t>money consulting</t>
  </si>
  <si>
    <t>professional</t>
  </si>
  <si>
    <t>service</t>
  </si>
  <si>
    <t>template kit</t>
  </si>
  <si>
    <t>status</t>
  </si>
  <si>
    <t>nomer</t>
  </si>
  <si>
    <t>Aktif</t>
  </si>
  <si>
    <t>XAktif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</si>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</sst>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3" fillId="0" borderId="0" applyBorder="0" applyAlignment="0" applyProtection="0"/>
    <xf numFmtId="41" fontId="3" fillId="0" borderId="0" applyBorder="0" applyAlignment="0" applyProtection="0"/>
    <xf numFmtId="177" fontId="3" fillId="0" borderId="0" applyBorder="0" applyAlignment="0" applyProtection="0"/>
    <xf numFmtId="178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2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9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28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financial+planner" TargetMode="External"/><Relationship Id="rId8" Type="http://schemas.openxmlformats.org/officeDocument/2006/relationships/hyperlink" Target="https://elements.envato.com/wordpress/financial" TargetMode="External"/><Relationship Id="rId7" Type="http://schemas.openxmlformats.org/officeDocument/2006/relationships/hyperlink" Target="https://elements.envato.com/wordpress/finance" TargetMode="External"/><Relationship Id="rId6" Type="http://schemas.openxmlformats.org/officeDocument/2006/relationships/hyperlink" Target="https://elements.envato.com/wordpress/corporate" TargetMode="External"/><Relationship Id="rId5" Type="http://schemas.openxmlformats.org/officeDocument/2006/relationships/hyperlink" Target="https://elements.envato.com/wordpress/consulting" TargetMode="External"/><Relationship Id="rId4" Type="http://schemas.openxmlformats.org/officeDocument/2006/relationships/hyperlink" Target="https://elements.envato.com/wordpress/business" TargetMode="External"/><Relationship Id="rId3" Type="http://schemas.openxmlformats.org/officeDocument/2006/relationships/hyperlink" Target="https://elements.envato.com/wordpress/advisor" TargetMode="External"/><Relationship Id="rId2" Type="http://schemas.openxmlformats.org/officeDocument/2006/relationships/hyperlink" Target="https://elements.envato.com/wordpress/accounting" TargetMode="External"/><Relationship Id="rId15" Type="http://schemas.openxmlformats.org/officeDocument/2006/relationships/hyperlink" Target="https://elements.envato.com/wordpress/template+kit" TargetMode="External"/><Relationship Id="rId14" Type="http://schemas.openxmlformats.org/officeDocument/2006/relationships/hyperlink" Target="https://elements.envato.com/wordpress/service" TargetMode="External"/><Relationship Id="rId13" Type="http://schemas.openxmlformats.org/officeDocument/2006/relationships/hyperlink" Target="https://elements.envato.com/wordpress/professional" TargetMode="External"/><Relationship Id="rId12" Type="http://schemas.openxmlformats.org/officeDocument/2006/relationships/hyperlink" Target="https://elements.envato.com/wordpress/money+consulting" TargetMode="External"/><Relationship Id="rId11" Type="http://schemas.openxmlformats.org/officeDocument/2006/relationships/hyperlink" Target="https://elements.envato.com/wordpress/money" TargetMode="External"/><Relationship Id="rId10" Type="http://schemas.openxmlformats.org/officeDocument/2006/relationships/hyperlink" Target="https://elements.envato.com/wordpress/insurance" TargetMode="External"/><Relationship Id="rId1" Type="http://schemas.openxmlformats.org/officeDocument/2006/relationships/hyperlink" Target="https://elements.envato.com/wordpress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18095238095238" defaultRowHeight="15" outlineLevelCol="5"/>
  <sheetData>
    <row r="2" spans="1:3">
      <c r="A2" t="s">
        <v>0</v>
      </c>
      <c r="B2" t="str">
        <f t="shared" ref="B2:B20" si="0">PROPER(A2)</f>
        <v>Accountant</v>
      </c>
      <c r="C2" t="str">
        <f>_xlfn.TEXTJOIN(",",TRUE(),B2:B20)</f>
        <v>Accountant,Accounting,Advisor,Business,Consulting,Corporate,Finance,Financial,Financial Planner,Insurance,Money,Money Consulting,Professional,Service,Template Kit</v>
      </c>
    </row>
    <row r="3" spans="1:2">
      <c r="A3" t="s">
        <v>1</v>
      </c>
      <c r="B3" t="str">
        <f t="shared" si="0"/>
        <v>Accounting</v>
      </c>
    </row>
    <row r="4" spans="1:6">
      <c r="A4" t="s">
        <v>2</v>
      </c>
      <c r="B4" t="str">
        <f t="shared" si="0"/>
        <v>Advisor</v>
      </c>
      <c r="F4" t="str">
        <f>E4&amp;","</f>
        <v>,</v>
      </c>
    </row>
    <row r="5" spans="1:2">
      <c r="A5" t="s">
        <v>3</v>
      </c>
      <c r="B5" t="str">
        <f t="shared" si="0"/>
        <v>Business</v>
      </c>
    </row>
    <row r="6" spans="1:2">
      <c r="A6" t="s">
        <v>4</v>
      </c>
      <c r="B6" t="str">
        <f t="shared" si="0"/>
        <v>Consulting</v>
      </c>
    </row>
    <row r="7" spans="1:2">
      <c r="A7" t="s">
        <v>5</v>
      </c>
      <c r="B7" t="str">
        <f t="shared" si="0"/>
        <v>Corporate</v>
      </c>
    </row>
    <row r="8" spans="1:2">
      <c r="A8" t="s">
        <v>6</v>
      </c>
      <c r="B8" t="str">
        <f t="shared" si="0"/>
        <v>Finance</v>
      </c>
    </row>
    <row r="9" spans="1:2">
      <c r="A9" t="s">
        <v>7</v>
      </c>
      <c r="B9" t="str">
        <f t="shared" si="0"/>
        <v>Financial</v>
      </c>
    </row>
    <row r="10" spans="1:2">
      <c r="A10" t="s">
        <v>8</v>
      </c>
      <c r="B10" t="str">
        <f t="shared" si="0"/>
        <v>Financial Planner</v>
      </c>
    </row>
    <row r="11" spans="1:2">
      <c r="A11" t="s">
        <v>9</v>
      </c>
      <c r="B11" t="str">
        <f t="shared" si="0"/>
        <v>Insurance</v>
      </c>
    </row>
    <row r="12" spans="1:2">
      <c r="A12" t="s">
        <v>10</v>
      </c>
      <c r="B12" t="str">
        <f t="shared" si="0"/>
        <v>Money</v>
      </c>
    </row>
    <row r="13" spans="1:2">
      <c r="A13" t="s">
        <v>11</v>
      </c>
      <c r="B13" t="str">
        <f t="shared" si="0"/>
        <v>Money Consulting</v>
      </c>
    </row>
    <row r="14" spans="1:2">
      <c r="A14" t="s">
        <v>12</v>
      </c>
      <c r="B14" t="str">
        <f t="shared" si="0"/>
        <v>Professional</v>
      </c>
    </row>
    <row r="15" spans="1:2">
      <c r="A15" t="s">
        <v>13</v>
      </c>
      <c r="B15" t="str">
        <f t="shared" si="0"/>
        <v>Service</v>
      </c>
    </row>
    <row r="16" spans="1:2">
      <c r="A16" t="s">
        <v>14</v>
      </c>
      <c r="B16" t="str">
        <f t="shared" si="0"/>
        <v>Template Kit</v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ref="F23:F54" si="1">E23&amp;","</f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accountant" tooltip="https://elements.envato.com/wordpress/accountant"/>
    <hyperlink ref="A3" r:id="rId2" display="accounting" tooltip="https://elements.envato.com/wordpress/accounting"/>
    <hyperlink ref="A4" r:id="rId3" display="advisor" tooltip="https://elements.envato.com/wordpress/advisor"/>
    <hyperlink ref="A5" r:id="rId4" display="business" tooltip="https://elements.envato.com/wordpress/business"/>
    <hyperlink ref="A6" r:id="rId5" display="consulting" tooltip="https://elements.envato.com/wordpress/consulting"/>
    <hyperlink ref="A7" r:id="rId6" display="corporate" tooltip="https://elements.envato.com/wordpress/corporate"/>
    <hyperlink ref="A8" r:id="rId7" display="finance" tooltip="https://elements.envato.com/wordpress/finance"/>
    <hyperlink ref="A9" r:id="rId8" display="financial" tooltip="https://elements.envato.com/wordpress/financial"/>
    <hyperlink ref="A10" r:id="rId9" display="financial planner" tooltip="https://elements.envato.com/wordpress/financial+planner"/>
    <hyperlink ref="A11" r:id="rId10" display="insurance" tooltip="https://elements.envato.com/wordpress/insurance"/>
    <hyperlink ref="A12" r:id="rId11" display="money" tooltip="https://elements.envato.com/wordpress/money"/>
    <hyperlink ref="A13" r:id="rId12" display="money consulting" tooltip="https://elements.envato.com/wordpress/money+consulting"/>
    <hyperlink ref="A14" r:id="rId13" display="professional" tooltip="https://elements.envato.com/wordpress/professional"/>
    <hyperlink ref="A15" r:id="rId14" display="service" tooltip="https://elements.envato.com/wordpress/service"/>
    <hyperlink ref="A16" r:id="rId15" display="template kit" tooltip="https://elements.envato.com/wordpress/template+kit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F3" sqref="F3"/>
    </sheetView>
  </sheetViews>
  <sheetFormatPr defaultColWidth="9.18095238095238" defaultRowHeight="15" outlineLevelCol="5"/>
  <cols>
    <col min="2" max="2" width="12.8571428571429" style="2" customWidth="1"/>
  </cols>
  <sheetData>
    <row r="1" spans="1:4">
      <c r="A1" s="3" t="s">
        <v>15</v>
      </c>
      <c r="B1" s="4" t="s">
        <v>16</v>
      </c>
      <c r="C1" s="3" t="s">
        <v>17</v>
      </c>
      <c r="D1" s="3" t="s">
        <v>18</v>
      </c>
    </row>
    <row r="2" spans="2:6">
      <c r="B2" s="2" t="s">
        <v>19</v>
      </c>
      <c r="C2" t="str">
        <f t="shared" ref="C2:C24" si="0">IF(ISBLANK(A2),B2,"")</f>
        <v>257</v>
      </c>
      <c r="D2" t="str">
        <f t="shared" ref="D2:D39" si="1">IF(A2=1,B2,"")</f>
        <v/>
      </c>
      <c r="E2" t="s">
        <v>17</v>
      </c>
      <c r="F2" t="str">
        <f>_xlfn.TEXTJOIN(",",TRUE(),C2:C39)</f>
        <v>257,258,259,261,263,264,265,267,269,270,271,272,273,276</v>
      </c>
    </row>
    <row r="3" spans="2:6">
      <c r="B3" s="2" t="s">
        <v>20</v>
      </c>
      <c r="C3" t="str">
        <f t="shared" si="0"/>
        <v>258</v>
      </c>
      <c r="D3" t="str">
        <f t="shared" si="1"/>
        <v/>
      </c>
      <c r="E3" t="s">
        <v>18</v>
      </c>
      <c r="F3" t="str">
        <f>_xlfn.TEXTJOIN(",",TRUE(),D2:D39)</f>
        <v>260,262,266,268,274,275</v>
      </c>
    </row>
    <row r="4" spans="2:4">
      <c r="B4" s="2" t="s">
        <v>21</v>
      </c>
      <c r="C4" t="str">
        <f t="shared" si="0"/>
        <v>259</v>
      </c>
      <c r="D4" t="str">
        <f t="shared" si="1"/>
        <v/>
      </c>
    </row>
    <row r="5" spans="1:4">
      <c r="A5">
        <v>1</v>
      </c>
      <c r="B5" s="2" t="s">
        <v>22</v>
      </c>
      <c r="C5" t="str">
        <f t="shared" si="0"/>
        <v/>
      </c>
      <c r="D5" t="str">
        <f t="shared" si="1"/>
        <v>260</v>
      </c>
    </row>
    <row r="6" spans="2:4">
      <c r="B6" s="2" t="s">
        <v>23</v>
      </c>
      <c r="C6" t="str">
        <f t="shared" si="0"/>
        <v>261</v>
      </c>
      <c r="D6" t="str">
        <f t="shared" si="1"/>
        <v/>
      </c>
    </row>
    <row r="7" spans="1:4">
      <c r="A7">
        <v>1</v>
      </c>
      <c r="B7" s="2" t="s">
        <v>24</v>
      </c>
      <c r="C7" t="str">
        <f t="shared" si="0"/>
        <v/>
      </c>
      <c r="D7" t="str">
        <f t="shared" si="1"/>
        <v>262</v>
      </c>
    </row>
    <row r="8" spans="2:4">
      <c r="B8" s="2" t="s">
        <v>25</v>
      </c>
      <c r="C8" t="str">
        <f t="shared" si="0"/>
        <v>263</v>
      </c>
      <c r="D8" t="str">
        <f t="shared" si="1"/>
        <v/>
      </c>
    </row>
    <row r="9" spans="2:4">
      <c r="B9" s="2" t="s">
        <v>26</v>
      </c>
      <c r="C9" t="str">
        <f t="shared" si="0"/>
        <v>264</v>
      </c>
      <c r="D9" t="str">
        <f t="shared" si="1"/>
        <v/>
      </c>
    </row>
    <row r="10" spans="2:4">
      <c r="B10" s="2" t="s">
        <v>27</v>
      </c>
      <c r="C10" t="str">
        <f t="shared" si="0"/>
        <v>265</v>
      </c>
      <c r="D10" t="str">
        <f t="shared" si="1"/>
        <v/>
      </c>
    </row>
    <row r="11" spans="1:4">
      <c r="A11">
        <v>1</v>
      </c>
      <c r="B11" s="2" t="s">
        <v>28</v>
      </c>
      <c r="C11" t="str">
        <f t="shared" si="0"/>
        <v/>
      </c>
      <c r="D11" t="str">
        <f t="shared" si="1"/>
        <v>266</v>
      </c>
    </row>
    <row r="12" spans="2:4">
      <c r="B12" s="2" t="s">
        <v>29</v>
      </c>
      <c r="C12" t="str">
        <f t="shared" si="0"/>
        <v>267</v>
      </c>
      <c r="D12" t="str">
        <f t="shared" si="1"/>
        <v/>
      </c>
    </row>
    <row r="13" spans="1:4">
      <c r="A13">
        <v>1</v>
      </c>
      <c r="B13" s="2" t="s">
        <v>30</v>
      </c>
      <c r="C13" t="str">
        <f t="shared" si="0"/>
        <v/>
      </c>
      <c r="D13" t="str">
        <f t="shared" si="1"/>
        <v>268</v>
      </c>
    </row>
    <row r="14" spans="2:4">
      <c r="B14" s="2" t="s">
        <v>31</v>
      </c>
      <c r="C14" t="str">
        <f t="shared" si="0"/>
        <v>269</v>
      </c>
      <c r="D14" t="str">
        <f t="shared" si="1"/>
        <v/>
      </c>
    </row>
    <row r="15" spans="2:4">
      <c r="B15" s="2" t="s">
        <v>32</v>
      </c>
      <c r="C15" t="str">
        <f t="shared" si="0"/>
        <v>270</v>
      </c>
      <c r="D15" t="str">
        <f t="shared" si="1"/>
        <v/>
      </c>
    </row>
    <row r="16" spans="2:4">
      <c r="B16" s="2" t="s">
        <v>33</v>
      </c>
      <c r="C16" t="str">
        <f t="shared" si="0"/>
        <v>271</v>
      </c>
      <c r="D16" t="str">
        <f t="shared" si="1"/>
        <v/>
      </c>
    </row>
    <row r="17" spans="2:4">
      <c r="B17" s="2" t="s">
        <v>34</v>
      </c>
      <c r="C17" t="str">
        <f t="shared" si="0"/>
        <v>272</v>
      </c>
      <c r="D17" t="str">
        <f t="shared" si="1"/>
        <v/>
      </c>
    </row>
    <row r="18" spans="2:4">
      <c r="B18" s="2" t="s">
        <v>35</v>
      </c>
      <c r="C18" t="str">
        <f t="shared" si="0"/>
        <v>273</v>
      </c>
      <c r="D18" t="str">
        <f t="shared" si="1"/>
        <v/>
      </c>
    </row>
    <row r="19" spans="1:4">
      <c r="A19">
        <v>1</v>
      </c>
      <c r="B19" s="2" t="s">
        <v>36</v>
      </c>
      <c r="C19" t="str">
        <f t="shared" si="0"/>
        <v/>
      </c>
      <c r="D19" t="str">
        <f t="shared" si="1"/>
        <v>274</v>
      </c>
    </row>
    <row r="20" spans="1:4">
      <c r="A20">
        <v>1</v>
      </c>
      <c r="B20" s="2" t="s">
        <v>37</v>
      </c>
      <c r="C20" t="str">
        <f t="shared" si="0"/>
        <v/>
      </c>
      <c r="D20" t="str">
        <f t="shared" si="1"/>
        <v>275</v>
      </c>
    </row>
    <row r="21" spans="2:4">
      <c r="B21" s="2" t="s">
        <v>38</v>
      </c>
      <c r="C21" t="str">
        <f t="shared" si="0"/>
        <v>276</v>
      </c>
      <c r="D21" t="str">
        <f t="shared" si="1"/>
        <v/>
      </c>
    </row>
    <row r="25" spans="4:4">
      <c r="D25" t="str">
        <f t="shared" si="1"/>
        <v/>
      </c>
    </row>
    <row r="26" spans="4:4">
      <c r="D26" t="str">
        <f t="shared" si="1"/>
        <v/>
      </c>
    </row>
    <row r="27" spans="4:4">
      <c r="D27" t="str">
        <f t="shared" si="1"/>
        <v/>
      </c>
    </row>
    <row r="28" spans="4:4">
      <c r="D28" t="str">
        <f t="shared" si="1"/>
        <v/>
      </c>
    </row>
    <row r="29" spans="4:4">
      <c r="D29" t="str">
        <f t="shared" si="1"/>
        <v/>
      </c>
    </row>
    <row r="30" spans="4:4">
      <c r="D30" t="str">
        <f t="shared" si="1"/>
        <v/>
      </c>
    </row>
    <row r="31" spans="4:4">
      <c r="D31" t="str">
        <f t="shared" si="1"/>
        <v/>
      </c>
    </row>
    <row r="32" spans="4:4">
      <c r="D32" t="str">
        <f t="shared" si="1"/>
        <v/>
      </c>
    </row>
    <row r="33" spans="4:4">
      <c r="D33" t="str">
        <f t="shared" si="1"/>
        <v/>
      </c>
    </row>
    <row r="34" spans="4:4">
      <c r="D34" t="str">
        <f t="shared" si="1"/>
        <v/>
      </c>
    </row>
    <row r="35" spans="4:4">
      <c r="D35" t="str">
        <f t="shared" si="1"/>
        <v/>
      </c>
    </row>
    <row r="36" spans="4:4">
      <c r="D36" t="str">
        <f t="shared" si="1"/>
        <v/>
      </c>
    </row>
    <row r="37" spans="4:4">
      <c r="D37" t="str">
        <f t="shared" si="1"/>
        <v/>
      </c>
    </row>
    <row r="38" spans="4:4">
      <c r="D38" t="str">
        <f t="shared" si="1"/>
        <v/>
      </c>
    </row>
    <row r="39" spans="4:4">
      <c r="D39" t="str">
        <f t="shared" si="1"/>
        <v/>
      </c>
    </row>
  </sheetData>
  <autoFilter ref="A1:D3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8" sqref="E8"/>
    </sheetView>
  </sheetViews>
  <sheetFormatPr defaultColWidth="9.17142857142857" defaultRowHeight="15" outlineLevelRow="7" outlineLevelCol="4"/>
  <cols>
    <col min="1" max="1" width="11.4285714285714" customWidth="1"/>
    <col min="2" max="2" width="15.7142857142857" customWidth="1"/>
    <col min="4" max="4" width="11.4285714285714" customWidth="1"/>
  </cols>
  <sheetData>
    <row r="1" spans="1:4">
      <c r="A1" t="s">
        <v>17</v>
      </c>
      <c r="D1" t="s">
        <v>39</v>
      </c>
    </row>
    <row r="2" spans="1:5">
      <c r="A2" t="s">
        <v>40</v>
      </c>
      <c r="B2" t="s">
        <v>41</v>
      </c>
      <c r="D2" t="s">
        <v>40</v>
      </c>
      <c r="E2" t="s">
        <v>41</v>
      </c>
    </row>
    <row r="3" spans="1:4">
      <c r="A3" t="s">
        <v>42</v>
      </c>
      <c r="B3" t="s">
        <v>43</v>
      </c>
      <c r="D3" t="s">
        <v>42</v>
      </c>
    </row>
    <row r="4" spans="1:4">
      <c r="A4" t="s">
        <v>44</v>
      </c>
      <c r="B4" t="s">
        <v>45</v>
      </c>
      <c r="D4" t="s">
        <v>44</v>
      </c>
    </row>
    <row r="5" spans="1:4">
      <c r="A5" s="1">
        <v>44628</v>
      </c>
      <c r="B5" t="s">
        <v>46</v>
      </c>
      <c r="D5" s="1">
        <v>44628</v>
      </c>
    </row>
    <row r="6" spans="1:4">
      <c r="A6" s="1">
        <v>44659</v>
      </c>
      <c r="B6" t="s">
        <v>47</v>
      </c>
      <c r="D6" s="1">
        <v>44659</v>
      </c>
    </row>
    <row r="7" spans="1:5">
      <c r="A7" s="1">
        <v>44720</v>
      </c>
      <c r="B7" t="s">
        <v>48</v>
      </c>
      <c r="D7" s="1">
        <v>44720</v>
      </c>
      <c r="E7" t="s">
        <v>49</v>
      </c>
    </row>
    <row r="8" spans="1:5">
      <c r="A8" s="1">
        <v>44750</v>
      </c>
      <c r="B8" t="s">
        <v>50</v>
      </c>
      <c r="D8" s="1">
        <v>44750</v>
      </c>
      <c r="E8" t="s">
        <v>51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.15238095238095" defaultRowHeight="15" outlineLevelRow="5" outlineLevelCol="2"/>
  <cols>
    <col min="1" max="1" width="24.2857142857143" customWidth="1"/>
  </cols>
  <sheetData>
    <row r="1" spans="1:2">
      <c r="A1" t="s">
        <v>52</v>
      </c>
      <c r="B1" t="s">
        <v>53</v>
      </c>
    </row>
    <row r="2" spans="1:2">
      <c r="A2" t="s">
        <v>54</v>
      </c>
      <c r="B2">
        <v>46</v>
      </c>
    </row>
    <row r="3" spans="1:2">
      <c r="A3" t="s">
        <v>55</v>
      </c>
      <c r="B3">
        <v>26</v>
      </c>
    </row>
    <row r="4" spans="1:2">
      <c r="A4" t="s">
        <v>56</v>
      </c>
      <c r="B4">
        <v>120</v>
      </c>
    </row>
    <row r="5" spans="1:2">
      <c r="A5" t="s">
        <v>57</v>
      </c>
      <c r="B5">
        <v>15</v>
      </c>
    </row>
    <row r="6" spans="3:3">
      <c r="C6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6</cp:revision>
  <dcterms:created xsi:type="dcterms:W3CDTF">2022-06-29T04:17:00Z</dcterms:created>
  <dcterms:modified xsi:type="dcterms:W3CDTF">2022-08-08T15:29:38Z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