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ni\Copy\University\sagol\Thesis\Experiment\letter_position\"/>
    </mc:Choice>
  </mc:AlternateContent>
  <bookViews>
    <workbookView xWindow="984" yWindow="0" windowWidth="16296" windowHeight="781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" i="1"/>
  <c r="E2" i="1"/>
  <c r="H20" i="1"/>
  <c r="H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" i="1"/>
</calcChain>
</file>

<file path=xl/sharedStrings.xml><?xml version="1.0" encoding="utf-8"?>
<sst xmlns="http://schemas.openxmlformats.org/spreadsheetml/2006/main" count="344" uniqueCount="308">
  <si>
    <t>גחזל</t>
  </si>
  <si>
    <t>גזחל</t>
  </si>
  <si>
    <t>גחזש</t>
  </si>
  <si>
    <t>גזחש</t>
  </si>
  <si>
    <t>גנזס</t>
  </si>
  <si>
    <t>גזנס</t>
  </si>
  <si>
    <t>געזד</t>
  </si>
  <si>
    <t>גזעד</t>
  </si>
  <si>
    <t>גפזט</t>
  </si>
  <si>
    <t>גזפט</t>
  </si>
  <si>
    <t>גרזל</t>
  </si>
  <si>
    <t>גזרל</t>
  </si>
  <si>
    <t>גשזב</t>
  </si>
  <si>
    <t>גזשב</t>
  </si>
  <si>
    <t>גשזר</t>
  </si>
  <si>
    <t>גזשר</t>
  </si>
  <si>
    <t>דבזס</t>
  </si>
  <si>
    <t>דזבס</t>
  </si>
  <si>
    <t>דבזע</t>
  </si>
  <si>
    <t>דזבע</t>
  </si>
  <si>
    <t>דחזט</t>
  </si>
  <si>
    <t>דזחט</t>
  </si>
  <si>
    <t>דחזע</t>
  </si>
  <si>
    <t>דזחע</t>
  </si>
  <si>
    <t>דמזג</t>
  </si>
  <si>
    <t>דזמג</t>
  </si>
  <si>
    <t>דמזל</t>
  </si>
  <si>
    <t>דזמל</t>
  </si>
  <si>
    <t>דמזק</t>
  </si>
  <si>
    <t>דזמק</t>
  </si>
  <si>
    <t>דנזש</t>
  </si>
  <si>
    <t>דזנש</t>
  </si>
  <si>
    <t>דעזב</t>
  </si>
  <si>
    <t>דזעב</t>
  </si>
  <si>
    <t>דצזב</t>
  </si>
  <si>
    <t>דזצב</t>
  </si>
  <si>
    <t>דצזח</t>
  </si>
  <si>
    <t>דזצח</t>
  </si>
  <si>
    <t>דצזע</t>
  </si>
  <si>
    <t>דזצע</t>
  </si>
  <si>
    <t>דצזר</t>
  </si>
  <si>
    <t>דזצר</t>
  </si>
  <si>
    <t>דצזש</t>
  </si>
  <si>
    <t>דזצש</t>
  </si>
  <si>
    <t>חטזל</t>
  </si>
  <si>
    <t>חזטל</t>
  </si>
  <si>
    <t>חטזס</t>
  </si>
  <si>
    <t>חזטס</t>
  </si>
  <si>
    <t>חכזר</t>
  </si>
  <si>
    <t>חזכר</t>
  </si>
  <si>
    <t>חמזג</t>
  </si>
  <si>
    <t>חזמג</t>
  </si>
  <si>
    <t>חמזל</t>
  </si>
  <si>
    <t>חזמל</t>
  </si>
  <si>
    <t>חעזל</t>
  </si>
  <si>
    <t>חזעל</t>
  </si>
  <si>
    <t>חפזל</t>
  </si>
  <si>
    <t>חזפל</t>
  </si>
  <si>
    <t>חפזס</t>
  </si>
  <si>
    <t>חזפס</t>
  </si>
  <si>
    <t>חפזר</t>
  </si>
  <si>
    <t>חזפר</t>
  </si>
  <si>
    <t>חצזד</t>
  </si>
  <si>
    <t>חזצד</t>
  </si>
  <si>
    <t>חצזר</t>
  </si>
  <si>
    <t>חזצר</t>
  </si>
  <si>
    <t>חקזב</t>
  </si>
  <si>
    <t>חזקב</t>
  </si>
  <si>
    <t>חקזש</t>
  </si>
  <si>
    <t>חזקש</t>
  </si>
  <si>
    <t>חרזק</t>
  </si>
  <si>
    <t>חזרק</t>
  </si>
  <si>
    <t>חשזג</t>
  </si>
  <si>
    <t>חזשג</t>
  </si>
  <si>
    <t>טבזר</t>
  </si>
  <si>
    <t>טזבר</t>
  </si>
  <si>
    <t>טגזל</t>
  </si>
  <si>
    <t>טזגל</t>
  </si>
  <si>
    <t>טגזש</t>
  </si>
  <si>
    <t>טזגש</t>
  </si>
  <si>
    <t>טכזג</t>
  </si>
  <si>
    <t>טזכג</t>
  </si>
  <si>
    <t>טפזג</t>
  </si>
  <si>
    <t>טזפג</t>
  </si>
  <si>
    <t>טפזע</t>
  </si>
  <si>
    <t>טזפע</t>
  </si>
  <si>
    <t>טצזב</t>
  </si>
  <si>
    <t>טזצב</t>
  </si>
  <si>
    <t>טקזל</t>
  </si>
  <si>
    <t>טזקל</t>
  </si>
  <si>
    <t>טשזק</t>
  </si>
  <si>
    <t>טזשק</t>
  </si>
  <si>
    <t>סגזל</t>
  </si>
  <si>
    <t>סזגל</t>
  </si>
  <si>
    <t>סגזק</t>
  </si>
  <si>
    <t>סזגק</t>
  </si>
  <si>
    <t>סטזב</t>
  </si>
  <si>
    <t>סזטב</t>
  </si>
  <si>
    <t>סטזד</t>
  </si>
  <si>
    <t>סזטד</t>
  </si>
  <si>
    <t>סטזע</t>
  </si>
  <si>
    <t>סזטע</t>
  </si>
  <si>
    <t>ספזל</t>
  </si>
  <si>
    <t>סזפל</t>
  </si>
  <si>
    <t>סקזר</t>
  </si>
  <si>
    <t>סזקר</t>
  </si>
  <si>
    <t>סרזב</t>
  </si>
  <si>
    <t>סזרב</t>
  </si>
  <si>
    <t>סרזל</t>
  </si>
  <si>
    <t>סזרל</t>
  </si>
  <si>
    <t>עדזל</t>
  </si>
  <si>
    <t>עזדל</t>
  </si>
  <si>
    <t>עדזר</t>
  </si>
  <si>
    <t>עזדר</t>
  </si>
  <si>
    <t>עלזד</t>
  </si>
  <si>
    <t>עזלד</t>
  </si>
  <si>
    <t>עסזב</t>
  </si>
  <si>
    <t>עזסב</t>
  </si>
  <si>
    <t>עסזח</t>
  </si>
  <si>
    <t>עזסח</t>
  </si>
  <si>
    <t>עסזר</t>
  </si>
  <si>
    <t>עזסר</t>
  </si>
  <si>
    <t>עפזט</t>
  </si>
  <si>
    <t>עזפט</t>
  </si>
  <si>
    <t>עפזק</t>
  </si>
  <si>
    <t>עזפק</t>
  </si>
  <si>
    <t>עצזס</t>
  </si>
  <si>
    <t>עזצס</t>
  </si>
  <si>
    <t>עקזך</t>
  </si>
  <si>
    <t>עזקך</t>
  </si>
  <si>
    <t>פגזע</t>
  </si>
  <si>
    <t>פזגע</t>
  </si>
  <si>
    <t>פדזע</t>
  </si>
  <si>
    <t>פזדע</t>
  </si>
  <si>
    <t>פחזס</t>
  </si>
  <si>
    <t>פזחס</t>
  </si>
  <si>
    <t>פטזק</t>
  </si>
  <si>
    <t>פזטק</t>
  </si>
  <si>
    <t>פכזס</t>
  </si>
  <si>
    <t>פזכס</t>
  </si>
  <si>
    <t>פעזד</t>
  </si>
  <si>
    <t>פזעד</t>
  </si>
  <si>
    <t>פקזט</t>
  </si>
  <si>
    <t>פזקט</t>
  </si>
  <si>
    <t>פקזס</t>
  </si>
  <si>
    <t>פזקס</t>
  </si>
  <si>
    <t>פקזע</t>
  </si>
  <si>
    <t>פזקע</t>
  </si>
  <si>
    <t>צבזח</t>
  </si>
  <si>
    <t>צזבח</t>
  </si>
  <si>
    <t>צגזד</t>
  </si>
  <si>
    <t>צזגד</t>
  </si>
  <si>
    <t>צחזט</t>
  </si>
  <si>
    <t>צזחט</t>
  </si>
  <si>
    <t>צטזל</t>
  </si>
  <si>
    <t>צזטל</t>
  </si>
  <si>
    <t>צטזר</t>
  </si>
  <si>
    <t>צזטר</t>
  </si>
  <si>
    <t>צלזב</t>
  </si>
  <si>
    <t>צזלב</t>
  </si>
  <si>
    <t>צמזס</t>
  </si>
  <si>
    <t>צזמס</t>
  </si>
  <si>
    <t>צמזע</t>
  </si>
  <si>
    <t>צזמע</t>
  </si>
  <si>
    <t>צסזק</t>
  </si>
  <si>
    <t>צזסק</t>
  </si>
  <si>
    <t>צעזל</t>
  </si>
  <si>
    <t>צזעל</t>
  </si>
  <si>
    <t>צקזד</t>
  </si>
  <si>
    <t>צזקד</t>
  </si>
  <si>
    <t>צרזב</t>
  </si>
  <si>
    <t>צזרב</t>
  </si>
  <si>
    <t>צרזס</t>
  </si>
  <si>
    <t>צזרס</t>
  </si>
  <si>
    <t>צשזר</t>
  </si>
  <si>
    <t>צזשר</t>
  </si>
  <si>
    <t>קדזש</t>
  </si>
  <si>
    <t>קזדש</t>
  </si>
  <si>
    <t>קטזק</t>
  </si>
  <si>
    <t>קזטק</t>
  </si>
  <si>
    <t>קכזט</t>
  </si>
  <si>
    <t>קזכט</t>
  </si>
  <si>
    <t>קכזר</t>
  </si>
  <si>
    <t>קזכר</t>
  </si>
  <si>
    <t>קלזס</t>
  </si>
  <si>
    <t>קזלס</t>
  </si>
  <si>
    <t>קמזג</t>
  </si>
  <si>
    <t>קזמג</t>
  </si>
  <si>
    <t>קמזד</t>
  </si>
  <si>
    <t>קזמד</t>
  </si>
  <si>
    <t>קמזר</t>
  </si>
  <si>
    <t>קזמר</t>
  </si>
  <si>
    <t>קנזג</t>
  </si>
  <si>
    <t>קזנג</t>
  </si>
  <si>
    <t>קסזב</t>
  </si>
  <si>
    <t>קזסב</t>
  </si>
  <si>
    <t>קסזט</t>
  </si>
  <si>
    <t>קזסט</t>
  </si>
  <si>
    <t>קעזב</t>
  </si>
  <si>
    <t>קזעב</t>
  </si>
  <si>
    <t>קפזש</t>
  </si>
  <si>
    <t>קזפש</t>
  </si>
  <si>
    <t>קרזע</t>
  </si>
  <si>
    <t>קזרע</t>
  </si>
  <si>
    <t>קתזח</t>
  </si>
  <si>
    <t>קזתח</t>
  </si>
  <si>
    <t>קתזט</t>
  </si>
  <si>
    <t>קזתט</t>
  </si>
  <si>
    <t>רבזל</t>
  </si>
  <si>
    <t>רזבל</t>
  </si>
  <si>
    <t>רבזק</t>
  </si>
  <si>
    <t>רזבק</t>
  </si>
  <si>
    <t>רגזב</t>
  </si>
  <si>
    <t>רזגב</t>
  </si>
  <si>
    <t>רגזח</t>
  </si>
  <si>
    <t>רזגח</t>
  </si>
  <si>
    <t>רחזש</t>
  </si>
  <si>
    <t>רזחש</t>
  </si>
  <si>
    <t>רלזב</t>
  </si>
  <si>
    <t>רזלב</t>
  </si>
  <si>
    <t>רלזש</t>
  </si>
  <si>
    <t>רזלש</t>
  </si>
  <si>
    <t>רנזס</t>
  </si>
  <si>
    <t>רזנס</t>
  </si>
  <si>
    <t>רנזש</t>
  </si>
  <si>
    <t>רזנש</t>
  </si>
  <si>
    <t>רסזג</t>
  </si>
  <si>
    <t>רזסג</t>
  </si>
  <si>
    <t>רסזק</t>
  </si>
  <si>
    <t>רזסק</t>
  </si>
  <si>
    <t>רעזב</t>
  </si>
  <si>
    <t>רזעב</t>
  </si>
  <si>
    <t>רצזש</t>
  </si>
  <si>
    <t>רזצש</t>
  </si>
  <si>
    <t>רקזש</t>
  </si>
  <si>
    <t>רזקש</t>
  </si>
  <si>
    <t>רתזל</t>
  </si>
  <si>
    <t>רזתל</t>
  </si>
  <si>
    <t>רמזק</t>
  </si>
  <si>
    <t>רזמק</t>
  </si>
  <si>
    <t>ב</t>
  </si>
  <si>
    <t>ג</t>
  </si>
  <si>
    <t>ד</t>
  </si>
  <si>
    <t>ז</t>
  </si>
  <si>
    <t>ח</t>
  </si>
  <si>
    <t>ט</t>
  </si>
  <si>
    <t>כ</t>
  </si>
  <si>
    <t>ל</t>
  </si>
  <si>
    <t>מ</t>
  </si>
  <si>
    <t>נ</t>
  </si>
  <si>
    <t>ס</t>
  </si>
  <si>
    <t>ע</t>
  </si>
  <si>
    <t>פ</t>
  </si>
  <si>
    <t>צ</t>
  </si>
  <si>
    <t>ק</t>
  </si>
  <si>
    <t>ר</t>
  </si>
  <si>
    <t>ש</t>
  </si>
  <si>
    <t>ת</t>
  </si>
  <si>
    <t>ף</t>
  </si>
  <si>
    <t>ץ</t>
  </si>
  <si>
    <t>תגנבו</t>
  </si>
  <si>
    <t>תנגבו</t>
  </si>
  <si>
    <t>לצפות</t>
  </si>
  <si>
    <t>לפצות</t>
  </si>
  <si>
    <t>לקנות</t>
  </si>
  <si>
    <t>לנקות</t>
  </si>
  <si>
    <t>לקרוע</t>
  </si>
  <si>
    <t>לרקוע</t>
  </si>
  <si>
    <t>לעבור</t>
  </si>
  <si>
    <t>לבעור</t>
  </si>
  <si>
    <t>לבחור</t>
  </si>
  <si>
    <t>לחבור</t>
  </si>
  <si>
    <t>למחוק</t>
  </si>
  <si>
    <t>לחמוק</t>
  </si>
  <si>
    <t>העשרה</t>
  </si>
  <si>
    <t>השערה</t>
  </si>
  <si>
    <t>מרצפת</t>
  </si>
  <si>
    <t>מצרפת</t>
  </si>
  <si>
    <t>משקרת</t>
  </si>
  <si>
    <t>מקשרת</t>
  </si>
  <si>
    <t>הפעלה</t>
  </si>
  <si>
    <t>העפלה</t>
  </si>
  <si>
    <t>כלבים</t>
  </si>
  <si>
    <t>כבלים</t>
  </si>
  <si>
    <t>רבעים</t>
  </si>
  <si>
    <t>רעבים</t>
  </si>
  <si>
    <t>חדרים</t>
  </si>
  <si>
    <t>חרדים</t>
  </si>
  <si>
    <t>סגרתי</t>
  </si>
  <si>
    <t>סרגתי</t>
  </si>
  <si>
    <t>סרבתי</t>
  </si>
  <si>
    <t>סברתי</t>
  </si>
  <si>
    <t>תרעבו</t>
  </si>
  <si>
    <t>לרמות</t>
  </si>
  <si>
    <t>לעלות</t>
  </si>
  <si>
    <t>לבצוע</t>
  </si>
  <si>
    <t>לגזור</t>
  </si>
  <si>
    <t>לגמור</t>
  </si>
  <si>
    <t>לבדוק</t>
  </si>
  <si>
    <t>החמרה</t>
  </si>
  <si>
    <t>מקלפת</t>
  </si>
  <si>
    <t>מחזרת</t>
  </si>
  <si>
    <t>הגרלה</t>
  </si>
  <si>
    <t>כפרים</t>
  </si>
  <si>
    <t>רבדים</t>
  </si>
  <si>
    <t>חגבים</t>
  </si>
  <si>
    <t>סלחתי</t>
  </si>
  <si>
    <t>ספגתי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</si>
</sst>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0"/>
  <sheetViews>
    <sheetView tabSelected="1" workbookViewId="0">
      <selection sqref="A1:B12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G1" t="s">
        <v>240</v>
      </c>
      <c r="H1">
        <f>COUNTIF($A:$A,"*" &amp; G1&amp;"*")</f>
        <v>21</v>
      </c>
      <c r="J1" t="s">
        <v>240</v>
      </c>
      <c r="K1">
        <f>COUNTIF($A:$A,J1&amp;"*")</f>
        <v>0</v>
      </c>
      <c r="M1" t="s">
        <v>240</v>
      </c>
      <c r="N1">
        <f>COUNTIF($A:$A,"*" &amp;M1)</f>
        <v>15</v>
      </c>
    </row>
    <row r="2" spans="1:14" x14ac:dyDescent="0.3">
      <c r="A2" t="s">
        <v>2</v>
      </c>
      <c r="B2" t="s">
        <v>3</v>
      </c>
      <c r="E2">
        <f>COUNTA(A:A)</f>
        <v>120</v>
      </c>
      <c r="G2" t="s">
        <v>241</v>
      </c>
      <c r="H2">
        <f>COUNTIF($A:$A,"*" &amp; G2&amp;"*")</f>
        <v>24</v>
      </c>
      <c r="J2" t="s">
        <v>241</v>
      </c>
      <c r="K2">
        <f>COUNTIF($A:$A,J2&amp;"*")</f>
        <v>8</v>
      </c>
      <c r="M2" t="s">
        <v>241</v>
      </c>
      <c r="N2">
        <f t="shared" ref="N2:N18" si="0">COUNTIF($A:$A,"*" &amp;M2)</f>
        <v>8</v>
      </c>
    </row>
    <row r="3" spans="1:14" x14ac:dyDescent="0.3">
      <c r="A3" t="s">
        <v>4</v>
      </c>
      <c r="B3" t="s">
        <v>5</v>
      </c>
      <c r="G3" t="s">
        <v>242</v>
      </c>
      <c r="H3">
        <f>COUNTIF($A:$A,"*" &amp; G3&amp;"*")</f>
        <v>26</v>
      </c>
      <c r="J3" t="s">
        <v>242</v>
      </c>
      <c r="K3">
        <f>COUNTIF($A:$A,J3&amp;"*")</f>
        <v>14</v>
      </c>
      <c r="M3" t="s">
        <v>242</v>
      </c>
      <c r="N3">
        <f t="shared" si="0"/>
        <v>8</v>
      </c>
    </row>
    <row r="4" spans="1:14" x14ac:dyDescent="0.3">
      <c r="A4" t="s">
        <v>6</v>
      </c>
      <c r="B4" t="s">
        <v>7</v>
      </c>
      <c r="G4" t="s">
        <v>243</v>
      </c>
      <c r="H4">
        <f>COUNTIF($A:$A,"*" &amp; G4&amp;"*")</f>
        <v>120</v>
      </c>
      <c r="J4" t="s">
        <v>243</v>
      </c>
      <c r="K4">
        <f>COUNTIF($A:$A,J4&amp;"*")</f>
        <v>0</v>
      </c>
      <c r="M4" t="s">
        <v>243</v>
      </c>
      <c r="N4">
        <f t="shared" si="0"/>
        <v>0</v>
      </c>
    </row>
    <row r="5" spans="1:14" x14ac:dyDescent="0.3">
      <c r="A5" t="s">
        <v>8</v>
      </c>
      <c r="B5" t="s">
        <v>9</v>
      </c>
      <c r="G5" t="s">
        <v>244</v>
      </c>
      <c r="H5">
        <f>COUNTIF($A:$A,"*" &amp; G5&amp;"*")</f>
        <v>27</v>
      </c>
      <c r="J5" t="s">
        <v>244</v>
      </c>
      <c r="K5">
        <f>COUNTIF($A:$A,J5&amp;"*")</f>
        <v>15</v>
      </c>
      <c r="M5" t="s">
        <v>244</v>
      </c>
      <c r="N5">
        <f t="shared" si="0"/>
        <v>5</v>
      </c>
    </row>
    <row r="6" spans="1:14" x14ac:dyDescent="0.3">
      <c r="A6" t="s">
        <v>10</v>
      </c>
      <c r="B6" t="s">
        <v>11</v>
      </c>
      <c r="G6" t="s">
        <v>245</v>
      </c>
      <c r="H6">
        <f>COUNTIF($A:$A,"*" &amp; G6&amp;"*")</f>
        <v>26</v>
      </c>
      <c r="J6" t="s">
        <v>245</v>
      </c>
      <c r="K6">
        <f>COUNTIF($A:$A,J6&amp;"*")</f>
        <v>9</v>
      </c>
      <c r="M6" t="s">
        <v>245</v>
      </c>
      <c r="N6">
        <f t="shared" si="0"/>
        <v>8</v>
      </c>
    </row>
    <row r="7" spans="1:14" x14ac:dyDescent="0.3">
      <c r="A7" t="s">
        <v>12</v>
      </c>
      <c r="B7" t="s">
        <v>13</v>
      </c>
      <c r="G7" t="s">
        <v>246</v>
      </c>
      <c r="H7">
        <f>COUNTIF($A:$A,"*" &amp; G7&amp;"*")</f>
        <v>5</v>
      </c>
      <c r="J7" t="s">
        <v>246</v>
      </c>
      <c r="K7">
        <f>COUNTIF($A:$A,J7&amp;"*")</f>
        <v>0</v>
      </c>
      <c r="M7" t="s">
        <v>246</v>
      </c>
      <c r="N7">
        <f t="shared" si="0"/>
        <v>0</v>
      </c>
    </row>
    <row r="8" spans="1:14" x14ac:dyDescent="0.3">
      <c r="A8" t="s">
        <v>14</v>
      </c>
      <c r="B8" t="s">
        <v>15</v>
      </c>
      <c r="G8" t="s">
        <v>247</v>
      </c>
      <c r="H8">
        <f>COUNTIF($A:$A,"*" &amp; G8&amp;"*")</f>
        <v>22</v>
      </c>
      <c r="J8" t="s">
        <v>247</v>
      </c>
      <c r="K8">
        <f>COUNTIF($A:$A,J8&amp;"*")</f>
        <v>0</v>
      </c>
      <c r="M8" t="s">
        <v>247</v>
      </c>
      <c r="N8">
        <f t="shared" si="0"/>
        <v>17</v>
      </c>
    </row>
    <row r="9" spans="1:14" x14ac:dyDescent="0.3">
      <c r="A9" t="s">
        <v>16</v>
      </c>
      <c r="B9" t="s">
        <v>17</v>
      </c>
      <c r="G9" t="s">
        <v>248</v>
      </c>
      <c r="H9">
        <f>COUNTIF($A:$A,"*" &amp; G9&amp;"*")</f>
        <v>11</v>
      </c>
      <c r="J9" t="s">
        <v>248</v>
      </c>
      <c r="K9">
        <f>COUNTIF($A:$A,J9&amp;"*")</f>
        <v>0</v>
      </c>
      <c r="M9" t="s">
        <v>248</v>
      </c>
      <c r="N9">
        <f t="shared" si="0"/>
        <v>0</v>
      </c>
    </row>
    <row r="10" spans="1:14" x14ac:dyDescent="0.3">
      <c r="A10" t="s">
        <v>18</v>
      </c>
      <c r="B10" t="s">
        <v>19</v>
      </c>
      <c r="G10" t="s">
        <v>249</v>
      </c>
      <c r="H10">
        <f>COUNTIF($A:$A,"*" &amp; G10&amp;"*")</f>
        <v>5</v>
      </c>
      <c r="J10" t="s">
        <v>249</v>
      </c>
      <c r="K10">
        <f>COUNTIF($A:$A,J10&amp;"*")</f>
        <v>0</v>
      </c>
      <c r="M10" t="s">
        <v>249</v>
      </c>
      <c r="N10">
        <f t="shared" si="0"/>
        <v>0</v>
      </c>
    </row>
    <row r="11" spans="1:14" x14ac:dyDescent="0.3">
      <c r="A11" t="s">
        <v>20</v>
      </c>
      <c r="B11" t="s">
        <v>21</v>
      </c>
      <c r="G11" t="s">
        <v>250</v>
      </c>
      <c r="H11">
        <f>COUNTIF($A:$A,"*" &amp; G11&amp;"*")</f>
        <v>29</v>
      </c>
      <c r="J11" t="s">
        <v>250</v>
      </c>
      <c r="K11">
        <f>COUNTIF($A:$A,J11&amp;"*")</f>
        <v>9</v>
      </c>
      <c r="M11" t="s">
        <v>250</v>
      </c>
      <c r="N11">
        <f t="shared" si="0"/>
        <v>12</v>
      </c>
    </row>
    <row r="12" spans="1:14" x14ac:dyDescent="0.3">
      <c r="A12" t="s">
        <v>22</v>
      </c>
      <c r="B12" t="s">
        <v>23</v>
      </c>
      <c r="G12" t="s">
        <v>251</v>
      </c>
      <c r="H12">
        <f>COUNTIF($A:$A,"*" &amp; G12&amp;"*")</f>
        <v>27</v>
      </c>
      <c r="J12" t="s">
        <v>251</v>
      </c>
      <c r="K12">
        <f>COUNTIF($A:$A,J12&amp;"*")</f>
        <v>10</v>
      </c>
      <c r="M12" t="s">
        <v>251</v>
      </c>
      <c r="N12">
        <f t="shared" si="0"/>
        <v>10</v>
      </c>
    </row>
    <row r="13" spans="1:14" x14ac:dyDescent="0.3">
      <c r="A13" t="s">
        <v>24</v>
      </c>
      <c r="B13" t="s">
        <v>25</v>
      </c>
      <c r="G13" t="s">
        <v>252</v>
      </c>
      <c r="H13">
        <f>COUNTIF($A:$A,"*" &amp; G13&amp;"*")</f>
        <v>19</v>
      </c>
      <c r="J13" t="s">
        <v>252</v>
      </c>
      <c r="K13">
        <f>COUNTIF($A:$A,J13&amp;"*")</f>
        <v>9</v>
      </c>
      <c r="M13" t="s">
        <v>252</v>
      </c>
      <c r="N13">
        <f t="shared" si="0"/>
        <v>0</v>
      </c>
    </row>
    <row r="14" spans="1:14" x14ac:dyDescent="0.3">
      <c r="A14" t="s">
        <v>26</v>
      </c>
      <c r="B14" t="s">
        <v>27</v>
      </c>
      <c r="G14" t="s">
        <v>253</v>
      </c>
      <c r="H14">
        <f>COUNTIF($A:$A,"*" &amp; G14&amp;"*")</f>
        <v>24</v>
      </c>
      <c r="J14" t="s">
        <v>253</v>
      </c>
      <c r="K14">
        <f>COUNTIF($A:$A,J14&amp;"*")</f>
        <v>14</v>
      </c>
      <c r="M14" t="s">
        <v>253</v>
      </c>
      <c r="N14">
        <f t="shared" si="0"/>
        <v>0</v>
      </c>
    </row>
    <row r="15" spans="1:14" x14ac:dyDescent="0.3">
      <c r="A15" t="s">
        <v>28</v>
      </c>
      <c r="B15" t="s">
        <v>29</v>
      </c>
      <c r="G15" t="s">
        <v>254</v>
      </c>
      <c r="H15">
        <f>COUNTIF($A:$A,"*" &amp; G15&amp;"*")</f>
        <v>36</v>
      </c>
      <c r="J15" t="s">
        <v>254</v>
      </c>
      <c r="K15">
        <f>COUNTIF($A:$A,J15&amp;"*")</f>
        <v>16</v>
      </c>
      <c r="M15" t="s">
        <v>254</v>
      </c>
      <c r="N15">
        <f t="shared" si="0"/>
        <v>11</v>
      </c>
    </row>
    <row r="16" spans="1:14" x14ac:dyDescent="0.3">
      <c r="A16" t="s">
        <v>30</v>
      </c>
      <c r="B16" t="s">
        <v>31</v>
      </c>
      <c r="G16" t="s">
        <v>255</v>
      </c>
      <c r="H16">
        <f>COUNTIF($A:$A,"*" &amp; G16&amp;"*")</f>
        <v>36</v>
      </c>
      <c r="J16" t="s">
        <v>255</v>
      </c>
      <c r="K16">
        <f>COUNTIF($A:$A,J16&amp;"*")</f>
        <v>16</v>
      </c>
      <c r="M16" t="s">
        <v>255</v>
      </c>
      <c r="N16">
        <f t="shared" si="0"/>
        <v>13</v>
      </c>
    </row>
    <row r="17" spans="1:14" x14ac:dyDescent="0.3">
      <c r="A17" t="s">
        <v>32</v>
      </c>
      <c r="B17" t="s">
        <v>33</v>
      </c>
      <c r="G17" t="s">
        <v>256</v>
      </c>
      <c r="H17">
        <f>COUNTIF($A:$A,"*" &amp; G17&amp;"*")</f>
        <v>17</v>
      </c>
      <c r="J17" t="s">
        <v>256</v>
      </c>
      <c r="K17">
        <f>COUNTIF($A:$A,J17&amp;"*")</f>
        <v>0</v>
      </c>
      <c r="M17" t="s">
        <v>256</v>
      </c>
      <c r="N17">
        <f t="shared" si="0"/>
        <v>12</v>
      </c>
    </row>
    <row r="18" spans="1:14" x14ac:dyDescent="0.3">
      <c r="A18" t="s">
        <v>34</v>
      </c>
      <c r="B18" t="s">
        <v>35</v>
      </c>
      <c r="G18" t="s">
        <v>257</v>
      </c>
      <c r="H18">
        <f>COUNTIF($A:$A,"*" &amp; G18&amp;"*")</f>
        <v>3</v>
      </c>
      <c r="J18" t="s">
        <v>257</v>
      </c>
      <c r="K18">
        <f>COUNTIF($A:$A,J18&amp;"*")</f>
        <v>0</v>
      </c>
      <c r="M18" t="s">
        <v>257</v>
      </c>
      <c r="N18">
        <f t="shared" si="0"/>
        <v>0</v>
      </c>
    </row>
    <row r="19" spans="1:14" x14ac:dyDescent="0.3">
      <c r="A19" t="s">
        <v>36</v>
      </c>
      <c r="B19" t="s">
        <v>37</v>
      </c>
      <c r="G19" t="s">
        <v>258</v>
      </c>
      <c r="H19">
        <f>COUNTIF($A:$A,"*" &amp; G19&amp;"*")</f>
        <v>0</v>
      </c>
    </row>
    <row r="20" spans="1:14" x14ac:dyDescent="0.3">
      <c r="A20" t="s">
        <v>38</v>
      </c>
      <c r="B20" t="s">
        <v>39</v>
      </c>
      <c r="G20" t="s">
        <v>259</v>
      </c>
      <c r="H20">
        <f>COUNTIF($A:$A,"*" &amp; G20&amp;"*")</f>
        <v>0</v>
      </c>
    </row>
    <row r="21" spans="1:14" x14ac:dyDescent="0.3">
      <c r="A21" t="s">
        <v>40</v>
      </c>
      <c r="B21" t="s">
        <v>41</v>
      </c>
    </row>
    <row r="22" spans="1:14" x14ac:dyDescent="0.3">
      <c r="A22" t="s">
        <v>42</v>
      </c>
      <c r="B22" t="s">
        <v>43</v>
      </c>
    </row>
    <row r="23" spans="1:14" x14ac:dyDescent="0.3">
      <c r="A23" t="s">
        <v>44</v>
      </c>
      <c r="B23" t="s">
        <v>45</v>
      </c>
    </row>
    <row r="24" spans="1:14" x14ac:dyDescent="0.3">
      <c r="A24" t="s">
        <v>46</v>
      </c>
      <c r="B24" t="s">
        <v>47</v>
      </c>
    </row>
    <row r="25" spans="1:14" x14ac:dyDescent="0.3">
      <c r="A25" t="s">
        <v>48</v>
      </c>
      <c r="B25" t="s">
        <v>49</v>
      </c>
    </row>
    <row r="26" spans="1:14" x14ac:dyDescent="0.3">
      <c r="A26" t="s">
        <v>50</v>
      </c>
      <c r="B26" t="s">
        <v>51</v>
      </c>
    </row>
    <row r="27" spans="1:14" x14ac:dyDescent="0.3">
      <c r="A27" t="s">
        <v>52</v>
      </c>
      <c r="B27" t="s">
        <v>53</v>
      </c>
    </row>
    <row r="28" spans="1:14" x14ac:dyDescent="0.3">
      <c r="A28" t="s">
        <v>54</v>
      </c>
      <c r="B28" t="s">
        <v>55</v>
      </c>
    </row>
    <row r="29" spans="1:14" x14ac:dyDescent="0.3">
      <c r="A29" t="s">
        <v>56</v>
      </c>
      <c r="B29" t="s">
        <v>57</v>
      </c>
    </row>
    <row r="30" spans="1:14" x14ac:dyDescent="0.3">
      <c r="A30" t="s">
        <v>58</v>
      </c>
      <c r="B30" t="s">
        <v>59</v>
      </c>
    </row>
    <row r="31" spans="1:14" x14ac:dyDescent="0.3">
      <c r="A31" t="s">
        <v>60</v>
      </c>
      <c r="B31" t="s">
        <v>61</v>
      </c>
    </row>
    <row r="32" spans="1:14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  <row r="40" spans="1:2" x14ac:dyDescent="0.3">
      <c r="A40" t="s">
        <v>78</v>
      </c>
      <c r="B40" t="s">
        <v>79</v>
      </c>
    </row>
    <row r="41" spans="1:2" x14ac:dyDescent="0.3">
      <c r="A41" t="s">
        <v>80</v>
      </c>
      <c r="B41" t="s">
        <v>81</v>
      </c>
    </row>
    <row r="42" spans="1:2" x14ac:dyDescent="0.3">
      <c r="A42" t="s">
        <v>82</v>
      </c>
      <c r="B42" t="s">
        <v>83</v>
      </c>
    </row>
    <row r="43" spans="1:2" x14ac:dyDescent="0.3">
      <c r="A43" t="s">
        <v>84</v>
      </c>
      <c r="B43" t="s">
        <v>85</v>
      </c>
    </row>
    <row r="44" spans="1:2" x14ac:dyDescent="0.3">
      <c r="A44" t="s">
        <v>86</v>
      </c>
      <c r="B44" t="s">
        <v>87</v>
      </c>
    </row>
    <row r="45" spans="1:2" x14ac:dyDescent="0.3">
      <c r="A45" t="s">
        <v>88</v>
      </c>
      <c r="B45" t="s">
        <v>89</v>
      </c>
    </row>
    <row r="46" spans="1:2" x14ac:dyDescent="0.3">
      <c r="A46" t="s">
        <v>90</v>
      </c>
      <c r="B46" t="s">
        <v>91</v>
      </c>
    </row>
    <row r="47" spans="1:2" x14ac:dyDescent="0.3">
      <c r="A47" t="s">
        <v>92</v>
      </c>
      <c r="B47" t="s">
        <v>93</v>
      </c>
    </row>
    <row r="48" spans="1:2" x14ac:dyDescent="0.3">
      <c r="A48" t="s">
        <v>94</v>
      </c>
      <c r="B48" t="s">
        <v>95</v>
      </c>
    </row>
    <row r="49" spans="1:2" x14ac:dyDescent="0.3">
      <c r="A49" t="s">
        <v>96</v>
      </c>
      <c r="B49" t="s">
        <v>97</v>
      </c>
    </row>
    <row r="50" spans="1:2" x14ac:dyDescent="0.3">
      <c r="A50" t="s">
        <v>98</v>
      </c>
      <c r="B50" t="s">
        <v>99</v>
      </c>
    </row>
    <row r="51" spans="1:2" x14ac:dyDescent="0.3">
      <c r="A51" t="s">
        <v>100</v>
      </c>
      <c r="B51" t="s">
        <v>101</v>
      </c>
    </row>
    <row r="52" spans="1:2" x14ac:dyDescent="0.3">
      <c r="A52" t="s">
        <v>102</v>
      </c>
      <c r="B52" t="s">
        <v>103</v>
      </c>
    </row>
    <row r="53" spans="1:2" x14ac:dyDescent="0.3">
      <c r="A53" t="s">
        <v>104</v>
      </c>
      <c r="B53" t="s">
        <v>105</v>
      </c>
    </row>
    <row r="54" spans="1:2" x14ac:dyDescent="0.3">
      <c r="A54" t="s">
        <v>106</v>
      </c>
      <c r="B54" t="s">
        <v>107</v>
      </c>
    </row>
    <row r="55" spans="1:2" x14ac:dyDescent="0.3">
      <c r="A55" t="s">
        <v>108</v>
      </c>
      <c r="B55" t="s">
        <v>109</v>
      </c>
    </row>
    <row r="56" spans="1:2" x14ac:dyDescent="0.3">
      <c r="A56" t="s">
        <v>110</v>
      </c>
      <c r="B56" t="s">
        <v>111</v>
      </c>
    </row>
    <row r="57" spans="1:2" x14ac:dyDescent="0.3">
      <c r="A57" t="s">
        <v>112</v>
      </c>
      <c r="B57" t="s">
        <v>113</v>
      </c>
    </row>
    <row r="58" spans="1:2" x14ac:dyDescent="0.3">
      <c r="A58" t="s">
        <v>114</v>
      </c>
      <c r="B58" t="s">
        <v>115</v>
      </c>
    </row>
    <row r="59" spans="1:2" x14ac:dyDescent="0.3">
      <c r="A59" t="s">
        <v>116</v>
      </c>
      <c r="B59" t="s">
        <v>117</v>
      </c>
    </row>
    <row r="60" spans="1:2" x14ac:dyDescent="0.3">
      <c r="A60" t="s">
        <v>118</v>
      </c>
      <c r="B60" t="s">
        <v>119</v>
      </c>
    </row>
    <row r="61" spans="1:2" x14ac:dyDescent="0.3">
      <c r="A61" t="s">
        <v>120</v>
      </c>
      <c r="B61" t="s">
        <v>121</v>
      </c>
    </row>
    <row r="62" spans="1:2" x14ac:dyDescent="0.3">
      <c r="A62" t="s">
        <v>122</v>
      </c>
      <c r="B62" t="s">
        <v>123</v>
      </c>
    </row>
    <row r="63" spans="1:2" x14ac:dyDescent="0.3">
      <c r="A63" t="s">
        <v>124</v>
      </c>
      <c r="B63" t="s">
        <v>125</v>
      </c>
    </row>
    <row r="64" spans="1:2" x14ac:dyDescent="0.3">
      <c r="A64" t="s">
        <v>126</v>
      </c>
      <c r="B64" t="s">
        <v>127</v>
      </c>
    </row>
    <row r="65" spans="1:2" x14ac:dyDescent="0.3">
      <c r="A65" t="s">
        <v>128</v>
      </c>
      <c r="B65" t="s">
        <v>129</v>
      </c>
    </row>
    <row r="66" spans="1:2" x14ac:dyDescent="0.3">
      <c r="A66" t="s">
        <v>130</v>
      </c>
      <c r="B66" t="s">
        <v>131</v>
      </c>
    </row>
    <row r="67" spans="1:2" x14ac:dyDescent="0.3">
      <c r="A67" t="s">
        <v>132</v>
      </c>
      <c r="B67" t="s">
        <v>133</v>
      </c>
    </row>
    <row r="68" spans="1:2" x14ac:dyDescent="0.3">
      <c r="A68" t="s">
        <v>134</v>
      </c>
      <c r="B68" t="s">
        <v>135</v>
      </c>
    </row>
    <row r="69" spans="1:2" x14ac:dyDescent="0.3">
      <c r="A69" t="s">
        <v>136</v>
      </c>
      <c r="B69" t="s">
        <v>137</v>
      </c>
    </row>
    <row r="70" spans="1:2" x14ac:dyDescent="0.3">
      <c r="A70" t="s">
        <v>138</v>
      </c>
      <c r="B70" t="s">
        <v>139</v>
      </c>
    </row>
    <row r="71" spans="1:2" x14ac:dyDescent="0.3">
      <c r="A71" t="s">
        <v>140</v>
      </c>
      <c r="B71" t="s">
        <v>141</v>
      </c>
    </row>
    <row r="72" spans="1:2" x14ac:dyDescent="0.3">
      <c r="A72" t="s">
        <v>142</v>
      </c>
      <c r="B72" t="s">
        <v>143</v>
      </c>
    </row>
    <row r="73" spans="1:2" x14ac:dyDescent="0.3">
      <c r="A73" t="s">
        <v>144</v>
      </c>
      <c r="B73" t="s">
        <v>145</v>
      </c>
    </row>
    <row r="74" spans="1:2" x14ac:dyDescent="0.3">
      <c r="A74" t="s">
        <v>146</v>
      </c>
      <c r="B74" t="s">
        <v>147</v>
      </c>
    </row>
    <row r="75" spans="1:2" x14ac:dyDescent="0.3">
      <c r="A75" t="s">
        <v>148</v>
      </c>
      <c r="B75" t="s">
        <v>149</v>
      </c>
    </row>
    <row r="76" spans="1:2" x14ac:dyDescent="0.3">
      <c r="A76" t="s">
        <v>150</v>
      </c>
      <c r="B76" t="s">
        <v>151</v>
      </c>
    </row>
    <row r="77" spans="1:2" x14ac:dyDescent="0.3">
      <c r="A77" t="s">
        <v>152</v>
      </c>
      <c r="B77" t="s">
        <v>153</v>
      </c>
    </row>
    <row r="78" spans="1:2" x14ac:dyDescent="0.3">
      <c r="A78" t="s">
        <v>154</v>
      </c>
      <c r="B78" t="s">
        <v>155</v>
      </c>
    </row>
    <row r="79" spans="1:2" x14ac:dyDescent="0.3">
      <c r="A79" t="s">
        <v>156</v>
      </c>
      <c r="B79" t="s">
        <v>157</v>
      </c>
    </row>
    <row r="80" spans="1:2" x14ac:dyDescent="0.3">
      <c r="A80" t="s">
        <v>158</v>
      </c>
      <c r="B80" t="s">
        <v>159</v>
      </c>
    </row>
    <row r="81" spans="1:2" x14ac:dyDescent="0.3">
      <c r="A81" t="s">
        <v>160</v>
      </c>
      <c r="B81" t="s">
        <v>161</v>
      </c>
    </row>
    <row r="82" spans="1:2" x14ac:dyDescent="0.3">
      <c r="A82" t="s">
        <v>162</v>
      </c>
      <c r="B82" t="s">
        <v>163</v>
      </c>
    </row>
    <row r="83" spans="1:2" x14ac:dyDescent="0.3">
      <c r="A83" t="s">
        <v>164</v>
      </c>
      <c r="B83" t="s">
        <v>165</v>
      </c>
    </row>
    <row r="84" spans="1:2" x14ac:dyDescent="0.3">
      <c r="A84" t="s">
        <v>166</v>
      </c>
      <c r="B84" t="s">
        <v>167</v>
      </c>
    </row>
    <row r="85" spans="1:2" x14ac:dyDescent="0.3">
      <c r="A85" t="s">
        <v>168</v>
      </c>
      <c r="B85" t="s">
        <v>169</v>
      </c>
    </row>
    <row r="86" spans="1:2" x14ac:dyDescent="0.3">
      <c r="A86" t="s">
        <v>170</v>
      </c>
      <c r="B86" t="s">
        <v>171</v>
      </c>
    </row>
    <row r="87" spans="1:2" x14ac:dyDescent="0.3">
      <c r="A87" t="s">
        <v>172</v>
      </c>
      <c r="B87" t="s">
        <v>173</v>
      </c>
    </row>
    <row r="88" spans="1:2" x14ac:dyDescent="0.3">
      <c r="A88" t="s">
        <v>174</v>
      </c>
      <c r="B88" t="s">
        <v>175</v>
      </c>
    </row>
    <row r="89" spans="1:2" x14ac:dyDescent="0.3">
      <c r="A89" t="s">
        <v>176</v>
      </c>
      <c r="B89" t="s">
        <v>177</v>
      </c>
    </row>
    <row r="90" spans="1:2" x14ac:dyDescent="0.3">
      <c r="A90" t="s">
        <v>178</v>
      </c>
      <c r="B90" t="s">
        <v>179</v>
      </c>
    </row>
    <row r="91" spans="1:2" x14ac:dyDescent="0.3">
      <c r="A91" t="s">
        <v>180</v>
      </c>
      <c r="B91" t="s">
        <v>181</v>
      </c>
    </row>
    <row r="92" spans="1:2" x14ac:dyDescent="0.3">
      <c r="A92" t="s">
        <v>182</v>
      </c>
      <c r="B92" t="s">
        <v>183</v>
      </c>
    </row>
    <row r="93" spans="1:2" x14ac:dyDescent="0.3">
      <c r="A93" t="s">
        <v>184</v>
      </c>
      <c r="B93" t="s">
        <v>185</v>
      </c>
    </row>
    <row r="94" spans="1:2" x14ac:dyDescent="0.3">
      <c r="A94" t="s">
        <v>186</v>
      </c>
      <c r="B94" t="s">
        <v>187</v>
      </c>
    </row>
    <row r="95" spans="1:2" x14ac:dyDescent="0.3">
      <c r="A95" t="s">
        <v>188</v>
      </c>
      <c r="B95" t="s">
        <v>189</v>
      </c>
    </row>
    <row r="96" spans="1:2" x14ac:dyDescent="0.3">
      <c r="A96" t="s">
        <v>190</v>
      </c>
      <c r="B96" t="s">
        <v>191</v>
      </c>
    </row>
    <row r="97" spans="1:2" x14ac:dyDescent="0.3">
      <c r="A97" t="s">
        <v>192</v>
      </c>
      <c r="B97" t="s">
        <v>193</v>
      </c>
    </row>
    <row r="98" spans="1:2" x14ac:dyDescent="0.3">
      <c r="A98" t="s">
        <v>194</v>
      </c>
      <c r="B98" t="s">
        <v>195</v>
      </c>
    </row>
    <row r="99" spans="1:2" x14ac:dyDescent="0.3">
      <c r="A99" t="s">
        <v>196</v>
      </c>
      <c r="B99" t="s">
        <v>197</v>
      </c>
    </row>
    <row r="100" spans="1:2" x14ac:dyDescent="0.3">
      <c r="A100" t="s">
        <v>198</v>
      </c>
      <c r="B100" t="s">
        <v>199</v>
      </c>
    </row>
    <row r="101" spans="1:2" x14ac:dyDescent="0.3">
      <c r="A101" t="s">
        <v>200</v>
      </c>
      <c r="B101" t="s">
        <v>201</v>
      </c>
    </row>
    <row r="102" spans="1:2" x14ac:dyDescent="0.3">
      <c r="A102" t="s">
        <v>202</v>
      </c>
      <c r="B102" t="s">
        <v>203</v>
      </c>
    </row>
    <row r="103" spans="1:2" x14ac:dyDescent="0.3">
      <c r="A103" t="s">
        <v>204</v>
      </c>
      <c r="B103" t="s">
        <v>205</v>
      </c>
    </row>
    <row r="104" spans="1:2" x14ac:dyDescent="0.3">
      <c r="A104" t="s">
        <v>206</v>
      </c>
      <c r="B104" t="s">
        <v>207</v>
      </c>
    </row>
    <row r="105" spans="1:2" x14ac:dyDescent="0.3">
      <c r="A105" t="s">
        <v>208</v>
      </c>
      <c r="B105" t="s">
        <v>209</v>
      </c>
    </row>
    <row r="106" spans="1:2" x14ac:dyDescent="0.3">
      <c r="A106" t="s">
        <v>210</v>
      </c>
      <c r="B106" t="s">
        <v>211</v>
      </c>
    </row>
    <row r="107" spans="1:2" x14ac:dyDescent="0.3">
      <c r="A107" t="s">
        <v>212</v>
      </c>
      <c r="B107" t="s">
        <v>213</v>
      </c>
    </row>
    <row r="108" spans="1:2" x14ac:dyDescent="0.3">
      <c r="A108" t="s">
        <v>214</v>
      </c>
      <c r="B108" t="s">
        <v>215</v>
      </c>
    </row>
    <row r="109" spans="1:2" x14ac:dyDescent="0.3">
      <c r="A109" t="s">
        <v>216</v>
      </c>
      <c r="B109" t="s">
        <v>217</v>
      </c>
    </row>
    <row r="110" spans="1:2" x14ac:dyDescent="0.3">
      <c r="A110" t="s">
        <v>218</v>
      </c>
      <c r="B110" t="s">
        <v>219</v>
      </c>
    </row>
    <row r="111" spans="1:2" x14ac:dyDescent="0.3">
      <c r="A111" t="s">
        <v>220</v>
      </c>
      <c r="B111" t="s">
        <v>221</v>
      </c>
    </row>
    <row r="112" spans="1:2" x14ac:dyDescent="0.3">
      <c r="A112" t="s">
        <v>222</v>
      </c>
      <c r="B112" t="s">
        <v>223</v>
      </c>
    </row>
    <row r="113" spans="1:2" x14ac:dyDescent="0.3">
      <c r="A113" t="s">
        <v>224</v>
      </c>
      <c r="B113" t="s">
        <v>225</v>
      </c>
    </row>
    <row r="114" spans="1:2" x14ac:dyDescent="0.3">
      <c r="A114" t="s">
        <v>226</v>
      </c>
      <c r="B114" t="s">
        <v>227</v>
      </c>
    </row>
    <row r="115" spans="1:2" x14ac:dyDescent="0.3">
      <c r="A115" t="s">
        <v>228</v>
      </c>
      <c r="B115" t="s">
        <v>229</v>
      </c>
    </row>
    <row r="116" spans="1:2" x14ac:dyDescent="0.3">
      <c r="A116" t="s">
        <v>230</v>
      </c>
      <c r="B116" t="s">
        <v>231</v>
      </c>
    </row>
    <row r="117" spans="1:2" x14ac:dyDescent="0.3">
      <c r="A117" t="s">
        <v>232</v>
      </c>
      <c r="B117" t="s">
        <v>233</v>
      </c>
    </row>
    <row r="118" spans="1:2" x14ac:dyDescent="0.3">
      <c r="A118" t="s">
        <v>234</v>
      </c>
      <c r="B118" t="s">
        <v>235</v>
      </c>
    </row>
    <row r="119" spans="1:2" x14ac:dyDescent="0.3">
      <c r="A119" t="s">
        <v>236</v>
      </c>
      <c r="B119" t="s">
        <v>237</v>
      </c>
    </row>
    <row r="120" spans="1:2" x14ac:dyDescent="0.3">
      <c r="A120" t="s">
        <v>238</v>
      </c>
      <c r="B120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"/>
  <sheetViews>
    <sheetView workbookViewId="0">
      <selection sqref="A1:C16"/>
    </sheetView>
  </sheetViews>
  <sheetFormatPr defaultRowHeight="14.4" x14ac:dyDescent="0.3"/>
  <sheetData>
    <row r="1" spans="1:3" x14ac:dyDescent="0.3">
      <c r="A1" t="s">
        <v>260</v>
      </c>
      <c r="B1" t="s">
        <v>261</v>
      </c>
      <c r="C1" t="s">
        <v>292</v>
      </c>
    </row>
    <row r="2" spans="1:3" x14ac:dyDescent="0.3">
      <c r="A2" t="s">
        <v>262</v>
      </c>
      <c r="B2" t="s">
        <v>263</v>
      </c>
      <c r="C2" t="s">
        <v>293</v>
      </c>
    </row>
    <row r="3" spans="1:3" x14ac:dyDescent="0.3">
      <c r="A3" t="s">
        <v>264</v>
      </c>
      <c r="B3" t="s">
        <v>265</v>
      </c>
      <c r="C3" t="s">
        <v>294</v>
      </c>
    </row>
    <row r="4" spans="1:3" x14ac:dyDescent="0.3">
      <c r="A4" t="s">
        <v>266</v>
      </c>
      <c r="B4" t="s">
        <v>267</v>
      </c>
      <c r="C4" t="s">
        <v>295</v>
      </c>
    </row>
    <row r="5" spans="1:3" x14ac:dyDescent="0.3">
      <c r="A5" t="s">
        <v>268</v>
      </c>
      <c r="B5" t="s">
        <v>269</v>
      </c>
      <c r="C5" t="s">
        <v>296</v>
      </c>
    </row>
    <row r="6" spans="1:3" x14ac:dyDescent="0.3">
      <c r="A6" t="s">
        <v>270</v>
      </c>
      <c r="B6" t="s">
        <v>271</v>
      </c>
      <c r="C6" t="s">
        <v>297</v>
      </c>
    </row>
    <row r="7" spans="1:3" x14ac:dyDescent="0.3">
      <c r="A7" t="s">
        <v>272</v>
      </c>
      <c r="B7" t="s">
        <v>273</v>
      </c>
      <c r="C7" t="s">
        <v>298</v>
      </c>
    </row>
    <row r="8" spans="1:3" x14ac:dyDescent="0.3">
      <c r="A8" t="s">
        <v>274</v>
      </c>
      <c r="B8" t="s">
        <v>275</v>
      </c>
      <c r="C8" t="s">
        <v>299</v>
      </c>
    </row>
    <row r="9" spans="1:3" x14ac:dyDescent="0.3">
      <c r="A9" t="s">
        <v>276</v>
      </c>
      <c r="B9" t="s">
        <v>277</v>
      </c>
      <c r="C9" t="s">
        <v>300</v>
      </c>
    </row>
    <row r="10" spans="1:3" x14ac:dyDescent="0.3">
      <c r="A10" t="s">
        <v>278</v>
      </c>
      <c r="B10" t="s">
        <v>279</v>
      </c>
      <c r="C10" t="s">
        <v>301</v>
      </c>
    </row>
    <row r="11" spans="1:3" x14ac:dyDescent="0.3">
      <c r="A11" t="s">
        <v>280</v>
      </c>
      <c r="B11" t="s">
        <v>281</v>
      </c>
      <c r="C11" t="s">
        <v>302</v>
      </c>
    </row>
    <row r="12" spans="1:3" x14ac:dyDescent="0.3">
      <c r="A12" t="s">
        <v>282</v>
      </c>
      <c r="B12" t="s">
        <v>283</v>
      </c>
      <c r="C12" t="s">
        <v>303</v>
      </c>
    </row>
    <row r="13" spans="1:3" x14ac:dyDescent="0.3">
      <c r="A13" t="s">
        <v>284</v>
      </c>
      <c r="B13" t="s">
        <v>285</v>
      </c>
      <c r="C13" t="s">
        <v>304</v>
      </c>
    </row>
    <row r="14" spans="1:3" x14ac:dyDescent="0.3">
      <c r="A14" t="s">
        <v>286</v>
      </c>
      <c r="B14" t="s">
        <v>287</v>
      </c>
      <c r="C14" t="s">
        <v>305</v>
      </c>
    </row>
    <row r="15" spans="1:3" x14ac:dyDescent="0.3">
      <c r="A15" t="s">
        <v>288</v>
      </c>
      <c r="B15" t="s">
        <v>289</v>
      </c>
      <c r="C15" t="s">
        <v>306</v>
      </c>
    </row>
    <row r="16" spans="1:3" x14ac:dyDescent="0.3">
      <c r="A16" t="s">
        <v>290</v>
      </c>
      <c r="B16" t="s">
        <v>291</v>
      </c>
      <c r="C16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</dc:creator>
  <cp:lastModifiedBy>Roni</cp:lastModifiedBy>
  <dcterms:created xsi:type="dcterms:W3CDTF">2014-12-22T21:36:40Z</dcterms:created>
  <dcterms:modified xsi:type="dcterms:W3CDTF">2014-12-22T22:13:51Z</dcterms:modified>
</cp:coreProperties>
</file>