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"/>
    </mc:Choice>
  </mc:AlternateContent>
  <xr:revisionPtr revIDLastSave="0" documentId="13_ncr:1_{8B598C72-46B5-4796-8B10-29D5D48317F5}" xr6:coauthVersionLast="47" xr6:coauthVersionMax="47" xr10:uidLastSave="{00000000-0000-0000-0000-000000000000}"/>
  <bookViews>
    <workbookView xWindow="-110" yWindow="-110" windowWidth="25820" windowHeight="13900" activeTab="3" xr2:uid="{9F432DF0-5250-42C1-BFCA-F1ACA688B202}"/>
  </bookViews>
  <sheets>
    <sheet name="template" sheetId="4" r:id="rId1"/>
    <sheet name="1" sheetId="3" r:id="rId2"/>
    <sheet name="0" sheetId="2" r:id="rId3"/>
    <sheet name="scraping" sheetId="1" r:id="rId4"/>
  </sheets>
  <definedNames>
    <definedName name="_xlnm._FilterDatabase" localSheetId="3" hidden="1">scraping!$A$1:$Q$1420</definedName>
    <definedName name="_xlnm._FilterDatabase" localSheetId="0" hidden="1">template!$A$1:$R$1421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65" i="4" l="1"/>
  <c r="R668" i="4"/>
  <c r="R653" i="4"/>
  <c r="R632" i="4"/>
  <c r="R631" i="4"/>
  <c r="R624" i="4"/>
  <c r="R585" i="4"/>
  <c r="R577" i="4"/>
  <c r="R557" i="4"/>
  <c r="R547" i="4"/>
  <c r="R483" i="4"/>
  <c r="R466" i="4"/>
  <c r="R444" i="4"/>
  <c r="R415" i="4"/>
  <c r="R394" i="4"/>
  <c r="R393" i="4"/>
  <c r="R383" i="4"/>
  <c r="R357" i="4"/>
  <c r="R350" i="4"/>
  <c r="R349" i="4"/>
  <c r="R347" i="4"/>
  <c r="R346" i="4"/>
  <c r="R308" i="4"/>
  <c r="R306" i="4"/>
  <c r="R296" i="4"/>
  <c r="R287" i="4"/>
  <c r="R286" i="4"/>
  <c r="R279" i="4"/>
  <c r="R262" i="4"/>
  <c r="R188" i="4"/>
  <c r="R183" i="4"/>
  <c r="R144" i="4"/>
  <c r="R141" i="4"/>
  <c r="R139" i="4"/>
  <c r="R138" i="4"/>
  <c r="R136" i="4"/>
  <c r="R135" i="4"/>
  <c r="R134" i="4"/>
  <c r="R133" i="4"/>
  <c r="R131" i="4"/>
  <c r="R130" i="4"/>
  <c r="R129" i="4"/>
  <c r="R126" i="4"/>
  <c r="R125" i="4"/>
  <c r="R124" i="4"/>
  <c r="R122" i="4"/>
  <c r="R94" i="4"/>
  <c r="R81" i="4"/>
  <c r="R80" i="4"/>
  <c r="R77" i="4"/>
  <c r="R71" i="4"/>
  <c r="R67" i="4"/>
  <c r="R41" i="4"/>
  <c r="R40" i="4"/>
  <c r="R27" i="4"/>
  <c r="R14" i="4"/>
  <c r="R13" i="4"/>
  <c r="R2" i="4"/>
  <c r="R1421" i="4"/>
  <c r="R1420" i="4"/>
  <c r="R1419" i="4"/>
  <c r="R1418" i="4"/>
  <c r="R1417" i="4"/>
  <c r="R1416" i="4"/>
  <c r="R1415" i="4"/>
  <c r="R1414" i="4"/>
  <c r="R1413" i="4"/>
  <c r="R1412" i="4"/>
  <c r="R1411" i="4"/>
  <c r="R1410" i="4"/>
  <c r="R1409" i="4"/>
  <c r="R1408" i="4"/>
  <c r="R1407" i="4"/>
  <c r="R1406" i="4"/>
  <c r="R1405" i="4"/>
  <c r="R1404" i="4"/>
  <c r="R1403" i="4"/>
  <c r="R1402" i="4"/>
  <c r="R1401" i="4"/>
  <c r="R1400" i="4"/>
  <c r="R1399" i="4"/>
  <c r="R1398" i="4"/>
  <c r="R1397" i="4"/>
  <c r="R1396" i="4"/>
  <c r="R1395" i="4"/>
  <c r="R1394" i="4"/>
  <c r="R1393" i="4"/>
  <c r="R1392" i="4"/>
  <c r="R1391" i="4"/>
  <c r="R1390" i="4"/>
  <c r="R1389" i="4"/>
  <c r="R1388" i="4"/>
  <c r="R1387" i="4"/>
  <c r="R1386" i="4"/>
  <c r="R1385" i="4"/>
  <c r="R1384" i="4"/>
  <c r="R1383" i="4"/>
  <c r="R1382" i="4"/>
  <c r="R1381" i="4"/>
  <c r="R1380" i="4"/>
  <c r="R1379" i="4"/>
  <c r="R1378" i="4"/>
  <c r="R1377" i="4"/>
  <c r="R1376" i="4"/>
  <c r="R1375" i="4"/>
  <c r="R1374" i="4"/>
  <c r="R1373" i="4"/>
  <c r="R1372" i="4"/>
  <c r="R1371" i="4"/>
  <c r="R1370" i="4"/>
  <c r="R1369" i="4"/>
  <c r="R1368" i="4"/>
  <c r="R1367" i="4"/>
  <c r="R1366" i="4"/>
  <c r="R1365" i="4"/>
  <c r="R1364" i="4"/>
  <c r="R1363" i="4"/>
  <c r="R1362" i="4"/>
  <c r="R1361" i="4"/>
  <c r="R1360" i="4"/>
  <c r="R1359" i="4"/>
  <c r="R1358" i="4"/>
  <c r="R1357" i="4"/>
  <c r="R1356" i="4"/>
  <c r="R1355" i="4"/>
  <c r="R1354" i="4"/>
  <c r="R1353" i="4"/>
  <c r="R1352" i="4"/>
  <c r="R1351" i="4"/>
  <c r="R1350" i="4"/>
  <c r="R1349" i="4"/>
  <c r="R1348" i="4"/>
  <c r="R1347" i="4"/>
  <c r="R1346" i="4"/>
  <c r="R1345" i="4"/>
  <c r="R1344" i="4"/>
  <c r="R1343" i="4"/>
  <c r="R1342" i="4"/>
  <c r="R1341" i="4"/>
  <c r="R1340" i="4"/>
  <c r="R1339" i="4"/>
  <c r="R1338" i="4"/>
  <c r="R1337" i="4"/>
  <c r="R1336" i="4"/>
  <c r="R1335" i="4"/>
  <c r="R1334" i="4"/>
  <c r="R1333" i="4"/>
  <c r="R1332" i="4"/>
  <c r="R1331" i="4"/>
  <c r="R1330" i="4"/>
  <c r="R1329" i="4"/>
  <c r="R1328" i="4"/>
  <c r="R1327" i="4"/>
  <c r="R1326" i="4"/>
  <c r="R1325" i="4"/>
  <c r="R1324" i="4"/>
  <c r="R1323" i="4"/>
  <c r="R1322" i="4"/>
  <c r="R1321" i="4"/>
  <c r="R1320" i="4"/>
  <c r="R1319" i="4"/>
  <c r="R1318" i="4"/>
  <c r="R1317" i="4"/>
  <c r="R1316" i="4"/>
  <c r="R1315" i="4"/>
  <c r="R1314" i="4"/>
  <c r="R1313" i="4"/>
  <c r="R1312" i="4"/>
  <c r="R1311" i="4"/>
  <c r="R1310" i="4"/>
  <c r="R1309" i="4"/>
  <c r="R1308" i="4"/>
  <c r="R1307" i="4"/>
  <c r="R1306" i="4"/>
  <c r="R1305" i="4"/>
  <c r="R1304" i="4"/>
  <c r="R1303" i="4"/>
  <c r="R1302" i="4"/>
  <c r="R1301" i="4"/>
  <c r="R1300" i="4"/>
  <c r="R1299" i="4"/>
  <c r="R1298" i="4"/>
  <c r="R1297" i="4"/>
  <c r="R1296" i="4"/>
  <c r="R1295" i="4"/>
  <c r="R1294" i="4"/>
  <c r="R1293" i="4"/>
  <c r="R1292" i="4"/>
  <c r="R1291" i="4"/>
  <c r="R1290" i="4"/>
  <c r="R1289" i="4"/>
  <c r="R1288" i="4"/>
  <c r="R1287" i="4"/>
  <c r="R1286" i="4"/>
  <c r="R1285" i="4"/>
  <c r="R1284" i="4"/>
  <c r="R1283" i="4"/>
  <c r="R1282" i="4"/>
  <c r="R1281" i="4"/>
  <c r="R1280" i="4"/>
  <c r="R1279" i="4"/>
  <c r="R1278" i="4"/>
  <c r="R1277" i="4"/>
  <c r="R1276" i="4"/>
  <c r="R1275" i="4"/>
  <c r="R1274" i="4"/>
  <c r="R1273" i="4"/>
  <c r="R1272" i="4"/>
  <c r="R1271" i="4"/>
  <c r="R1270" i="4"/>
  <c r="R1269" i="4"/>
  <c r="R1268" i="4"/>
  <c r="R1267" i="4"/>
  <c r="R1266" i="4"/>
  <c r="R1265" i="4"/>
  <c r="R1264" i="4"/>
  <c r="R1263" i="4"/>
  <c r="R1262" i="4"/>
  <c r="R1261" i="4"/>
  <c r="R1260" i="4"/>
  <c r="R1259" i="4"/>
  <c r="R1258" i="4"/>
  <c r="R1257" i="4"/>
  <c r="R1256" i="4"/>
  <c r="R1255" i="4"/>
  <c r="R1254" i="4"/>
  <c r="R1253" i="4"/>
  <c r="R1252" i="4"/>
  <c r="R1251" i="4"/>
  <c r="R1250" i="4"/>
  <c r="R1249" i="4"/>
  <c r="R1248" i="4"/>
  <c r="R1247" i="4"/>
  <c r="R1246" i="4"/>
  <c r="R1245" i="4"/>
  <c r="R1244" i="4"/>
  <c r="R1243" i="4"/>
  <c r="R1242" i="4"/>
  <c r="R1241" i="4"/>
  <c r="R1240" i="4"/>
  <c r="R1239" i="4"/>
  <c r="R1238" i="4"/>
  <c r="R1237" i="4"/>
  <c r="R1236" i="4"/>
  <c r="R1235" i="4"/>
  <c r="R1234" i="4"/>
  <c r="R1233" i="4"/>
  <c r="R1232" i="4"/>
  <c r="R1231" i="4"/>
  <c r="R1230" i="4"/>
  <c r="R1229" i="4"/>
  <c r="R1228" i="4"/>
  <c r="R1227" i="4"/>
  <c r="R1226" i="4"/>
  <c r="R1225" i="4"/>
  <c r="R1224" i="4"/>
  <c r="R1223" i="4"/>
  <c r="R1222" i="4"/>
  <c r="R1221" i="4"/>
  <c r="R1220" i="4"/>
  <c r="R1219" i="4"/>
  <c r="R1218" i="4"/>
  <c r="R1217" i="4"/>
  <c r="R1216" i="4"/>
  <c r="R1215" i="4"/>
  <c r="R1214" i="4"/>
  <c r="R1213" i="4"/>
  <c r="R1212" i="4"/>
  <c r="R1211" i="4"/>
  <c r="R1210" i="4"/>
  <c r="R1209" i="4"/>
  <c r="R1208" i="4"/>
  <c r="R1207" i="4"/>
  <c r="R1206" i="4"/>
  <c r="R1205" i="4"/>
  <c r="R1204" i="4"/>
  <c r="R1203" i="4"/>
  <c r="R1202" i="4"/>
  <c r="R1201" i="4"/>
  <c r="R1200" i="4"/>
  <c r="R1199" i="4"/>
  <c r="R1198" i="4"/>
  <c r="R1197" i="4"/>
  <c r="R1196" i="4"/>
  <c r="R1195" i="4"/>
  <c r="R1194" i="4"/>
  <c r="R1193" i="4"/>
  <c r="R1192" i="4"/>
  <c r="R1191" i="4"/>
  <c r="R1190" i="4"/>
  <c r="R1189" i="4"/>
  <c r="R1188" i="4"/>
  <c r="R1187" i="4"/>
  <c r="R1186" i="4"/>
  <c r="R1185" i="4"/>
  <c r="R1184" i="4"/>
  <c r="R1183" i="4"/>
  <c r="R1182" i="4"/>
  <c r="R1181" i="4"/>
  <c r="R1180" i="4"/>
  <c r="R1179" i="4"/>
  <c r="R1178" i="4"/>
  <c r="R1177" i="4"/>
  <c r="R1176" i="4"/>
  <c r="R1175" i="4"/>
  <c r="R1174" i="4"/>
  <c r="R1173" i="4"/>
  <c r="R1172" i="4"/>
  <c r="R1171" i="4"/>
  <c r="R1170" i="4"/>
  <c r="R1169" i="4"/>
  <c r="R1168" i="4"/>
  <c r="R1167" i="4"/>
  <c r="R1166" i="4"/>
  <c r="R1165" i="4"/>
  <c r="R1164" i="4"/>
  <c r="R1163" i="4"/>
  <c r="R1162" i="4"/>
  <c r="R1161" i="4"/>
  <c r="R1160" i="4"/>
  <c r="R1159" i="4"/>
  <c r="R1158" i="4"/>
  <c r="R1157" i="4"/>
  <c r="R1156" i="4"/>
  <c r="R1155" i="4"/>
  <c r="R1154" i="4"/>
  <c r="R1153" i="4"/>
  <c r="R1152" i="4"/>
  <c r="R1151" i="4"/>
  <c r="R1150" i="4"/>
  <c r="R1149" i="4"/>
  <c r="R1148" i="4"/>
  <c r="R1147" i="4"/>
  <c r="R1146" i="4"/>
  <c r="R1145" i="4"/>
  <c r="R1144" i="4"/>
  <c r="R1143" i="4"/>
  <c r="R1142" i="4"/>
  <c r="R1141" i="4"/>
  <c r="R1140" i="4"/>
  <c r="R1139" i="4"/>
  <c r="R1138" i="4"/>
  <c r="R1137" i="4"/>
  <c r="R1136" i="4"/>
  <c r="R1135" i="4"/>
  <c r="R1134" i="4"/>
  <c r="R1133" i="4"/>
  <c r="R1132" i="4"/>
  <c r="R1131" i="4"/>
  <c r="R1130" i="4"/>
  <c r="R1129" i="4"/>
  <c r="R1128" i="4"/>
  <c r="R1127" i="4"/>
  <c r="R1126" i="4"/>
  <c r="R1125" i="4"/>
  <c r="R1124" i="4"/>
  <c r="R1123" i="4"/>
  <c r="R1122" i="4"/>
  <c r="R1121" i="4"/>
  <c r="R1120" i="4"/>
  <c r="R1119" i="4"/>
  <c r="R1118" i="4"/>
  <c r="R1117" i="4"/>
  <c r="R1116" i="4"/>
  <c r="R1115" i="4"/>
  <c r="R1114" i="4"/>
  <c r="R1113" i="4"/>
  <c r="R1112" i="4"/>
  <c r="R1111" i="4"/>
  <c r="R1110" i="4"/>
  <c r="R1109" i="4"/>
  <c r="R1108" i="4"/>
  <c r="R1107" i="4"/>
  <c r="R1106" i="4"/>
  <c r="R1105" i="4"/>
  <c r="R1104" i="4"/>
  <c r="R1103" i="4"/>
  <c r="R1102" i="4"/>
  <c r="R1101" i="4"/>
  <c r="R1100" i="4"/>
  <c r="R1099" i="4"/>
  <c r="R1098" i="4"/>
  <c r="R1097" i="4"/>
  <c r="R1096" i="4"/>
  <c r="R1095" i="4"/>
  <c r="R1094" i="4"/>
  <c r="R1093" i="4"/>
  <c r="R1092" i="4"/>
  <c r="R1091" i="4"/>
  <c r="R1090" i="4"/>
  <c r="R1089" i="4"/>
  <c r="R1088" i="4"/>
  <c r="R1087" i="4"/>
  <c r="R1086" i="4"/>
  <c r="R1085" i="4"/>
  <c r="R1084" i="4"/>
  <c r="R1083" i="4"/>
  <c r="R1082" i="4"/>
  <c r="R1081" i="4"/>
  <c r="R1080" i="4"/>
  <c r="R1079" i="4"/>
  <c r="R1078" i="4"/>
  <c r="R1077" i="4"/>
  <c r="R1076" i="4"/>
  <c r="R1075" i="4"/>
  <c r="R1074" i="4"/>
  <c r="R1073" i="4"/>
  <c r="R1072" i="4"/>
  <c r="R1071" i="4"/>
  <c r="R1070" i="4"/>
  <c r="R1069" i="4"/>
  <c r="R1068" i="4"/>
  <c r="R1067" i="4"/>
  <c r="R1066" i="4"/>
  <c r="R1065" i="4"/>
  <c r="R1064" i="4"/>
  <c r="R1063" i="4"/>
  <c r="R1062" i="4"/>
  <c r="R1061" i="4"/>
  <c r="R1060" i="4"/>
  <c r="R1059" i="4"/>
  <c r="R1058" i="4"/>
  <c r="R1057" i="4"/>
  <c r="R1056" i="4"/>
  <c r="R1055" i="4"/>
  <c r="R1054" i="4"/>
  <c r="R1053" i="4"/>
  <c r="R1052" i="4"/>
  <c r="R1051" i="4"/>
  <c r="R1050" i="4"/>
  <c r="R1049" i="4"/>
  <c r="R1048" i="4"/>
  <c r="R1047" i="4"/>
  <c r="R1046" i="4"/>
  <c r="R1045" i="4"/>
  <c r="R1044" i="4"/>
  <c r="R1043" i="4"/>
  <c r="R1042" i="4"/>
  <c r="R1041" i="4"/>
  <c r="R1040" i="4"/>
  <c r="R1039" i="4"/>
  <c r="R1038" i="4"/>
  <c r="R1037" i="4"/>
  <c r="R1036" i="4"/>
  <c r="R1035" i="4"/>
  <c r="R1034" i="4"/>
  <c r="R1033" i="4"/>
  <c r="R1032" i="4"/>
  <c r="R1031" i="4"/>
  <c r="R1030" i="4"/>
  <c r="R1029" i="4"/>
  <c r="R1028" i="4"/>
  <c r="R1027" i="4"/>
  <c r="R1026" i="4"/>
  <c r="R1025" i="4"/>
  <c r="R1024" i="4"/>
  <c r="R1023" i="4"/>
  <c r="R1022" i="4"/>
  <c r="R1021" i="4"/>
  <c r="R1020" i="4"/>
  <c r="R1019" i="4"/>
  <c r="R1018" i="4"/>
  <c r="R1017" i="4"/>
  <c r="R1016" i="4"/>
  <c r="R1015" i="4"/>
  <c r="R1014" i="4"/>
  <c r="R1013" i="4"/>
  <c r="R1012" i="4"/>
  <c r="R1011" i="4"/>
  <c r="R1010" i="4"/>
  <c r="R1009" i="4"/>
  <c r="R1008" i="4"/>
  <c r="R1007" i="4"/>
  <c r="R1006" i="4"/>
  <c r="R1005" i="4"/>
  <c r="R1004" i="4"/>
  <c r="R1003" i="4"/>
  <c r="R1002" i="4"/>
  <c r="R1001" i="4"/>
  <c r="R1000" i="4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69" i="4"/>
  <c r="R768" i="4"/>
  <c r="R767" i="4"/>
  <c r="R766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0" i="4"/>
  <c r="R629" i="4"/>
  <c r="R628" i="4"/>
  <c r="R627" i="4"/>
  <c r="R626" i="4"/>
  <c r="R625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4" i="4"/>
  <c r="R583" i="4"/>
  <c r="R582" i="4"/>
  <c r="R581" i="4"/>
  <c r="R580" i="4"/>
  <c r="R579" i="4"/>
  <c r="R578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6" i="4"/>
  <c r="R555" i="4"/>
  <c r="R554" i="4"/>
  <c r="R553" i="4"/>
  <c r="R552" i="4"/>
  <c r="R551" i="4"/>
  <c r="R550" i="4"/>
  <c r="R549" i="4"/>
  <c r="R548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2" i="4"/>
  <c r="R391" i="4"/>
  <c r="R390" i="4"/>
  <c r="R389" i="4"/>
  <c r="R388" i="4"/>
  <c r="R387" i="4"/>
  <c r="R386" i="4"/>
  <c r="R385" i="4"/>
  <c r="R384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6" i="4"/>
  <c r="R355" i="4"/>
  <c r="R354" i="4"/>
  <c r="R353" i="4"/>
  <c r="R352" i="4"/>
  <c r="R351" i="4"/>
  <c r="R348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7" i="4"/>
  <c r="R305" i="4"/>
  <c r="R304" i="4"/>
  <c r="R303" i="4"/>
  <c r="R302" i="4"/>
  <c r="R301" i="4"/>
  <c r="R300" i="4"/>
  <c r="R299" i="4"/>
  <c r="R298" i="4"/>
  <c r="R297" i="4"/>
  <c r="R295" i="4"/>
  <c r="R294" i="4"/>
  <c r="R293" i="4"/>
  <c r="R292" i="4"/>
  <c r="R291" i="4"/>
  <c r="R290" i="4"/>
  <c r="R289" i="4"/>
  <c r="R288" i="4"/>
  <c r="R285" i="4"/>
  <c r="R284" i="4"/>
  <c r="R283" i="4"/>
  <c r="R282" i="4"/>
  <c r="R281" i="4"/>
  <c r="R280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7" i="4"/>
  <c r="R186" i="4"/>
  <c r="R185" i="4"/>
  <c r="R184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3" i="4"/>
  <c r="R142" i="4"/>
  <c r="R140" i="4"/>
  <c r="R137" i="4"/>
  <c r="R132" i="4"/>
  <c r="R128" i="4"/>
  <c r="R127" i="4"/>
  <c r="R123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3" i="4"/>
  <c r="R92" i="4"/>
  <c r="R91" i="4"/>
  <c r="R90" i="4"/>
  <c r="R89" i="4"/>
  <c r="R88" i="4"/>
  <c r="R87" i="4"/>
  <c r="R86" i="4"/>
  <c r="R85" i="4"/>
  <c r="R84" i="4"/>
  <c r="R83" i="4"/>
  <c r="R82" i="4"/>
  <c r="R79" i="4"/>
  <c r="R78" i="4"/>
  <c r="R76" i="4"/>
  <c r="R75" i="4"/>
  <c r="R74" i="4"/>
  <c r="R73" i="4"/>
  <c r="R72" i="4"/>
  <c r="R70" i="4"/>
  <c r="R69" i="4"/>
  <c r="R68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39" i="4"/>
  <c r="R38" i="4"/>
  <c r="R37" i="4"/>
  <c r="R36" i="4"/>
  <c r="R35" i="4"/>
  <c r="R34" i="4"/>
  <c r="R33" i="4"/>
  <c r="R32" i="4"/>
  <c r="R31" i="4"/>
  <c r="R30" i="4"/>
  <c r="R29" i="4"/>
  <c r="R28" i="4"/>
  <c r="R26" i="4"/>
  <c r="R25" i="4"/>
  <c r="R24" i="4"/>
  <c r="R23" i="4"/>
  <c r="R22" i="4"/>
  <c r="R21" i="4"/>
  <c r="R20" i="4"/>
  <c r="R19" i="4"/>
  <c r="R18" i="4"/>
  <c r="R17" i="4"/>
  <c r="R16" i="4"/>
  <c r="R15" i="4"/>
  <c r="R12" i="4"/>
  <c r="R11" i="4"/>
  <c r="R10" i="4"/>
  <c r="R9" i="4"/>
  <c r="R8" i="4"/>
  <c r="R7" i="4"/>
  <c r="R6" i="4"/>
  <c r="R5" i="4"/>
  <c r="R4" i="4"/>
  <c r="R3" i="4"/>
</calcChain>
</file>

<file path=xl/sharedStrings.xml><?xml version="1.0" encoding="utf-8"?>
<sst xmlns="http://schemas.openxmlformats.org/spreadsheetml/2006/main" count="25408" uniqueCount="2257">
  <si>
    <t>index</t>
  </si>
  <si>
    <t>country</t>
  </si>
  <si>
    <t>city</t>
  </si>
  <si>
    <t>Lat</t>
  </si>
  <si>
    <t>Lng</t>
  </si>
  <si>
    <t>iso2</t>
  </si>
  <si>
    <t>iso3</t>
  </si>
  <si>
    <t>Population</t>
  </si>
  <si>
    <t>MIGRATION AS A % OF POPULATION/ country</t>
  </si>
  <si>
    <t>total_net_migration_2022 / country</t>
  </si>
  <si>
    <t>net_mig_per_thousand_people_2023 / country</t>
  </si>
  <si>
    <t>Data Year 2</t>
  </si>
  <si>
    <t>Data Year 3</t>
  </si>
  <si>
    <t>Population Growth Rate (PGR) Year 2 to Year 3 (%)</t>
  </si>
  <si>
    <t>Net_Migration</t>
  </si>
  <si>
    <t>country_scrape</t>
  </si>
  <si>
    <t>city_scrape</t>
  </si>
  <si>
    <t xml:space="preserve"> Afghanistan</t>
  </si>
  <si>
    <t>Kabul</t>
  </si>
  <si>
    <t>AF</t>
  </si>
  <si>
    <t>AFG</t>
  </si>
  <si>
    <t>Afghanistan</t>
  </si>
  <si>
    <t xml:space="preserve"> Angola</t>
  </si>
  <si>
    <t>Luanda</t>
  </si>
  <si>
    <t>AO</t>
  </si>
  <si>
    <t>AGO</t>
  </si>
  <si>
    <t>Angola</t>
  </si>
  <si>
    <t xml:space="preserve"> Argentina</t>
  </si>
  <si>
    <t>Buenos-Aires</t>
  </si>
  <si>
    <t>AR</t>
  </si>
  <si>
    <t>ARG</t>
  </si>
  <si>
    <t>Argentina</t>
  </si>
  <si>
    <t xml:space="preserve"> Australia</t>
  </si>
  <si>
    <t>Sydney</t>
  </si>
  <si>
    <t>AU</t>
  </si>
  <si>
    <t>AUS</t>
  </si>
  <si>
    <t>Australia</t>
  </si>
  <si>
    <t xml:space="preserve"> Bangladesh</t>
  </si>
  <si>
    <t>Chittagong</t>
  </si>
  <si>
    <t>Bangladesh</t>
  </si>
  <si>
    <t>Dhaka</t>
  </si>
  <si>
    <t>BD</t>
  </si>
  <si>
    <t>BGD</t>
  </si>
  <si>
    <t xml:space="preserve"> Brazil</t>
  </si>
  <si>
    <t>Belo-Horizonte</t>
  </si>
  <si>
    <t>BR</t>
  </si>
  <si>
    <t>BRA</t>
  </si>
  <si>
    <t>Brazil</t>
  </si>
  <si>
    <t>Fortaleza</t>
  </si>
  <si>
    <t>Rio-De-Janeiro</t>
  </si>
  <si>
    <t>Sao-Paulo</t>
  </si>
  <si>
    <t>Sao-Paulo-Brazil</t>
  </si>
  <si>
    <t xml:space="preserve"> Cameroon</t>
  </si>
  <si>
    <t>Douala</t>
  </si>
  <si>
    <t>CM</t>
  </si>
  <si>
    <t>CMR</t>
  </si>
  <si>
    <t>Cameroon</t>
  </si>
  <si>
    <t xml:space="preserve"> China</t>
  </si>
  <si>
    <t>Beijing</t>
  </si>
  <si>
    <t>CN</t>
  </si>
  <si>
    <t>CHN</t>
  </si>
  <si>
    <t>China</t>
  </si>
  <si>
    <t>Chengdu</t>
  </si>
  <si>
    <t>Chongqing</t>
  </si>
  <si>
    <t>Dalian</t>
  </si>
  <si>
    <t>Guangzhou</t>
  </si>
  <si>
    <t>Hangzhou</t>
  </si>
  <si>
    <t>Hong-Kong</t>
  </si>
  <si>
    <t>HK</t>
  </si>
  <si>
    <t>HKG</t>
  </si>
  <si>
    <t>Nanjing</t>
  </si>
  <si>
    <t>Ningbo</t>
  </si>
  <si>
    <t>Qingdao</t>
  </si>
  <si>
    <t>Shanghai</t>
  </si>
  <si>
    <t>Shenzhen</t>
  </si>
  <si>
    <t>Suzhou</t>
  </si>
  <si>
    <t>Wuhan</t>
  </si>
  <si>
    <t xml:space="preserve"> Colombia</t>
  </si>
  <si>
    <t>Bogota</t>
  </si>
  <si>
    <t>CO</t>
  </si>
  <si>
    <t>COL</t>
  </si>
  <si>
    <t>Colombia</t>
  </si>
  <si>
    <t xml:space="preserve"> Dominican Republic</t>
  </si>
  <si>
    <t>Santo-Domingo-Este-Dominican-Republic</t>
  </si>
  <si>
    <t>Dominican-Republic</t>
  </si>
  <si>
    <t xml:space="preserve"> Egypt</t>
  </si>
  <si>
    <t>Cairo-Egypt</t>
  </si>
  <si>
    <t>EG</t>
  </si>
  <si>
    <t>EGY</t>
  </si>
  <si>
    <t>Egypt</t>
  </si>
  <si>
    <t xml:space="preserve"> Hong Kong</t>
  </si>
  <si>
    <t>Kowloon-Hong-Kong</t>
  </si>
  <si>
    <t xml:space="preserve"> India</t>
  </si>
  <si>
    <t>Delhi</t>
  </si>
  <si>
    <t>IN</t>
  </si>
  <si>
    <t>IND</t>
  </si>
  <si>
    <t>India</t>
  </si>
  <si>
    <t>Kolkata</t>
  </si>
  <si>
    <t>Mumbai</t>
  </si>
  <si>
    <t xml:space="preserve"> Indonesia</t>
  </si>
  <si>
    <t>Jakarta</t>
  </si>
  <si>
    <t>ID</t>
  </si>
  <si>
    <t>IDN</t>
  </si>
  <si>
    <t>Indonesia</t>
  </si>
  <si>
    <t xml:space="preserve"> Iran</t>
  </si>
  <si>
    <t>Tehran</t>
  </si>
  <si>
    <t>IR</t>
  </si>
  <si>
    <t>IRN</t>
  </si>
  <si>
    <t>Iran</t>
  </si>
  <si>
    <t xml:space="preserve"> Iraq</t>
  </si>
  <si>
    <t>Baghdad</t>
  </si>
  <si>
    <t>IQ</t>
  </si>
  <si>
    <t>IRQ</t>
  </si>
  <si>
    <t>Iraq</t>
  </si>
  <si>
    <t xml:space="preserve"> Japan</t>
  </si>
  <si>
    <t>Nagoya</t>
  </si>
  <si>
    <t>JP</t>
  </si>
  <si>
    <t>JPN</t>
  </si>
  <si>
    <t>Japan</t>
  </si>
  <si>
    <t>Osaka</t>
  </si>
  <si>
    <t>Tokyo</t>
  </si>
  <si>
    <t>Yokohama</t>
  </si>
  <si>
    <t xml:space="preserve"> Kenya</t>
  </si>
  <si>
    <t>Nairobi</t>
  </si>
  <si>
    <t>KE</t>
  </si>
  <si>
    <t>KEN</t>
  </si>
  <si>
    <t>Kenya</t>
  </si>
  <si>
    <t xml:space="preserve"> Malaysia</t>
  </si>
  <si>
    <t>Kuala-Lumpur</t>
  </si>
  <si>
    <t>MY</t>
  </si>
  <si>
    <t>MYS</t>
  </si>
  <si>
    <t>Malaysia</t>
  </si>
  <si>
    <t xml:space="preserve"> Mexico</t>
  </si>
  <si>
    <t>Guadalajara</t>
  </si>
  <si>
    <t>MX</t>
  </si>
  <si>
    <t>MEX</t>
  </si>
  <si>
    <t>Mexico</t>
  </si>
  <si>
    <t>Mexico-City</t>
  </si>
  <si>
    <t xml:space="preserve"> Myanmar</t>
  </si>
  <si>
    <t>Yangon</t>
  </si>
  <si>
    <t>Myanmar</t>
  </si>
  <si>
    <t xml:space="preserve"> Nigeria</t>
  </si>
  <si>
    <t>Ibadan-Nigeria</t>
  </si>
  <si>
    <t>NG</t>
  </si>
  <si>
    <t>NGA</t>
  </si>
  <si>
    <t>Nigeria</t>
  </si>
  <si>
    <t xml:space="preserve"> Pakistan</t>
  </si>
  <si>
    <t>Karachi</t>
  </si>
  <si>
    <t>PK</t>
  </si>
  <si>
    <t>PAK</t>
  </si>
  <si>
    <t>Pakistan</t>
  </si>
  <si>
    <t xml:space="preserve"> Philippines</t>
  </si>
  <si>
    <t>Manila</t>
  </si>
  <si>
    <t>PH</t>
  </si>
  <si>
    <t>PHL</t>
  </si>
  <si>
    <t>Philippines</t>
  </si>
  <si>
    <t xml:space="preserve"> Saudi Arabia</t>
  </si>
  <si>
    <t>Riyadh</t>
  </si>
  <si>
    <t>SA</t>
  </si>
  <si>
    <t>SAU</t>
  </si>
  <si>
    <t>Saudi-Arabia</t>
  </si>
  <si>
    <t xml:space="preserve"> Singapore</t>
  </si>
  <si>
    <t>Singapore</t>
  </si>
  <si>
    <t>SG</t>
  </si>
  <si>
    <t>SGP</t>
  </si>
  <si>
    <t xml:space="preserve"> South Africa</t>
  </si>
  <si>
    <t>Johannesburg</t>
  </si>
  <si>
    <t>ZA</t>
  </si>
  <si>
    <t>ZAF</t>
  </si>
  <si>
    <t>South-Africa</t>
  </si>
  <si>
    <t xml:space="preserve"> South Korea</t>
  </si>
  <si>
    <t>Seoul</t>
  </si>
  <si>
    <t>KR</t>
  </si>
  <si>
    <t>KOR</t>
  </si>
  <si>
    <t>South-Korea</t>
  </si>
  <si>
    <t xml:space="preserve"> Syria</t>
  </si>
  <si>
    <t>Damascus</t>
  </si>
  <si>
    <t>SY</t>
  </si>
  <si>
    <t>SYR</t>
  </si>
  <si>
    <t>Syria</t>
  </si>
  <si>
    <t xml:space="preserve"> Tanzania</t>
  </si>
  <si>
    <t>Dar-Es-Salaam</t>
  </si>
  <si>
    <t>TZ</t>
  </si>
  <si>
    <t>TZA</t>
  </si>
  <si>
    <t>Tanzania</t>
  </si>
  <si>
    <t xml:space="preserve"> Thailand</t>
  </si>
  <si>
    <t>Bangkok</t>
  </si>
  <si>
    <t>TH</t>
  </si>
  <si>
    <t>THA</t>
  </si>
  <si>
    <t>Thailand</t>
  </si>
  <si>
    <t xml:space="preserve"> Turkey</t>
  </si>
  <si>
    <t>Istanbul</t>
  </si>
  <si>
    <t>TR</t>
  </si>
  <si>
    <t>TUR</t>
  </si>
  <si>
    <t>Turkey</t>
  </si>
  <si>
    <t xml:space="preserve"> United Arab Emirates</t>
  </si>
  <si>
    <t>Dubai</t>
  </si>
  <si>
    <t>AE</t>
  </si>
  <si>
    <t>ARE</t>
  </si>
  <si>
    <t>United-Arab-Emirates</t>
  </si>
  <si>
    <t xml:space="preserve"> Vietnam</t>
  </si>
  <si>
    <t>Ho-Chi-Minh-City</t>
  </si>
  <si>
    <t>VN</t>
  </si>
  <si>
    <t>VNM</t>
  </si>
  <si>
    <t>Vietnam</t>
  </si>
  <si>
    <t xml:space="preserve"> Albania</t>
  </si>
  <si>
    <t>Durres-Albania</t>
  </si>
  <si>
    <t>AL</t>
  </si>
  <si>
    <t>ALB</t>
  </si>
  <si>
    <t>Albania</t>
  </si>
  <si>
    <t>Elbasan-Albania</t>
  </si>
  <si>
    <t>Shkoder</t>
  </si>
  <si>
    <t>Tirana</t>
  </si>
  <si>
    <t xml:space="preserve"> Algeria</t>
  </si>
  <si>
    <t>Algiers</t>
  </si>
  <si>
    <t>DZ</t>
  </si>
  <si>
    <t>DZA</t>
  </si>
  <si>
    <t>Algeria</t>
  </si>
  <si>
    <t>Annaba-Algeria</t>
  </si>
  <si>
    <t>Constantine-Algeria</t>
  </si>
  <si>
    <t>Oran-Algeria</t>
  </si>
  <si>
    <t>Setif-Algeria</t>
  </si>
  <si>
    <t xml:space="preserve"> Andorra</t>
  </si>
  <si>
    <t>Andorra-La-Vella</t>
  </si>
  <si>
    <t>AD</t>
  </si>
  <si>
    <t>AND</t>
  </si>
  <si>
    <t>Andorra</t>
  </si>
  <si>
    <t>Cordoba</t>
  </si>
  <si>
    <t>Mar-Del-Plata-Argentina</t>
  </si>
  <si>
    <t>Rosario</t>
  </si>
  <si>
    <t xml:space="preserve"> Armenia</t>
  </si>
  <si>
    <t>Yerevan</t>
  </si>
  <si>
    <t>AM</t>
  </si>
  <si>
    <t>ARM</t>
  </si>
  <si>
    <t>Armenia</t>
  </si>
  <si>
    <t>Adelaide</t>
  </si>
  <si>
    <t>Brisbane</t>
  </si>
  <si>
    <t>Canberra</t>
  </si>
  <si>
    <t>Gold-Coast</t>
  </si>
  <si>
    <t>Hobart</t>
  </si>
  <si>
    <t>Ipswich-Australia</t>
  </si>
  <si>
    <t>Melbourne</t>
  </si>
  <si>
    <t>Perth</t>
  </si>
  <si>
    <t>Wollongong</t>
  </si>
  <si>
    <t xml:space="preserve"> Austria</t>
  </si>
  <si>
    <t>Graz</t>
  </si>
  <si>
    <t>AT</t>
  </si>
  <si>
    <t>AUT</t>
  </si>
  <si>
    <t>Austria</t>
  </si>
  <si>
    <t>Innsbruck</t>
  </si>
  <si>
    <t>Klagenfurt-Austria</t>
  </si>
  <si>
    <t>Linz</t>
  </si>
  <si>
    <t>Salzburg</t>
  </si>
  <si>
    <t>Vienna</t>
  </si>
  <si>
    <t>Villach-Austria</t>
  </si>
  <si>
    <t xml:space="preserve"> Azerbaijan</t>
  </si>
  <si>
    <t>Baku</t>
  </si>
  <si>
    <t>AZ</t>
  </si>
  <si>
    <t>AZE</t>
  </si>
  <si>
    <t>Azerbaijan</t>
  </si>
  <si>
    <t xml:space="preserve"> Bahrain</t>
  </si>
  <si>
    <t>Al-Muharraq</t>
  </si>
  <si>
    <t>BH</t>
  </si>
  <si>
    <t>BHR</t>
  </si>
  <si>
    <t>Bahrain</t>
  </si>
  <si>
    <t>Manama</t>
  </si>
  <si>
    <t>Riffa-Bahrain</t>
  </si>
  <si>
    <t>Khulna-Bangladesh</t>
  </si>
  <si>
    <t xml:space="preserve"> Barbados</t>
  </si>
  <si>
    <t>Bridgetown</t>
  </si>
  <si>
    <t>BB</t>
  </si>
  <si>
    <t>BRB</t>
  </si>
  <si>
    <t>Barbados</t>
  </si>
  <si>
    <t xml:space="preserve"> Belarus</t>
  </si>
  <si>
    <t>Brest-Belarus</t>
  </si>
  <si>
    <t>BY</t>
  </si>
  <si>
    <t>BLR</t>
  </si>
  <si>
    <t>Belarus</t>
  </si>
  <si>
    <t>Gomel</t>
  </si>
  <si>
    <t>Hrodna</t>
  </si>
  <si>
    <t>Minsk</t>
  </si>
  <si>
    <t xml:space="preserve"> Belgium</t>
  </si>
  <si>
    <t>Antwerp</t>
  </si>
  <si>
    <t>BE</t>
  </si>
  <si>
    <t>BEL</t>
  </si>
  <si>
    <t>Belgium</t>
  </si>
  <si>
    <t>Brussels</t>
  </si>
  <si>
    <t>Charleroi-Belgium</t>
  </si>
  <si>
    <t>Gent</t>
  </si>
  <si>
    <t>Liege</t>
  </si>
  <si>
    <t>Namur-Belgium</t>
  </si>
  <si>
    <t xml:space="preserve"> Belize</t>
  </si>
  <si>
    <t>Belize-City</t>
  </si>
  <si>
    <t>BZ</t>
  </si>
  <si>
    <t>BLZ</t>
  </si>
  <si>
    <t>Belize</t>
  </si>
  <si>
    <t>Belmopan</t>
  </si>
  <si>
    <t xml:space="preserve"> Benin</t>
  </si>
  <si>
    <t>Cotonou-Benin</t>
  </si>
  <si>
    <t>BJ</t>
  </si>
  <si>
    <t>BEN</t>
  </si>
  <si>
    <t>Benin</t>
  </si>
  <si>
    <t xml:space="preserve"> Bhutan</t>
  </si>
  <si>
    <t>Thimphu-Bhutan</t>
  </si>
  <si>
    <t>BT</t>
  </si>
  <si>
    <t>BTN</t>
  </si>
  <si>
    <t>Bhutan</t>
  </si>
  <si>
    <t xml:space="preserve"> Bolivia</t>
  </si>
  <si>
    <t>La-Paz</t>
  </si>
  <si>
    <t>Bolivia</t>
  </si>
  <si>
    <t>Santa-Cruz-Bolivia</t>
  </si>
  <si>
    <t>BO</t>
  </si>
  <si>
    <t>BOL</t>
  </si>
  <si>
    <t xml:space="preserve"> Bosnia and Herzegovina</t>
  </si>
  <si>
    <t>Banja-Luka</t>
  </si>
  <si>
    <t>BA</t>
  </si>
  <si>
    <t>BIH</t>
  </si>
  <si>
    <t>Bosnia-And-Herzegovina</t>
  </si>
  <si>
    <t>Doboj-Bosnia-And-Herzegovina</t>
  </si>
  <si>
    <t>Mostar</t>
  </si>
  <si>
    <t>Prijedor-Bosnia-And-Herzegovina</t>
  </si>
  <si>
    <t>Sarajevo</t>
  </si>
  <si>
    <t>Zenica-Bosnia-And-Herzegovina</t>
  </si>
  <si>
    <t xml:space="preserve"> Botswana</t>
  </si>
  <si>
    <t>Gaborone</t>
  </si>
  <si>
    <t>BW</t>
  </si>
  <si>
    <t>BWA</t>
  </si>
  <si>
    <t>Botswana</t>
  </si>
  <si>
    <t>Brasilia</t>
  </si>
  <si>
    <t>Curitiba</t>
  </si>
  <si>
    <t>Florianopolis</t>
  </si>
  <si>
    <t>Goiania</t>
  </si>
  <si>
    <t>Guarulhos-Brazil</t>
  </si>
  <si>
    <t>Manaus</t>
  </si>
  <si>
    <t>Porto-Alegre</t>
  </si>
  <si>
    <t>Recife</t>
  </si>
  <si>
    <t>Salvador</t>
  </si>
  <si>
    <t>Santos</t>
  </si>
  <si>
    <t xml:space="preserve"> Brunei</t>
  </si>
  <si>
    <t>Bandar-Seri-Begawan</t>
  </si>
  <si>
    <t>BN</t>
  </si>
  <si>
    <t>BRN</t>
  </si>
  <si>
    <t>Brunei</t>
  </si>
  <si>
    <t xml:space="preserve"> Bulgaria</t>
  </si>
  <si>
    <t>Burgas</t>
  </si>
  <si>
    <t>BG</t>
  </si>
  <si>
    <t>BGR</t>
  </si>
  <si>
    <t>Bulgaria</t>
  </si>
  <si>
    <t>Pleven-Bulgaria</t>
  </si>
  <si>
    <t>Plovdiv</t>
  </si>
  <si>
    <t>Ruse</t>
  </si>
  <si>
    <t>Sliven-Bulgaria</t>
  </si>
  <si>
    <t>Sofia</t>
  </si>
  <si>
    <t>Stara-Zagora-Bulgaria</t>
  </si>
  <si>
    <t>Varna</t>
  </si>
  <si>
    <t xml:space="preserve"> Burundi</t>
  </si>
  <si>
    <t>Bujumbura-Burundi</t>
  </si>
  <si>
    <t>BI</t>
  </si>
  <si>
    <t>BDI</t>
  </si>
  <si>
    <t>Burundi</t>
  </si>
  <si>
    <t xml:space="preserve"> Cambodia</t>
  </si>
  <si>
    <t>Phnom-Penh</t>
  </si>
  <si>
    <t>KH</t>
  </si>
  <si>
    <t>KHM</t>
  </si>
  <si>
    <t>Cambodia</t>
  </si>
  <si>
    <t>Siem-Reap</t>
  </si>
  <si>
    <t>Yaounde-Cameroon</t>
  </si>
  <si>
    <t xml:space="preserve"> Canada</t>
  </si>
  <si>
    <t>Brampton</t>
  </si>
  <si>
    <t>CA</t>
  </si>
  <si>
    <t>CAN</t>
  </si>
  <si>
    <t>Canada</t>
  </si>
  <si>
    <t>Calgary</t>
  </si>
  <si>
    <t>Cambridge-Canada</t>
  </si>
  <si>
    <t>Edmonton</t>
  </si>
  <si>
    <t>Halifax</t>
  </si>
  <si>
    <t>Hamilton</t>
  </si>
  <si>
    <t>Kitchener</t>
  </si>
  <si>
    <t>Laval</t>
  </si>
  <si>
    <t>Markham</t>
  </si>
  <si>
    <t>Mississauga</t>
  </si>
  <si>
    <t>Montreal</t>
  </si>
  <si>
    <t>Oshawa</t>
  </si>
  <si>
    <t>Ottawa</t>
  </si>
  <si>
    <t>Quebec-City</t>
  </si>
  <si>
    <t>Saskatoon</t>
  </si>
  <si>
    <t>Surrey</t>
  </si>
  <si>
    <t>Toronto</t>
  </si>
  <si>
    <t>Vancouver</t>
  </si>
  <si>
    <t>Victoria</t>
  </si>
  <si>
    <t>Winnipeg</t>
  </si>
  <si>
    <t xml:space="preserve"> Cayman Islands</t>
  </si>
  <si>
    <t>George-Town</t>
  </si>
  <si>
    <t>KY</t>
  </si>
  <si>
    <t>CYM</t>
  </si>
  <si>
    <t>Cayman-Islands</t>
  </si>
  <si>
    <t xml:space="preserve"> Central African Republic</t>
  </si>
  <si>
    <t>Bangui-Central-African-Republic</t>
  </si>
  <si>
    <t>Central-African-Republic</t>
  </si>
  <si>
    <t xml:space="preserve"> Chile</t>
  </si>
  <si>
    <t>Concepcion</t>
  </si>
  <si>
    <t>Chile</t>
  </si>
  <si>
    <t>Santiago</t>
  </si>
  <si>
    <t>Valparaiso</t>
  </si>
  <si>
    <t>Vina-Del-Mar</t>
  </si>
  <si>
    <t>CL</t>
  </si>
  <si>
    <t>CHL</t>
  </si>
  <si>
    <t>Changsha-China</t>
  </si>
  <si>
    <t>Dongguan-China</t>
  </si>
  <si>
    <t>Foshan</t>
  </si>
  <si>
    <t>Jinan-China</t>
  </si>
  <si>
    <t>Shenyang</t>
  </si>
  <si>
    <t>Tianjin</t>
  </si>
  <si>
    <t>Zhengzhou-China</t>
  </si>
  <si>
    <t>Barranquilla</t>
  </si>
  <si>
    <t>Bucaramanga</t>
  </si>
  <si>
    <t>Cali</t>
  </si>
  <si>
    <t>Cartagena</t>
  </si>
  <si>
    <t>Cucuta-Colombia</t>
  </si>
  <si>
    <t>Medellin</t>
  </si>
  <si>
    <t xml:space="preserve"> Costa Rica</t>
  </si>
  <si>
    <t>San-Jose-Costa-Rica</t>
  </si>
  <si>
    <t>Costa-Rica</t>
  </si>
  <si>
    <t xml:space="preserve"> Croatia</t>
  </si>
  <si>
    <t>Karlovac</t>
  </si>
  <si>
    <t>HR</t>
  </si>
  <si>
    <t>HRV</t>
  </si>
  <si>
    <t>Croatia</t>
  </si>
  <si>
    <t>Osijek</t>
  </si>
  <si>
    <t>Pula</t>
  </si>
  <si>
    <t>Rijeka</t>
  </si>
  <si>
    <t>Sesvete-Croatia</t>
  </si>
  <si>
    <t>Slavonski-Brod</t>
  </si>
  <si>
    <t>Split</t>
  </si>
  <si>
    <t>Zadar</t>
  </si>
  <si>
    <t>Zagreb</t>
  </si>
  <si>
    <t xml:space="preserve"> Cuba</t>
  </si>
  <si>
    <t>Havana</t>
  </si>
  <si>
    <t>CU</t>
  </si>
  <si>
    <t>CUB</t>
  </si>
  <si>
    <t>Cuba</t>
  </si>
  <si>
    <t xml:space="preserve"> Cyprus</t>
  </si>
  <si>
    <t>Kyrenia-Cyprus</t>
  </si>
  <si>
    <t>CY</t>
  </si>
  <si>
    <t>CYP</t>
  </si>
  <si>
    <t>Cyprus</t>
  </si>
  <si>
    <t>Larnaca</t>
  </si>
  <si>
    <t>Limassol</t>
  </si>
  <si>
    <t>Nicosia</t>
  </si>
  <si>
    <t>Paphos</t>
  </si>
  <si>
    <t xml:space="preserve"> Czech Republic</t>
  </si>
  <si>
    <t>Brno</t>
  </si>
  <si>
    <t>CZ</t>
  </si>
  <si>
    <t>CZE</t>
  </si>
  <si>
    <t>Czech-Republic</t>
  </si>
  <si>
    <t>Ceske-Budejovice</t>
  </si>
  <si>
    <t>Hradec-Kralove</t>
  </si>
  <si>
    <t>Liberec</t>
  </si>
  <si>
    <t>Olomouc</t>
  </si>
  <si>
    <t>Ostrava</t>
  </si>
  <si>
    <t>Pardubice</t>
  </si>
  <si>
    <t>Plzen</t>
  </si>
  <si>
    <t>Prague</t>
  </si>
  <si>
    <t xml:space="preserve"> Denmark</t>
  </si>
  <si>
    <t>Aalborg</t>
  </si>
  <si>
    <t>DK</t>
  </si>
  <si>
    <t>DNK</t>
  </si>
  <si>
    <t>Denmark</t>
  </si>
  <si>
    <t>Aarhus-Denmark</t>
  </si>
  <si>
    <t>Copenhagen</t>
  </si>
  <si>
    <t>Esbjerg</t>
  </si>
  <si>
    <t>Horsens</t>
  </si>
  <si>
    <t>Kolding-Denmark</t>
  </si>
  <si>
    <t>Odense</t>
  </si>
  <si>
    <t>Santo-Domingo</t>
  </si>
  <si>
    <t xml:space="preserve"> Ecuador</t>
  </si>
  <si>
    <t>Cuenca</t>
  </si>
  <si>
    <t>EC</t>
  </si>
  <si>
    <t>ECU</t>
  </si>
  <si>
    <t>Ecuador</t>
  </si>
  <si>
    <t>Guayaquil</t>
  </si>
  <si>
    <t>Quito</t>
  </si>
  <si>
    <t>Alexandria</t>
  </si>
  <si>
    <t>Giza</t>
  </si>
  <si>
    <t xml:space="preserve"> El Salvador</t>
  </si>
  <si>
    <t>San-Salvador</t>
  </si>
  <si>
    <t>El-Salvador</t>
  </si>
  <si>
    <t xml:space="preserve"> Equatorial Guinea</t>
  </si>
  <si>
    <t>Bata-Equatorial-Guinea</t>
  </si>
  <si>
    <t>Equatorial-Guinea</t>
  </si>
  <si>
    <t>Malabo-Equatorial-Guinea</t>
  </si>
  <si>
    <t xml:space="preserve"> Estonia</t>
  </si>
  <si>
    <t>Narva-Estonia</t>
  </si>
  <si>
    <t>EE</t>
  </si>
  <si>
    <t>EST</t>
  </si>
  <si>
    <t>Estonia</t>
  </si>
  <si>
    <t>Parnu-Estonia</t>
  </si>
  <si>
    <t>Rakvere-Estonia</t>
  </si>
  <si>
    <t>Tallinn</t>
  </si>
  <si>
    <t>Tartu</t>
  </si>
  <si>
    <t xml:space="preserve"> Ethiopia</t>
  </si>
  <si>
    <t>Addis-Ababa</t>
  </si>
  <si>
    <t>ET</t>
  </si>
  <si>
    <t>ETH</t>
  </si>
  <si>
    <t>Ethiopia</t>
  </si>
  <si>
    <t xml:space="preserve"> Fiji</t>
  </si>
  <si>
    <t>Nadi-Fiji</t>
  </si>
  <si>
    <t>FJ</t>
  </si>
  <si>
    <t>FJI</t>
  </si>
  <si>
    <t>Fiji</t>
  </si>
  <si>
    <t>Suva</t>
  </si>
  <si>
    <t xml:space="preserve"> Finland</t>
  </si>
  <si>
    <t>Espoo</t>
  </si>
  <si>
    <t>FI</t>
  </si>
  <si>
    <t>FIN</t>
  </si>
  <si>
    <t>Finland</t>
  </si>
  <si>
    <t>Helsinki</t>
  </si>
  <si>
    <t>Jyvaskyla</t>
  </si>
  <si>
    <t>Kuopio</t>
  </si>
  <si>
    <t>Lahti</t>
  </si>
  <si>
    <t>Oulu</t>
  </si>
  <si>
    <t>Tampere</t>
  </si>
  <si>
    <t>Turku</t>
  </si>
  <si>
    <t>Vantaa</t>
  </si>
  <si>
    <t xml:space="preserve"> France</t>
  </si>
  <si>
    <t>Bordeaux</t>
  </si>
  <si>
    <t>FR</t>
  </si>
  <si>
    <t>FRA</t>
  </si>
  <si>
    <t>France</t>
  </si>
  <si>
    <t>Brest</t>
  </si>
  <si>
    <t>Grenoble</t>
  </si>
  <si>
    <t>Lille</t>
  </si>
  <si>
    <t>Lyon</t>
  </si>
  <si>
    <t>Marseille</t>
  </si>
  <si>
    <t>Montpellier</t>
  </si>
  <si>
    <t>Nantes</t>
  </si>
  <si>
    <t>Nice</t>
  </si>
  <si>
    <t>Paris</t>
  </si>
  <si>
    <t>Rennes</t>
  </si>
  <si>
    <t>Strasbourg</t>
  </si>
  <si>
    <t>Toulouse</t>
  </si>
  <si>
    <t xml:space="preserve"> Gabon</t>
  </si>
  <si>
    <t>Libreville-Gabon</t>
  </si>
  <si>
    <t>GA</t>
  </si>
  <si>
    <t>GAB</t>
  </si>
  <si>
    <t>Gabon</t>
  </si>
  <si>
    <t xml:space="preserve"> Georgia</t>
  </si>
  <si>
    <t>Batumi</t>
  </si>
  <si>
    <t>GE</t>
  </si>
  <si>
    <t>GEO</t>
  </si>
  <si>
    <t>Georgia</t>
  </si>
  <si>
    <t>Tbilisi</t>
  </si>
  <si>
    <t xml:space="preserve"> Germany</t>
  </si>
  <si>
    <t>Aachen</t>
  </si>
  <si>
    <t>DE</t>
  </si>
  <si>
    <t>DEU</t>
  </si>
  <si>
    <t>Germany</t>
  </si>
  <si>
    <t>Augsburg</t>
  </si>
  <si>
    <t>Berlin</t>
  </si>
  <si>
    <t>SV</t>
  </si>
  <si>
    <t>SLV</t>
  </si>
  <si>
    <t>Bielefeld</t>
  </si>
  <si>
    <t>Bochum</t>
  </si>
  <si>
    <t>Bonn</t>
  </si>
  <si>
    <t>Bremen</t>
  </si>
  <si>
    <t>Cologne</t>
  </si>
  <si>
    <t>Dortmund</t>
  </si>
  <si>
    <t>Dresden</t>
  </si>
  <si>
    <t>Duisburg-Germany</t>
  </si>
  <si>
    <t>Dusseldorf</t>
  </si>
  <si>
    <t>Erlangen</t>
  </si>
  <si>
    <t>Essen</t>
  </si>
  <si>
    <t>Frankfurt</t>
  </si>
  <si>
    <t>Freiburg-Im-Breisgau</t>
  </si>
  <si>
    <t>Hamburg</t>
  </si>
  <si>
    <t>Hanover</t>
  </si>
  <si>
    <t>Heidelberg</t>
  </si>
  <si>
    <t>Leipzig</t>
  </si>
  <si>
    <t>Mannheim</t>
  </si>
  <si>
    <t>Munich</t>
  </si>
  <si>
    <t>Nuremberg</t>
  </si>
  <si>
    <t>Stuttgart</t>
  </si>
  <si>
    <t>Wuppertal-Germany</t>
  </si>
  <si>
    <t xml:space="preserve"> Ghana</t>
  </si>
  <si>
    <t>Accra</t>
  </si>
  <si>
    <t>GH</t>
  </si>
  <si>
    <t>GHA</t>
  </si>
  <si>
    <t>Ghana</t>
  </si>
  <si>
    <t>Kumasi-Ghana</t>
  </si>
  <si>
    <t xml:space="preserve"> Greece</t>
  </si>
  <si>
    <t>Athens</t>
  </si>
  <si>
    <t>GR</t>
  </si>
  <si>
    <t>GRC</t>
  </si>
  <si>
    <t>Greece</t>
  </si>
  <si>
    <t>Piraeus-Greece</t>
  </si>
  <si>
    <t>Thessaloniki</t>
  </si>
  <si>
    <t xml:space="preserve"> Guatemala</t>
  </si>
  <si>
    <t>Guatemala-City</t>
  </si>
  <si>
    <t>GT</t>
  </si>
  <si>
    <t>GTM</t>
  </si>
  <si>
    <t>Guatemala</t>
  </si>
  <si>
    <t>Quetzaltenango-Guatemala</t>
  </si>
  <si>
    <t xml:space="preserve"> Guyana</t>
  </si>
  <si>
    <t>Georgetown</t>
  </si>
  <si>
    <t>Guyana</t>
  </si>
  <si>
    <t xml:space="preserve"> Haiti</t>
  </si>
  <si>
    <t>Port-Au-Prince-Haiti</t>
  </si>
  <si>
    <t>HT</t>
  </si>
  <si>
    <t>HTI</t>
  </si>
  <si>
    <t>Haiti</t>
  </si>
  <si>
    <t xml:space="preserve"> Honduras</t>
  </si>
  <si>
    <t>San-Pedro-Sula</t>
  </si>
  <si>
    <t>HN</t>
  </si>
  <si>
    <t>HND</t>
  </si>
  <si>
    <t>Honduras</t>
  </si>
  <si>
    <t>Tegucigalpa</t>
  </si>
  <si>
    <t xml:space="preserve"> Hungary</t>
  </si>
  <si>
    <t>Budapest</t>
  </si>
  <si>
    <t>HU</t>
  </si>
  <si>
    <t>HUN</t>
  </si>
  <si>
    <t>Hungary</t>
  </si>
  <si>
    <t>Debrecen</t>
  </si>
  <si>
    <t>Gyor</t>
  </si>
  <si>
    <t>Kecskemet-Hungary</t>
  </si>
  <si>
    <t>Nyiregyhaza-Hungary</t>
  </si>
  <si>
    <t>Pecs</t>
  </si>
  <si>
    <t>Szeged</t>
  </si>
  <si>
    <t>Szekesfehervar</t>
  </si>
  <si>
    <t>Szombathely-Hungary</t>
  </si>
  <si>
    <t xml:space="preserve"> Iceland</t>
  </si>
  <si>
    <t>Akureyri</t>
  </si>
  <si>
    <t>IS</t>
  </si>
  <si>
    <t>ISL</t>
  </si>
  <si>
    <t>Iceland</t>
  </si>
  <si>
    <t>Reykjavik</t>
  </si>
  <si>
    <t>Ahmedabad</t>
  </si>
  <si>
    <t>Bangalore</t>
  </si>
  <si>
    <t>Chandigarh</t>
  </si>
  <si>
    <t>Chennai</t>
  </si>
  <si>
    <t>Coimbatore</t>
  </si>
  <si>
    <t>Ghaziabad</t>
  </si>
  <si>
    <t>Gurgaon</t>
  </si>
  <si>
    <t>Hyderabad</t>
  </si>
  <si>
    <t>Jaipur</t>
  </si>
  <si>
    <t>Kanpur</t>
  </si>
  <si>
    <t>Kochi</t>
  </si>
  <si>
    <t>Nagpur</t>
  </si>
  <si>
    <t>New-Delhi-India</t>
  </si>
  <si>
    <t>Noida</t>
  </si>
  <si>
    <t>Pune</t>
  </si>
  <si>
    <t>Surat</t>
  </si>
  <si>
    <t>Vadodara</t>
  </si>
  <si>
    <t>Bali</t>
  </si>
  <si>
    <t>Bekasi-Indonesia</t>
  </si>
  <si>
    <t>Malang</t>
  </si>
  <si>
    <t>Medan</t>
  </si>
  <si>
    <t>Surabaya</t>
  </si>
  <si>
    <t>Tangerang</t>
  </si>
  <si>
    <t>Esfahan</t>
  </si>
  <si>
    <t>Karaj-Iran</t>
  </si>
  <si>
    <t>Mashhad</t>
  </si>
  <si>
    <t>Shiraz</t>
  </si>
  <si>
    <t>Tabriz</t>
  </si>
  <si>
    <t>As-Sulaymaniyah</t>
  </si>
  <si>
    <t>Erbil-Iraq</t>
  </si>
  <si>
    <t>Kirkuk-Iraq</t>
  </si>
  <si>
    <t>Mosul-Iraq</t>
  </si>
  <si>
    <t xml:space="preserve"> Ireland</t>
  </si>
  <si>
    <t>Cork</t>
  </si>
  <si>
    <t>IE</t>
  </si>
  <si>
    <t>IRL</t>
  </si>
  <si>
    <t>Ireland</t>
  </si>
  <si>
    <t>Dublin</t>
  </si>
  <si>
    <t>Galway</t>
  </si>
  <si>
    <t>Limerick</t>
  </si>
  <si>
    <t>Waterford</t>
  </si>
  <si>
    <t xml:space="preserve"> Israel</t>
  </si>
  <si>
    <t>Ashdod</t>
  </si>
  <si>
    <t>IL</t>
  </si>
  <si>
    <t>ISR</t>
  </si>
  <si>
    <t>Israel</t>
  </si>
  <si>
    <t>Beersheba</t>
  </si>
  <si>
    <t>Haifa</t>
  </si>
  <si>
    <t>Holon</t>
  </si>
  <si>
    <t>Jerusalem</t>
  </si>
  <si>
    <t>Netanya</t>
  </si>
  <si>
    <t>Rishon-Leziyyon</t>
  </si>
  <si>
    <t>Tel-Aviv-Yafo</t>
  </si>
  <si>
    <t xml:space="preserve"> Italy</t>
  </si>
  <si>
    <t>Bari</t>
  </si>
  <si>
    <t>Italy</t>
  </si>
  <si>
    <t>Bologna</t>
  </si>
  <si>
    <t>IT</t>
  </si>
  <si>
    <t>ITA</t>
  </si>
  <si>
    <t>Catania</t>
  </si>
  <si>
    <t>Florence</t>
  </si>
  <si>
    <t>Genoa</t>
  </si>
  <si>
    <t>Messina-Italy</t>
  </si>
  <si>
    <t>Milan</t>
  </si>
  <si>
    <t>Naples</t>
  </si>
  <si>
    <t>Padova</t>
  </si>
  <si>
    <t>Palermo</t>
  </si>
  <si>
    <t>Parma</t>
  </si>
  <si>
    <t>Rimini</t>
  </si>
  <si>
    <t>Rome</t>
  </si>
  <si>
    <t>Turin</t>
  </si>
  <si>
    <t>Venice</t>
  </si>
  <si>
    <t>Verona</t>
  </si>
  <si>
    <t xml:space="preserve"> Jamaica</t>
  </si>
  <si>
    <t>Kingston-Jamaica</t>
  </si>
  <si>
    <t>Jamaica</t>
  </si>
  <si>
    <t>Fukuoka</t>
  </si>
  <si>
    <t>Kawasaki-Japan</t>
  </si>
  <si>
    <t>Kobe</t>
  </si>
  <si>
    <t>Kyoto</t>
  </si>
  <si>
    <t>Sapporo</t>
  </si>
  <si>
    <t xml:space="preserve"> Jordan</t>
  </si>
  <si>
    <t>Amman</t>
  </si>
  <si>
    <t>JO</t>
  </si>
  <si>
    <t>JOR</t>
  </si>
  <si>
    <t>Jordan</t>
  </si>
  <si>
    <t>Irbid-Jordan</t>
  </si>
  <si>
    <t xml:space="preserve"> Kazakhstan</t>
  </si>
  <si>
    <t>Almaty</t>
  </si>
  <si>
    <t>KZ</t>
  </si>
  <si>
    <t>KAZ</t>
  </si>
  <si>
    <t>Kazakhstan</t>
  </si>
  <si>
    <t>Astana</t>
  </si>
  <si>
    <t>Kisumu-Kenya</t>
  </si>
  <si>
    <t>Mombasa</t>
  </si>
  <si>
    <t>Nakuru-Kenya</t>
  </si>
  <si>
    <t xml:space="preserve"> Kosovo</t>
  </si>
  <si>
    <t>Pristina</t>
  </si>
  <si>
    <t>XK</t>
  </si>
  <si>
    <t>XKS</t>
  </si>
  <si>
    <t>Kosovo</t>
  </si>
  <si>
    <t xml:space="preserve"> Kuwait</t>
  </si>
  <si>
    <t>Kuwait-City</t>
  </si>
  <si>
    <t>KW</t>
  </si>
  <si>
    <t>KWT</t>
  </si>
  <si>
    <t>Kuwait</t>
  </si>
  <si>
    <t xml:space="preserve"> Kyrgyzstan</t>
  </si>
  <si>
    <t>Bishkek</t>
  </si>
  <si>
    <t>KG</t>
  </si>
  <si>
    <t>KGZ</t>
  </si>
  <si>
    <t>Kyrgyzstan</t>
  </si>
  <si>
    <t xml:space="preserve"> Laos</t>
  </si>
  <si>
    <t>Vientiane</t>
  </si>
  <si>
    <t>LA</t>
  </si>
  <si>
    <t>LAO</t>
  </si>
  <si>
    <t>Laos</t>
  </si>
  <si>
    <t xml:space="preserve"> Latvia</t>
  </si>
  <si>
    <t>Daugavpils-Latvia</t>
  </si>
  <si>
    <t>LV</t>
  </si>
  <si>
    <t>LVA</t>
  </si>
  <si>
    <t>Latvia</t>
  </si>
  <si>
    <t>Jurmala-Latvia</t>
  </si>
  <si>
    <t>Liepaja-Latvia</t>
  </si>
  <si>
    <t>Rezekne-Latvia</t>
  </si>
  <si>
    <t>Riga</t>
  </si>
  <si>
    <t>Ventspils-Latvia</t>
  </si>
  <si>
    <t xml:space="preserve"> Lebanon</t>
  </si>
  <si>
    <t>Beirut</t>
  </si>
  <si>
    <t>LB</t>
  </si>
  <si>
    <t>LBN</t>
  </si>
  <si>
    <t>Lebanon</t>
  </si>
  <si>
    <t>Tripoli-Lebanon</t>
  </si>
  <si>
    <t xml:space="preserve"> Lesotho</t>
  </si>
  <si>
    <t>Maseru</t>
  </si>
  <si>
    <t>LS</t>
  </si>
  <si>
    <t>LSO</t>
  </si>
  <si>
    <t>Lesotho</t>
  </si>
  <si>
    <t xml:space="preserve"> Liberia</t>
  </si>
  <si>
    <t>Monrovia-Liberia</t>
  </si>
  <si>
    <t>LR</t>
  </si>
  <si>
    <t>LBR</t>
  </si>
  <si>
    <t>Liberia</t>
  </si>
  <si>
    <t xml:space="preserve"> Libya</t>
  </si>
  <si>
    <t>Benghazi-Libya</t>
  </si>
  <si>
    <t>LY</t>
  </si>
  <si>
    <t>LBY</t>
  </si>
  <si>
    <t>Libya</t>
  </si>
  <si>
    <t>Tripoli</t>
  </si>
  <si>
    <t xml:space="preserve"> Lithuania</t>
  </si>
  <si>
    <t>Kaunas</t>
  </si>
  <si>
    <t>LT</t>
  </si>
  <si>
    <t>LTU</t>
  </si>
  <si>
    <t>Lithuania</t>
  </si>
  <si>
    <t>Klaipeda</t>
  </si>
  <si>
    <t>Siauliai</t>
  </si>
  <si>
    <t>Vilnius</t>
  </si>
  <si>
    <t xml:space="preserve"> Luxembourg</t>
  </si>
  <si>
    <t>Luxembourg</t>
  </si>
  <si>
    <t>LU</t>
  </si>
  <si>
    <t>LUX</t>
  </si>
  <si>
    <t xml:space="preserve"> Madagascar</t>
  </si>
  <si>
    <t>Antananarivo</t>
  </si>
  <si>
    <t>MG</t>
  </si>
  <si>
    <t>MDG</t>
  </si>
  <si>
    <t>Madagascar</t>
  </si>
  <si>
    <t xml:space="preserve"> Malawi</t>
  </si>
  <si>
    <t>Lilongwe</t>
  </si>
  <si>
    <t>MW</t>
  </si>
  <si>
    <t>MWI</t>
  </si>
  <si>
    <t>Malawi</t>
  </si>
  <si>
    <t>Klang</t>
  </si>
  <si>
    <t>Kuantan</t>
  </si>
  <si>
    <t>Petaling-Jaya</t>
  </si>
  <si>
    <t xml:space="preserve"> Maldives</t>
  </si>
  <si>
    <t>Male</t>
  </si>
  <si>
    <t>MV</t>
  </si>
  <si>
    <t>MDV</t>
  </si>
  <si>
    <t>Maldives</t>
  </si>
  <si>
    <t xml:space="preserve"> Malta</t>
  </si>
  <si>
    <t>Birkirkara</t>
  </si>
  <si>
    <t>MT</t>
  </si>
  <si>
    <t>MLT</t>
  </si>
  <si>
    <t>Malta</t>
  </si>
  <si>
    <t>Mosta</t>
  </si>
  <si>
    <t>Sliema</t>
  </si>
  <si>
    <t>Valletta</t>
  </si>
  <si>
    <t xml:space="preserve"> Mauritius</t>
  </si>
  <si>
    <t>Port-Louis</t>
  </si>
  <si>
    <t>MU</t>
  </si>
  <si>
    <t>MUS</t>
  </si>
  <si>
    <t>Mauritius</t>
  </si>
  <si>
    <t>Ecatepec-Mexico</t>
  </si>
  <si>
    <t>Monterrey</t>
  </si>
  <si>
    <t>Puebla</t>
  </si>
  <si>
    <t>Tijuana</t>
  </si>
  <si>
    <t>Zapopan-Mexico</t>
  </si>
  <si>
    <t xml:space="preserve"> Micronesia</t>
  </si>
  <si>
    <t>Palikir-Micronesia</t>
  </si>
  <si>
    <t>FM</t>
  </si>
  <si>
    <t>FSM</t>
  </si>
  <si>
    <t>Micronesia</t>
  </si>
  <si>
    <t xml:space="preserve"> Moldova</t>
  </si>
  <si>
    <t>Chisinau</t>
  </si>
  <si>
    <t>MD</t>
  </si>
  <si>
    <t>MDA</t>
  </si>
  <si>
    <t>Moldova</t>
  </si>
  <si>
    <t xml:space="preserve"> Monaco</t>
  </si>
  <si>
    <t>Monaco</t>
  </si>
  <si>
    <t>MC</t>
  </si>
  <si>
    <t>MCO</t>
  </si>
  <si>
    <t xml:space="preserve"> Mongolia</t>
  </si>
  <si>
    <t>Ulaanbaatar</t>
  </si>
  <si>
    <t>MN</t>
  </si>
  <si>
    <t>MNG</t>
  </si>
  <si>
    <t>Mongolia</t>
  </si>
  <si>
    <t xml:space="preserve"> Montenegro</t>
  </si>
  <si>
    <t>Budva</t>
  </si>
  <si>
    <t>ME</t>
  </si>
  <si>
    <t>MNE</t>
  </si>
  <si>
    <t>Montenegro</t>
  </si>
  <si>
    <t>Niksic-Montenegro</t>
  </si>
  <si>
    <t>Podgorica</t>
  </si>
  <si>
    <t xml:space="preserve"> Morocco</t>
  </si>
  <si>
    <t>Agadir</t>
  </si>
  <si>
    <t>MA</t>
  </si>
  <si>
    <t>MAR</t>
  </si>
  <si>
    <t>Morocco</t>
  </si>
  <si>
    <t>Casablanca</t>
  </si>
  <si>
    <t>Fes-Morocco</t>
  </si>
  <si>
    <t>Kenitra-Morocco</t>
  </si>
  <si>
    <t>Marrakech</t>
  </si>
  <si>
    <t>Meknes-Morocco</t>
  </si>
  <si>
    <t>Rabat</t>
  </si>
  <si>
    <t>Tangier</t>
  </si>
  <si>
    <t xml:space="preserve"> Mozambique</t>
  </si>
  <si>
    <t>Maputo</t>
  </si>
  <si>
    <t>MZ</t>
  </si>
  <si>
    <t>MOZ</t>
  </si>
  <si>
    <t>Mozambique</t>
  </si>
  <si>
    <t xml:space="preserve"> Namibia</t>
  </si>
  <si>
    <t>Walvis-Bay-Namibia</t>
  </si>
  <si>
    <t>Namibia</t>
  </si>
  <si>
    <t>Windhoek</t>
  </si>
  <si>
    <t>NA</t>
  </si>
  <si>
    <t>NAM</t>
  </si>
  <si>
    <t xml:space="preserve"> Nepal</t>
  </si>
  <si>
    <t>Kathmandu</t>
  </si>
  <si>
    <t>NP</t>
  </si>
  <si>
    <t>NPL</t>
  </si>
  <si>
    <t>Nepal</t>
  </si>
  <si>
    <t>Pokhara</t>
  </si>
  <si>
    <t xml:space="preserve"> Netherlands</t>
  </si>
  <si>
    <t>Almere</t>
  </si>
  <si>
    <t>NL</t>
  </si>
  <si>
    <t>NLD</t>
  </si>
  <si>
    <t>Netherlands</t>
  </si>
  <si>
    <t>Amsterdam</t>
  </si>
  <si>
    <t>Arnhem</t>
  </si>
  <si>
    <t>Breda</t>
  </si>
  <si>
    <t>Delft</t>
  </si>
  <si>
    <t>Eindhoven</t>
  </si>
  <si>
    <t>Groningen</t>
  </si>
  <si>
    <t>Haarlem</t>
  </si>
  <si>
    <t>Maastricht</t>
  </si>
  <si>
    <t>Nijmegen</t>
  </si>
  <si>
    <t>Rotterdam</t>
  </si>
  <si>
    <t>The-Hague</t>
  </si>
  <si>
    <t>Tilburg</t>
  </si>
  <si>
    <t>Utrecht</t>
  </si>
  <si>
    <t xml:space="preserve"> New Zealand</t>
  </si>
  <si>
    <t>Auckland</t>
  </si>
  <si>
    <t>NZ</t>
  </si>
  <si>
    <t>NZL</t>
  </si>
  <si>
    <t>New-Zealand</t>
  </si>
  <si>
    <t>Christchurch</t>
  </si>
  <si>
    <t>Dunedin</t>
  </si>
  <si>
    <t>Lower-Hutt-New-Zealand</t>
  </si>
  <si>
    <t>Palmerston-North</t>
  </si>
  <si>
    <t>Tauranga</t>
  </si>
  <si>
    <t>Wellington</t>
  </si>
  <si>
    <t xml:space="preserve"> Nicaragua</t>
  </si>
  <si>
    <t>Managua</t>
  </si>
  <si>
    <t>NI</t>
  </si>
  <si>
    <t>NIC</t>
  </si>
  <si>
    <t>Nicaragua</t>
  </si>
  <si>
    <t xml:space="preserve"> Niger</t>
  </si>
  <si>
    <t>Niamey-Niger</t>
  </si>
  <si>
    <t>NE</t>
  </si>
  <si>
    <t>NER</t>
  </si>
  <si>
    <t>Niger</t>
  </si>
  <si>
    <t>Abuja</t>
  </si>
  <si>
    <t>Lagos</t>
  </si>
  <si>
    <t xml:space="preserve"> North Macedonia</t>
  </si>
  <si>
    <t>Bitola</t>
  </si>
  <si>
    <t>MK</t>
  </si>
  <si>
    <t>MKD</t>
  </si>
  <si>
    <t>North-Macedonia</t>
  </si>
  <si>
    <t>Kumanovo</t>
  </si>
  <si>
    <t>Prilep</t>
  </si>
  <si>
    <t>Skopje</t>
  </si>
  <si>
    <t>Stip</t>
  </si>
  <si>
    <t>Tetovo</t>
  </si>
  <si>
    <t xml:space="preserve"> Norway</t>
  </si>
  <si>
    <t>Asker</t>
  </si>
  <si>
    <t>NO</t>
  </si>
  <si>
    <t>NOR</t>
  </si>
  <si>
    <t>Norway</t>
  </si>
  <si>
    <t>Bergen</t>
  </si>
  <si>
    <t>Drammen</t>
  </si>
  <si>
    <t>Fredrikstad-Norway</t>
  </si>
  <si>
    <t>Kristiansand</t>
  </si>
  <si>
    <t>Oslo</t>
  </si>
  <si>
    <t>Sandnes-Norway</t>
  </si>
  <si>
    <t>Stavanger</t>
  </si>
  <si>
    <t>Trondheim</t>
  </si>
  <si>
    <t xml:space="preserve"> Oman</t>
  </si>
  <si>
    <t>Muscat</t>
  </si>
  <si>
    <t>OM</t>
  </si>
  <si>
    <t>OMN</t>
  </si>
  <si>
    <t>Oman</t>
  </si>
  <si>
    <t>Salalah-Oman</t>
  </si>
  <si>
    <t>Faisalabad</t>
  </si>
  <si>
    <t>Gujranwala</t>
  </si>
  <si>
    <t>Islamabad</t>
  </si>
  <si>
    <t>Lahore</t>
  </si>
  <si>
    <t>Multan</t>
  </si>
  <si>
    <t>Peshawar</t>
  </si>
  <si>
    <t>Rawalpindi</t>
  </si>
  <si>
    <t xml:space="preserve"> Palestine</t>
  </si>
  <si>
    <t>Ramallah</t>
  </si>
  <si>
    <t>XW</t>
  </si>
  <si>
    <t>XWB</t>
  </si>
  <si>
    <t>Palestine</t>
  </si>
  <si>
    <t xml:space="preserve"> Panama</t>
  </si>
  <si>
    <t>David</t>
  </si>
  <si>
    <t>PA</t>
  </si>
  <si>
    <t>PAN</t>
  </si>
  <si>
    <t>Panama</t>
  </si>
  <si>
    <t>Panama-City</t>
  </si>
  <si>
    <t xml:space="preserve"> Papua New Guinea</t>
  </si>
  <si>
    <t>Lae-Papua-New-Guinea</t>
  </si>
  <si>
    <t>Papua-New-Guinea</t>
  </si>
  <si>
    <t>Port-Moresby</t>
  </si>
  <si>
    <t>PG</t>
  </si>
  <si>
    <t>PNG</t>
  </si>
  <si>
    <t xml:space="preserve"> Paraguay</t>
  </si>
  <si>
    <t>Asuncion</t>
  </si>
  <si>
    <t>PY</t>
  </si>
  <si>
    <t>PRY</t>
  </si>
  <si>
    <t>Paraguay</t>
  </si>
  <si>
    <t xml:space="preserve"> Peru</t>
  </si>
  <si>
    <t>Arequipa-Peru</t>
  </si>
  <si>
    <t>PE</t>
  </si>
  <si>
    <t>PER</t>
  </si>
  <si>
    <t>Peru</t>
  </si>
  <si>
    <t>Cusco-Peru</t>
  </si>
  <si>
    <t>Lima</t>
  </si>
  <si>
    <t>Piura-Peru</t>
  </si>
  <si>
    <t>Trujillo-Peru</t>
  </si>
  <si>
    <t>Davao</t>
  </si>
  <si>
    <t>Quezon-City</t>
  </si>
  <si>
    <t xml:space="preserve"> Poland</t>
  </si>
  <si>
    <t>Bialystok</t>
  </si>
  <si>
    <t>PL</t>
  </si>
  <si>
    <t>POL</t>
  </si>
  <si>
    <t>Poland</t>
  </si>
  <si>
    <t>Bydgoszcz</t>
  </si>
  <si>
    <t>Czestochowa-Poland</t>
  </si>
  <si>
    <t>Gdansk</t>
  </si>
  <si>
    <t>Gdynia</t>
  </si>
  <si>
    <t>Katowice</t>
  </si>
  <si>
    <t>Krakow-Poland</t>
  </si>
  <si>
    <t>Lodz</t>
  </si>
  <si>
    <t>Lublin</t>
  </si>
  <si>
    <t>Poznan</t>
  </si>
  <si>
    <t>Szczecin</t>
  </si>
  <si>
    <t>Warsaw</t>
  </si>
  <si>
    <t>Wroclaw</t>
  </si>
  <si>
    <t>Zielona-Gora-Poland</t>
  </si>
  <si>
    <t xml:space="preserve"> Portugal</t>
  </si>
  <si>
    <t>Braga</t>
  </si>
  <si>
    <t>PT</t>
  </si>
  <si>
    <t>PRT</t>
  </si>
  <si>
    <t>Portugal</t>
  </si>
  <si>
    <t>Cascais</t>
  </si>
  <si>
    <t>Coimbra</t>
  </si>
  <si>
    <t>Lisbon</t>
  </si>
  <si>
    <t>Porto</t>
  </si>
  <si>
    <t>Vila-Nova-De-Gaia-Portugal</t>
  </si>
  <si>
    <t xml:space="preserve"> Puerto Rico</t>
  </si>
  <si>
    <t>Aguadilla-Puerto-Rico</t>
  </si>
  <si>
    <t>Puerto-Rico</t>
  </si>
  <si>
    <t>Bayamon</t>
  </si>
  <si>
    <t>PR</t>
  </si>
  <si>
    <t>PRI</t>
  </si>
  <si>
    <t>Ponce</t>
  </si>
  <si>
    <t>San-Juan</t>
  </si>
  <si>
    <t xml:space="preserve"> Qatar</t>
  </si>
  <si>
    <t>Doha</t>
  </si>
  <si>
    <t>QA</t>
  </si>
  <si>
    <t>QAT</t>
  </si>
  <si>
    <t>Qatar</t>
  </si>
  <si>
    <t xml:space="preserve"> Romania</t>
  </si>
  <si>
    <t>Arad</t>
  </si>
  <si>
    <t>Romania</t>
  </si>
  <si>
    <t>Braila</t>
  </si>
  <si>
    <t>RO</t>
  </si>
  <si>
    <t>ROU</t>
  </si>
  <si>
    <t>Brasov</t>
  </si>
  <si>
    <t>Bucharest</t>
  </si>
  <si>
    <t>Constanta</t>
  </si>
  <si>
    <t>Craiova</t>
  </si>
  <si>
    <t>Galati</t>
  </si>
  <si>
    <t>Iasi</t>
  </si>
  <si>
    <t>Oradea</t>
  </si>
  <si>
    <t>Ploiesti</t>
  </si>
  <si>
    <t>Sibiu</t>
  </si>
  <si>
    <t>Timisoara</t>
  </si>
  <si>
    <t xml:space="preserve"> Russia</t>
  </si>
  <si>
    <t>Chelyabinsk</t>
  </si>
  <si>
    <t>RU</t>
  </si>
  <si>
    <t>RUS</t>
  </si>
  <si>
    <t>Russia</t>
  </si>
  <si>
    <t>Irkutsk-Russia</t>
  </si>
  <si>
    <t>Kaliningrad</t>
  </si>
  <si>
    <t>Kazan</t>
  </si>
  <si>
    <t>Krasnodar</t>
  </si>
  <si>
    <t>Krasnoyarsk</t>
  </si>
  <si>
    <t>Moscow</t>
  </si>
  <si>
    <t>Nizhniy-Novgorod</t>
  </si>
  <si>
    <t>Novosibirsk</t>
  </si>
  <si>
    <t>Omsk</t>
  </si>
  <si>
    <t>Perm</t>
  </si>
  <si>
    <t>Saint-Petersburg</t>
  </si>
  <si>
    <t>Samara</t>
  </si>
  <si>
    <t>Ufa</t>
  </si>
  <si>
    <t>Vladivostok</t>
  </si>
  <si>
    <t>Volgograd-Russia</t>
  </si>
  <si>
    <t>Voronezh</t>
  </si>
  <si>
    <t>Yaroslavl-Russia</t>
  </si>
  <si>
    <t>Yekaterinburg</t>
  </si>
  <si>
    <t xml:space="preserve"> Rwanda</t>
  </si>
  <si>
    <t>Kigali</t>
  </si>
  <si>
    <t>RW</t>
  </si>
  <si>
    <t>RWA</t>
  </si>
  <si>
    <t>Rwanda</t>
  </si>
  <si>
    <t xml:space="preserve"> Saint Lucia</t>
  </si>
  <si>
    <t>Castries-Saint-Lucia</t>
  </si>
  <si>
    <t>Saint-Lucia</t>
  </si>
  <si>
    <t>Ad-Dammam</t>
  </si>
  <si>
    <t>Jeddah-Saudi-Arabia</t>
  </si>
  <si>
    <t>Mecca</t>
  </si>
  <si>
    <t>Medina</t>
  </si>
  <si>
    <t>Tabuk-Saudi-Arabia</t>
  </si>
  <si>
    <t xml:space="preserve"> Senegal</t>
  </si>
  <si>
    <t>Dakar</t>
  </si>
  <si>
    <t>SN</t>
  </si>
  <si>
    <t>SEN</t>
  </si>
  <si>
    <t>Senegal</t>
  </si>
  <si>
    <t xml:space="preserve"> Serbia</t>
  </si>
  <si>
    <t>Belgrade</t>
  </si>
  <si>
    <t>RS</t>
  </si>
  <si>
    <t>SRB</t>
  </si>
  <si>
    <t>Serbia</t>
  </si>
  <si>
    <t>Kragujevac</t>
  </si>
  <si>
    <t>Nis</t>
  </si>
  <si>
    <t>Novi-Sad</t>
  </si>
  <si>
    <t>Sabac-Serbia</t>
  </si>
  <si>
    <t>Valjevo-Serbia</t>
  </si>
  <si>
    <t xml:space="preserve"> Seychelles</t>
  </si>
  <si>
    <t>Victoria-Seychelles</t>
  </si>
  <si>
    <t>Seychelles</t>
  </si>
  <si>
    <t xml:space="preserve"> Slovakia</t>
  </si>
  <si>
    <t>Banska-Bystrica</t>
  </si>
  <si>
    <t>SK</t>
  </si>
  <si>
    <t>SVK</t>
  </si>
  <si>
    <t>Slovakia</t>
  </si>
  <si>
    <t>Bratislava</t>
  </si>
  <si>
    <t>Kosice</t>
  </si>
  <si>
    <t>Nitra</t>
  </si>
  <si>
    <t>Presov</t>
  </si>
  <si>
    <t>Trnava-Slovakia</t>
  </si>
  <si>
    <t>Zilina</t>
  </si>
  <si>
    <t xml:space="preserve"> Slovenia</t>
  </si>
  <si>
    <t>Celje</t>
  </si>
  <si>
    <t>SI</t>
  </si>
  <si>
    <t>SVN</t>
  </si>
  <si>
    <t>Slovenia</t>
  </si>
  <si>
    <t>Koper</t>
  </si>
  <si>
    <t>Kranj</t>
  </si>
  <si>
    <t>Ljubljana</t>
  </si>
  <si>
    <t>Maribor</t>
  </si>
  <si>
    <t>Velenje-Slovenia</t>
  </si>
  <si>
    <t xml:space="preserve"> Solomon Islands</t>
  </si>
  <si>
    <t>Gizo-Solomon-Islands</t>
  </si>
  <si>
    <t>Solomon-Islands</t>
  </si>
  <si>
    <t>Honiara-Solomon-Islands</t>
  </si>
  <si>
    <t xml:space="preserve"> Somalia</t>
  </si>
  <si>
    <t>Mogadishu-Somalia</t>
  </si>
  <si>
    <t>SO</t>
  </si>
  <si>
    <t>SOM</t>
  </si>
  <si>
    <t>Somalia</t>
  </si>
  <si>
    <t>Cape-Town</t>
  </si>
  <si>
    <t>Durban</t>
  </si>
  <si>
    <t>East-London</t>
  </si>
  <si>
    <t>Pietermaritzburg</t>
  </si>
  <si>
    <t>Pretoria</t>
  </si>
  <si>
    <t>Rustenburg-South-Africa</t>
  </si>
  <si>
    <t>Busan</t>
  </si>
  <si>
    <t>Daegu</t>
  </si>
  <si>
    <t>Daejeon</t>
  </si>
  <si>
    <t>Incheon</t>
  </si>
  <si>
    <t xml:space="preserve"> South Sudan</t>
  </si>
  <si>
    <t>Juba-South-Sudan</t>
  </si>
  <si>
    <t>South-Sudan</t>
  </si>
  <si>
    <t xml:space="preserve"> Spain</t>
  </si>
  <si>
    <t>Alicante</t>
  </si>
  <si>
    <t>ES</t>
  </si>
  <si>
    <t>ESP</t>
  </si>
  <si>
    <t>Spain</t>
  </si>
  <si>
    <t>Barcelona</t>
  </si>
  <si>
    <t>Bilbao</t>
  </si>
  <si>
    <t>Las-Palmas</t>
  </si>
  <si>
    <t>Leon</t>
  </si>
  <si>
    <t>Madrid</t>
  </si>
  <si>
    <t>Malaga</t>
  </si>
  <si>
    <t>Murcia</t>
  </si>
  <si>
    <t>Sevilla</t>
  </si>
  <si>
    <t>Valencia</t>
  </si>
  <si>
    <t>Valladolid</t>
  </si>
  <si>
    <t>Vigo</t>
  </si>
  <si>
    <t xml:space="preserve"> Sri Lanka</t>
  </si>
  <si>
    <t>Colombo</t>
  </si>
  <si>
    <t>Sri-Lanka</t>
  </si>
  <si>
    <t>Kandy-Sri-Lanka</t>
  </si>
  <si>
    <t>LK</t>
  </si>
  <si>
    <t>LKA</t>
  </si>
  <si>
    <t>Maharagama-Sri-Lanka</t>
  </si>
  <si>
    <t>Negombo-Sri-Lanka</t>
  </si>
  <si>
    <t xml:space="preserve"> Sudan</t>
  </si>
  <si>
    <t>Khartoum</t>
  </si>
  <si>
    <t>SD</t>
  </si>
  <si>
    <t>SDN</t>
  </si>
  <si>
    <t>Sudan</t>
  </si>
  <si>
    <t xml:space="preserve"> Suriname</t>
  </si>
  <si>
    <t>Paramaribo</t>
  </si>
  <si>
    <t>SR</t>
  </si>
  <si>
    <t>SUR</t>
  </si>
  <si>
    <t>Suriname</t>
  </si>
  <si>
    <t xml:space="preserve"> Sweden</t>
  </si>
  <si>
    <t>Boras</t>
  </si>
  <si>
    <t>SE</t>
  </si>
  <si>
    <t>SWE</t>
  </si>
  <si>
    <t>Sweden</t>
  </si>
  <si>
    <t>Gothenburg</t>
  </si>
  <si>
    <t>Helsingborg</t>
  </si>
  <si>
    <t>Linkoping</t>
  </si>
  <si>
    <t>Malmo</t>
  </si>
  <si>
    <t>Norrkoping-Sweden</t>
  </si>
  <si>
    <t>Orebro</t>
  </si>
  <si>
    <t>Stockholm</t>
  </si>
  <si>
    <t>Uppsala</t>
  </si>
  <si>
    <t>Vasteras</t>
  </si>
  <si>
    <t xml:space="preserve"> Switzerland</t>
  </si>
  <si>
    <t>Basel</t>
  </si>
  <si>
    <t>CH</t>
  </si>
  <si>
    <t>CHE</t>
  </si>
  <si>
    <t>Switzerland</t>
  </si>
  <si>
    <t>Bern</t>
  </si>
  <si>
    <t>Geneva</t>
  </si>
  <si>
    <t>Lausanne</t>
  </si>
  <si>
    <t>Lucerne</t>
  </si>
  <si>
    <t>Lugano</t>
  </si>
  <si>
    <t>Winterthur</t>
  </si>
  <si>
    <t>Zurich</t>
  </si>
  <si>
    <t>Aleppo-Syria</t>
  </si>
  <si>
    <t xml:space="preserve"> Taiwan</t>
  </si>
  <si>
    <t>Kaohsiung</t>
  </si>
  <si>
    <t>TW</t>
  </si>
  <si>
    <t>TWN</t>
  </si>
  <si>
    <t>Taiwan</t>
  </si>
  <si>
    <t>Keelung-Taiwan</t>
  </si>
  <si>
    <t>Taichung</t>
  </si>
  <si>
    <t>Tainan</t>
  </si>
  <si>
    <t>Taipei</t>
  </si>
  <si>
    <t xml:space="preserve"> Tajikistan</t>
  </si>
  <si>
    <t>Dushanbe</t>
  </si>
  <si>
    <t>TJ</t>
  </si>
  <si>
    <t>TJK</t>
  </si>
  <si>
    <t>Tajikistan</t>
  </si>
  <si>
    <t>Chiang-Mai</t>
  </si>
  <si>
    <t>Hat-Yai-Thailand</t>
  </si>
  <si>
    <t>Khon-Kaen</t>
  </si>
  <si>
    <t>Phuket</t>
  </si>
  <si>
    <t xml:space="preserve"> Timor-Leste</t>
  </si>
  <si>
    <t>Dili</t>
  </si>
  <si>
    <t>TL</t>
  </si>
  <si>
    <t>TLS</t>
  </si>
  <si>
    <t>Timor-Leste</t>
  </si>
  <si>
    <t xml:space="preserve"> Togo</t>
  </si>
  <si>
    <t>Lome-Togo</t>
  </si>
  <si>
    <t>TG</t>
  </si>
  <si>
    <t>TGO</t>
  </si>
  <si>
    <t>Togo</t>
  </si>
  <si>
    <t xml:space="preserve"> Trinidad and Tobago</t>
  </si>
  <si>
    <t>Arima</t>
  </si>
  <si>
    <t>TT</t>
  </si>
  <si>
    <t>TTO</t>
  </si>
  <si>
    <t>Trinidad-And-Tobago</t>
  </si>
  <si>
    <t>Chaguanas</t>
  </si>
  <si>
    <t>Couva-Trinidad-And-Tobago</t>
  </si>
  <si>
    <t>Port-Of-Spain</t>
  </si>
  <si>
    <t>Princes-Town-Trinidad-And-Tobago</t>
  </si>
  <si>
    <t>San-Fernando-Trinidad-And-Tobago</t>
  </si>
  <si>
    <t xml:space="preserve"> Tunisia</t>
  </si>
  <si>
    <t>Kairouan-Tunisia</t>
  </si>
  <si>
    <t>TN</t>
  </si>
  <si>
    <t>TUN</t>
  </si>
  <si>
    <t>Tunisia</t>
  </si>
  <si>
    <t>Sfax</t>
  </si>
  <si>
    <t>Sousse</t>
  </si>
  <si>
    <t>Tunis</t>
  </si>
  <si>
    <t>Adana</t>
  </si>
  <si>
    <t>Ankara</t>
  </si>
  <si>
    <t>Antalya</t>
  </si>
  <si>
    <t>Bursa</t>
  </si>
  <si>
    <t>Izmir</t>
  </si>
  <si>
    <t>Kayseri-Turkey</t>
  </si>
  <si>
    <t>Konya</t>
  </si>
  <si>
    <t>Mersin</t>
  </si>
  <si>
    <t>Samsun</t>
  </si>
  <si>
    <t xml:space="preserve"> Turkmenistan</t>
  </si>
  <si>
    <t>Ashgabat</t>
  </si>
  <si>
    <t>TM</t>
  </si>
  <si>
    <t>TKM</t>
  </si>
  <si>
    <t>Turkmenistan</t>
  </si>
  <si>
    <t xml:space="preserve"> Uganda</t>
  </si>
  <si>
    <t>Kampala</t>
  </si>
  <si>
    <t>UG</t>
  </si>
  <si>
    <t>UGA</t>
  </si>
  <si>
    <t>Uganda</t>
  </si>
  <si>
    <t xml:space="preserve"> Ukraine</t>
  </si>
  <si>
    <t>Donetsk-Ukraine</t>
  </si>
  <si>
    <t>Ukraine</t>
  </si>
  <si>
    <t>Kharkiv</t>
  </si>
  <si>
    <t>UA</t>
  </si>
  <si>
    <t>UKR</t>
  </si>
  <si>
    <t>Kyiv-Ukraine</t>
  </si>
  <si>
    <t>Lviv</t>
  </si>
  <si>
    <t>Odesa</t>
  </si>
  <si>
    <t>Abu-Dhabi</t>
  </si>
  <si>
    <t>Al-Fujayrah-United-Arab-Emirates</t>
  </si>
  <si>
    <t>Sharjah</t>
  </si>
  <si>
    <t xml:space="preserve"> United Kingdom</t>
  </si>
  <si>
    <t>Aberdeen</t>
  </si>
  <si>
    <t>GB</t>
  </si>
  <si>
    <t>GBR</t>
  </si>
  <si>
    <t>United-Kingdom</t>
  </si>
  <si>
    <t>Belfast</t>
  </si>
  <si>
    <t>Birmingham</t>
  </si>
  <si>
    <t>Brighton</t>
  </si>
  <si>
    <t>Bristol</t>
  </si>
  <si>
    <t>Cambridge</t>
  </si>
  <si>
    <t>Coventry</t>
  </si>
  <si>
    <t>Edinburgh</t>
  </si>
  <si>
    <t>Glasgow</t>
  </si>
  <si>
    <t>Ipswich</t>
  </si>
  <si>
    <t>Kingston</t>
  </si>
  <si>
    <t>Leeds</t>
  </si>
  <si>
    <t>Leicester</t>
  </si>
  <si>
    <t>SL</t>
  </si>
  <si>
    <t>SLE</t>
  </si>
  <si>
    <t>Liverpool</t>
  </si>
  <si>
    <t>London</t>
  </si>
  <si>
    <t>Manchester</t>
  </si>
  <si>
    <t>Newcastle</t>
  </si>
  <si>
    <t>Nottingham</t>
  </si>
  <si>
    <t>Oxford</t>
  </si>
  <si>
    <t>Portsmouth</t>
  </si>
  <si>
    <t>Sheffield</t>
  </si>
  <si>
    <t>Southampton</t>
  </si>
  <si>
    <t>Stoke-On-Trent</t>
  </si>
  <si>
    <t>Worthing-United-Kingdom</t>
  </si>
  <si>
    <t xml:space="preserve"> United States</t>
  </si>
  <si>
    <t>Albuquerque</t>
  </si>
  <si>
    <t>US</t>
  </si>
  <si>
    <t>USA</t>
  </si>
  <si>
    <t>United-States</t>
  </si>
  <si>
    <t>Anchorage</t>
  </si>
  <si>
    <t>Ann-Arbor</t>
  </si>
  <si>
    <t>Atlanta</t>
  </si>
  <si>
    <t>Austin</t>
  </si>
  <si>
    <t>Baltimore</t>
  </si>
  <si>
    <t>Boise</t>
  </si>
  <si>
    <t>Boston</t>
  </si>
  <si>
    <t>Brooklyn</t>
  </si>
  <si>
    <t>Charlotte</t>
  </si>
  <si>
    <t>Chicago</t>
  </si>
  <si>
    <t>Cincinnati</t>
  </si>
  <si>
    <t>Cleveland</t>
  </si>
  <si>
    <t>Colorado-Springs</t>
  </si>
  <si>
    <t>Columbus</t>
  </si>
  <si>
    <t>Dallas</t>
  </si>
  <si>
    <t>Denver</t>
  </si>
  <si>
    <t>Detroit</t>
  </si>
  <si>
    <t>Fort-Lauderdale</t>
  </si>
  <si>
    <t>Fort-Worth</t>
  </si>
  <si>
    <t>Honolulu</t>
  </si>
  <si>
    <t>Houston</t>
  </si>
  <si>
    <t>Indianapolis</t>
  </si>
  <si>
    <t>Irvine</t>
  </si>
  <si>
    <t>Jacksonville</t>
  </si>
  <si>
    <t>Kansas-City</t>
  </si>
  <si>
    <t>Las-Vegas</t>
  </si>
  <si>
    <t>Los-Angeles</t>
  </si>
  <si>
    <t>Louisville</t>
  </si>
  <si>
    <t>Madison</t>
  </si>
  <si>
    <t>Memphis</t>
  </si>
  <si>
    <t>Miami</t>
  </si>
  <si>
    <t>Milwaukee</t>
  </si>
  <si>
    <t>Minneapolis</t>
  </si>
  <si>
    <t>Nashville</t>
  </si>
  <si>
    <t>New-Orleans</t>
  </si>
  <si>
    <t>New-York</t>
  </si>
  <si>
    <t>Oakland</t>
  </si>
  <si>
    <t>Oklahoma-City</t>
  </si>
  <si>
    <t>Omaha</t>
  </si>
  <si>
    <t>Orlando</t>
  </si>
  <si>
    <t>Philadelphia</t>
  </si>
  <si>
    <t>Phoenix</t>
  </si>
  <si>
    <t>Pittsburgh</t>
  </si>
  <si>
    <t>Portland</t>
  </si>
  <si>
    <t>Queens</t>
  </si>
  <si>
    <t>Raleigh</t>
  </si>
  <si>
    <t>Reno</t>
  </si>
  <si>
    <t>Riverside</t>
  </si>
  <si>
    <t>Sacramento</t>
  </si>
  <si>
    <t>Salt-Lake-City</t>
  </si>
  <si>
    <t>San-Antonio</t>
  </si>
  <si>
    <t>San-Diego</t>
  </si>
  <si>
    <t>San-Francisco</t>
  </si>
  <si>
    <t>San-Jose</t>
  </si>
  <si>
    <t>Santa-Ana</t>
  </si>
  <si>
    <t>Santa-Cruz</t>
  </si>
  <si>
    <t>Seattle</t>
  </si>
  <si>
    <t>Spokane</t>
  </si>
  <si>
    <t>Tampa</t>
  </si>
  <si>
    <t>Tucson</t>
  </si>
  <si>
    <t>Tulsa</t>
  </si>
  <si>
    <t>Washington</t>
  </si>
  <si>
    <t xml:space="preserve"> Uruguay</t>
  </si>
  <si>
    <t>Maldonado-Uruguay</t>
  </si>
  <si>
    <t>UY</t>
  </si>
  <si>
    <t>URY</t>
  </si>
  <si>
    <t>Uruguay</t>
  </si>
  <si>
    <t>Montevideo</t>
  </si>
  <si>
    <t xml:space="preserve"> Uzbekistan</t>
  </si>
  <si>
    <t>Tashkent</t>
  </si>
  <si>
    <t>UZ</t>
  </si>
  <si>
    <t>UZB</t>
  </si>
  <si>
    <t>Uzbekistan</t>
  </si>
  <si>
    <t xml:space="preserve"> Vanuatu</t>
  </si>
  <si>
    <t>Port-Vila-Vanuatu</t>
  </si>
  <si>
    <t>VU</t>
  </si>
  <si>
    <t>VUT</t>
  </si>
  <si>
    <t>Vanuatu</t>
  </si>
  <si>
    <t xml:space="preserve"> Venezuela</t>
  </si>
  <si>
    <t>Caracas</t>
  </si>
  <si>
    <t>VE</t>
  </si>
  <si>
    <t>VEN</t>
  </si>
  <si>
    <t>Venezuela</t>
  </si>
  <si>
    <t>Can-Tho-Vietnam</t>
  </si>
  <si>
    <t>Da-Nang</t>
  </si>
  <si>
    <t>Hanoi</t>
  </si>
  <si>
    <t>Hue-Vietnam</t>
  </si>
  <si>
    <t xml:space="preserve"> Yemen</t>
  </si>
  <si>
    <t>Aden-Yemen</t>
  </si>
  <si>
    <t>YE</t>
  </si>
  <si>
    <t>YEM</t>
  </si>
  <si>
    <t>Yemen</t>
  </si>
  <si>
    <t xml:space="preserve"> Zambia</t>
  </si>
  <si>
    <t>Lusaka</t>
  </si>
  <si>
    <t>ZM</t>
  </si>
  <si>
    <t>ZMB</t>
  </si>
  <si>
    <t>Zambia</t>
  </si>
  <si>
    <t xml:space="preserve"> Zimbabwe</t>
  </si>
  <si>
    <t>Harare</t>
  </si>
  <si>
    <t>ZW</t>
  </si>
  <si>
    <t>ZWE</t>
  </si>
  <si>
    <t>Zimbabwe</t>
  </si>
  <si>
    <t/>
  </si>
  <si>
    <t>Aba</t>
  </si>
  <si>
    <t>Abakan</t>
  </si>
  <si>
    <t>Abeokuta</t>
  </si>
  <si>
    <t>Abomey</t>
  </si>
  <si>
    <t>Abrantes</t>
  </si>
  <si>
    <t>Addis Ababa</t>
  </si>
  <si>
    <t>Ado-Ekiti</t>
  </si>
  <si>
    <t>Agadez</t>
  </si>
  <si>
    <t>Ahmadabad</t>
  </si>
  <si>
    <t>Ahmadnagar</t>
  </si>
  <si>
    <t>Ahvaz</t>
  </si>
  <si>
    <t>Aizawl</t>
  </si>
  <si>
    <t>Akita</t>
  </si>
  <si>
    <t>Akola</t>
  </si>
  <si>
    <t>Aksaray</t>
  </si>
  <si>
    <t>Akure</t>
  </si>
  <si>
    <t>Alanya</t>
  </si>
  <si>
    <t>Albergaria-a-Velha</t>
  </si>
  <si>
    <t>Albergaria-A-Velha</t>
  </si>
  <si>
    <t>Albufeira</t>
  </si>
  <si>
    <t>Alcanena</t>
  </si>
  <si>
    <t>Alcochete</t>
  </si>
  <si>
    <t>Alenquer</t>
  </si>
  <si>
    <t>Alice Springs</t>
  </si>
  <si>
    <t>Alice-Springs</t>
  </si>
  <si>
    <t>Aljustrel</t>
  </si>
  <si>
    <t>Almada</t>
  </si>
  <si>
    <t>Almeirim</t>
  </si>
  <si>
    <t>Altagracia de Orituco</t>
  </si>
  <si>
    <t>Altagracia-De-Orituco</t>
  </si>
  <si>
    <t>Alwar</t>
  </si>
  <si>
    <t>Amadora</t>
  </si>
  <si>
    <t>Amarante</t>
  </si>
  <si>
    <t>Amares</t>
  </si>
  <si>
    <t>Ambato</t>
  </si>
  <si>
    <t>Amravati</t>
  </si>
  <si>
    <t>Amroha</t>
  </si>
  <si>
    <t>Anadia</t>
  </si>
  <si>
    <t>Anand</t>
  </si>
  <si>
    <t>Anantapur</t>
  </si>
  <si>
    <t>Angarsk</t>
  </si>
  <si>
    <t>Angers</t>
  </si>
  <si>
    <t>Angra dos Reis</t>
  </si>
  <si>
    <t>Angra-Dos-Reis</t>
  </si>
  <si>
    <t>Angren</t>
  </si>
  <si>
    <t>Annaba</t>
  </si>
  <si>
    <t>Antofagasta</t>
  </si>
  <si>
    <t>Antsirabe</t>
  </si>
  <si>
    <t>Sri Lanka</t>
  </si>
  <si>
    <t>Anuradhapura</t>
  </si>
  <si>
    <t>Aomori</t>
  </si>
  <si>
    <t>Apia</t>
  </si>
  <si>
    <t>Aracaju</t>
  </si>
  <si>
    <t>Arcos de Valdevez</t>
  </si>
  <si>
    <t>Arcos-De-Valdevez</t>
  </si>
  <si>
    <t>Ardabil</t>
  </si>
  <si>
    <t>Arequipa</t>
  </si>
  <si>
    <t>Arganil</t>
  </si>
  <si>
    <t>Arica</t>
  </si>
  <si>
    <t>Arkhangelsk</t>
  </si>
  <si>
    <t>Armavir</t>
  </si>
  <si>
    <t>Arouca</t>
  </si>
  <si>
    <t>Arruda dos Vinhos</t>
  </si>
  <si>
    <t>Arruda-Dos-Vinhos</t>
  </si>
  <si>
    <t>Arusha</t>
  </si>
  <si>
    <t>Arzamas</t>
  </si>
  <si>
    <t>Asahikawa</t>
  </si>
  <si>
    <t>Eritrea</t>
  </si>
  <si>
    <t>Asmara</t>
  </si>
  <si>
    <t>ER</t>
  </si>
  <si>
    <t>ERI</t>
  </si>
  <si>
    <t>Astrakhan</t>
  </si>
  <si>
    <t>Asyut</t>
  </si>
  <si>
    <t>Aveiro</t>
  </si>
  <si>
    <t>Ayacucho</t>
  </si>
  <si>
    <t>Azambuja</t>
  </si>
  <si>
    <t>Azrou</t>
  </si>
  <si>
    <t>Bacolod</t>
  </si>
  <si>
    <t>Badulla</t>
  </si>
  <si>
    <t>Baguio City</t>
  </si>
  <si>
    <t>Baguio-City</t>
  </si>
  <si>
    <t>Baharampur</t>
  </si>
  <si>
    <t>Bahia Blanca</t>
  </si>
  <si>
    <t>Bahia-Blanca</t>
  </si>
  <si>
    <t>Bahir Dar</t>
  </si>
  <si>
    <t>Bahir-Dar</t>
  </si>
  <si>
    <t>Baia Mare</t>
  </si>
  <si>
    <t>Baia-Mare</t>
  </si>
  <si>
    <t>Balakovo</t>
  </si>
  <si>
    <t>Balikesir</t>
  </si>
  <si>
    <t>Balkanabat</t>
  </si>
  <si>
    <t>Mali</t>
  </si>
  <si>
    <t>Bamako</t>
  </si>
  <si>
    <t>ML</t>
  </si>
  <si>
    <t>MLI</t>
  </si>
  <si>
    <t>Banda Aceh</t>
  </si>
  <si>
    <t>Banda-Aceh</t>
  </si>
  <si>
    <t>Bandar Lampung</t>
  </si>
  <si>
    <t>Bandar-Lampung</t>
  </si>
  <si>
    <t>Bandung</t>
  </si>
  <si>
    <t>United Kingdom</t>
  </si>
  <si>
    <t>Bangor</t>
  </si>
  <si>
    <t>Central African Republic</t>
  </si>
  <si>
    <t>Bangui</t>
  </si>
  <si>
    <t>CF</t>
  </si>
  <si>
    <t>CAF</t>
  </si>
  <si>
    <t>Bosnia and Herzegovina</t>
  </si>
  <si>
    <t>Banja Luka</t>
  </si>
  <si>
    <t>Barcelos</t>
  </si>
  <si>
    <t>Bareilly</t>
  </si>
  <si>
    <t>Barinas</t>
  </si>
  <si>
    <t>Barnaul</t>
  </si>
  <si>
    <t>Barquisimeto</t>
  </si>
  <si>
    <t>Barreiro</t>
  </si>
  <si>
    <t>Barretos</t>
  </si>
  <si>
    <t>Basingstoke</t>
  </si>
  <si>
    <t>Saint Kitts and Nevis</t>
  </si>
  <si>
    <t>Basseterre</t>
  </si>
  <si>
    <t>KN</t>
  </si>
  <si>
    <t>KNA</t>
  </si>
  <si>
    <t>Saint-Kitts-And-Nevis</t>
  </si>
  <si>
    <t>Bat Yam</t>
  </si>
  <si>
    <t>Bat-Yam</t>
  </si>
  <si>
    <t>Batalha</t>
  </si>
  <si>
    <t>Batna</t>
  </si>
  <si>
    <t>Bayamo</t>
  </si>
  <si>
    <t>Beira</t>
  </si>
  <si>
    <t>Beitbridge</t>
  </si>
  <si>
    <t>Beja</t>
  </si>
  <si>
    <t>Bekobod</t>
  </si>
  <si>
    <t>Belgaum</t>
  </si>
  <si>
    <t>Belgorod</t>
  </si>
  <si>
    <t>Belmonte</t>
  </si>
  <si>
    <t>Belo Horizonte</t>
  </si>
  <si>
    <t>Benavente</t>
  </si>
  <si>
    <t>Bene Beraq</t>
  </si>
  <si>
    <t>Bene-Beraq</t>
  </si>
  <si>
    <t>Bengkulu</t>
  </si>
  <si>
    <t>Benguela</t>
  </si>
  <si>
    <t>Benin City</t>
  </si>
  <si>
    <t>Benin-City</t>
  </si>
  <si>
    <t>Berbera</t>
  </si>
  <si>
    <t>Berdsk</t>
  </si>
  <si>
    <t>Berezniki</t>
  </si>
  <si>
    <t>Bhakkar</t>
  </si>
  <si>
    <t>Bharatpur</t>
  </si>
  <si>
    <t>Bhiwandi</t>
  </si>
  <si>
    <t>Bhopal</t>
  </si>
  <si>
    <t>Bindura</t>
  </si>
  <si>
    <t>Biratnagar</t>
  </si>
  <si>
    <t>Guinea-Bissau</t>
  </si>
  <si>
    <t>Bissau</t>
  </si>
  <si>
    <t>GW</t>
  </si>
  <si>
    <t>GNB</t>
  </si>
  <si>
    <t>Blida</t>
  </si>
  <si>
    <t>Bo</t>
  </si>
  <si>
    <t>Burkina Faso</t>
  </si>
  <si>
    <t>Bobo-Dioulasso</t>
  </si>
  <si>
    <t>BF</t>
  </si>
  <si>
    <t>BFA</t>
  </si>
  <si>
    <t>Burkina-Faso</t>
  </si>
  <si>
    <t>Bogra</t>
  </si>
  <si>
    <t>Bombarral</t>
  </si>
  <si>
    <t>Borba</t>
  </si>
  <si>
    <t>Bougouni</t>
  </si>
  <si>
    <t>Congo</t>
  </si>
  <si>
    <t>Brazzaville</t>
  </si>
  <si>
    <t>CG</t>
  </si>
  <si>
    <t>COG</t>
  </si>
  <si>
    <t>Buenaventura</t>
  </si>
  <si>
    <t>Buenos Aires</t>
  </si>
  <si>
    <t>Bujumbura</t>
  </si>
  <si>
    <t>Bukit Mertajam</t>
  </si>
  <si>
    <t>Bukit-Mertajam</t>
  </si>
  <si>
    <t>Bunbury</t>
  </si>
  <si>
    <t>Burton upon Trent</t>
  </si>
  <si>
    <t>Burton-Upon-Trent</t>
  </si>
  <si>
    <t>Butwal</t>
  </si>
  <si>
    <t>Cabeceiras de Basto</t>
  </si>
  <si>
    <t>Cabeceiras-De-Basto</t>
  </si>
  <si>
    <t>Cabimas</t>
  </si>
  <si>
    <t>Cadaval</t>
  </si>
  <si>
    <t>Cairns</t>
  </si>
  <si>
    <t>Cajamarca</t>
  </si>
  <si>
    <t>Caldas da Rainha</t>
  </si>
  <si>
    <t>Caldas-Da-Rainha</t>
  </si>
  <si>
    <t>Camaguey</t>
  </si>
  <si>
    <t>Campinas</t>
  </si>
  <si>
    <t>Campo Grande</t>
  </si>
  <si>
    <t>Campo-Grande</t>
  </si>
  <si>
    <t>Campo Maior</t>
  </si>
  <si>
    <t>Campo-Maior</t>
  </si>
  <si>
    <t>Cangzhou</t>
  </si>
  <si>
    <t>Cantanhede</t>
  </si>
  <si>
    <t>South Africa</t>
  </si>
  <si>
    <t>Cape Town</t>
  </si>
  <si>
    <t>Carlisle</t>
  </si>
  <si>
    <t>Carregal do Sal</t>
  </si>
  <si>
    <t>Carregal-Do-Sal</t>
  </si>
  <si>
    <t>Cartago</t>
  </si>
  <si>
    <t>Cartaxo</t>
  </si>
  <si>
    <t>Castelo Branco</t>
  </si>
  <si>
    <t>Castelo-Branco</t>
  </si>
  <si>
    <t>Saint Lucia</t>
  </si>
  <si>
    <t>Castries</t>
  </si>
  <si>
    <t>LC</t>
  </si>
  <si>
    <t>LCA</t>
  </si>
  <si>
    <t>Castro Daire</t>
  </si>
  <si>
    <t>Castro-Daire</t>
  </si>
  <si>
    <t>Cebu City</t>
  </si>
  <si>
    <t>Cebu-City</t>
  </si>
  <si>
    <t>Celorico de Basto</t>
  </si>
  <si>
    <t>Celorico-De-Basto</t>
  </si>
  <si>
    <t>Central Coast</t>
  </si>
  <si>
    <t>Central-Coast</t>
  </si>
  <si>
    <t>Cessnock</t>
  </si>
  <si>
    <t>Chamusca</t>
  </si>
  <si>
    <t>Changzhi</t>
  </si>
  <si>
    <t>Charikar</t>
  </si>
  <si>
    <t>Chaves</t>
  </si>
  <si>
    <t>Chegutu</t>
  </si>
  <si>
    <t>Republic of Korea</t>
  </si>
  <si>
    <t>Cheongju</t>
  </si>
  <si>
    <t>Republic-Of-Korea</t>
  </si>
  <si>
    <t>Chiang Mai</t>
  </si>
  <si>
    <t>Chiang Rai</t>
  </si>
  <si>
    <t>Chiang-Rai</t>
  </si>
  <si>
    <t>Chiba</t>
  </si>
  <si>
    <t>Chiclayo</t>
  </si>
  <si>
    <t>Chimbote</t>
  </si>
  <si>
    <t>Chingola</t>
  </si>
  <si>
    <t>Chinhoyi</t>
  </si>
  <si>
    <t>Chlef</t>
  </si>
  <si>
    <t>Chone</t>
  </si>
  <si>
    <t>Chumphon</t>
  </si>
  <si>
    <t>Cirebon</t>
  </si>
  <si>
    <t>Ciudad de la Costa</t>
  </si>
  <si>
    <t>Ciudad-De-La-Costa</t>
  </si>
  <si>
    <t>Ciudad del Este</t>
  </si>
  <si>
    <t>Ciudad-Del-Este</t>
  </si>
  <si>
    <t>Ciudad Sandino</t>
  </si>
  <si>
    <t>Ciudad-Sandino</t>
  </si>
  <si>
    <t>Clorinda</t>
  </si>
  <si>
    <t>Cluj-Napoca</t>
  </si>
  <si>
    <t>Cochabamba</t>
  </si>
  <si>
    <t>Comayagua</t>
  </si>
  <si>
    <t>Comodoro Rivadavia</t>
  </si>
  <si>
    <t>Comodoro-Rivadavia</t>
  </si>
  <si>
    <t>Guinea</t>
  </si>
  <si>
    <t>Conakry</t>
  </si>
  <si>
    <t>GN</t>
  </si>
  <si>
    <t>GIN</t>
  </si>
  <si>
    <t>Concordia</t>
  </si>
  <si>
    <t>Condeixa-a-Nova</t>
  </si>
  <si>
    <t>Condeixa-A-Nova</t>
  </si>
  <si>
    <t>Coruche</t>
  </si>
  <si>
    <t>Cotonou</t>
  </si>
  <si>
    <t>Crato</t>
  </si>
  <si>
    <t>Cusco</t>
  </si>
  <si>
    <t>Darwin</t>
  </si>
  <si>
    <t>Daule</t>
  </si>
  <si>
    <t>Denizli</t>
  </si>
  <si>
    <t>Derby</t>
  </si>
  <si>
    <t>Dhamar</t>
  </si>
  <si>
    <t>Dharan</t>
  </si>
  <si>
    <t>Dijon</t>
  </si>
  <si>
    <t>Dinajpur</t>
  </si>
  <si>
    <t>Dire Dawa</t>
  </si>
  <si>
    <t>Dire-Dawa</t>
  </si>
  <si>
    <t>Djibouti</t>
  </si>
  <si>
    <t>DJ</t>
  </si>
  <si>
    <t>DJI</t>
  </si>
  <si>
    <t>Djougou</t>
  </si>
  <si>
    <t>Dodoma</t>
  </si>
  <si>
    <t>Dosso</t>
  </si>
  <si>
    <t>Dundee</t>
  </si>
  <si>
    <t>El Khroub</t>
  </si>
  <si>
    <t>El-Khroub</t>
  </si>
  <si>
    <t>El Paso</t>
  </si>
  <si>
    <t>El-Paso</t>
  </si>
  <si>
    <t>El Progreso</t>
  </si>
  <si>
    <t>El-Progreso</t>
  </si>
  <si>
    <t>Elbistan</t>
  </si>
  <si>
    <t>Eldoret</t>
  </si>
  <si>
    <t>Elvas</t>
  </si>
  <si>
    <t>Emmen</t>
  </si>
  <si>
    <t>Ensenada</t>
  </si>
  <si>
    <t>Entroncamento</t>
  </si>
  <si>
    <t>Escuintla</t>
  </si>
  <si>
    <t>Esmeraldas</t>
  </si>
  <si>
    <t>Espinho</t>
  </si>
  <si>
    <t>Esposende</t>
  </si>
  <si>
    <t>Estarreja</t>
  </si>
  <si>
    <t>Estremoz</t>
  </si>
  <si>
    <t>Fafe</t>
  </si>
  <si>
    <t>Farah</t>
  </si>
  <si>
    <t>Faro</t>
  </si>
  <si>
    <t>Felgueiras</t>
  </si>
  <si>
    <t>Fianarantsoa</t>
  </si>
  <si>
    <t>Figueira da Foz</t>
  </si>
  <si>
    <t>Figueira-Da-Foz</t>
  </si>
  <si>
    <t>Formosa</t>
  </si>
  <si>
    <t>Fukuyama</t>
  </si>
  <si>
    <t>Galle</t>
  </si>
  <si>
    <t>Gao</t>
  </si>
  <si>
    <t>Gaoyou</t>
  </si>
  <si>
    <t>Gaziantep</t>
  </si>
  <si>
    <t>Geelong</t>
  </si>
  <si>
    <t>Gisenyi</t>
  </si>
  <si>
    <t>Goma</t>
  </si>
  <si>
    <t>CD</t>
  </si>
  <si>
    <t>COD</t>
  </si>
  <si>
    <t>Gombe</t>
  </si>
  <si>
    <t>Gondar</t>
  </si>
  <si>
    <t>Gondomar</t>
  </si>
  <si>
    <t>Gorgan</t>
  </si>
  <si>
    <t>Gouveia</t>
  </si>
  <si>
    <t>Granada</t>
  </si>
  <si>
    <t>Guarapari</t>
  </si>
  <si>
    <t>Guarda</t>
  </si>
  <si>
    <t>Gulu</t>
  </si>
  <si>
    <t>Gwangju</t>
  </si>
  <si>
    <t>Hadera</t>
  </si>
  <si>
    <t>Haikou</t>
  </si>
  <si>
    <t>Saudi Arabia</t>
  </si>
  <si>
    <t>Ha'il</t>
  </si>
  <si>
    <t>Ha%27Il</t>
  </si>
  <si>
    <t>Hambantota</t>
  </si>
  <si>
    <t>Dem. People's Republic of Korea</t>
  </si>
  <si>
    <t>Hamhung</t>
  </si>
  <si>
    <t>KP</t>
  </si>
  <si>
    <t>PRK</t>
  </si>
  <si>
    <t>Dem-People%27S-Republic-Of-Korea</t>
  </si>
  <si>
    <t>Harar</t>
  </si>
  <si>
    <t>Hargeysa</t>
  </si>
  <si>
    <t>Hastings</t>
  </si>
  <si>
    <t>Herzliyya</t>
  </si>
  <si>
    <t>Hindupur</t>
  </si>
  <si>
    <t>Hiroshima</t>
  </si>
  <si>
    <t>Solomon Islands</t>
  </si>
  <si>
    <t>Honiara</t>
  </si>
  <si>
    <t>SB</t>
  </si>
  <si>
    <t>SLB</t>
  </si>
  <si>
    <t>Huacho</t>
  </si>
  <si>
    <t>Huancayo</t>
  </si>
  <si>
    <t>Hue</t>
  </si>
  <si>
    <t>Huehuetenango</t>
  </si>
  <si>
    <t>Ibadan</t>
  </si>
  <si>
    <t>Ibb</t>
  </si>
  <si>
    <t>Ica</t>
  </si>
  <si>
    <t>Ijebu-Ode</t>
  </si>
  <si>
    <t>Indaiatuba</t>
  </si>
  <si>
    <t>Ipoh</t>
  </si>
  <si>
    <t>Iquique</t>
  </si>
  <si>
    <t>Iquitos</t>
  </si>
  <si>
    <t>Irapuato</t>
  </si>
  <si>
    <t>Irbid</t>
  </si>
  <si>
    <t>Isfara</t>
  </si>
  <si>
    <t>Iwaki</t>
  </si>
  <si>
    <t>Jaffna</t>
  </si>
  <si>
    <t>Jalalabad</t>
  </si>
  <si>
    <t>Jalna</t>
  </si>
  <si>
    <t>Jambi</t>
  </si>
  <si>
    <t>Jessore</t>
  </si>
  <si>
    <t>Jinja</t>
  </si>
  <si>
    <t>Johor Bahru</t>
  </si>
  <si>
    <t>Johor-Bahru</t>
  </si>
  <si>
    <t>South Sudan</t>
  </si>
  <si>
    <t>Juba</t>
  </si>
  <si>
    <t>SS</t>
  </si>
  <si>
    <t>SSD</t>
  </si>
  <si>
    <t>Juliaca</t>
  </si>
  <si>
    <t>Kaduna</t>
  </si>
  <si>
    <t>Kajiado</t>
  </si>
  <si>
    <t>Kanazawa</t>
  </si>
  <si>
    <t>Kandahar</t>
  </si>
  <si>
    <t>Kandi</t>
  </si>
  <si>
    <t>Kandy</t>
  </si>
  <si>
    <t>Kanggye</t>
  </si>
  <si>
    <t>Kano</t>
  </si>
  <si>
    <t>Kaolack</t>
  </si>
  <si>
    <t>Kara-Balta</t>
  </si>
  <si>
    <t>Karaj</t>
  </si>
  <si>
    <t>Karlsruhe</t>
  </si>
  <si>
    <t>Kasese</t>
  </si>
  <si>
    <t>Kashan</t>
  </si>
  <si>
    <t>Kassala</t>
  </si>
  <si>
    <t>Kawasaki</t>
  </si>
  <si>
    <t>Kayes</t>
  </si>
  <si>
    <t>Kayseri</t>
  </si>
  <si>
    <t>Kefar Sava</t>
  </si>
  <si>
    <t>Kefar-Sava</t>
  </si>
  <si>
    <t>Kendari</t>
  </si>
  <si>
    <t>Kerman</t>
  </si>
  <si>
    <t>Kermanshah</t>
  </si>
  <si>
    <t>Khamis Mushayt</t>
  </si>
  <si>
    <t>Khamis-Mushayt</t>
  </si>
  <si>
    <t>Khemis Miliana</t>
  </si>
  <si>
    <t>Khemis-Miliana</t>
  </si>
  <si>
    <t>Kielce</t>
  </si>
  <si>
    <t>Kinshasa</t>
  </si>
  <si>
    <t>Kirkuk</t>
  </si>
  <si>
    <t>Kisangani</t>
  </si>
  <si>
    <t>Kisumu</t>
  </si>
  <si>
    <t>Kita</t>
  </si>
  <si>
    <t>Kitwe</t>
  </si>
  <si>
    <t>Konibodom</t>
  </si>
  <si>
    <t>Koriyama</t>
  </si>
  <si>
    <t>Kota Bharu</t>
  </si>
  <si>
    <t>Kota-Bharu</t>
  </si>
  <si>
    <t>Koutiala</t>
  </si>
  <si>
    <t>Kuala Lumpur</t>
  </si>
  <si>
    <t>Kumamoto</t>
  </si>
  <si>
    <t>Kurgan</t>
  </si>
  <si>
    <t>La Ceiba</t>
  </si>
  <si>
    <t>La-Ceiba</t>
  </si>
  <si>
    <t>La Chorrera</t>
  </si>
  <si>
    <t>La-Chorrera</t>
  </si>
  <si>
    <t>La Paz</t>
  </si>
  <si>
    <t>La Plata</t>
  </si>
  <si>
    <t>La-Plata</t>
  </si>
  <si>
    <t>Papua New Guinea</t>
  </si>
  <si>
    <t>Lae</t>
  </si>
  <si>
    <t>Lamego</t>
  </si>
  <si>
    <t>Larkana</t>
  </si>
  <si>
    <t>Las Piedras</t>
  </si>
  <si>
    <t>Las-Piedras</t>
  </si>
  <si>
    <t>Lautoka</t>
  </si>
  <si>
    <t>Leiria</t>
  </si>
  <si>
    <t>Leshan</t>
  </si>
  <si>
    <t>Costa Rica</t>
  </si>
  <si>
    <t>CR</t>
  </si>
  <si>
    <t>CRI</t>
  </si>
  <si>
    <t>Libreville</t>
  </si>
  <si>
    <t>Limeira</t>
  </si>
  <si>
    <t>Lira</t>
  </si>
  <si>
    <t>Loja</t>
  </si>
  <si>
    <t>Long Xuyen</t>
  </si>
  <si>
    <t>Long-Xuyen</t>
  </si>
  <si>
    <t>Louga</t>
  </si>
  <si>
    <t>Loures</t>
  </si>
  <si>
    <t>Lousada</t>
  </si>
  <si>
    <t>New Zealand</t>
  </si>
  <si>
    <t>Lower Hutt</t>
  </si>
  <si>
    <t>Lower-Hutt</t>
  </si>
  <si>
    <t>Lubumbashi</t>
  </si>
  <si>
    <t>Macedo de Cavaleiros</t>
  </si>
  <si>
    <t>Macedo-De-Cavaleiros</t>
  </si>
  <si>
    <t>Machala</t>
  </si>
  <si>
    <t>Mafra</t>
  </si>
  <si>
    <t>Magdeburg</t>
  </si>
  <si>
    <t>Maha Sarakham</t>
  </si>
  <si>
    <t>Maha-Sarakham</t>
  </si>
  <si>
    <t>Maia</t>
  </si>
  <si>
    <t>Malaba</t>
  </si>
  <si>
    <t>Malanje</t>
  </si>
  <si>
    <t>Malatya</t>
  </si>
  <si>
    <t>Maldonado</t>
  </si>
  <si>
    <t>Malegaon</t>
  </si>
  <si>
    <t>Mangalia</t>
  </si>
  <si>
    <t>Mangualde</t>
  </si>
  <si>
    <t>Manizales</t>
  </si>
  <si>
    <t>Maracaibo</t>
  </si>
  <si>
    <t>Maracay</t>
  </si>
  <si>
    <t>Maradi</t>
  </si>
  <si>
    <t>Mardan</t>
  </si>
  <si>
    <t>Marinha Grande</t>
  </si>
  <si>
    <t>Marinha-Grande</t>
  </si>
  <si>
    <t>Mary</t>
  </si>
  <si>
    <t>Masaka</t>
  </si>
  <si>
    <t>Masaya</t>
  </si>
  <si>
    <t>Masvingo</t>
  </si>
  <si>
    <t>Matara</t>
  </si>
  <si>
    <t>Matosinhos</t>
  </si>
  <si>
    <t>Matsue</t>
  </si>
  <si>
    <t>Matsumoto</t>
  </si>
  <si>
    <t>Mazar-e Sharif</t>
  </si>
  <si>
    <t>Mazar-E-Sharif</t>
  </si>
  <si>
    <t>Mazatenango</t>
  </si>
  <si>
    <t>Eswatini</t>
  </si>
  <si>
    <t>Mbabane</t>
  </si>
  <si>
    <t>SZ</t>
  </si>
  <si>
    <t>SWZ</t>
  </si>
  <si>
    <t>Mbale</t>
  </si>
  <si>
    <t>Mbalmayo</t>
  </si>
  <si>
    <t>Mbarara</t>
  </si>
  <si>
    <t>Mealhada</t>
  </si>
  <si>
    <t>Melo</t>
  </si>
  <si>
    <t>Mendoza</t>
  </si>
  <si>
    <t>Mercedes</t>
  </si>
  <si>
    <t>Meru</t>
  </si>
  <si>
    <t>Mielec</t>
  </si>
  <si>
    <t>Mila</t>
  </si>
  <si>
    <t>Milagro</t>
  </si>
  <si>
    <t>Mira</t>
  </si>
  <si>
    <t>Miranda do Corvo</t>
  </si>
  <si>
    <t>Miranda-Do-Corvo</t>
  </si>
  <si>
    <t>Mirandela</t>
  </si>
  <si>
    <t>Misratah</t>
  </si>
  <si>
    <t>Mocuba</t>
  </si>
  <si>
    <t>Modena</t>
  </si>
  <si>
    <t>Moimenta da Beira</t>
  </si>
  <si>
    <t>Moimenta-Da-Beira</t>
  </si>
  <si>
    <t>Moita</t>
  </si>
  <si>
    <t>Monrovia</t>
  </si>
  <si>
    <t>Montalegre</t>
  </si>
  <si>
    <t>Montana</t>
  </si>
  <si>
    <t>Montego Bay</t>
  </si>
  <si>
    <t>JM</t>
  </si>
  <si>
    <t>JAM</t>
  </si>
  <si>
    <t>Montego-Bay</t>
  </si>
  <si>
    <t>Montemor-o-Novo</t>
  </si>
  <si>
    <t>Montemor-O-Novo</t>
  </si>
  <si>
    <t>Montemor-o-Velho</t>
  </si>
  <si>
    <t>Montemor-O-Velho</t>
  </si>
  <si>
    <t>Monteria</t>
  </si>
  <si>
    <t>Montijo</t>
  </si>
  <si>
    <t>Moquegua</t>
  </si>
  <si>
    <t>Mora</t>
  </si>
  <si>
    <t>Morelia</t>
  </si>
  <si>
    <t>Morena</t>
  </si>
  <si>
    <t>Morioka</t>
  </si>
  <si>
    <t>Comoros</t>
  </si>
  <si>
    <t>Moroni</t>
  </si>
  <si>
    <t>KM</t>
  </si>
  <si>
    <t>COM</t>
  </si>
  <si>
    <t>Moura</t>
  </si>
  <si>
    <t>M'Sila</t>
  </si>
  <si>
    <t>M%27Sila</t>
  </si>
  <si>
    <t>Mudanjiang</t>
  </si>
  <si>
    <t>Murtosa</t>
  </si>
  <si>
    <t>Muswellbrook</t>
  </si>
  <si>
    <t>Mykolaiv</t>
  </si>
  <si>
    <t>Mymensingh</t>
  </si>
  <si>
    <t>Mzuzu</t>
  </si>
  <si>
    <t>Nadi</t>
  </si>
  <si>
    <t>Nakuru</t>
  </si>
  <si>
    <t>Namangan</t>
  </si>
  <si>
    <t>Nampula</t>
  </si>
  <si>
    <t>Napier</t>
  </si>
  <si>
    <t>Bahamas</t>
  </si>
  <si>
    <t>Nassau</t>
  </si>
  <si>
    <t>BS</t>
  </si>
  <si>
    <t>BHS</t>
  </si>
  <si>
    <t>Natitingou</t>
  </si>
  <si>
    <t>Nazret</t>
  </si>
  <si>
    <t>Ndola</t>
  </si>
  <si>
    <t>Neiva</t>
  </si>
  <si>
    <t>Nelas</t>
  </si>
  <si>
    <t>Nellore</t>
  </si>
  <si>
    <t>Nha Trang</t>
  </si>
  <si>
    <t>Nha-Trang</t>
  </si>
  <si>
    <t>Niamey</t>
  </si>
  <si>
    <t>Niigata</t>
  </si>
  <si>
    <t>Nkongsamba</t>
  </si>
  <si>
    <t>Norwich</t>
  </si>
  <si>
    <t>Mauritania</t>
  </si>
  <si>
    <t>Nouakchott</t>
  </si>
  <si>
    <t>MR</t>
  </si>
  <si>
    <t>MRT</t>
  </si>
  <si>
    <t>Novi Pazar</t>
  </si>
  <si>
    <t>Novi-Pazar</t>
  </si>
  <si>
    <t>Novi Sad</t>
  </si>
  <si>
    <t>Nukus</t>
  </si>
  <si>
    <t>Nyeri</t>
  </si>
  <si>
    <t>Odemira</t>
  </si>
  <si>
    <t>Odivelas</t>
  </si>
  <si>
    <t>Oeiras</t>
  </si>
  <si>
    <t>Okayama</t>
  </si>
  <si>
    <t>Oleiros</t>
  </si>
  <si>
    <t>Oliveira de Frades</t>
  </si>
  <si>
    <t>Oliveira-De-Frades</t>
  </si>
  <si>
    <t>Oliveira do Bairro</t>
  </si>
  <si>
    <t>Oliveira-Do-Bairro</t>
  </si>
  <si>
    <t>Oliveira do Hospital</t>
  </si>
  <si>
    <t>Oliveira-Do-Hospital</t>
  </si>
  <si>
    <t>Olsztyn</t>
  </si>
  <si>
    <t>Opole</t>
  </si>
  <si>
    <t>Oruro</t>
  </si>
  <si>
    <t>Osorno</t>
  </si>
  <si>
    <t>Ouagadougou</t>
  </si>
  <si>
    <t>Ovalle</t>
  </si>
  <si>
    <t>Ovar</t>
  </si>
  <si>
    <t>Oyo</t>
  </si>
  <si>
    <t>Palembang</t>
  </si>
  <si>
    <t>Palmela</t>
  </si>
  <si>
    <t>Palmerston</t>
  </si>
  <si>
    <t>Palu</t>
  </si>
  <si>
    <t>Parbhani</t>
  </si>
  <si>
    <t>Paredes</t>
  </si>
  <si>
    <t>Paredes de Coura</t>
  </si>
  <si>
    <t>Paredes-De-Coura</t>
  </si>
  <si>
    <t>Parepare</t>
  </si>
  <si>
    <t>Passos</t>
  </si>
  <si>
    <t>Patna</t>
  </si>
  <si>
    <t>Pemba</t>
  </si>
  <si>
    <t>Penacova</t>
  </si>
  <si>
    <t>Penafiel</t>
  </si>
  <si>
    <t>Peniche</t>
  </si>
  <si>
    <t>Pereira</t>
  </si>
  <si>
    <t>Phatthalung</t>
  </si>
  <si>
    <t>Pingxiang</t>
  </si>
  <si>
    <t>Pinhel</t>
  </si>
  <si>
    <t>Piura</t>
  </si>
  <si>
    <t>Pleven</t>
  </si>
  <si>
    <t>Pombal</t>
  </si>
  <si>
    <t>Ponte da Barca</t>
  </si>
  <si>
    <t>Ponte-Da-Barca</t>
  </si>
  <si>
    <t>Ponte de Lima</t>
  </si>
  <si>
    <t>Ponte-De-Lima</t>
  </si>
  <si>
    <t>Ponte de Sor</t>
  </si>
  <si>
    <t>Ponte-De-Sor</t>
  </si>
  <si>
    <t>Port Harcourt</t>
  </si>
  <si>
    <t>Port-Harcourt</t>
  </si>
  <si>
    <t>Port Moresby</t>
  </si>
  <si>
    <t>Trinidad and Tobago</t>
  </si>
  <si>
    <t>Port of Spain</t>
  </si>
  <si>
    <t>Portalegre</t>
  </si>
  <si>
    <t>Portel</t>
  </si>
  <si>
    <t>Portmore</t>
  </si>
  <si>
    <t>Preston</t>
  </si>
  <si>
    <t>Pucallpa</t>
  </si>
  <si>
    <t>Puerto Barrios</t>
  </si>
  <si>
    <t>Puerto-Barrios</t>
  </si>
  <si>
    <t>Puerto Vallarta</t>
  </si>
  <si>
    <t>Puerto-Vallarta</t>
  </si>
  <si>
    <t>Punta Arenas</t>
  </si>
  <si>
    <t>Punta-Arenas</t>
  </si>
  <si>
    <t>Purwakarta</t>
  </si>
  <si>
    <t>Puttalam</t>
  </si>
  <si>
    <t>Qazvin</t>
  </si>
  <si>
    <t>Qom</t>
  </si>
  <si>
    <t>Quetta</t>
  </si>
  <si>
    <t>Quetzaltenango</t>
  </si>
  <si>
    <t>Quevedo</t>
  </si>
  <si>
    <t>Qujing</t>
  </si>
  <si>
    <t>Rajshahi</t>
  </si>
  <si>
    <t>Ramat Gan</t>
  </si>
  <si>
    <t>Ramat-Gan</t>
  </si>
  <si>
    <t>Rancagua</t>
  </si>
  <si>
    <t>Rangpur</t>
  </si>
  <si>
    <t>Reghin</t>
  </si>
  <si>
    <t>Reguengos de Monsaraz</t>
  </si>
  <si>
    <t>Reguengos-De-Monsaraz</t>
  </si>
  <si>
    <t>Rehovot</t>
  </si>
  <si>
    <t>Reims</t>
  </si>
  <si>
    <t>Resende</t>
  </si>
  <si>
    <t>Rewa</t>
  </si>
  <si>
    <t>Reynosa</t>
  </si>
  <si>
    <t>Rio de Janeiro</t>
  </si>
  <si>
    <t>Rio Maior</t>
  </si>
  <si>
    <t>Rio-Maior</t>
  </si>
  <si>
    <t>Riobamba</t>
  </si>
  <si>
    <t>Rivera</t>
  </si>
  <si>
    <t>Ruhengeri</t>
  </si>
  <si>
    <t>Sabugal</t>
  </si>
  <si>
    <t>Safi</t>
  </si>
  <si>
    <t>Sagamihara</t>
  </si>
  <si>
    <t>Saidpur</t>
  </si>
  <si>
    <t>Antigua and Barbuda</t>
  </si>
  <si>
    <t>Saint John's</t>
  </si>
  <si>
    <t>AG</t>
  </si>
  <si>
    <t>ATG</t>
  </si>
  <si>
    <t>Antigua-And-Barbuda</t>
  </si>
  <si>
    <t>Saint-John%27S</t>
  </si>
  <si>
    <t>Saint-Louis</t>
  </si>
  <si>
    <t>Saint-Marc</t>
  </si>
  <si>
    <t>Saitama</t>
  </si>
  <si>
    <t>Sakai</t>
  </si>
  <si>
    <t>Salem</t>
  </si>
  <si>
    <t>Salinas</t>
  </si>
  <si>
    <t>Saltillo</t>
  </si>
  <si>
    <t>Salvaterra de Magos</t>
  </si>
  <si>
    <t>Salvaterra-De-Magos</t>
  </si>
  <si>
    <t>Samarinda</t>
  </si>
  <si>
    <t>San Carlos del Zulia</t>
  </si>
  <si>
    <t>San-Carlos-Del-Zulia</t>
  </si>
  <si>
    <t>San Diego</t>
  </si>
  <si>
    <t>San Juan</t>
  </si>
  <si>
    <t>San Marino</t>
  </si>
  <si>
    <t>SM</t>
  </si>
  <si>
    <t>SMR</t>
  </si>
  <si>
    <t>San-Marino</t>
  </si>
  <si>
    <t>San Pedro Sula</t>
  </si>
  <si>
    <t>San Salvador de Jujuy</t>
  </si>
  <si>
    <t>San-Salvador-De-Jujuy</t>
  </si>
  <si>
    <t>Sanandaj</t>
  </si>
  <si>
    <t>Sanliurfa</t>
  </si>
  <si>
    <t>Santa Ana</t>
  </si>
  <si>
    <t>Santa Clara</t>
  </si>
  <si>
    <t>Santa-Clara</t>
  </si>
  <si>
    <t>Santa Cruz</t>
  </si>
  <si>
    <t>Santa Marta</t>
  </si>
  <si>
    <t>Santa-Marta</t>
  </si>
  <si>
    <t>Santa Rosa</t>
  </si>
  <si>
    <t>Santa-Rosa</t>
  </si>
  <si>
    <t>Santiago de Cuba</t>
  </si>
  <si>
    <t>Santiago-De-Cuba</t>
  </si>
  <si>
    <t>Santiago del Estero</t>
  </si>
  <si>
    <t>Santiago-Del-Estero</t>
  </si>
  <si>
    <t>Santo Domingo</t>
  </si>
  <si>
    <t>Santo Tirso</t>
  </si>
  <si>
    <t>Santo-Tirso</t>
  </si>
  <si>
    <t>Sargodha</t>
  </si>
  <si>
    <t>Sari</t>
  </si>
  <si>
    <t>Sasebo</t>
  </si>
  <si>
    <t>Saurimo</t>
  </si>
  <si>
    <t>Scarborough</t>
  </si>
  <si>
    <t>Seia</t>
  </si>
  <si>
    <t>Seixal</t>
  </si>
  <si>
    <t>Semarang</t>
  </si>
  <si>
    <t>Sendai</t>
  </si>
  <si>
    <t>Serdar</t>
  </si>
  <si>
    <t>Serpa</t>
  </si>
  <si>
    <t>Sesimbra</t>
  </si>
  <si>
    <t>Sever do Vouga</t>
  </si>
  <si>
    <t>Sever-Do-Vouga</t>
  </si>
  <si>
    <t>Shepparton</t>
  </si>
  <si>
    <t>Shizuoka</t>
  </si>
  <si>
    <t>Sidi Slimane</t>
  </si>
  <si>
    <t>Sidi-Slimane</t>
  </si>
  <si>
    <t>Sikasso</t>
  </si>
  <si>
    <t>Silves</t>
  </si>
  <si>
    <t>Sines</t>
  </si>
  <si>
    <t>Sintra</t>
  </si>
  <si>
    <t>Sinuiju</t>
  </si>
  <si>
    <t>Sivas</t>
  </si>
  <si>
    <t>Songkhla</t>
  </si>
  <si>
    <t>Soure</t>
  </si>
  <si>
    <t>Spanish Town</t>
  </si>
  <si>
    <t>Spanish-Town</t>
  </si>
  <si>
    <t>Subang</t>
  </si>
  <si>
    <t>Sucre</t>
  </si>
  <si>
    <t>Sullana</t>
  </si>
  <si>
    <t>Svendborg</t>
  </si>
  <si>
    <t>Sylhet</t>
  </si>
  <si>
    <t>Tabua</t>
  </si>
  <si>
    <t>Tabuk</t>
  </si>
  <si>
    <t>Tacloban</t>
  </si>
  <si>
    <t>Tacna</t>
  </si>
  <si>
    <t>Talas</t>
  </si>
  <si>
    <t>Talca</t>
  </si>
  <si>
    <t>Tarapoto</t>
  </si>
  <si>
    <t>Taraz</t>
  </si>
  <si>
    <t>Tarija</t>
  </si>
  <si>
    <t>Tavira</t>
  </si>
  <si>
    <t>Temuco</t>
  </si>
  <si>
    <t>Tepic</t>
  </si>
  <si>
    <t>Teresina</t>
  </si>
  <si>
    <t>Thies</t>
  </si>
  <si>
    <t>Thimphu</t>
  </si>
  <si>
    <t>Tipitapa</t>
  </si>
  <si>
    <t>Tokushima</t>
  </si>
  <si>
    <t>Toledo</t>
  </si>
  <si>
    <t>Tolyatti</t>
  </si>
  <si>
    <t>Tomakomai</t>
  </si>
  <si>
    <t>Tomar</t>
  </si>
  <si>
    <t>Tondela</t>
  </si>
  <si>
    <t>Torre de Moncorvo</t>
  </si>
  <si>
    <t>Torre-De-Moncorvo</t>
  </si>
  <si>
    <t>Torres Novas</t>
  </si>
  <si>
    <t>Torres-Novas</t>
  </si>
  <si>
    <t>Torres Vedras</t>
  </si>
  <si>
    <t>Torres-Vedras</t>
  </si>
  <si>
    <t>Touba</t>
  </si>
  <si>
    <t>Toulon</t>
  </si>
  <si>
    <t>Tours</t>
  </si>
  <si>
    <t>Trancoso</t>
  </si>
  <si>
    <t>Trnava</t>
  </si>
  <si>
    <t>Trofa</t>
  </si>
  <si>
    <t>Trujillo</t>
  </si>
  <si>
    <t>Tucupita</t>
  </si>
  <si>
    <t>Tula</t>
  </si>
  <si>
    <t>Tursunzoda</t>
  </si>
  <si>
    <t>Tuzla</t>
  </si>
  <si>
    <t>Vagos</t>
  </si>
  <si>
    <t>Vale de Cambra</t>
  </si>
  <si>
    <t>Vale-De-Cambra</t>
  </si>
  <si>
    <t>Valera</t>
  </si>
  <si>
    <t>Valledupar</t>
  </si>
  <si>
    <t>Valongo</t>
  </si>
  <si>
    <t>Vendas Novas</t>
  </si>
  <si>
    <t>Vendas-Novas</t>
  </si>
  <si>
    <t>Veracruz</t>
  </si>
  <si>
    <t>Viana do Castelo</t>
  </si>
  <si>
    <t>Viana-Do-Castelo</t>
  </si>
  <si>
    <t>Vieira do Minho</t>
  </si>
  <si>
    <t>Vieira-Do-Minho</t>
  </si>
  <si>
    <t>Vijayawada</t>
  </si>
  <si>
    <t>Vila do Conde</t>
  </si>
  <si>
    <t>Vila-Do-Conde</t>
  </si>
  <si>
    <t>Vila Franca de Xira</t>
  </si>
  <si>
    <t>Vila-Franca-De-Xira</t>
  </si>
  <si>
    <t>Vila Nova de Cerveira</t>
  </si>
  <si>
    <t>Vila-Nova-De-Cerveira</t>
  </si>
  <si>
    <t>Vila Nova de Gaia</t>
  </si>
  <si>
    <t>Vila-Nova-De-Gaia</t>
  </si>
  <si>
    <t>Vila Pouca de Aguiar</t>
  </si>
  <si>
    <t>Vila-Pouca-De-Aguiar</t>
  </si>
  <si>
    <t>Vila Real</t>
  </si>
  <si>
    <t>Vila-Real</t>
  </si>
  <si>
    <t>Vila Verde</t>
  </si>
  <si>
    <t>Vila-Verde</t>
  </si>
  <si>
    <t>Villa Mercedes</t>
  </si>
  <si>
    <t>Villa-Mercedes</t>
  </si>
  <si>
    <t>Villahermosa</t>
  </si>
  <si>
    <t>Villavicencio</t>
  </si>
  <si>
    <t>Vinh</t>
  </si>
  <si>
    <t>Vinhais</t>
  </si>
  <si>
    <t>Viseu</t>
  </si>
  <si>
    <t>Vizela</t>
  </si>
  <si>
    <t>Volgograd</t>
  </si>
  <si>
    <t>Vouzela</t>
  </si>
  <si>
    <t>Wad Medani</t>
  </si>
  <si>
    <t>Wad-Medani</t>
  </si>
  <si>
    <t>Wetzikon</t>
  </si>
  <si>
    <t>Windsor</t>
  </si>
  <si>
    <t>Xalapa</t>
  </si>
  <si>
    <t>Yamagata</t>
  </si>
  <si>
    <t>Yamaguchi</t>
  </si>
  <si>
    <t>Yaritagua</t>
  </si>
  <si>
    <t>Yucheng</t>
  </si>
  <si>
    <t>Zaragoza</t>
  </si>
  <si>
    <t>Zenica</t>
  </si>
  <si>
    <t>Zhuji</t>
  </si>
  <si>
    <t>Ziguinchor</t>
  </si>
  <si>
    <t>Zinder</t>
  </si>
  <si>
    <t>Zomba</t>
  </si>
  <si>
    <t>Zrenjanin</t>
  </si>
  <si>
    <t>Zunyi</t>
  </si>
  <si>
    <t>Zvishavane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</si>
</sst>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1" fillId="0" borderId="0" xfId="1" applyNumberFormat="1"/>
    <xf numFmtId="2" fontId="1" fillId="0" borderId="0" xfId="1" applyNumberFormat="1"/>
  </cellXfs>
  <cellStyles count="2">
    <cellStyle name="Normal" xfId="0" builtinId="0"/>
    <cellStyle name="Normal 2" xfId="1" xr:uid="{00E7EE0E-26FA-4AD1-8E35-BC3F884BB2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7A82-0BEC-4B9A-A861-B7F71E2BB1B9}">
  <dimension ref="A1:W2054"/>
  <sheetViews>
    <sheetView topLeftCell="A1416" workbookViewId="0">
      <selection activeCell="A1421" sqref="A1421:XFD1421"/>
    </sheetView>
  </sheetViews>
  <sheetFormatPr defaultRowHeight="12.5" x14ac:dyDescent="0.25"/>
  <cols>
    <col min="1" max="1" width="13.453125" style="1" bestFit="1" customWidth="1"/>
    <col min="2" max="2" width="21.08984375" style="1" customWidth="1"/>
    <col min="3" max="3" width="12.90625" style="1" customWidth="1"/>
    <col min="4" max="4" width="8.7265625" style="1" customWidth="1"/>
    <col min="5" max="13" width="8.7265625" style="1"/>
    <col min="14" max="14" width="8.7265625" style="3"/>
    <col min="15" max="15" width="12" style="1" customWidth="1"/>
    <col min="16" max="16" width="23.453125" style="1" customWidth="1"/>
    <col min="17" max="17" width="26.36328125" style="1" customWidth="1"/>
    <col min="18" max="16384" width="8.7265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x14ac:dyDescent="0.25">
      <c r="A2" s="2">
        <v>0</v>
      </c>
      <c r="B2" s="1" t="s">
        <v>17</v>
      </c>
      <c r="C2" s="1" t="s">
        <v>18</v>
      </c>
      <c r="D2" s="1">
        <v>34.525300000000001</v>
      </c>
      <c r="E2" s="1">
        <v>69.178299999999993</v>
      </c>
      <c r="F2" s="1" t="s">
        <v>19</v>
      </c>
      <c r="G2" s="1" t="s">
        <v>20</v>
      </c>
      <c r="H2" s="1">
        <v>4273156</v>
      </c>
      <c r="I2" s="1">
        <v>0.37016219108849258</v>
      </c>
      <c r="J2" s="1">
        <v>-65846</v>
      </c>
      <c r="K2" s="1">
        <v>-0.1</v>
      </c>
      <c r="L2" s="1">
        <v>2010</v>
      </c>
      <c r="M2" s="1">
        <v>2020</v>
      </c>
      <c r="N2" s="3">
        <v>3.1004168924891569</v>
      </c>
      <c r="O2" s="1">
        <v>-111660.58540841585</v>
      </c>
      <c r="P2" s="1" t="s">
        <v>21</v>
      </c>
      <c r="Q2" s="1" t="s">
        <v>18</v>
      </c>
      <c r="R2" s="1" t="b">
        <f>AND(O2 &gt; -6000, O2 &lt; 4000)</f>
        <v>0</v>
      </c>
    </row>
    <row r="3" spans="1:18" x14ac:dyDescent="0.25">
      <c r="A3" s="2">
        <v>1</v>
      </c>
      <c r="B3" s="1" t="s">
        <v>205</v>
      </c>
      <c r="C3" s="1" t="s">
        <v>206</v>
      </c>
      <c r="D3" s="1">
        <v>41.313299999999998</v>
      </c>
      <c r="E3" s="1">
        <v>19.445799999999998</v>
      </c>
      <c r="F3" s="1" t="s">
        <v>207</v>
      </c>
      <c r="G3" s="1" t="s">
        <v>208</v>
      </c>
      <c r="H3" s="1">
        <v>175110</v>
      </c>
      <c r="I3" s="1">
        <v>1.6960872889012439</v>
      </c>
      <c r="J3" s="1">
        <v>-8000</v>
      </c>
      <c r="K3" s="1">
        <v>-3.2</v>
      </c>
      <c r="L3" s="1" t="e">
        <v>#N/A</v>
      </c>
      <c r="M3" s="1" t="e">
        <v>#N/A</v>
      </c>
      <c r="N3" s="3">
        <v>0.18</v>
      </c>
      <c r="O3" s="1">
        <v>1391.3846026928622</v>
      </c>
      <c r="P3" s="1" t="s">
        <v>209</v>
      </c>
      <c r="Q3" s="1" t="s">
        <v>206</v>
      </c>
      <c r="R3" s="1" t="b">
        <f t="shared" ref="R3:R66" si="0">AND(O3 &gt; -97210, O3 &lt; 70789)</f>
        <v>1</v>
      </c>
    </row>
    <row r="4" spans="1:18" x14ac:dyDescent="0.25">
      <c r="A4" s="2">
        <v>3</v>
      </c>
      <c r="B4" s="1" t="s">
        <v>205</v>
      </c>
      <c r="C4" s="1" t="s">
        <v>210</v>
      </c>
      <c r="D4" s="1">
        <v>41.1111</v>
      </c>
      <c r="E4" s="1">
        <v>20.0806</v>
      </c>
      <c r="F4" s="1" t="s">
        <v>207</v>
      </c>
      <c r="G4" s="1" t="s">
        <v>208</v>
      </c>
      <c r="H4" s="1">
        <v>78703</v>
      </c>
      <c r="I4" s="1">
        <v>1.6960872889012439</v>
      </c>
      <c r="J4" s="1">
        <v>-8000</v>
      </c>
      <c r="K4" s="1">
        <v>-3.2</v>
      </c>
      <c r="L4" s="1" t="e">
        <v>#N/A</v>
      </c>
      <c r="M4" s="1" t="e">
        <v>#N/A</v>
      </c>
      <c r="N4" s="3">
        <v>-1.1000000000000001</v>
      </c>
      <c r="O4" s="1">
        <v>-368.25829999799589</v>
      </c>
      <c r="P4" s="1" t="s">
        <v>209</v>
      </c>
      <c r="Q4" s="1" t="s">
        <v>210</v>
      </c>
      <c r="R4" s="1" t="b">
        <f t="shared" si="0"/>
        <v>1</v>
      </c>
    </row>
    <row r="5" spans="1:18" x14ac:dyDescent="0.25">
      <c r="A5" s="2">
        <v>4.3333333333333304</v>
      </c>
      <c r="B5" s="1" t="s">
        <v>205</v>
      </c>
      <c r="C5" s="1" t="s">
        <v>211</v>
      </c>
      <c r="D5" s="1">
        <v>42.068100000000001</v>
      </c>
      <c r="E5" s="1">
        <v>19.511900000000001</v>
      </c>
      <c r="F5" s="1" t="s">
        <v>207</v>
      </c>
      <c r="G5" s="1" t="s">
        <v>208</v>
      </c>
      <c r="H5" s="1">
        <v>112276</v>
      </c>
      <c r="I5" s="1">
        <v>1.6960872889012439</v>
      </c>
      <c r="J5" s="1">
        <v>-8000</v>
      </c>
      <c r="K5" s="1">
        <v>-3.2</v>
      </c>
      <c r="L5" s="1" t="e">
        <v>#N/A</v>
      </c>
      <c r="M5" s="1" t="e">
        <v>#N/A</v>
      </c>
      <c r="N5" s="3">
        <v>0.8</v>
      </c>
      <c r="O5" s="1">
        <v>-2011.9515378011556</v>
      </c>
      <c r="P5" s="1" t="s">
        <v>209</v>
      </c>
      <c r="Q5" s="1" t="s">
        <v>211</v>
      </c>
      <c r="R5" s="1" t="b">
        <f t="shared" si="0"/>
        <v>1</v>
      </c>
    </row>
    <row r="6" spans="1:18" x14ac:dyDescent="0.25">
      <c r="A6" s="2">
        <v>5.8333333333333304</v>
      </c>
      <c r="B6" s="1" t="s">
        <v>205</v>
      </c>
      <c r="C6" s="1" t="s">
        <v>212</v>
      </c>
      <c r="D6" s="1">
        <v>41.328899999999997</v>
      </c>
      <c r="E6" s="1">
        <v>19.817799999999998</v>
      </c>
      <c r="F6" s="1" t="s">
        <v>207</v>
      </c>
      <c r="G6" s="1" t="s">
        <v>208</v>
      </c>
      <c r="H6" s="1">
        <v>418495</v>
      </c>
      <c r="I6" s="1">
        <v>1.6960872889012439</v>
      </c>
      <c r="J6" s="1">
        <v>-8000</v>
      </c>
      <c r="K6" s="1">
        <v>-3.2</v>
      </c>
      <c r="L6" s="1" t="e">
        <v>#N/A</v>
      </c>
      <c r="M6" s="1" t="e">
        <v>#N/A</v>
      </c>
      <c r="N6" s="3">
        <v>1.5</v>
      </c>
      <c r="O6" s="1">
        <v>-3622.0620408794689</v>
      </c>
      <c r="P6" s="1" t="s">
        <v>209</v>
      </c>
      <c r="Q6" s="1" t="s">
        <v>212</v>
      </c>
      <c r="R6" s="1" t="b">
        <f t="shared" si="0"/>
        <v>1</v>
      </c>
    </row>
    <row r="7" spans="1:18" x14ac:dyDescent="0.25">
      <c r="A7" s="2">
        <v>7.3333333333333304</v>
      </c>
      <c r="B7" s="1" t="s">
        <v>213</v>
      </c>
      <c r="C7" s="1" t="s">
        <v>214</v>
      </c>
      <c r="D7" s="1">
        <v>36.753900000000002</v>
      </c>
      <c r="E7" s="1">
        <v>3.0589</v>
      </c>
      <c r="F7" s="1" t="s">
        <v>215</v>
      </c>
      <c r="G7" s="1" t="s">
        <v>216</v>
      </c>
      <c r="H7" s="1">
        <v>3415811</v>
      </c>
      <c r="I7" s="1">
        <v>0.57097387626561125</v>
      </c>
      <c r="J7" s="1">
        <v>-9999</v>
      </c>
      <c r="K7" s="1">
        <v>-0.4</v>
      </c>
      <c r="L7" s="1" t="e">
        <v>#N/A</v>
      </c>
      <c r="M7" s="1" t="e">
        <v>#N/A</v>
      </c>
      <c r="N7" s="3">
        <v>1.73</v>
      </c>
      <c r="O7" s="1">
        <v>-60588.512416993195</v>
      </c>
      <c r="P7" s="1" t="s">
        <v>217</v>
      </c>
      <c r="Q7" s="1" t="s">
        <v>214</v>
      </c>
      <c r="R7" s="1" t="b">
        <f t="shared" si="0"/>
        <v>1</v>
      </c>
    </row>
    <row r="8" spans="1:18" x14ac:dyDescent="0.25">
      <c r="A8" s="2">
        <v>8.8333333333333304</v>
      </c>
      <c r="B8" s="1" t="s">
        <v>213</v>
      </c>
      <c r="C8" s="1" t="s">
        <v>218</v>
      </c>
      <c r="D8" s="1">
        <v>36.9</v>
      </c>
      <c r="E8" s="1">
        <v>7.7667000000000002</v>
      </c>
      <c r="F8" s="1" t="s">
        <v>215</v>
      </c>
      <c r="G8" s="1" t="s">
        <v>216</v>
      </c>
      <c r="H8" s="1">
        <v>257359</v>
      </c>
      <c r="I8" s="1">
        <v>0.57097387626561125</v>
      </c>
      <c r="J8" s="1">
        <v>-9999</v>
      </c>
      <c r="K8" s="1">
        <v>-0.4</v>
      </c>
      <c r="L8" s="1">
        <v>2010</v>
      </c>
      <c r="M8" s="1">
        <v>2020</v>
      </c>
      <c r="N8" s="3">
        <v>0.52514887548144351</v>
      </c>
      <c r="O8" s="1">
        <v>-3444.2026265347472</v>
      </c>
      <c r="P8" s="1" t="s">
        <v>217</v>
      </c>
      <c r="Q8" s="1" t="s">
        <v>218</v>
      </c>
      <c r="R8" s="1" t="b">
        <f t="shared" si="0"/>
        <v>1</v>
      </c>
    </row>
    <row r="9" spans="1:18" x14ac:dyDescent="0.25">
      <c r="A9" s="2">
        <v>10.3333333333333</v>
      </c>
      <c r="B9" s="1" t="s">
        <v>213</v>
      </c>
      <c r="C9" s="1" t="s">
        <v>219</v>
      </c>
      <c r="D9" s="1">
        <v>36.35</v>
      </c>
      <c r="E9" s="1">
        <v>6.6</v>
      </c>
      <c r="F9" s="1" t="s">
        <v>215</v>
      </c>
      <c r="G9" s="1" t="s">
        <v>216</v>
      </c>
      <c r="H9" s="1">
        <v>465138</v>
      </c>
      <c r="I9" s="1">
        <v>0.57097387626561125</v>
      </c>
      <c r="J9" s="1">
        <v>-9999</v>
      </c>
      <c r="K9" s="1">
        <v>-0.4</v>
      </c>
      <c r="L9" s="1" t="e">
        <v>#N/A</v>
      </c>
      <c r="M9" s="1" t="e">
        <v>#N/A</v>
      </c>
      <c r="N9" s="3">
        <v>1.93</v>
      </c>
      <c r="O9" s="1">
        <v>-917.40325387244638</v>
      </c>
      <c r="P9" s="1" t="s">
        <v>217</v>
      </c>
      <c r="Q9" s="1" t="s">
        <v>219</v>
      </c>
      <c r="R9" s="1" t="b">
        <f t="shared" si="0"/>
        <v>1</v>
      </c>
    </row>
    <row r="10" spans="1:18" x14ac:dyDescent="0.25">
      <c r="A10" s="2">
        <v>11.8333333333333</v>
      </c>
      <c r="B10" s="1" t="s">
        <v>213</v>
      </c>
      <c r="C10" s="1" t="s">
        <v>220</v>
      </c>
      <c r="D10" s="1">
        <v>35.696899999999999</v>
      </c>
      <c r="E10" s="1">
        <v>-0.6331</v>
      </c>
      <c r="F10" s="1" t="s">
        <v>215</v>
      </c>
      <c r="G10" s="1" t="s">
        <v>216</v>
      </c>
      <c r="H10" s="1">
        <v>101009</v>
      </c>
      <c r="I10" s="1">
        <v>0.57097387626561125</v>
      </c>
      <c r="J10" s="1">
        <v>-9999</v>
      </c>
      <c r="K10" s="1">
        <v>-0.4</v>
      </c>
      <c r="L10" s="1" t="e">
        <v>#N/A</v>
      </c>
      <c r="M10" s="1" t="e">
        <v>#N/A</v>
      </c>
      <c r="N10" s="3">
        <v>2.1999999999999997</v>
      </c>
      <c r="O10" s="1">
        <v>-2289.192244601928</v>
      </c>
      <c r="P10" s="1" t="s">
        <v>217</v>
      </c>
      <c r="Q10" s="1" t="s">
        <v>220</v>
      </c>
      <c r="R10" s="1" t="b">
        <f t="shared" si="0"/>
        <v>1</v>
      </c>
    </row>
    <row r="11" spans="1:18" x14ac:dyDescent="0.25">
      <c r="A11" s="2">
        <v>13.3333333333333</v>
      </c>
      <c r="B11" s="1" t="s">
        <v>213</v>
      </c>
      <c r="C11" s="1" t="s">
        <v>221</v>
      </c>
      <c r="D11" s="1">
        <v>36.19</v>
      </c>
      <c r="E11" s="1">
        <v>5.41</v>
      </c>
      <c r="F11" s="1" t="s">
        <v>215</v>
      </c>
      <c r="G11" s="1" t="s">
        <v>216</v>
      </c>
      <c r="H11" s="1">
        <v>288461</v>
      </c>
      <c r="I11" s="1">
        <v>0.57097387626561125</v>
      </c>
      <c r="J11" s="1">
        <v>-9999</v>
      </c>
      <c r="K11" s="1">
        <v>-0.4</v>
      </c>
      <c r="L11" s="1" t="e">
        <v>#N/A</v>
      </c>
      <c r="M11" s="1" t="e">
        <v>#N/A</v>
      </c>
      <c r="N11" s="3">
        <v>2.4</v>
      </c>
      <c r="O11" s="1">
        <v>-2586.0420155169681</v>
      </c>
      <c r="P11" s="1" t="s">
        <v>217</v>
      </c>
      <c r="Q11" s="1" t="s">
        <v>221</v>
      </c>
      <c r="R11" s="1" t="b">
        <f t="shared" si="0"/>
        <v>1</v>
      </c>
    </row>
    <row r="12" spans="1:18" x14ac:dyDescent="0.25">
      <c r="A12" s="2">
        <v>14.8333333333333</v>
      </c>
      <c r="B12" s="1" t="s">
        <v>222</v>
      </c>
      <c r="C12" s="1" t="s">
        <v>223</v>
      </c>
      <c r="D12" s="1">
        <v>42.5</v>
      </c>
      <c r="E12" s="1">
        <v>1.5</v>
      </c>
      <c r="F12" s="1" t="s">
        <v>224</v>
      </c>
      <c r="G12" s="1" t="s">
        <v>225</v>
      </c>
      <c r="H12" s="1">
        <v>22615</v>
      </c>
      <c r="I12" s="1">
        <v>58.98401604866369</v>
      </c>
      <c r="J12" s="1">
        <v>200</v>
      </c>
      <c r="K12" s="1">
        <v>0</v>
      </c>
      <c r="L12" s="1" t="e">
        <v>#N/A</v>
      </c>
      <c r="M12" s="1" t="e">
        <v>#N/A</v>
      </c>
      <c r="N12" s="3">
        <v>0.11</v>
      </c>
      <c r="O12" s="1">
        <v>542.43821064326585</v>
      </c>
      <c r="P12" s="1" t="s">
        <v>226</v>
      </c>
      <c r="Q12" s="1" t="s">
        <v>223</v>
      </c>
      <c r="R12" s="1" t="b">
        <f t="shared" si="0"/>
        <v>1</v>
      </c>
    </row>
    <row r="13" spans="1:18" x14ac:dyDescent="0.25">
      <c r="A13" s="2">
        <v>16.3333333333333</v>
      </c>
      <c r="B13" s="1" t="s">
        <v>22</v>
      </c>
      <c r="C13" s="1" t="s">
        <v>23</v>
      </c>
      <c r="D13" s="1">
        <v>-8.8383000000000003</v>
      </c>
      <c r="E13" s="1">
        <v>13.234400000000001</v>
      </c>
      <c r="F13" s="1" t="s">
        <v>24</v>
      </c>
      <c r="G13" s="1" t="s">
        <v>25</v>
      </c>
      <c r="H13" s="1">
        <v>9051000</v>
      </c>
      <c r="I13" s="1">
        <v>1.9972879184214043</v>
      </c>
      <c r="J13" s="1">
        <v>-1000</v>
      </c>
      <c r="K13" s="1">
        <v>-0.2</v>
      </c>
      <c r="L13" s="1" t="e">
        <v>#N/A</v>
      </c>
      <c r="M13" s="1" t="e">
        <v>#N/A</v>
      </c>
      <c r="N13" s="3">
        <v>0.5</v>
      </c>
      <c r="O13" s="1">
        <v>-260211.01753807836</v>
      </c>
      <c r="P13" s="1" t="s">
        <v>26</v>
      </c>
      <c r="Q13" s="1" t="s">
        <v>23</v>
      </c>
      <c r="R13" s="1" t="b">
        <f t="shared" ref="R13:R14" si="1">AND(O13 &gt; -6000, O13 &lt; 4000)</f>
        <v>0</v>
      </c>
    </row>
    <row r="14" spans="1:18" x14ac:dyDescent="0.25">
      <c r="A14" s="2">
        <v>17.8333333333333</v>
      </c>
      <c r="B14" s="1" t="s">
        <v>27</v>
      </c>
      <c r="C14" s="1" t="s">
        <v>28</v>
      </c>
      <c r="D14" s="1">
        <v>-34.603299999999997</v>
      </c>
      <c r="E14" s="1">
        <v>-58.381700000000002</v>
      </c>
      <c r="F14" s="1" t="s">
        <v>29</v>
      </c>
      <c r="G14" s="1" t="s">
        <v>30</v>
      </c>
      <c r="H14" s="1">
        <v>16710000</v>
      </c>
      <c r="I14" s="1">
        <v>5.0485424777629113</v>
      </c>
      <c r="J14" s="1">
        <v>3886</v>
      </c>
      <c r="K14" s="1">
        <v>-0.1</v>
      </c>
      <c r="L14" s="1">
        <v>2010</v>
      </c>
      <c r="M14" s="1">
        <v>2020</v>
      </c>
      <c r="N14" s="3">
        <v>0.3829621495664573</v>
      </c>
      <c r="O14" s="1">
        <v>-379464.17801552184</v>
      </c>
      <c r="P14" s="1" t="s">
        <v>31</v>
      </c>
      <c r="Q14" s="1" t="s">
        <v>28</v>
      </c>
      <c r="R14" s="1" t="b">
        <f t="shared" si="1"/>
        <v>0</v>
      </c>
    </row>
    <row r="15" spans="1:18" x14ac:dyDescent="0.25">
      <c r="A15" s="2">
        <v>19.3333333333333</v>
      </c>
      <c r="B15" s="1" t="s">
        <v>27</v>
      </c>
      <c r="C15" s="1" t="s">
        <v>227</v>
      </c>
      <c r="D15" s="1">
        <v>-31.416699999999999</v>
      </c>
      <c r="E15" s="1">
        <v>-64.183300000000003</v>
      </c>
      <c r="F15" s="1" t="s">
        <v>29</v>
      </c>
      <c r="G15" s="1" t="s">
        <v>30</v>
      </c>
      <c r="H15" s="1">
        <v>2106734</v>
      </c>
      <c r="I15" s="1">
        <v>5.0485424777629113</v>
      </c>
      <c r="J15" s="1">
        <v>3886</v>
      </c>
      <c r="K15" s="1">
        <v>-0.1</v>
      </c>
      <c r="L15" s="1" t="e">
        <v>#N/A</v>
      </c>
      <c r="M15" s="1" t="e">
        <v>#N/A</v>
      </c>
      <c r="N15" s="3">
        <v>0.28999999999999998</v>
      </c>
      <c r="O15" s="1">
        <v>-38436.940010942657</v>
      </c>
      <c r="P15" s="1" t="s">
        <v>31</v>
      </c>
      <c r="Q15" s="1" t="s">
        <v>227</v>
      </c>
      <c r="R15" s="1" t="b">
        <f t="shared" si="0"/>
        <v>1</v>
      </c>
    </row>
    <row r="16" spans="1:18" x14ac:dyDescent="0.25">
      <c r="A16" s="2">
        <v>20.8333333333333</v>
      </c>
      <c r="B16" s="1" t="s">
        <v>27</v>
      </c>
      <c r="C16" s="1" t="s">
        <v>228</v>
      </c>
      <c r="D16" s="1">
        <v>-38</v>
      </c>
      <c r="E16" s="1">
        <v>-57.55</v>
      </c>
      <c r="F16" s="1" t="s">
        <v>29</v>
      </c>
      <c r="G16" s="1" t="s">
        <v>30</v>
      </c>
      <c r="H16" s="1">
        <v>682605</v>
      </c>
      <c r="I16" s="1">
        <v>5.0485424777629113</v>
      </c>
      <c r="J16" s="1">
        <v>3886</v>
      </c>
      <c r="K16" s="1">
        <v>-0.1</v>
      </c>
      <c r="L16" s="1" t="e">
        <v>#N/A</v>
      </c>
      <c r="M16" s="1" t="e">
        <v>#N/A</v>
      </c>
      <c r="N16" s="3">
        <v>0.5</v>
      </c>
      <c r="O16" s="1">
        <v>-11996.522262052036</v>
      </c>
      <c r="P16" s="1" t="s">
        <v>31</v>
      </c>
      <c r="Q16" s="1" t="s">
        <v>228</v>
      </c>
      <c r="R16" s="1" t="b">
        <f t="shared" si="0"/>
        <v>1</v>
      </c>
    </row>
    <row r="17" spans="1:18" x14ac:dyDescent="0.25">
      <c r="A17" s="2">
        <v>22.3333333333333</v>
      </c>
      <c r="B17" s="1" t="s">
        <v>27</v>
      </c>
      <c r="C17" s="1" t="s">
        <v>229</v>
      </c>
      <c r="D17" s="1">
        <v>-32.957500000000003</v>
      </c>
      <c r="E17" s="1">
        <v>-60.639400000000002</v>
      </c>
      <c r="F17" s="1" t="s">
        <v>29</v>
      </c>
      <c r="G17" s="1" t="s">
        <v>30</v>
      </c>
      <c r="H17" s="1">
        <v>1276000</v>
      </c>
      <c r="I17" s="1">
        <v>5.0485424777629113</v>
      </c>
      <c r="J17" s="1">
        <v>3886</v>
      </c>
      <c r="K17" s="1">
        <v>-0.1</v>
      </c>
      <c r="L17" s="1">
        <v>2010</v>
      </c>
      <c r="M17" s="1">
        <v>2020</v>
      </c>
      <c r="N17" s="3">
        <v>1.2852618009908288</v>
      </c>
      <c r="O17" s="1">
        <v>-32241.513171466417</v>
      </c>
      <c r="P17" s="1" t="s">
        <v>31</v>
      </c>
      <c r="Q17" s="1" t="s">
        <v>229</v>
      </c>
      <c r="R17" s="1" t="b">
        <f t="shared" si="0"/>
        <v>1</v>
      </c>
    </row>
    <row r="18" spans="1:18" x14ac:dyDescent="0.25">
      <c r="A18" s="2">
        <v>23.8333333333333</v>
      </c>
      <c r="B18" s="1" t="s">
        <v>230</v>
      </c>
      <c r="C18" s="1" t="s">
        <v>231</v>
      </c>
      <c r="D18" s="1">
        <v>40.181399999999996</v>
      </c>
      <c r="E18" s="1">
        <v>44.514400000000002</v>
      </c>
      <c r="F18" s="1" t="s">
        <v>232</v>
      </c>
      <c r="G18" s="1" t="s">
        <v>233</v>
      </c>
      <c r="H18" s="1">
        <v>1075800</v>
      </c>
      <c r="I18" s="1">
        <v>6.4236911428527073</v>
      </c>
      <c r="J18" s="1">
        <v>-5000</v>
      </c>
      <c r="K18" s="1">
        <v>-5.3</v>
      </c>
      <c r="L18" s="1" t="e">
        <v>#N/A</v>
      </c>
      <c r="M18" s="1" t="e">
        <v>#N/A</v>
      </c>
      <c r="N18" s="3">
        <v>0.6</v>
      </c>
      <c r="O18" s="1">
        <v>6269.7036300287418</v>
      </c>
      <c r="P18" s="1" t="s">
        <v>234</v>
      </c>
      <c r="Q18" s="1" t="s">
        <v>231</v>
      </c>
      <c r="R18" s="1" t="b">
        <f t="shared" si="0"/>
        <v>1</v>
      </c>
    </row>
    <row r="19" spans="1:18" x14ac:dyDescent="0.25">
      <c r="A19" s="2">
        <v>25.3333333333333</v>
      </c>
      <c r="B19" s="1" t="s">
        <v>32</v>
      </c>
      <c r="C19" s="1" t="s">
        <v>235</v>
      </c>
      <c r="D19" s="1">
        <v>-34.927500000000002</v>
      </c>
      <c r="E19" s="1">
        <v>138.6</v>
      </c>
      <c r="F19" s="1" t="s">
        <v>34</v>
      </c>
      <c r="G19" s="1" t="s">
        <v>35</v>
      </c>
      <c r="H19" s="1">
        <v>1295714</v>
      </c>
      <c r="I19" s="1">
        <v>30.140768107898232</v>
      </c>
      <c r="J19" s="1">
        <v>139991</v>
      </c>
      <c r="K19" s="1">
        <v>6.4</v>
      </c>
      <c r="L19" s="1">
        <v>2010</v>
      </c>
      <c r="M19" s="1">
        <v>2020</v>
      </c>
      <c r="N19" s="3">
        <v>0.84224166883926332</v>
      </c>
      <c r="O19" s="1">
        <v>22382.595647245078</v>
      </c>
      <c r="P19" s="1" t="s">
        <v>36</v>
      </c>
      <c r="Q19" s="1" t="s">
        <v>235</v>
      </c>
      <c r="R19" s="1" t="b">
        <f t="shared" si="0"/>
        <v>1</v>
      </c>
    </row>
    <row r="20" spans="1:18" x14ac:dyDescent="0.25">
      <c r="A20" s="2">
        <v>26.8333333333333</v>
      </c>
      <c r="B20" s="1" t="s">
        <v>32</v>
      </c>
      <c r="C20" s="1" t="s">
        <v>236</v>
      </c>
      <c r="D20" s="1">
        <v>-27.4678</v>
      </c>
      <c r="E20" s="1">
        <v>153.02809999999999</v>
      </c>
      <c r="F20" s="1" t="s">
        <v>34</v>
      </c>
      <c r="G20" s="1" t="s">
        <v>35</v>
      </c>
      <c r="H20" s="1">
        <v>2360241</v>
      </c>
      <c r="I20" s="1">
        <v>30.140768107898232</v>
      </c>
      <c r="J20" s="1">
        <v>139991</v>
      </c>
      <c r="K20" s="1">
        <v>6.4</v>
      </c>
      <c r="L20" s="1" t="e">
        <v>#N/A</v>
      </c>
      <c r="M20" s="1" t="e">
        <v>#N/A</v>
      </c>
      <c r="N20" s="3">
        <v>1.24</v>
      </c>
      <c r="O20" s="1">
        <v>37630.833888691115</v>
      </c>
      <c r="P20" s="1" t="s">
        <v>36</v>
      </c>
      <c r="Q20" s="1" t="s">
        <v>236</v>
      </c>
      <c r="R20" s="1" t="b">
        <f t="shared" si="0"/>
        <v>1</v>
      </c>
    </row>
    <row r="21" spans="1:18" x14ac:dyDescent="0.25">
      <c r="A21" s="2">
        <v>28.3333333333333</v>
      </c>
      <c r="B21" s="1" t="s">
        <v>32</v>
      </c>
      <c r="C21" s="1" t="s">
        <v>237</v>
      </c>
      <c r="D21" s="1">
        <v>-35.293100000000003</v>
      </c>
      <c r="E21" s="1">
        <v>149.12690000000001</v>
      </c>
      <c r="F21" s="1" t="s">
        <v>34</v>
      </c>
      <c r="G21" s="1" t="s">
        <v>35</v>
      </c>
      <c r="H21" s="1">
        <v>381488</v>
      </c>
      <c r="I21" s="1">
        <v>30.140768107898232</v>
      </c>
      <c r="J21" s="1">
        <v>139991</v>
      </c>
      <c r="K21" s="1">
        <v>6.4</v>
      </c>
      <c r="L21" s="1">
        <v>2010</v>
      </c>
      <c r="M21" s="1">
        <v>2020</v>
      </c>
      <c r="N21" s="3">
        <v>0.89665084107684656</v>
      </c>
      <c r="O21" s="1">
        <v>7782.4971628135545</v>
      </c>
      <c r="P21" s="1" t="s">
        <v>36</v>
      </c>
      <c r="Q21" s="1" t="s">
        <v>237</v>
      </c>
      <c r="R21" s="1" t="b">
        <f t="shared" si="0"/>
        <v>1</v>
      </c>
    </row>
    <row r="22" spans="1:18" x14ac:dyDescent="0.25">
      <c r="A22" s="2">
        <v>29.8333333333333</v>
      </c>
      <c r="B22" s="1" t="s">
        <v>32</v>
      </c>
      <c r="C22" s="1" t="s">
        <v>238</v>
      </c>
      <c r="D22" s="1">
        <v>-28.0167</v>
      </c>
      <c r="E22" s="1">
        <v>153.4</v>
      </c>
      <c r="F22" s="1" t="s">
        <v>34</v>
      </c>
      <c r="G22" s="1" t="s">
        <v>35</v>
      </c>
      <c r="H22" s="1">
        <v>607665</v>
      </c>
      <c r="I22" s="1">
        <v>30.140768107898232</v>
      </c>
      <c r="J22" s="1">
        <v>139991</v>
      </c>
      <c r="K22" s="1">
        <v>6.4</v>
      </c>
      <c r="L22" s="1" t="e">
        <v>#N/A</v>
      </c>
      <c r="M22" s="1" t="e">
        <v>#N/A</v>
      </c>
      <c r="N22" s="3">
        <v>1.5</v>
      </c>
      <c r="O22" s="1">
        <v>6174.5950945638742</v>
      </c>
      <c r="P22" s="1" t="s">
        <v>36</v>
      </c>
      <c r="Q22" s="1" t="s">
        <v>238</v>
      </c>
      <c r="R22" s="1" t="b">
        <f t="shared" si="0"/>
        <v>1</v>
      </c>
    </row>
    <row r="23" spans="1:18" x14ac:dyDescent="0.25">
      <c r="A23" s="2">
        <v>31.3333333333333</v>
      </c>
      <c r="B23" s="1" t="s">
        <v>32</v>
      </c>
      <c r="C23" s="1" t="s">
        <v>239</v>
      </c>
      <c r="D23" s="1">
        <v>-42.880600000000001</v>
      </c>
      <c r="E23" s="1">
        <v>147.32499999999999</v>
      </c>
      <c r="F23" s="1" t="s">
        <v>34</v>
      </c>
      <c r="G23" s="1" t="s">
        <v>35</v>
      </c>
      <c r="H23" s="1">
        <v>197451</v>
      </c>
      <c r="I23" s="1">
        <v>30.140768107898232</v>
      </c>
      <c r="J23" s="1">
        <v>139991</v>
      </c>
      <c r="K23" s="1">
        <v>6.4</v>
      </c>
      <c r="L23" s="1">
        <v>2010</v>
      </c>
      <c r="M23" s="1">
        <v>2020</v>
      </c>
      <c r="N23" s="3">
        <v>0.2766049953653455</v>
      </c>
      <c r="O23" s="1">
        <v>3394.8130521175794</v>
      </c>
      <c r="P23" s="1" t="s">
        <v>36</v>
      </c>
      <c r="Q23" s="1" t="s">
        <v>239</v>
      </c>
      <c r="R23" s="1" t="b">
        <f t="shared" si="0"/>
        <v>1</v>
      </c>
    </row>
    <row r="24" spans="1:18" x14ac:dyDescent="0.25">
      <c r="A24" s="2">
        <v>32.8333333333333</v>
      </c>
      <c r="B24" s="1" t="s">
        <v>32</v>
      </c>
      <c r="C24" s="1" t="s">
        <v>240</v>
      </c>
      <c r="D24" s="1">
        <v>-27.6144</v>
      </c>
      <c r="E24" s="1">
        <v>152.76079999999999</v>
      </c>
      <c r="F24" s="1" t="s">
        <v>34</v>
      </c>
      <c r="G24" s="1" t="s">
        <v>35</v>
      </c>
      <c r="H24" s="1">
        <v>232930</v>
      </c>
      <c r="I24" s="1">
        <v>30.140768107898232</v>
      </c>
      <c r="J24" s="1">
        <v>139991</v>
      </c>
      <c r="K24" s="1">
        <v>6.4</v>
      </c>
      <c r="L24" s="1" t="e">
        <v>#N/A</v>
      </c>
      <c r="M24" s="1" t="e">
        <v>#N/A</v>
      </c>
      <c r="N24" s="3">
        <v>3.51</v>
      </c>
      <c r="O24" s="1">
        <v>-2336.2741355531798</v>
      </c>
      <c r="P24" s="1" t="s">
        <v>36</v>
      </c>
      <c r="Q24" s="1" t="s">
        <v>240</v>
      </c>
      <c r="R24" s="1" t="b">
        <f t="shared" si="0"/>
        <v>1</v>
      </c>
    </row>
    <row r="25" spans="1:18" x14ac:dyDescent="0.25">
      <c r="A25" s="2">
        <v>34.3333333333333</v>
      </c>
      <c r="B25" s="1" t="s">
        <v>32</v>
      </c>
      <c r="C25" s="1" t="s">
        <v>241</v>
      </c>
      <c r="D25" s="1">
        <v>-37.8142</v>
      </c>
      <c r="E25" s="1">
        <v>144.9631</v>
      </c>
      <c r="F25" s="1" t="s">
        <v>34</v>
      </c>
      <c r="G25" s="1" t="s">
        <v>35</v>
      </c>
      <c r="H25" s="1">
        <v>5031195</v>
      </c>
      <c r="I25" s="1">
        <v>30.140768107898232</v>
      </c>
      <c r="J25" s="1">
        <v>139991</v>
      </c>
      <c r="K25" s="1">
        <v>6.4</v>
      </c>
      <c r="L25" s="1" t="e">
        <v>#N/A</v>
      </c>
      <c r="M25" s="1" t="e">
        <v>#N/A</v>
      </c>
      <c r="N25" s="3">
        <v>1.7999999999999998</v>
      </c>
      <c r="O25" s="1">
        <v>57052.056638004557</v>
      </c>
      <c r="P25" s="1" t="s">
        <v>36</v>
      </c>
      <c r="Q25" s="1" t="s">
        <v>241</v>
      </c>
      <c r="R25" s="1" t="b">
        <f t="shared" si="0"/>
        <v>1</v>
      </c>
    </row>
    <row r="26" spans="1:18" x14ac:dyDescent="0.25">
      <c r="A26" s="2">
        <v>35.8333333333333</v>
      </c>
      <c r="B26" s="1" t="s">
        <v>32</v>
      </c>
      <c r="C26" s="1" t="s">
        <v>242</v>
      </c>
      <c r="D26" s="1">
        <v>-31.9559</v>
      </c>
      <c r="E26" s="1">
        <v>115.86060000000001</v>
      </c>
      <c r="F26" s="1" t="s">
        <v>34</v>
      </c>
      <c r="G26" s="1" t="s">
        <v>35</v>
      </c>
      <c r="H26" s="1">
        <v>2141834</v>
      </c>
      <c r="I26" s="1">
        <v>30.140768107898232</v>
      </c>
      <c r="J26" s="1">
        <v>139991</v>
      </c>
      <c r="K26" s="1">
        <v>6.4</v>
      </c>
      <c r="L26" s="1">
        <v>2010</v>
      </c>
      <c r="M26" s="1">
        <v>2020</v>
      </c>
      <c r="N26" s="3">
        <v>1.2141673582308306</v>
      </c>
      <c r="O26" s="1">
        <v>29355.999104745639</v>
      </c>
      <c r="P26" s="1" t="s">
        <v>36</v>
      </c>
      <c r="Q26" s="1" t="s">
        <v>242</v>
      </c>
      <c r="R26" s="1" t="b">
        <f t="shared" si="0"/>
        <v>1</v>
      </c>
    </row>
    <row r="27" spans="1:18" x14ac:dyDescent="0.25">
      <c r="A27" s="2">
        <v>37.3333333333333</v>
      </c>
      <c r="B27" s="1" t="s">
        <v>32</v>
      </c>
      <c r="C27" s="1" t="s">
        <v>33</v>
      </c>
      <c r="D27" s="1">
        <v>-33.867800000000003</v>
      </c>
      <c r="E27" s="1">
        <v>151.21</v>
      </c>
      <c r="F27" s="1" t="s">
        <v>34</v>
      </c>
      <c r="G27" s="1" t="s">
        <v>35</v>
      </c>
      <c r="H27" s="1">
        <v>4840600</v>
      </c>
      <c r="I27" s="1">
        <v>30.140768107898232</v>
      </c>
      <c r="J27" s="1">
        <v>139991</v>
      </c>
      <c r="K27" s="1">
        <v>6.4</v>
      </c>
      <c r="L27" s="1">
        <v>2010</v>
      </c>
      <c r="M27" s="1">
        <v>2020</v>
      </c>
      <c r="N27" s="3">
        <v>1.7526473934687488</v>
      </c>
      <c r="O27" s="1">
        <v>72008.893379956964</v>
      </c>
      <c r="P27" s="1" t="s">
        <v>36</v>
      </c>
      <c r="Q27" s="1" t="s">
        <v>33</v>
      </c>
      <c r="R27" s="1" t="b">
        <f>AND(O27 &gt; -6000, O27 &lt; 4000)</f>
        <v>0</v>
      </c>
    </row>
    <row r="28" spans="1:18" x14ac:dyDescent="0.25">
      <c r="A28" s="2">
        <v>38.8333333333333</v>
      </c>
      <c r="B28" s="1" t="s">
        <v>32</v>
      </c>
      <c r="C28" s="1" t="s">
        <v>243</v>
      </c>
      <c r="D28" s="1">
        <v>-34.433100000000003</v>
      </c>
      <c r="E28" s="1">
        <v>150.88310000000001</v>
      </c>
      <c r="F28" s="1" t="s">
        <v>34</v>
      </c>
      <c r="G28" s="1" t="s">
        <v>35</v>
      </c>
      <c r="H28" s="1">
        <v>261896</v>
      </c>
      <c r="I28" s="1">
        <v>30.140768107898232</v>
      </c>
      <c r="J28" s="1">
        <v>139991</v>
      </c>
      <c r="K28" s="1">
        <v>6.4</v>
      </c>
      <c r="L28" s="1">
        <v>2010</v>
      </c>
      <c r="M28" s="1">
        <v>2020</v>
      </c>
      <c r="N28" s="3">
        <v>0.83598324020749215</v>
      </c>
      <c r="O28" s="1">
        <v>-692.36386462714415</v>
      </c>
      <c r="P28" s="1" t="s">
        <v>36</v>
      </c>
      <c r="Q28" s="1" t="s">
        <v>243</v>
      </c>
      <c r="R28" s="1" t="b">
        <f t="shared" si="0"/>
        <v>1</v>
      </c>
    </row>
    <row r="29" spans="1:18" x14ac:dyDescent="0.25">
      <c r="A29" s="2">
        <v>40.3333333333333</v>
      </c>
      <c r="B29" s="1" t="s">
        <v>244</v>
      </c>
      <c r="C29" s="1" t="s">
        <v>245</v>
      </c>
      <c r="D29" s="1">
        <v>47.070799999999998</v>
      </c>
      <c r="E29" s="1">
        <v>15.438599999999999</v>
      </c>
      <c r="F29" s="1" t="s">
        <v>246</v>
      </c>
      <c r="G29" s="1" t="s">
        <v>247</v>
      </c>
      <c r="H29" s="1">
        <v>292630</v>
      </c>
      <c r="I29" s="1">
        <v>19.299420412151356</v>
      </c>
      <c r="J29" s="1">
        <v>19999</v>
      </c>
      <c r="K29" s="1">
        <v>3.5</v>
      </c>
      <c r="L29" s="1" t="e">
        <v>#N/A</v>
      </c>
      <c r="M29" s="1" t="e">
        <v>#N/A</v>
      </c>
      <c r="N29" s="3">
        <v>1.7</v>
      </c>
      <c r="O29" s="1">
        <v>5243.8940731914918</v>
      </c>
      <c r="P29" s="1" t="s">
        <v>248</v>
      </c>
      <c r="Q29" s="1" t="s">
        <v>245</v>
      </c>
      <c r="R29" s="1" t="b">
        <f t="shared" si="0"/>
        <v>1</v>
      </c>
    </row>
    <row r="30" spans="1:18" x14ac:dyDescent="0.25">
      <c r="A30" s="2">
        <v>41.8333333333333</v>
      </c>
      <c r="B30" s="1" t="s">
        <v>244</v>
      </c>
      <c r="C30" s="1" t="s">
        <v>249</v>
      </c>
      <c r="D30" s="1">
        <v>47.268300000000004</v>
      </c>
      <c r="E30" s="1">
        <v>11.3933</v>
      </c>
      <c r="F30" s="1" t="s">
        <v>246</v>
      </c>
      <c r="G30" s="1" t="s">
        <v>247</v>
      </c>
      <c r="H30" s="1">
        <v>130585</v>
      </c>
      <c r="I30" s="1">
        <v>19.299420412151356</v>
      </c>
      <c r="J30" s="1">
        <v>19999</v>
      </c>
      <c r="K30" s="1">
        <v>3.5</v>
      </c>
      <c r="L30" s="1" t="e">
        <v>#N/A</v>
      </c>
      <c r="M30" s="1" t="e">
        <v>#N/A</v>
      </c>
      <c r="N30" s="3">
        <v>0.63</v>
      </c>
      <c r="O30" s="1">
        <v>2249.4457833697988</v>
      </c>
      <c r="P30" s="1" t="s">
        <v>248</v>
      </c>
      <c r="Q30" s="1" t="s">
        <v>249</v>
      </c>
      <c r="R30" s="1" t="b">
        <f t="shared" si="0"/>
        <v>1</v>
      </c>
    </row>
    <row r="31" spans="1:18" x14ac:dyDescent="0.25">
      <c r="A31" s="2">
        <v>43.3333333333333</v>
      </c>
      <c r="B31" s="1" t="s">
        <v>244</v>
      </c>
      <c r="C31" s="1" t="s">
        <v>250</v>
      </c>
      <c r="D31" s="1">
        <v>46.616700000000002</v>
      </c>
      <c r="E31" s="1">
        <v>14.3</v>
      </c>
      <c r="F31" s="1" t="s">
        <v>246</v>
      </c>
      <c r="G31" s="1" t="s">
        <v>247</v>
      </c>
      <c r="H31" s="1">
        <v>101403</v>
      </c>
      <c r="I31" s="1">
        <v>19.299420412151356</v>
      </c>
      <c r="J31" s="1">
        <v>19999</v>
      </c>
      <c r="K31" s="1">
        <v>3.5</v>
      </c>
      <c r="L31" s="1" t="e">
        <v>#N/A</v>
      </c>
      <c r="M31" s="1" t="e">
        <v>#N/A</v>
      </c>
      <c r="N31" s="3">
        <v>0.98</v>
      </c>
      <c r="O31" s="1">
        <v>771.72842499211072</v>
      </c>
      <c r="P31" s="1" t="s">
        <v>248</v>
      </c>
      <c r="Q31" s="1" t="s">
        <v>250</v>
      </c>
      <c r="R31" s="1" t="b">
        <f t="shared" si="0"/>
        <v>1</v>
      </c>
    </row>
    <row r="32" spans="1:18" x14ac:dyDescent="0.25">
      <c r="A32" s="2">
        <v>44.8333333333333</v>
      </c>
      <c r="B32" s="1" t="s">
        <v>244</v>
      </c>
      <c r="C32" s="1" t="s">
        <v>251</v>
      </c>
      <c r="D32" s="1">
        <v>48.305799999999998</v>
      </c>
      <c r="E32" s="1">
        <v>14.2864</v>
      </c>
      <c r="F32" s="1" t="s">
        <v>246</v>
      </c>
      <c r="G32" s="1" t="s">
        <v>247</v>
      </c>
      <c r="H32" s="1">
        <v>210165</v>
      </c>
      <c r="I32" s="1">
        <v>19.299420412151356</v>
      </c>
      <c r="J32" s="1">
        <v>19999</v>
      </c>
      <c r="K32" s="1">
        <v>3.5</v>
      </c>
      <c r="L32" s="1">
        <v>2010</v>
      </c>
      <c r="M32" s="1">
        <v>2020</v>
      </c>
      <c r="N32" s="3">
        <v>1.1192173436014041</v>
      </c>
      <c r="O32" s="1">
        <v>3733.8201934059484</v>
      </c>
      <c r="P32" s="1" t="s">
        <v>248</v>
      </c>
      <c r="Q32" s="1" t="s">
        <v>251</v>
      </c>
      <c r="R32" s="1" t="b">
        <f t="shared" si="0"/>
        <v>1</v>
      </c>
    </row>
    <row r="33" spans="1:18" x14ac:dyDescent="0.25">
      <c r="A33" s="2">
        <v>46.3333333333333</v>
      </c>
      <c r="B33" s="1" t="s">
        <v>244</v>
      </c>
      <c r="C33" s="1" t="s">
        <v>252</v>
      </c>
      <c r="D33" s="1">
        <v>47.8</v>
      </c>
      <c r="E33" s="1">
        <v>13.045</v>
      </c>
      <c r="F33" s="1" t="s">
        <v>246</v>
      </c>
      <c r="G33" s="1" t="s">
        <v>247</v>
      </c>
      <c r="H33" s="1">
        <v>155021</v>
      </c>
      <c r="I33" s="1">
        <v>19.299420412151356</v>
      </c>
      <c r="J33" s="1">
        <v>19999</v>
      </c>
      <c r="K33" s="1">
        <v>3.5</v>
      </c>
      <c r="L33" s="1" t="e">
        <v>#N/A</v>
      </c>
      <c r="M33" s="1" t="e">
        <v>#N/A</v>
      </c>
      <c r="N33" s="3">
        <v>0.8</v>
      </c>
      <c r="O33" s="1">
        <v>-3544.7848302810576</v>
      </c>
      <c r="P33" s="1" t="s">
        <v>248</v>
      </c>
      <c r="Q33" s="1" t="s">
        <v>252</v>
      </c>
      <c r="R33" s="1" t="b">
        <f t="shared" si="0"/>
        <v>1</v>
      </c>
    </row>
    <row r="34" spans="1:18" x14ac:dyDescent="0.25">
      <c r="A34" s="2">
        <v>47.8333333333333</v>
      </c>
      <c r="B34" s="1" t="s">
        <v>244</v>
      </c>
      <c r="C34" s="1" t="s">
        <v>253</v>
      </c>
      <c r="D34" s="1">
        <v>48.208300000000001</v>
      </c>
      <c r="E34" s="1">
        <v>16.372499999999999</v>
      </c>
      <c r="F34" s="1" t="s">
        <v>246</v>
      </c>
      <c r="G34" s="1" t="s">
        <v>247</v>
      </c>
      <c r="H34" s="1">
        <v>2223236</v>
      </c>
      <c r="I34" s="1">
        <v>19.299420412151356</v>
      </c>
      <c r="J34" s="1">
        <v>19999</v>
      </c>
      <c r="K34" s="1">
        <v>3.5</v>
      </c>
      <c r="L34" s="1" t="e">
        <v>#N/A</v>
      </c>
      <c r="M34" s="1" t="e">
        <v>#N/A</v>
      </c>
      <c r="N34" s="3">
        <v>0.6</v>
      </c>
      <c r="O34" s="1">
        <v>43542.014995393758</v>
      </c>
      <c r="P34" s="1" t="s">
        <v>248</v>
      </c>
      <c r="Q34" s="1" t="s">
        <v>253</v>
      </c>
      <c r="R34" s="1" t="b">
        <f t="shared" si="0"/>
        <v>1</v>
      </c>
    </row>
    <row r="35" spans="1:18" x14ac:dyDescent="0.25">
      <c r="A35" s="2">
        <v>49.3333333333333</v>
      </c>
      <c r="B35" s="1" t="s">
        <v>244</v>
      </c>
      <c r="C35" s="1" t="s">
        <v>254</v>
      </c>
      <c r="D35" s="1">
        <v>46.616700000000002</v>
      </c>
      <c r="E35" s="1">
        <v>13.85</v>
      </c>
      <c r="F35" s="1" t="s">
        <v>246</v>
      </c>
      <c r="G35" s="1" t="s">
        <v>247</v>
      </c>
      <c r="H35" s="1">
        <v>65127</v>
      </c>
      <c r="I35" s="1">
        <v>19.299420412151356</v>
      </c>
      <c r="J35" s="1">
        <v>19999</v>
      </c>
      <c r="K35" s="1">
        <v>3.5</v>
      </c>
      <c r="L35" s="1" t="e">
        <v>#N/A</v>
      </c>
      <c r="M35" s="1" t="e">
        <v>#N/A</v>
      </c>
      <c r="N35" s="3">
        <v>0.3</v>
      </c>
      <c r="O35" s="1">
        <v>928.96484962704051</v>
      </c>
      <c r="P35" s="1" t="s">
        <v>248</v>
      </c>
      <c r="Q35" s="1" t="s">
        <v>254</v>
      </c>
      <c r="R35" s="1" t="b">
        <f t="shared" si="0"/>
        <v>1</v>
      </c>
    </row>
    <row r="36" spans="1:18" x14ac:dyDescent="0.25">
      <c r="A36" s="2">
        <v>50.8333333333333</v>
      </c>
      <c r="B36" s="1" t="s">
        <v>255</v>
      </c>
      <c r="C36" s="1" t="s">
        <v>256</v>
      </c>
      <c r="D36" s="1">
        <v>40.395299999999999</v>
      </c>
      <c r="E36" s="1">
        <v>49.882199999999997</v>
      </c>
      <c r="F36" s="1" t="s">
        <v>257</v>
      </c>
      <c r="G36" s="1" t="s">
        <v>258</v>
      </c>
      <c r="H36" s="1">
        <v>2300500</v>
      </c>
      <c r="I36" s="1">
        <v>2.4876580195134221</v>
      </c>
      <c r="J36" s="1">
        <v>0</v>
      </c>
      <c r="K36" s="1">
        <v>-0.4</v>
      </c>
      <c r="L36" s="1">
        <v>2010</v>
      </c>
      <c r="M36" s="1">
        <v>2020</v>
      </c>
      <c r="N36" s="3">
        <v>0.78059977055736296</v>
      </c>
      <c r="O36" s="1">
        <v>1339.0028338967047</v>
      </c>
      <c r="P36" s="1" t="s">
        <v>259</v>
      </c>
      <c r="Q36" s="1" t="s">
        <v>256</v>
      </c>
      <c r="R36" s="1" t="b">
        <f t="shared" si="0"/>
        <v>1</v>
      </c>
    </row>
    <row r="37" spans="1:18" x14ac:dyDescent="0.25">
      <c r="A37" s="2">
        <v>52.3333333333333</v>
      </c>
      <c r="B37" s="1" t="s">
        <v>260</v>
      </c>
      <c r="C37" s="1" t="s">
        <v>261</v>
      </c>
      <c r="D37" s="1">
        <v>26.25</v>
      </c>
      <c r="E37" s="1">
        <v>50.616700000000002</v>
      </c>
      <c r="F37" s="1" t="s">
        <v>262</v>
      </c>
      <c r="G37" s="1" t="s">
        <v>263</v>
      </c>
      <c r="H37" s="1">
        <v>75000</v>
      </c>
      <c r="I37" s="1">
        <v>55.013126012659974</v>
      </c>
      <c r="J37" s="1">
        <v>0</v>
      </c>
      <c r="K37" s="1">
        <v>-1</v>
      </c>
      <c r="L37" s="1" t="e">
        <v>#N/A</v>
      </c>
      <c r="M37" s="1" t="e">
        <v>#N/A</v>
      </c>
      <c r="O37" s="1">
        <v>459.81715610283436</v>
      </c>
      <c r="P37" s="1" t="s">
        <v>264</v>
      </c>
      <c r="Q37" s="1" t="s">
        <v>261</v>
      </c>
      <c r="R37" s="1" t="b">
        <f t="shared" si="0"/>
        <v>1</v>
      </c>
    </row>
    <row r="38" spans="1:18" x14ac:dyDescent="0.25">
      <c r="A38" s="2">
        <v>53.8333333333333</v>
      </c>
      <c r="B38" s="1" t="s">
        <v>260</v>
      </c>
      <c r="C38" s="1" t="s">
        <v>265</v>
      </c>
      <c r="D38" s="1">
        <v>26.225000000000001</v>
      </c>
      <c r="E38" s="1">
        <v>50.577500000000001</v>
      </c>
      <c r="F38" s="1" t="s">
        <v>262</v>
      </c>
      <c r="G38" s="1" t="s">
        <v>263</v>
      </c>
      <c r="H38" s="1">
        <v>635000</v>
      </c>
      <c r="I38" s="1">
        <v>55.013126012659974</v>
      </c>
      <c r="J38" s="1">
        <v>0</v>
      </c>
      <c r="K38" s="1">
        <v>-1</v>
      </c>
      <c r="L38" s="1" t="e">
        <v>#N/A</v>
      </c>
      <c r="M38" s="1" t="e">
        <v>#N/A</v>
      </c>
      <c r="N38" s="3">
        <v>1.9</v>
      </c>
      <c r="O38" s="1">
        <v>12642.609698647013</v>
      </c>
      <c r="P38" s="1" t="s">
        <v>264</v>
      </c>
      <c r="Q38" s="1" t="s">
        <v>265</v>
      </c>
      <c r="R38" s="1" t="b">
        <f t="shared" si="0"/>
        <v>1</v>
      </c>
    </row>
    <row r="39" spans="1:18" x14ac:dyDescent="0.25">
      <c r="A39" s="2">
        <v>55.3333333333333</v>
      </c>
      <c r="B39" s="1" t="s">
        <v>260</v>
      </c>
      <c r="C39" s="1" t="s">
        <v>266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>
        <v>79550</v>
      </c>
      <c r="I39" s="1">
        <v>55.013126012659974</v>
      </c>
      <c r="J39" s="1">
        <v>0</v>
      </c>
      <c r="K39" s="1">
        <v>-1</v>
      </c>
      <c r="L39" s="1" t="e">
        <v>#N/A</v>
      </c>
      <c r="M39" s="1" t="e">
        <v>#N/A</v>
      </c>
      <c r="N39" s="3">
        <v>0.9</v>
      </c>
      <c r="O39" s="1">
        <v>1169.0027741687493</v>
      </c>
      <c r="P39" s="1" t="s">
        <v>264</v>
      </c>
      <c r="Q39" s="1" t="s">
        <v>266</v>
      </c>
      <c r="R39" s="1" t="b">
        <f t="shared" si="0"/>
        <v>1</v>
      </c>
    </row>
    <row r="40" spans="1:18" x14ac:dyDescent="0.25">
      <c r="A40" s="2">
        <v>56.8333333333333</v>
      </c>
      <c r="B40" s="1" t="s">
        <v>37</v>
      </c>
      <c r="C40" s="1" t="s">
        <v>38</v>
      </c>
      <c r="D40" s="1" t="e">
        <v>#N/A</v>
      </c>
      <c r="E40" s="1" t="e">
        <v>#N/A</v>
      </c>
      <c r="F40" s="1" t="e">
        <v>#N/A</v>
      </c>
      <c r="G40" s="1" t="e">
        <v>#N/A</v>
      </c>
      <c r="H40" s="1">
        <v>8440000</v>
      </c>
      <c r="I40" s="1">
        <v>1.2844835298217128</v>
      </c>
      <c r="J40" s="1">
        <v>-309977</v>
      </c>
      <c r="K40" s="1">
        <v>-2.9</v>
      </c>
      <c r="L40" s="1" t="e">
        <v>#N/A</v>
      </c>
      <c r="M40" s="1" t="e">
        <v>#N/A</v>
      </c>
      <c r="N40" s="3">
        <v>-0.42</v>
      </c>
      <c r="O40" s="1">
        <v>-239988.05636829481</v>
      </c>
      <c r="P40" s="1" t="s">
        <v>39</v>
      </c>
      <c r="Q40" s="1" t="s">
        <v>38</v>
      </c>
      <c r="R40" s="1" t="b">
        <f t="shared" ref="R40:R41" si="2">AND(O40 &gt; -6000, O40 &lt; 4000)</f>
        <v>0</v>
      </c>
    </row>
    <row r="41" spans="1:18" x14ac:dyDescent="0.25">
      <c r="A41" s="2">
        <v>58.3333333333333</v>
      </c>
      <c r="B41" s="1" t="s">
        <v>37</v>
      </c>
      <c r="C41" s="1" t="s">
        <v>40</v>
      </c>
      <c r="D41" s="1">
        <v>23.7639</v>
      </c>
      <c r="E41" s="1">
        <v>90.388900000000007</v>
      </c>
      <c r="F41" s="1" t="s">
        <v>41</v>
      </c>
      <c r="G41" s="1" t="s">
        <v>42</v>
      </c>
      <c r="H41" s="1">
        <v>18627000</v>
      </c>
      <c r="I41" s="1">
        <v>1.2844835298217128</v>
      </c>
      <c r="J41" s="1">
        <v>-309977</v>
      </c>
      <c r="K41" s="1">
        <v>-2.9</v>
      </c>
      <c r="L41" s="1">
        <v>2010</v>
      </c>
      <c r="M41" s="1">
        <v>2020</v>
      </c>
      <c r="N41" s="3">
        <v>3.0551346769118943</v>
      </c>
      <c r="O41" s="1">
        <v>-565105.43946417142</v>
      </c>
      <c r="P41" s="1" t="s">
        <v>39</v>
      </c>
      <c r="Q41" s="1" t="s">
        <v>40</v>
      </c>
      <c r="R41" s="1" t="b">
        <f t="shared" si="2"/>
        <v>0</v>
      </c>
    </row>
    <row r="42" spans="1:18" x14ac:dyDescent="0.25">
      <c r="A42" s="2">
        <v>59.8333333333333</v>
      </c>
      <c r="B42" s="1" t="s">
        <v>37</v>
      </c>
      <c r="C42" s="1" t="s">
        <v>267</v>
      </c>
      <c r="D42" s="1">
        <v>22.816700000000001</v>
      </c>
      <c r="E42" s="1">
        <v>89.55</v>
      </c>
      <c r="F42" s="1" t="s">
        <v>41</v>
      </c>
      <c r="G42" s="1" t="s">
        <v>42</v>
      </c>
      <c r="H42" s="1">
        <v>1400689</v>
      </c>
      <c r="I42" s="1">
        <v>1.2844835298217128</v>
      </c>
      <c r="J42" s="1">
        <v>-309977</v>
      </c>
      <c r="K42" s="1">
        <v>-2.9</v>
      </c>
      <c r="L42" s="1" t="e">
        <v>#N/A</v>
      </c>
      <c r="M42" s="1" t="e">
        <v>#N/A</v>
      </c>
      <c r="N42" s="3">
        <v>1.05</v>
      </c>
      <c r="O42" s="1">
        <v>-15028.342181518523</v>
      </c>
      <c r="P42" s="1" t="s">
        <v>39</v>
      </c>
      <c r="Q42" s="1" t="s">
        <v>267</v>
      </c>
      <c r="R42" s="1" t="b">
        <f t="shared" si="0"/>
        <v>1</v>
      </c>
    </row>
    <row r="43" spans="1:18" x14ac:dyDescent="0.25">
      <c r="A43" s="2">
        <v>61.3333333333333</v>
      </c>
      <c r="B43" s="1" t="s">
        <v>268</v>
      </c>
      <c r="C43" s="1" t="s">
        <v>269</v>
      </c>
      <c r="D43" s="1">
        <v>13.0975</v>
      </c>
      <c r="E43" s="1">
        <v>-59.616700000000002</v>
      </c>
      <c r="F43" s="1" t="s">
        <v>270</v>
      </c>
      <c r="G43" s="1" t="s">
        <v>271</v>
      </c>
      <c r="H43" s="1">
        <v>110000</v>
      </c>
      <c r="I43" s="1">
        <v>12.133792205894123</v>
      </c>
      <c r="J43" s="1">
        <v>-80</v>
      </c>
      <c r="K43" s="1">
        <v>-0.3</v>
      </c>
      <c r="L43" s="1">
        <v>2010</v>
      </c>
      <c r="M43" s="1">
        <v>2020</v>
      </c>
      <c r="N43" s="3">
        <v>-0.26406987783361613</v>
      </c>
      <c r="O43" s="1">
        <v>158.80638323973395</v>
      </c>
      <c r="P43" s="1" t="s">
        <v>272</v>
      </c>
      <c r="Q43" s="1" t="s">
        <v>269</v>
      </c>
      <c r="R43" s="1" t="b">
        <f t="shared" si="0"/>
        <v>1</v>
      </c>
    </row>
    <row r="44" spans="1:18" x14ac:dyDescent="0.25">
      <c r="A44" s="2">
        <v>62.8333333333333</v>
      </c>
      <c r="B44" s="1" t="s">
        <v>273</v>
      </c>
      <c r="C44" s="1" t="s">
        <v>274</v>
      </c>
      <c r="D44" s="1">
        <v>52.134700000000002</v>
      </c>
      <c r="E44" s="1">
        <v>23.6569</v>
      </c>
      <c r="F44" s="1" t="s">
        <v>275</v>
      </c>
      <c r="G44" s="1" t="s">
        <v>276</v>
      </c>
      <c r="H44" s="1">
        <v>342461</v>
      </c>
      <c r="I44" s="1">
        <v>11.292769078328485</v>
      </c>
      <c r="J44" s="1">
        <v>30308</v>
      </c>
      <c r="K44" s="1">
        <v>0.9</v>
      </c>
      <c r="L44" s="1">
        <v>2021</v>
      </c>
      <c r="M44" s="1">
        <v>2022</v>
      </c>
      <c r="N44" s="3">
        <v>0.31431722045621469</v>
      </c>
      <c r="O44" s="1">
        <v>-842.35245647620138</v>
      </c>
      <c r="P44" s="1" t="s">
        <v>277</v>
      </c>
      <c r="Q44" s="1" t="s">
        <v>274</v>
      </c>
      <c r="R44" s="1" t="b">
        <f t="shared" si="0"/>
        <v>1</v>
      </c>
    </row>
    <row r="45" spans="1:18" x14ac:dyDescent="0.25">
      <c r="A45" s="2">
        <v>64.3333333333333</v>
      </c>
      <c r="B45" s="1" t="s">
        <v>273</v>
      </c>
      <c r="C45" s="1" t="s">
        <v>278</v>
      </c>
      <c r="D45" s="1" t="e">
        <v>#N/A</v>
      </c>
      <c r="E45" s="1" t="e">
        <v>#N/A</v>
      </c>
      <c r="F45" s="1" t="e">
        <v>#N/A</v>
      </c>
      <c r="G45" s="1" t="e">
        <v>#N/A</v>
      </c>
      <c r="H45" s="1">
        <v>9228000</v>
      </c>
      <c r="I45" s="1">
        <v>11.292769078328485</v>
      </c>
      <c r="J45" s="1">
        <v>30308</v>
      </c>
      <c r="K45" s="1">
        <v>0.9</v>
      </c>
      <c r="L45" s="1" t="e">
        <v>#N/A</v>
      </c>
      <c r="M45" s="1" t="e">
        <v>#N/A</v>
      </c>
      <c r="N45" s="3">
        <v>0.53</v>
      </c>
      <c r="O45" s="1">
        <v>-44561.367233457757</v>
      </c>
      <c r="P45" s="1" t="s">
        <v>277</v>
      </c>
      <c r="Q45" s="1" t="s">
        <v>278</v>
      </c>
      <c r="R45" s="1" t="b">
        <f t="shared" si="0"/>
        <v>1</v>
      </c>
    </row>
    <row r="46" spans="1:18" x14ac:dyDescent="0.25">
      <c r="A46" s="2">
        <v>65.8333333333333</v>
      </c>
      <c r="B46" s="1" t="s">
        <v>273</v>
      </c>
      <c r="C46" s="1" t="s">
        <v>279</v>
      </c>
      <c r="D46" s="1">
        <v>53.666699999999999</v>
      </c>
      <c r="E46" s="1">
        <v>23.833300000000001</v>
      </c>
      <c r="F46" s="1" t="s">
        <v>275</v>
      </c>
      <c r="G46" s="1" t="s">
        <v>276</v>
      </c>
      <c r="H46" s="1">
        <v>358717</v>
      </c>
      <c r="I46" s="1">
        <v>11.292769078328485</v>
      </c>
      <c r="J46" s="1">
        <v>30308</v>
      </c>
      <c r="K46" s="1">
        <v>0.9</v>
      </c>
      <c r="L46" s="1" t="e">
        <v>#N/A</v>
      </c>
      <c r="M46" s="1" t="e">
        <v>#N/A</v>
      </c>
      <c r="N46" s="3">
        <v>0.3</v>
      </c>
      <c r="O46" s="1">
        <v>128.23784611931612</v>
      </c>
      <c r="P46" s="1" t="s">
        <v>277</v>
      </c>
      <c r="Q46" s="1" t="s">
        <v>279</v>
      </c>
      <c r="R46" s="1" t="b">
        <f t="shared" si="0"/>
        <v>1</v>
      </c>
    </row>
    <row r="47" spans="1:18" x14ac:dyDescent="0.25">
      <c r="A47" s="2">
        <v>67.3333333333333</v>
      </c>
      <c r="B47" s="1" t="s">
        <v>273</v>
      </c>
      <c r="C47" s="1" t="s">
        <v>280</v>
      </c>
      <c r="D47" s="1">
        <v>53.9</v>
      </c>
      <c r="E47" s="1">
        <v>27.566700000000001</v>
      </c>
      <c r="F47" s="1" t="s">
        <v>275</v>
      </c>
      <c r="G47" s="1" t="s">
        <v>276</v>
      </c>
      <c r="H47" s="1">
        <v>1995471</v>
      </c>
      <c r="I47" s="1">
        <v>11.292769078328485</v>
      </c>
      <c r="J47" s="1">
        <v>30308</v>
      </c>
      <c r="K47" s="1">
        <v>0.9</v>
      </c>
      <c r="L47" s="1">
        <v>2021</v>
      </c>
      <c r="M47" s="1">
        <v>2022</v>
      </c>
      <c r="N47" s="3">
        <v>-0.35797358779135402</v>
      </c>
      <c r="O47" s="1">
        <v>-23810.594317034684</v>
      </c>
      <c r="P47" s="1" t="s">
        <v>277</v>
      </c>
      <c r="Q47" s="1" t="s">
        <v>280</v>
      </c>
      <c r="R47" s="1" t="b">
        <f t="shared" si="0"/>
        <v>1</v>
      </c>
    </row>
    <row r="48" spans="1:18" x14ac:dyDescent="0.25">
      <c r="A48" s="2">
        <v>68.8333333333333</v>
      </c>
      <c r="B48" s="1" t="s">
        <v>281</v>
      </c>
      <c r="C48" s="1" t="s">
        <v>282</v>
      </c>
      <c r="D48" s="1">
        <v>51.217799999999997</v>
      </c>
      <c r="E48" s="1">
        <v>4.4002999999999997</v>
      </c>
      <c r="F48" s="1" t="s">
        <v>283</v>
      </c>
      <c r="G48" s="1" t="s">
        <v>284</v>
      </c>
      <c r="H48" s="1">
        <v>536079</v>
      </c>
      <c r="I48" s="1">
        <v>17.304102223921827</v>
      </c>
      <c r="J48" s="1">
        <v>23999</v>
      </c>
      <c r="K48" s="1">
        <v>4.2</v>
      </c>
      <c r="L48" s="1" t="e">
        <v>#N/A</v>
      </c>
      <c r="M48" s="1" t="e">
        <v>#N/A</v>
      </c>
      <c r="N48" s="3">
        <v>0.38</v>
      </c>
      <c r="O48" s="1">
        <v>3581.3779377535939</v>
      </c>
      <c r="P48" s="1" t="s">
        <v>285</v>
      </c>
      <c r="Q48" s="1" t="s">
        <v>282</v>
      </c>
      <c r="R48" s="1" t="b">
        <f t="shared" si="0"/>
        <v>1</v>
      </c>
    </row>
    <row r="49" spans="1:18" x14ac:dyDescent="0.25">
      <c r="A49" s="2">
        <v>70.3333333333333</v>
      </c>
      <c r="B49" s="1" t="s">
        <v>281</v>
      </c>
      <c r="C49" s="1" t="s">
        <v>286</v>
      </c>
      <c r="D49" s="1">
        <v>50.846699999999998</v>
      </c>
      <c r="E49" s="1">
        <v>4.3525</v>
      </c>
      <c r="F49" s="1" t="s">
        <v>283</v>
      </c>
      <c r="G49" s="1" t="s">
        <v>284</v>
      </c>
      <c r="H49" s="1">
        <v>1235192</v>
      </c>
      <c r="I49" s="1">
        <v>17.304102223921827</v>
      </c>
      <c r="J49" s="1">
        <v>23999</v>
      </c>
      <c r="K49" s="1">
        <v>4.2</v>
      </c>
      <c r="L49" s="1" t="e">
        <v>#N/A</v>
      </c>
      <c r="M49" s="1" t="e">
        <v>#N/A</v>
      </c>
      <c r="N49" s="3">
        <v>0.67</v>
      </c>
      <c r="O49" s="1">
        <v>-6566.3100225978606</v>
      </c>
      <c r="P49" s="1" t="s">
        <v>285</v>
      </c>
      <c r="Q49" s="1" t="s">
        <v>286</v>
      </c>
      <c r="R49" s="1" t="b">
        <f t="shared" si="0"/>
        <v>1</v>
      </c>
    </row>
    <row r="50" spans="1:18" x14ac:dyDescent="0.25">
      <c r="A50" s="2">
        <v>71.8333333333333</v>
      </c>
      <c r="B50" s="1" t="s">
        <v>281</v>
      </c>
      <c r="C50" s="1" t="s">
        <v>287</v>
      </c>
      <c r="D50" s="1">
        <v>50.4</v>
      </c>
      <c r="E50" s="1">
        <v>4.4333</v>
      </c>
      <c r="F50" s="1" t="s">
        <v>283</v>
      </c>
      <c r="G50" s="1" t="s">
        <v>284</v>
      </c>
      <c r="H50" s="1">
        <v>201816</v>
      </c>
      <c r="I50" s="1">
        <v>17.304102223921827</v>
      </c>
      <c r="J50" s="1">
        <v>23999</v>
      </c>
      <c r="K50" s="1">
        <v>4.2</v>
      </c>
      <c r="L50" s="1" t="e">
        <v>#N/A</v>
      </c>
      <c r="M50" s="1" t="e">
        <v>#N/A</v>
      </c>
      <c r="N50" s="3">
        <v>0.24</v>
      </c>
      <c r="O50" s="1">
        <v>-2736.7209861123456</v>
      </c>
      <c r="P50" s="1" t="s">
        <v>285</v>
      </c>
      <c r="Q50" s="1" t="s">
        <v>287</v>
      </c>
      <c r="R50" s="1" t="b">
        <f t="shared" si="0"/>
        <v>1</v>
      </c>
    </row>
    <row r="51" spans="1:18" x14ac:dyDescent="0.25">
      <c r="A51" s="2">
        <v>73.3333333333333</v>
      </c>
      <c r="B51" s="1" t="s">
        <v>281</v>
      </c>
      <c r="C51" s="1" t="s">
        <v>288</v>
      </c>
      <c r="D51" s="1">
        <v>51.053600000000003</v>
      </c>
      <c r="E51" s="1">
        <v>3.7252999999999998</v>
      </c>
      <c r="F51" s="1" t="s">
        <v>283</v>
      </c>
      <c r="G51" s="1" t="s">
        <v>284</v>
      </c>
      <c r="H51" s="1">
        <v>265086</v>
      </c>
      <c r="I51" s="1">
        <v>17.304102223921827</v>
      </c>
      <c r="J51" s="1">
        <v>23999</v>
      </c>
      <c r="K51" s="1">
        <v>4.2</v>
      </c>
      <c r="L51" s="1" t="e">
        <v>#N/A</v>
      </c>
      <c r="M51" s="1" t="e">
        <v>#N/A</v>
      </c>
      <c r="N51" s="3">
        <v>0.64</v>
      </c>
      <c r="O51" s="1">
        <v>5640.1846709545725</v>
      </c>
      <c r="P51" s="1" t="s">
        <v>285</v>
      </c>
      <c r="Q51" s="1" t="s">
        <v>288</v>
      </c>
      <c r="R51" s="1" t="b">
        <f t="shared" si="0"/>
        <v>1</v>
      </c>
    </row>
    <row r="52" spans="1:18" x14ac:dyDescent="0.25">
      <c r="A52" s="2">
        <v>74.8333333333333</v>
      </c>
      <c r="B52" s="1" t="s">
        <v>281</v>
      </c>
      <c r="C52" s="1" t="s">
        <v>289</v>
      </c>
      <c r="D52" s="1">
        <v>50.639699999999998</v>
      </c>
      <c r="E52" s="1">
        <v>5.5705999999999998</v>
      </c>
      <c r="F52" s="1" t="s">
        <v>283</v>
      </c>
      <c r="G52" s="1" t="s">
        <v>284</v>
      </c>
      <c r="H52" s="1">
        <v>195278</v>
      </c>
      <c r="I52" s="1">
        <v>17.304102223921827</v>
      </c>
      <c r="J52" s="1">
        <v>23999</v>
      </c>
      <c r="K52" s="1">
        <v>4.2</v>
      </c>
      <c r="L52" s="1" t="e">
        <v>#N/A</v>
      </c>
      <c r="M52" s="1" t="e">
        <v>#N/A</v>
      </c>
      <c r="N52" s="3">
        <v>-0.01</v>
      </c>
      <c r="O52" s="1">
        <v>-1415.4099989928579</v>
      </c>
      <c r="P52" s="1" t="s">
        <v>285</v>
      </c>
      <c r="Q52" s="1" t="s">
        <v>289</v>
      </c>
      <c r="R52" s="1" t="b">
        <f t="shared" si="0"/>
        <v>1</v>
      </c>
    </row>
    <row r="53" spans="1:18" x14ac:dyDescent="0.25">
      <c r="A53" s="2">
        <v>76.3333333333333</v>
      </c>
      <c r="B53" s="1" t="s">
        <v>281</v>
      </c>
      <c r="C53" s="1" t="s">
        <v>290</v>
      </c>
      <c r="D53" s="1">
        <v>50.466700000000003</v>
      </c>
      <c r="E53" s="1">
        <v>4.8666999999999998</v>
      </c>
      <c r="F53" s="1" t="s">
        <v>283</v>
      </c>
      <c r="G53" s="1" t="s">
        <v>284</v>
      </c>
      <c r="H53" s="1">
        <v>110939</v>
      </c>
      <c r="I53" s="1">
        <v>17.304102223921827</v>
      </c>
      <c r="J53" s="1">
        <v>23999</v>
      </c>
      <c r="K53" s="1">
        <v>4.2</v>
      </c>
      <c r="L53" s="1" t="e">
        <v>#N/A</v>
      </c>
      <c r="M53" s="1" t="e">
        <v>#N/A</v>
      </c>
      <c r="N53" s="3">
        <v>0.3</v>
      </c>
      <c r="O53" s="1">
        <v>-886.56021178775575</v>
      </c>
      <c r="P53" s="1" t="s">
        <v>285</v>
      </c>
      <c r="Q53" s="1" t="s">
        <v>290</v>
      </c>
      <c r="R53" s="1" t="b">
        <f t="shared" si="0"/>
        <v>1</v>
      </c>
    </row>
    <row r="54" spans="1:18" x14ac:dyDescent="0.25">
      <c r="A54" s="2">
        <v>77.8333333333333</v>
      </c>
      <c r="B54" s="1" t="s">
        <v>291</v>
      </c>
      <c r="C54" s="1" t="s">
        <v>292</v>
      </c>
      <c r="D54" s="1">
        <v>17.4986</v>
      </c>
      <c r="E54" s="1">
        <v>-88.188599999999994</v>
      </c>
      <c r="F54" s="1" t="s">
        <v>293</v>
      </c>
      <c r="G54" s="1" t="s">
        <v>294</v>
      </c>
      <c r="H54" s="1">
        <v>57169</v>
      </c>
      <c r="I54" s="1">
        <v>15.603552126270998</v>
      </c>
      <c r="J54" s="1">
        <v>600</v>
      </c>
      <c r="K54" s="1">
        <v>1.8</v>
      </c>
      <c r="L54" s="1" t="e">
        <v>#N/A</v>
      </c>
      <c r="M54" s="1" t="e">
        <v>#N/A</v>
      </c>
      <c r="N54" s="3">
        <v>1.74</v>
      </c>
      <c r="O54" s="1">
        <v>-1035.7436101205019</v>
      </c>
      <c r="P54" s="1" t="s">
        <v>295</v>
      </c>
      <c r="Q54" s="1" t="s">
        <v>292</v>
      </c>
      <c r="R54" s="1" t="b">
        <f t="shared" si="0"/>
        <v>1</v>
      </c>
    </row>
    <row r="55" spans="1:18" x14ac:dyDescent="0.25">
      <c r="A55" s="2">
        <v>79.3333333333333</v>
      </c>
      <c r="B55" s="1" t="s">
        <v>291</v>
      </c>
      <c r="C55" s="1" t="s">
        <v>296</v>
      </c>
      <c r="D55" s="1">
        <v>17.2514</v>
      </c>
      <c r="E55" s="1">
        <v>-88.766900000000007</v>
      </c>
      <c r="F55" s="1" t="s">
        <v>293</v>
      </c>
      <c r="G55" s="1" t="s">
        <v>294</v>
      </c>
      <c r="H55" s="1">
        <v>17222</v>
      </c>
      <c r="I55" s="1">
        <v>15.603552126270998</v>
      </c>
      <c r="J55" s="1">
        <v>600</v>
      </c>
      <c r="K55" s="1">
        <v>1.8</v>
      </c>
      <c r="L55" s="1">
        <v>2010</v>
      </c>
      <c r="M55" s="1">
        <v>2020</v>
      </c>
      <c r="N55" s="3">
        <v>2.1724721336001047</v>
      </c>
      <c r="O55" s="1">
        <v>-58.504555398299068</v>
      </c>
      <c r="P55" s="1" t="s">
        <v>295</v>
      </c>
      <c r="Q55" s="1" t="s">
        <v>296</v>
      </c>
      <c r="R55" s="1" t="b">
        <f t="shared" si="0"/>
        <v>1</v>
      </c>
    </row>
    <row r="56" spans="1:18" x14ac:dyDescent="0.25">
      <c r="A56" s="2">
        <v>80.8333333333333</v>
      </c>
      <c r="B56" s="1" t="s">
        <v>297</v>
      </c>
      <c r="C56" s="1" t="s">
        <v>298</v>
      </c>
      <c r="D56" s="1">
        <v>6.3666999999999998</v>
      </c>
      <c r="E56" s="1">
        <v>2.4333</v>
      </c>
      <c r="F56" s="1" t="s">
        <v>299</v>
      </c>
      <c r="G56" s="1" t="s">
        <v>300</v>
      </c>
      <c r="H56" s="1">
        <v>679012</v>
      </c>
      <c r="I56" s="1">
        <v>3.2522441685766417</v>
      </c>
      <c r="J56" s="1">
        <v>-200</v>
      </c>
      <c r="K56" s="1">
        <v>0.2</v>
      </c>
      <c r="L56" s="1">
        <v>2010</v>
      </c>
      <c r="M56" s="1">
        <v>2020</v>
      </c>
      <c r="N56" s="3">
        <v>3.3493060538536219</v>
      </c>
      <c r="O56" s="1">
        <v>2457.1743896858611</v>
      </c>
      <c r="P56" s="1" t="s">
        <v>301</v>
      </c>
      <c r="Q56" s="1" t="s">
        <v>298</v>
      </c>
      <c r="R56" s="1" t="b">
        <f t="shared" si="0"/>
        <v>1</v>
      </c>
    </row>
    <row r="57" spans="1:18" x14ac:dyDescent="0.25">
      <c r="A57" s="2">
        <v>82.3333333333333</v>
      </c>
      <c r="B57" s="1" t="s">
        <v>302</v>
      </c>
      <c r="C57" s="1" t="s">
        <v>303</v>
      </c>
      <c r="D57" s="1">
        <v>27.472200000000001</v>
      </c>
      <c r="E57" s="1">
        <v>89.636099999999999</v>
      </c>
      <c r="F57" s="1" t="s">
        <v>304</v>
      </c>
      <c r="G57" s="1" t="s">
        <v>305</v>
      </c>
      <c r="H57" s="1">
        <v>114551</v>
      </c>
      <c r="I57" s="1">
        <v>6.9480516114316524</v>
      </c>
      <c r="J57" s="1">
        <v>300</v>
      </c>
      <c r="K57" s="1">
        <v>0</v>
      </c>
      <c r="L57" s="1">
        <v>2010</v>
      </c>
      <c r="M57" s="1">
        <v>2020</v>
      </c>
      <c r="N57" s="3">
        <v>-2.3205679103062411</v>
      </c>
      <c r="O57" s="1">
        <v>150.08885450846589</v>
      </c>
      <c r="P57" s="1" t="s">
        <v>306</v>
      </c>
      <c r="Q57" s="1" t="s">
        <v>303</v>
      </c>
      <c r="R57" s="1" t="b">
        <f t="shared" si="0"/>
        <v>1</v>
      </c>
    </row>
    <row r="58" spans="1:18" x14ac:dyDescent="0.25">
      <c r="A58" s="2">
        <v>83.8333333333333</v>
      </c>
      <c r="B58" s="1" t="s">
        <v>307</v>
      </c>
      <c r="C58" s="1" t="s">
        <v>308</v>
      </c>
      <c r="D58" s="1">
        <v>-30.75</v>
      </c>
      <c r="E58" s="1">
        <v>-59.65</v>
      </c>
      <c r="F58" s="1" t="s">
        <v>29</v>
      </c>
      <c r="G58" s="1" t="s">
        <v>30</v>
      </c>
      <c r="H58" s="1">
        <v>24307</v>
      </c>
      <c r="I58" s="1">
        <v>5.0485424777629113</v>
      </c>
      <c r="J58" s="1">
        <v>3886</v>
      </c>
      <c r="K58" s="1">
        <v>-0.1</v>
      </c>
      <c r="L58" s="1">
        <v>2010</v>
      </c>
      <c r="M58" s="1">
        <v>2020</v>
      </c>
      <c r="N58" s="3">
        <v>1.316511153654629</v>
      </c>
      <c r="O58" s="1">
        <v>-625.57039592768399</v>
      </c>
      <c r="P58" s="1" t="s">
        <v>309</v>
      </c>
      <c r="Q58" s="1" t="s">
        <v>308</v>
      </c>
      <c r="R58" s="1" t="b">
        <f t="shared" si="0"/>
        <v>1</v>
      </c>
    </row>
    <row r="59" spans="1:18" x14ac:dyDescent="0.25">
      <c r="A59" s="2">
        <v>85.3333333333333</v>
      </c>
      <c r="B59" s="1" t="s">
        <v>307</v>
      </c>
      <c r="C59" s="1" t="s">
        <v>310</v>
      </c>
      <c r="D59" s="1">
        <v>-17.8</v>
      </c>
      <c r="E59" s="1">
        <v>-63.183300000000003</v>
      </c>
      <c r="F59" s="1" t="s">
        <v>311</v>
      </c>
      <c r="G59" s="1" t="s">
        <v>312</v>
      </c>
      <c r="H59" s="1">
        <v>1867673</v>
      </c>
      <c r="I59" s="1">
        <v>1.4059846848662845</v>
      </c>
      <c r="J59" s="1">
        <v>-3000</v>
      </c>
      <c r="K59" s="1">
        <v>-1</v>
      </c>
      <c r="L59" s="1">
        <v>2010</v>
      </c>
      <c r="M59" s="1">
        <v>2020</v>
      </c>
      <c r="N59" s="3">
        <v>2.5355180299456661</v>
      </c>
      <c r="O59" s="1">
        <v>3196.8491539828815</v>
      </c>
      <c r="P59" s="1" t="s">
        <v>309</v>
      </c>
      <c r="Q59" s="1" t="s">
        <v>310</v>
      </c>
      <c r="R59" s="1" t="b">
        <f t="shared" si="0"/>
        <v>1</v>
      </c>
    </row>
    <row r="60" spans="1:18" x14ac:dyDescent="0.25">
      <c r="A60" s="2">
        <v>86.8333333333333</v>
      </c>
      <c r="B60" s="1" t="s">
        <v>313</v>
      </c>
      <c r="C60" s="1" t="s">
        <v>314</v>
      </c>
      <c r="D60" s="1">
        <v>44.772500000000001</v>
      </c>
      <c r="E60" s="1">
        <v>17.192499999999999</v>
      </c>
      <c r="F60" s="1" t="s">
        <v>315</v>
      </c>
      <c r="G60" s="1" t="s">
        <v>316</v>
      </c>
      <c r="H60" s="1">
        <v>185042</v>
      </c>
      <c r="I60" s="1">
        <v>1.0985684959377473</v>
      </c>
      <c r="J60" s="1">
        <v>-500</v>
      </c>
      <c r="K60" s="1">
        <v>-0.4</v>
      </c>
      <c r="L60" s="1">
        <v>2010</v>
      </c>
      <c r="M60" s="1">
        <v>2020</v>
      </c>
      <c r="N60" s="3">
        <v>-2.1258800735133443</v>
      </c>
      <c r="O60" s="1">
        <v>180.03703961679486</v>
      </c>
      <c r="P60" s="1" t="s">
        <v>317</v>
      </c>
      <c r="Q60" s="1" t="s">
        <v>314</v>
      </c>
      <c r="R60" s="1" t="b">
        <f t="shared" si="0"/>
        <v>1</v>
      </c>
    </row>
    <row r="61" spans="1:18" x14ac:dyDescent="0.25">
      <c r="A61" s="2">
        <v>88.3333333333333</v>
      </c>
      <c r="B61" s="1" t="s">
        <v>313</v>
      </c>
      <c r="C61" s="1" t="s">
        <v>318</v>
      </c>
      <c r="D61" s="1" t="e">
        <v>#N/A</v>
      </c>
      <c r="E61" s="1" t="e">
        <v>#N/A</v>
      </c>
      <c r="F61" s="1" t="e">
        <v>#N/A</v>
      </c>
      <c r="G61" s="1" t="e">
        <v>#N/A</v>
      </c>
      <c r="H61" s="1">
        <v>580000</v>
      </c>
      <c r="I61" s="1">
        <v>1.0985684959377473</v>
      </c>
      <c r="J61" s="1">
        <v>-500</v>
      </c>
      <c r="K61" s="1">
        <v>-0.4</v>
      </c>
      <c r="L61" s="1" t="e">
        <v>#N/A</v>
      </c>
      <c r="M61" s="1" t="e">
        <v>#N/A</v>
      </c>
      <c r="N61" s="3">
        <v>-0.62</v>
      </c>
      <c r="O61" s="1">
        <v>-255.3937557122911</v>
      </c>
      <c r="P61" s="1" t="s">
        <v>317</v>
      </c>
      <c r="Q61" s="1" t="s">
        <v>318</v>
      </c>
      <c r="R61" s="1" t="b">
        <f t="shared" si="0"/>
        <v>1</v>
      </c>
    </row>
    <row r="62" spans="1:18" x14ac:dyDescent="0.25">
      <c r="A62" s="2">
        <v>89.8333333333333</v>
      </c>
      <c r="B62" s="1" t="s">
        <v>313</v>
      </c>
      <c r="C62" s="1" t="s">
        <v>319</v>
      </c>
      <c r="D62" s="1">
        <v>43.343600000000002</v>
      </c>
      <c r="E62" s="1">
        <v>17.807500000000001</v>
      </c>
      <c r="F62" s="1" t="s">
        <v>315</v>
      </c>
      <c r="G62" s="1" t="s">
        <v>316</v>
      </c>
      <c r="H62" s="1">
        <v>113169</v>
      </c>
      <c r="I62" s="1">
        <v>1.0985684959377473</v>
      </c>
      <c r="J62" s="1">
        <v>-500</v>
      </c>
      <c r="K62" s="1">
        <v>-0.4</v>
      </c>
      <c r="L62" s="1" t="e">
        <v>#N/A</v>
      </c>
      <c r="M62" s="1" t="e">
        <v>#N/A</v>
      </c>
      <c r="N62" s="3">
        <v>0.5</v>
      </c>
      <c r="O62" s="1">
        <v>217.38068512106926</v>
      </c>
      <c r="P62" s="1" t="s">
        <v>317</v>
      </c>
      <c r="Q62" s="1" t="s">
        <v>319</v>
      </c>
      <c r="R62" s="1" t="b">
        <f t="shared" si="0"/>
        <v>1</v>
      </c>
    </row>
    <row r="63" spans="1:18" x14ac:dyDescent="0.25">
      <c r="A63" s="2">
        <v>91.3333333333333</v>
      </c>
      <c r="B63" s="1" t="s">
        <v>313</v>
      </c>
      <c r="C63" s="1" t="s">
        <v>320</v>
      </c>
      <c r="D63" s="1" t="e">
        <v>#N/A</v>
      </c>
      <c r="E63" s="1" t="e">
        <v>#N/A</v>
      </c>
      <c r="F63" s="1" t="e">
        <v>#N/A</v>
      </c>
      <c r="G63" s="1" t="e">
        <v>#N/A</v>
      </c>
      <c r="H63" s="1">
        <v>76390</v>
      </c>
      <c r="I63" s="1">
        <v>1.0985684959377473</v>
      </c>
      <c r="J63" s="1">
        <v>-500</v>
      </c>
      <c r="K63" s="1">
        <v>-0.4</v>
      </c>
      <c r="L63" s="1" t="e">
        <v>#N/A</v>
      </c>
      <c r="M63" s="1" t="e">
        <v>#N/A</v>
      </c>
      <c r="N63" s="3">
        <v>0.2</v>
      </c>
      <c r="O63" s="1">
        <v>4.6425283685528456</v>
      </c>
      <c r="P63" s="1" t="s">
        <v>317</v>
      </c>
      <c r="Q63" s="1" t="s">
        <v>320</v>
      </c>
      <c r="R63" s="1" t="b">
        <f t="shared" si="0"/>
        <v>1</v>
      </c>
    </row>
    <row r="64" spans="1:18" x14ac:dyDescent="0.25">
      <c r="A64" s="2">
        <v>92.8333333333333</v>
      </c>
      <c r="B64" s="1" t="s">
        <v>313</v>
      </c>
      <c r="C64" s="1" t="s">
        <v>321</v>
      </c>
      <c r="D64" s="1">
        <v>43.856400000000001</v>
      </c>
      <c r="E64" s="1">
        <v>18.4131</v>
      </c>
      <c r="F64" s="1" t="s">
        <v>315</v>
      </c>
      <c r="G64" s="1" t="s">
        <v>316</v>
      </c>
      <c r="H64" s="1">
        <v>419957</v>
      </c>
      <c r="I64" s="1">
        <v>1.0985684959377473</v>
      </c>
      <c r="J64" s="1">
        <v>-500</v>
      </c>
      <c r="K64" s="1">
        <v>-0.4</v>
      </c>
      <c r="L64" s="1">
        <v>2010</v>
      </c>
      <c r="M64" s="1">
        <v>2020</v>
      </c>
      <c r="N64" s="3">
        <v>-2.1933665166480187</v>
      </c>
      <c r="O64" s="1">
        <v>-2059.3566490540607</v>
      </c>
      <c r="P64" s="1" t="s">
        <v>317</v>
      </c>
      <c r="Q64" s="1" t="s">
        <v>321</v>
      </c>
      <c r="R64" s="1" t="b">
        <f t="shared" si="0"/>
        <v>1</v>
      </c>
    </row>
    <row r="65" spans="1:18" x14ac:dyDescent="0.25">
      <c r="A65" s="2">
        <v>94.3333333333333</v>
      </c>
      <c r="B65" s="1" t="s">
        <v>313</v>
      </c>
      <c r="C65" s="1" t="s">
        <v>322</v>
      </c>
      <c r="D65" s="1" t="e">
        <v>#N/A</v>
      </c>
      <c r="E65" s="1" t="e">
        <v>#N/A</v>
      </c>
      <c r="F65" s="1" t="e">
        <v>#N/A</v>
      </c>
      <c r="G65" s="1" t="e">
        <v>#N/A</v>
      </c>
      <c r="H65" s="1">
        <v>107000</v>
      </c>
      <c r="I65" s="1">
        <v>1.0985684959377473</v>
      </c>
      <c r="J65" s="1">
        <v>-500</v>
      </c>
      <c r="K65" s="1">
        <v>-0.4</v>
      </c>
      <c r="L65" s="1" t="e">
        <v>#N/A</v>
      </c>
      <c r="M65" s="1" t="e">
        <v>#N/A</v>
      </c>
      <c r="N65" s="3">
        <v>0.4</v>
      </c>
      <c r="O65" s="1">
        <v>-504.53993807826816</v>
      </c>
      <c r="P65" s="1" t="s">
        <v>317</v>
      </c>
      <c r="Q65" s="1" t="s">
        <v>322</v>
      </c>
      <c r="R65" s="1" t="b">
        <f t="shared" si="0"/>
        <v>1</v>
      </c>
    </row>
    <row r="66" spans="1:18" x14ac:dyDescent="0.25">
      <c r="A66" s="2">
        <v>95.8333333333333</v>
      </c>
      <c r="B66" s="1" t="s">
        <v>323</v>
      </c>
      <c r="C66" s="1" t="s">
        <v>324</v>
      </c>
      <c r="D66" s="1">
        <v>-24.658100000000001</v>
      </c>
      <c r="E66" s="1">
        <v>25.912199999999999</v>
      </c>
      <c r="F66" s="1" t="s">
        <v>325</v>
      </c>
      <c r="G66" s="1" t="s">
        <v>326</v>
      </c>
      <c r="H66" s="1">
        <v>235884</v>
      </c>
      <c r="I66" s="1">
        <v>4.6890129166002232</v>
      </c>
      <c r="J66" s="1">
        <v>3000</v>
      </c>
      <c r="K66" s="1">
        <v>2.8</v>
      </c>
      <c r="L66" s="1">
        <v>2010</v>
      </c>
      <c r="M66" s="1">
        <v>2020</v>
      </c>
      <c r="N66" s="3">
        <v>2.4307164647412289</v>
      </c>
      <c r="O66" s="1">
        <v>-8800.6028984747591</v>
      </c>
      <c r="P66" s="1" t="s">
        <v>327</v>
      </c>
      <c r="Q66" s="1" t="s">
        <v>324</v>
      </c>
      <c r="R66" s="1" t="b">
        <f t="shared" si="0"/>
        <v>1</v>
      </c>
    </row>
    <row r="67" spans="1:18" x14ac:dyDescent="0.25">
      <c r="A67" s="2">
        <v>97.3333333333333</v>
      </c>
      <c r="B67" s="1" t="s">
        <v>43</v>
      </c>
      <c r="C67" s="1" t="s">
        <v>44</v>
      </c>
      <c r="D67" s="1">
        <v>-19.916699999999999</v>
      </c>
      <c r="E67" s="1">
        <v>-43.933300000000003</v>
      </c>
      <c r="F67" s="1" t="s">
        <v>45</v>
      </c>
      <c r="G67" s="1" t="s">
        <v>46</v>
      </c>
      <c r="H67" s="1">
        <v>5328000</v>
      </c>
      <c r="I67" s="1">
        <v>0.50795587223334815</v>
      </c>
      <c r="J67" s="1">
        <v>6425</v>
      </c>
      <c r="K67" s="1">
        <v>-0.2</v>
      </c>
      <c r="L67" s="1">
        <v>2010</v>
      </c>
      <c r="M67" s="1">
        <v>2020</v>
      </c>
      <c r="N67" s="3">
        <v>0.88976100992146034</v>
      </c>
      <c r="O67" s="1">
        <v>-107117.29385681219</v>
      </c>
      <c r="P67" s="1" t="s">
        <v>47</v>
      </c>
      <c r="Q67" s="1" t="s">
        <v>44</v>
      </c>
      <c r="R67" s="1" t="b">
        <f>AND(O67 &gt; -6000, O67 &lt; 4000)</f>
        <v>0</v>
      </c>
    </row>
    <row r="68" spans="1:18" x14ac:dyDescent="0.25">
      <c r="A68" s="2">
        <v>98.8333333333333</v>
      </c>
      <c r="B68" s="1" t="s">
        <v>43</v>
      </c>
      <c r="C68" s="1" t="s">
        <v>328</v>
      </c>
      <c r="D68" s="1">
        <v>-15.793900000000001</v>
      </c>
      <c r="E68" s="1">
        <v>-47.882800000000003</v>
      </c>
      <c r="F68" s="1" t="s">
        <v>45</v>
      </c>
      <c r="G68" s="1" t="s">
        <v>46</v>
      </c>
      <c r="H68" s="1">
        <v>2817068</v>
      </c>
      <c r="I68" s="1">
        <v>0.50795587223334815</v>
      </c>
      <c r="J68" s="1">
        <v>6425</v>
      </c>
      <c r="K68" s="1">
        <v>-0.2</v>
      </c>
      <c r="L68" s="1" t="e">
        <v>#N/A</v>
      </c>
      <c r="M68" s="1" t="e">
        <v>#N/A</v>
      </c>
      <c r="N68" s="3">
        <v>1.27</v>
      </c>
      <c r="O68" s="1">
        <v>-43963.471400831833</v>
      </c>
      <c r="P68" s="1" t="s">
        <v>47</v>
      </c>
      <c r="Q68" s="1" t="s">
        <v>328</v>
      </c>
      <c r="R68" s="1" t="b">
        <f t="shared" ref="R68:R128" si="3">AND(O68 &gt; -97210, O68 &lt; 70789)</f>
        <v>1</v>
      </c>
    </row>
    <row r="69" spans="1:18" x14ac:dyDescent="0.25">
      <c r="A69" s="2">
        <v>100.333333333333</v>
      </c>
      <c r="B69" s="1" t="s">
        <v>43</v>
      </c>
      <c r="C69" s="1" t="s">
        <v>329</v>
      </c>
      <c r="D69" s="1">
        <v>-25.4297</v>
      </c>
      <c r="E69" s="1">
        <v>-49.271099999999997</v>
      </c>
      <c r="F69" s="1" t="s">
        <v>45</v>
      </c>
      <c r="G69" s="1" t="s">
        <v>46</v>
      </c>
      <c r="H69" s="1">
        <v>1773733</v>
      </c>
      <c r="I69" s="1">
        <v>0.50795587223334815</v>
      </c>
      <c r="J69" s="1">
        <v>6425</v>
      </c>
      <c r="K69" s="1">
        <v>-0.2</v>
      </c>
      <c r="L69" s="1">
        <v>2010</v>
      </c>
      <c r="M69" s="1">
        <v>2020</v>
      </c>
      <c r="N69" s="3">
        <v>0.47719231363968911</v>
      </c>
      <c r="O69" s="1">
        <v>-30199.522120517136</v>
      </c>
      <c r="P69" s="1" t="s">
        <v>47</v>
      </c>
      <c r="Q69" s="1" t="s">
        <v>329</v>
      </c>
      <c r="R69" s="1" t="b">
        <f t="shared" si="3"/>
        <v>1</v>
      </c>
    </row>
    <row r="70" spans="1:18" x14ac:dyDescent="0.25">
      <c r="A70" s="2">
        <v>101.833333333333</v>
      </c>
      <c r="B70" s="1" t="s">
        <v>43</v>
      </c>
      <c r="C70" s="1" t="s">
        <v>330</v>
      </c>
      <c r="D70" s="1">
        <v>-27.612200000000001</v>
      </c>
      <c r="E70" s="1">
        <v>-48.485300000000002</v>
      </c>
      <c r="F70" s="1" t="s">
        <v>45</v>
      </c>
      <c r="G70" s="1" t="s">
        <v>46</v>
      </c>
      <c r="H70" s="1">
        <v>537213</v>
      </c>
      <c r="I70" s="1">
        <v>0.50795587223334815</v>
      </c>
      <c r="J70" s="1">
        <v>6425</v>
      </c>
      <c r="K70" s="1">
        <v>-0.2</v>
      </c>
      <c r="L70" s="1" t="e">
        <v>#N/A</v>
      </c>
      <c r="M70" s="1" t="e">
        <v>#N/A</v>
      </c>
      <c r="N70" s="3">
        <v>1.61</v>
      </c>
      <c r="O70" s="1">
        <v>-4351.6360412176564</v>
      </c>
      <c r="P70" s="1" t="s">
        <v>47</v>
      </c>
      <c r="Q70" s="1" t="s">
        <v>330</v>
      </c>
      <c r="R70" s="1" t="b">
        <f t="shared" si="3"/>
        <v>1</v>
      </c>
    </row>
    <row r="71" spans="1:18" x14ac:dyDescent="0.25">
      <c r="A71" s="2">
        <v>103.333333333333</v>
      </c>
      <c r="B71" s="1" t="s">
        <v>43</v>
      </c>
      <c r="C71" s="1" t="s">
        <v>48</v>
      </c>
      <c r="D71" s="1">
        <v>-3.7275</v>
      </c>
      <c r="E71" s="1">
        <v>-38.527500000000003</v>
      </c>
      <c r="F71" s="1" t="s">
        <v>45</v>
      </c>
      <c r="G71" s="1" t="s">
        <v>46</v>
      </c>
      <c r="H71" s="1">
        <v>4167996</v>
      </c>
      <c r="I71" s="1">
        <v>0.50795587223334815</v>
      </c>
      <c r="J71" s="1">
        <v>6425</v>
      </c>
      <c r="K71" s="1">
        <v>-0.2</v>
      </c>
      <c r="L71" s="1">
        <v>2010</v>
      </c>
      <c r="M71" s="1">
        <v>2020</v>
      </c>
      <c r="N71" s="3">
        <v>0.8263118565748403</v>
      </c>
      <c r="O71" s="1">
        <v>-148081.62429069952</v>
      </c>
      <c r="P71" s="1" t="s">
        <v>47</v>
      </c>
      <c r="Q71" s="1" t="s">
        <v>48</v>
      </c>
      <c r="R71" s="1" t="b">
        <f>AND(O71 &gt; -6000, O71 &lt; 4000)</f>
        <v>0</v>
      </c>
    </row>
    <row r="72" spans="1:18" x14ac:dyDescent="0.25">
      <c r="A72" s="2">
        <v>104.833333333333</v>
      </c>
      <c r="B72" s="1" t="s">
        <v>43</v>
      </c>
      <c r="C72" s="1" t="s">
        <v>331</v>
      </c>
      <c r="D72" s="1">
        <v>-16.666699999999999</v>
      </c>
      <c r="E72" s="1">
        <v>-49.25</v>
      </c>
      <c r="F72" s="1" t="s">
        <v>45</v>
      </c>
      <c r="G72" s="1" t="s">
        <v>46</v>
      </c>
      <c r="H72" s="1">
        <v>1437237</v>
      </c>
      <c r="I72" s="1">
        <v>0.50795587223334815</v>
      </c>
      <c r="J72" s="1">
        <v>6425</v>
      </c>
      <c r="K72" s="1">
        <v>-0.2</v>
      </c>
      <c r="L72" s="1" t="e">
        <v>#N/A</v>
      </c>
      <c r="M72" s="1" t="e">
        <v>#N/A</v>
      </c>
      <c r="N72" s="3">
        <v>2.16</v>
      </c>
      <c r="O72" s="1">
        <v>-25761.182425138668</v>
      </c>
      <c r="P72" s="1" t="s">
        <v>47</v>
      </c>
      <c r="Q72" s="1" t="s">
        <v>331</v>
      </c>
      <c r="R72" s="1" t="b">
        <f t="shared" si="3"/>
        <v>1</v>
      </c>
    </row>
    <row r="73" spans="1:18" x14ac:dyDescent="0.25">
      <c r="A73" s="2">
        <v>106.333333333333</v>
      </c>
      <c r="B73" s="1" t="s">
        <v>43</v>
      </c>
      <c r="C73" s="1" t="s">
        <v>332</v>
      </c>
      <c r="D73" s="1">
        <v>-23.462800000000001</v>
      </c>
      <c r="E73" s="1">
        <v>-46.532800000000002</v>
      </c>
      <c r="F73" s="1" t="s">
        <v>45</v>
      </c>
      <c r="G73" s="1" t="s">
        <v>46</v>
      </c>
      <c r="H73" s="1">
        <v>1324781</v>
      </c>
      <c r="I73" s="1">
        <v>0.50795587223334815</v>
      </c>
      <c r="J73" s="1">
        <v>6425</v>
      </c>
      <c r="K73" s="1">
        <v>-0.2</v>
      </c>
      <c r="L73" s="1" t="e">
        <v>#N/A</v>
      </c>
      <c r="M73" s="1" t="e">
        <v>#N/A</v>
      </c>
      <c r="N73" s="3">
        <v>1.3</v>
      </c>
      <c r="O73" s="1">
        <v>-18692.1747938021</v>
      </c>
      <c r="P73" s="1" t="s">
        <v>47</v>
      </c>
      <c r="Q73" s="1" t="s">
        <v>332</v>
      </c>
      <c r="R73" s="1" t="b">
        <f t="shared" si="3"/>
        <v>1</v>
      </c>
    </row>
    <row r="74" spans="1:18" x14ac:dyDescent="0.25">
      <c r="A74" s="2">
        <v>107.833333333333</v>
      </c>
      <c r="B74" s="1" t="s">
        <v>43</v>
      </c>
      <c r="C74" s="1" t="s">
        <v>333</v>
      </c>
      <c r="D74" s="1">
        <v>-3.1189</v>
      </c>
      <c r="E74" s="1">
        <v>-60.021700000000003</v>
      </c>
      <c r="F74" s="1" t="s">
        <v>45</v>
      </c>
      <c r="G74" s="1" t="s">
        <v>46</v>
      </c>
      <c r="H74" s="1">
        <v>2063547</v>
      </c>
      <c r="I74" s="1">
        <v>0.50795587223334815</v>
      </c>
      <c r="J74" s="1">
        <v>6425</v>
      </c>
      <c r="K74" s="1">
        <v>-0.2</v>
      </c>
      <c r="L74" s="1">
        <v>2010</v>
      </c>
      <c r="M74" s="1">
        <v>2020</v>
      </c>
      <c r="N74" s="3">
        <v>2.129992098103632</v>
      </c>
      <c r="O74" s="1">
        <v>-64789.212570009768</v>
      </c>
      <c r="P74" s="1" t="s">
        <v>47</v>
      </c>
      <c r="Q74" s="1" t="s">
        <v>333</v>
      </c>
      <c r="R74" s="1" t="b">
        <f t="shared" si="3"/>
        <v>1</v>
      </c>
    </row>
    <row r="75" spans="1:18" x14ac:dyDescent="0.25">
      <c r="A75" s="2">
        <v>109.333333333333</v>
      </c>
      <c r="B75" s="1" t="s">
        <v>43</v>
      </c>
      <c r="C75" s="1" t="s">
        <v>334</v>
      </c>
      <c r="D75" s="1">
        <v>-30.033100000000001</v>
      </c>
      <c r="E75" s="1">
        <v>-51.23</v>
      </c>
      <c r="F75" s="1" t="s">
        <v>45</v>
      </c>
      <c r="G75" s="1" t="s">
        <v>46</v>
      </c>
      <c r="H75" s="1">
        <v>1332570</v>
      </c>
      <c r="I75" s="1">
        <v>0.50795587223334815</v>
      </c>
      <c r="J75" s="1">
        <v>6425</v>
      </c>
      <c r="K75" s="1">
        <v>-0.2</v>
      </c>
      <c r="L75" s="1" t="e">
        <v>#N/A</v>
      </c>
      <c r="M75" s="1" t="e">
        <v>#N/A</v>
      </c>
      <c r="N75" s="3">
        <v>0.5</v>
      </c>
      <c r="O75" s="1">
        <v>-34065.656763550862</v>
      </c>
      <c r="P75" s="1" t="s">
        <v>47</v>
      </c>
      <c r="Q75" s="1" t="s">
        <v>334</v>
      </c>
      <c r="R75" s="1" t="b">
        <f t="shared" si="3"/>
        <v>1</v>
      </c>
    </row>
    <row r="76" spans="1:18" x14ac:dyDescent="0.25">
      <c r="A76" s="2">
        <v>110.833333333333</v>
      </c>
      <c r="B76" s="1" t="s">
        <v>43</v>
      </c>
      <c r="C76" s="1" t="s">
        <v>335</v>
      </c>
      <c r="D76" s="1">
        <v>-8.0500000000000007</v>
      </c>
      <c r="E76" s="1">
        <v>-34.9</v>
      </c>
      <c r="F76" s="1" t="s">
        <v>45</v>
      </c>
      <c r="G76" s="1" t="s">
        <v>46</v>
      </c>
      <c r="H76" s="1">
        <v>1488920</v>
      </c>
      <c r="I76" s="1">
        <v>0.50795587223334815</v>
      </c>
      <c r="J76" s="1">
        <v>6425</v>
      </c>
      <c r="K76" s="1">
        <v>-0.2</v>
      </c>
      <c r="L76" s="1">
        <v>2010</v>
      </c>
      <c r="M76" s="1">
        <v>2020</v>
      </c>
      <c r="N76" s="3">
        <v>1.1375626663555338</v>
      </c>
      <c r="O76" s="1">
        <v>-47161.759877573626</v>
      </c>
      <c r="P76" s="1" t="s">
        <v>47</v>
      </c>
      <c r="Q76" s="1" t="s">
        <v>335</v>
      </c>
      <c r="R76" s="1" t="b">
        <f t="shared" si="3"/>
        <v>1</v>
      </c>
    </row>
    <row r="77" spans="1:18" x14ac:dyDescent="0.25">
      <c r="A77" s="2">
        <v>112.333333333333</v>
      </c>
      <c r="B77" s="1" t="s">
        <v>43</v>
      </c>
      <c r="C77" s="1" t="s">
        <v>49</v>
      </c>
      <c r="D77" s="1">
        <v>-22.911100000000001</v>
      </c>
      <c r="E77" s="1">
        <v>-43.205599999999997</v>
      </c>
      <c r="F77" s="1" t="s">
        <v>45</v>
      </c>
      <c r="G77" s="1" t="s">
        <v>46</v>
      </c>
      <c r="H77" s="1">
        <v>12592000</v>
      </c>
      <c r="I77" s="1">
        <v>0.50795587223334815</v>
      </c>
      <c r="J77" s="1">
        <v>6425</v>
      </c>
      <c r="K77" s="1">
        <v>-0.2</v>
      </c>
      <c r="L77" s="1">
        <v>2010</v>
      </c>
      <c r="M77" s="1">
        <v>2020</v>
      </c>
      <c r="N77" s="3">
        <v>0.5511370482250828</v>
      </c>
      <c r="O77" s="1">
        <v>-481102.62232034263</v>
      </c>
      <c r="P77" s="1" t="s">
        <v>47</v>
      </c>
      <c r="Q77" s="1" t="s">
        <v>49</v>
      </c>
      <c r="R77" s="1" t="b">
        <f>AND(O77 &gt; -6000, O77 &lt; 4000)</f>
        <v>0</v>
      </c>
    </row>
    <row r="78" spans="1:18" x14ac:dyDescent="0.25">
      <c r="A78" s="2">
        <v>113.833333333333</v>
      </c>
      <c r="B78" s="1" t="s">
        <v>43</v>
      </c>
      <c r="C78" s="1" t="s">
        <v>336</v>
      </c>
      <c r="D78" s="1">
        <v>-12.9747</v>
      </c>
      <c r="E78" s="1">
        <v>-38.476700000000001</v>
      </c>
      <c r="F78" s="1" t="s">
        <v>45</v>
      </c>
      <c r="G78" s="1" t="s">
        <v>46</v>
      </c>
      <c r="H78" s="1">
        <v>2418005</v>
      </c>
      <c r="I78" s="1">
        <v>0.50795587223334815</v>
      </c>
      <c r="J78" s="1">
        <v>6425</v>
      </c>
      <c r="K78" s="1">
        <v>-0.2</v>
      </c>
      <c r="L78" s="1">
        <v>2010</v>
      </c>
      <c r="M78" s="1">
        <v>2020</v>
      </c>
      <c r="N78" s="3">
        <v>0.9920317757301913</v>
      </c>
      <c r="O78" s="1">
        <v>34810.552399304688</v>
      </c>
      <c r="P78" s="1" t="s">
        <v>47</v>
      </c>
      <c r="Q78" s="1" t="s">
        <v>336</v>
      </c>
      <c r="R78" s="1" t="b">
        <f t="shared" si="3"/>
        <v>1</v>
      </c>
    </row>
    <row r="79" spans="1:18" x14ac:dyDescent="0.25">
      <c r="A79" s="2">
        <v>115.333333333333</v>
      </c>
      <c r="B79" s="1" t="s">
        <v>43</v>
      </c>
      <c r="C79" s="1" t="s">
        <v>337</v>
      </c>
      <c r="D79" s="1">
        <v>-23.936900000000001</v>
      </c>
      <c r="E79" s="1">
        <v>-46.325000000000003</v>
      </c>
      <c r="F79" s="1" t="s">
        <v>45</v>
      </c>
      <c r="G79" s="1" t="s">
        <v>46</v>
      </c>
      <c r="H79" s="1">
        <v>1897551</v>
      </c>
      <c r="I79" s="1">
        <v>0.50795587223334815</v>
      </c>
      <c r="J79" s="1">
        <v>6425</v>
      </c>
      <c r="K79" s="1">
        <v>-0.2</v>
      </c>
      <c r="L79" s="1" t="e">
        <v>#N/A</v>
      </c>
      <c r="M79" s="1" t="e">
        <v>#N/A</v>
      </c>
      <c r="N79" s="3">
        <v>0.53</v>
      </c>
      <c r="O79" s="1">
        <v>-4253.0787936565703</v>
      </c>
      <c r="P79" s="1" t="s">
        <v>47</v>
      </c>
      <c r="Q79" s="1" t="s">
        <v>337</v>
      </c>
      <c r="R79" s="1" t="b">
        <f t="shared" si="3"/>
        <v>1</v>
      </c>
    </row>
    <row r="80" spans="1:18" x14ac:dyDescent="0.25">
      <c r="A80" s="2">
        <v>116.833333333333</v>
      </c>
      <c r="B80" s="1" t="s">
        <v>43</v>
      </c>
      <c r="C80" s="1" t="s">
        <v>50</v>
      </c>
      <c r="D80" s="1">
        <v>-23.55</v>
      </c>
      <c r="E80" s="1">
        <v>-46.633299999999998</v>
      </c>
      <c r="F80" s="1" t="s">
        <v>45</v>
      </c>
      <c r="G80" s="1" t="s">
        <v>46</v>
      </c>
      <c r="H80" s="1">
        <v>23086000</v>
      </c>
      <c r="I80" s="1">
        <v>0.50795587223334815</v>
      </c>
      <c r="J80" s="1">
        <v>6425</v>
      </c>
      <c r="K80" s="1">
        <v>-0.2</v>
      </c>
      <c r="L80" s="1" t="e">
        <v>#N/A</v>
      </c>
      <c r="M80" s="1" t="e">
        <v>#N/A</v>
      </c>
      <c r="N80" s="3">
        <v>0.74</v>
      </c>
      <c r="O80" s="1">
        <v>-109466.35184006592</v>
      </c>
      <c r="P80" s="1" t="s">
        <v>47</v>
      </c>
      <c r="Q80" s="1" t="s">
        <v>50</v>
      </c>
      <c r="R80" s="1" t="b">
        <f t="shared" ref="R80:R81" si="4">AND(O80 &gt; -6000, O80 &lt; 4000)</f>
        <v>0</v>
      </c>
    </row>
    <row r="81" spans="1:18" x14ac:dyDescent="0.25">
      <c r="A81" s="2">
        <v>118.333333333333</v>
      </c>
      <c r="B81" s="1" t="s">
        <v>43</v>
      </c>
      <c r="C81" s="1" t="s">
        <v>51</v>
      </c>
      <c r="D81" s="1">
        <v>-23.55</v>
      </c>
      <c r="E81" s="1">
        <v>-46.633299999999998</v>
      </c>
      <c r="F81" s="1" t="s">
        <v>45</v>
      </c>
      <c r="G81" s="1" t="s">
        <v>46</v>
      </c>
      <c r="H81" s="1">
        <v>23086000</v>
      </c>
      <c r="I81" s="1">
        <v>0.50795587223334815</v>
      </c>
      <c r="J81" s="1">
        <v>6425</v>
      </c>
      <c r="K81" s="1">
        <v>-0.2</v>
      </c>
      <c r="L81" s="1" t="e">
        <v>#N/A</v>
      </c>
      <c r="M81" s="1" t="e">
        <v>#N/A</v>
      </c>
      <c r="N81" s="3">
        <v>0.74</v>
      </c>
      <c r="O81" s="1">
        <v>-720472.74195829639</v>
      </c>
      <c r="P81" s="1" t="s">
        <v>47</v>
      </c>
      <c r="Q81" s="1" t="s">
        <v>51</v>
      </c>
      <c r="R81" s="1" t="b">
        <f t="shared" si="4"/>
        <v>0</v>
      </c>
    </row>
    <row r="82" spans="1:18" x14ac:dyDescent="0.25">
      <c r="A82" s="2">
        <v>119.833333333333</v>
      </c>
      <c r="B82" s="1" t="s">
        <v>338</v>
      </c>
      <c r="C82" s="1" t="s">
        <v>339</v>
      </c>
      <c r="D82" s="1">
        <v>4.8902999999999999</v>
      </c>
      <c r="E82" s="1">
        <v>114.9422</v>
      </c>
      <c r="F82" s="1" t="s">
        <v>340</v>
      </c>
      <c r="G82" s="1" t="s">
        <v>341</v>
      </c>
      <c r="H82" s="1">
        <v>50000</v>
      </c>
      <c r="I82" s="1">
        <v>25.591622988778994</v>
      </c>
      <c r="J82" s="1">
        <v>0</v>
      </c>
      <c r="K82" s="1">
        <v>2.2000000000000002</v>
      </c>
      <c r="L82" s="1" t="e">
        <v>#N/A</v>
      </c>
      <c r="M82" s="1" t="e">
        <v>#N/A</v>
      </c>
      <c r="N82" s="3">
        <v>0.81</v>
      </c>
      <c r="O82" s="1">
        <v>899.19488864069046</v>
      </c>
      <c r="P82" s="1" t="s">
        <v>342</v>
      </c>
      <c r="Q82" s="1" t="s">
        <v>339</v>
      </c>
      <c r="R82" s="1" t="b">
        <f t="shared" si="3"/>
        <v>1</v>
      </c>
    </row>
    <row r="83" spans="1:18" x14ac:dyDescent="0.25">
      <c r="A83" s="2">
        <v>121.333333333333</v>
      </c>
      <c r="B83" s="1" t="s">
        <v>343</v>
      </c>
      <c r="C83" s="1" t="s">
        <v>344</v>
      </c>
      <c r="D83" s="1">
        <v>42.503</v>
      </c>
      <c r="E83" s="1">
        <v>27.470199999999998</v>
      </c>
      <c r="F83" s="1" t="s">
        <v>345</v>
      </c>
      <c r="G83" s="1" t="s">
        <v>346</v>
      </c>
      <c r="H83" s="1">
        <v>210813</v>
      </c>
      <c r="I83" s="1">
        <v>2.6532986876919944</v>
      </c>
      <c r="J83" s="1">
        <v>-4800</v>
      </c>
      <c r="K83" s="1">
        <v>-0.3</v>
      </c>
      <c r="L83" s="1">
        <v>2010</v>
      </c>
      <c r="M83" s="1">
        <v>2020</v>
      </c>
      <c r="N83" s="3">
        <v>-0.64855324172504236</v>
      </c>
      <c r="O83" s="1">
        <v>534.8868069188552</v>
      </c>
      <c r="P83" s="1" t="s">
        <v>347</v>
      </c>
      <c r="Q83" s="1" t="s">
        <v>344</v>
      </c>
      <c r="R83" s="1" t="b">
        <f t="shared" si="3"/>
        <v>1</v>
      </c>
    </row>
    <row r="84" spans="1:18" x14ac:dyDescent="0.25">
      <c r="A84" s="2">
        <v>122.833333333333</v>
      </c>
      <c r="B84" s="1" t="s">
        <v>343</v>
      </c>
      <c r="C84" s="1" t="s">
        <v>348</v>
      </c>
      <c r="D84" s="1">
        <v>43.407800000000002</v>
      </c>
      <c r="E84" s="1">
        <v>24.6203</v>
      </c>
      <c r="F84" s="1" t="s">
        <v>345</v>
      </c>
      <c r="G84" s="1" t="s">
        <v>346</v>
      </c>
      <c r="H84" s="1">
        <v>119596</v>
      </c>
      <c r="I84" s="1">
        <v>2.6532986876919944</v>
      </c>
      <c r="J84" s="1">
        <v>-4800</v>
      </c>
      <c r="K84" s="1">
        <v>-0.3</v>
      </c>
      <c r="L84" s="1">
        <v>2010</v>
      </c>
      <c r="M84" s="1">
        <v>2020</v>
      </c>
      <c r="N84" s="3">
        <v>-1.9874919171597987</v>
      </c>
      <c r="O84" s="1">
        <v>578.13034059843403</v>
      </c>
      <c r="P84" s="1" t="s">
        <v>347</v>
      </c>
      <c r="Q84" s="1" t="s">
        <v>348</v>
      </c>
      <c r="R84" s="1" t="b">
        <f t="shared" si="3"/>
        <v>1</v>
      </c>
    </row>
    <row r="85" spans="1:18" x14ac:dyDescent="0.25">
      <c r="A85" s="2">
        <v>124.333333333333</v>
      </c>
      <c r="B85" s="1" t="s">
        <v>343</v>
      </c>
      <c r="C85" s="1" t="s">
        <v>349</v>
      </c>
      <c r="D85" s="1">
        <v>42.15</v>
      </c>
      <c r="E85" s="1">
        <v>24.75</v>
      </c>
      <c r="F85" s="1" t="s">
        <v>345</v>
      </c>
      <c r="G85" s="1" t="s">
        <v>346</v>
      </c>
      <c r="H85" s="1">
        <v>346893</v>
      </c>
      <c r="I85" s="1">
        <v>2.6532986876919944</v>
      </c>
      <c r="J85" s="1">
        <v>-4800</v>
      </c>
      <c r="K85" s="1">
        <v>-0.3</v>
      </c>
      <c r="L85" s="1">
        <v>2010</v>
      </c>
      <c r="M85" s="1">
        <v>2020</v>
      </c>
      <c r="N85" s="3">
        <v>0.2540322066942417</v>
      </c>
      <c r="O85" s="1">
        <v>3553.6328703923855</v>
      </c>
      <c r="P85" s="1" t="s">
        <v>347</v>
      </c>
      <c r="Q85" s="1" t="s">
        <v>349</v>
      </c>
      <c r="R85" s="1" t="b">
        <f t="shared" si="3"/>
        <v>1</v>
      </c>
    </row>
    <row r="86" spans="1:18" x14ac:dyDescent="0.25">
      <c r="A86" s="2">
        <v>125.833333333333</v>
      </c>
      <c r="B86" s="1" t="s">
        <v>343</v>
      </c>
      <c r="C86" s="1" t="s">
        <v>350</v>
      </c>
      <c r="D86" s="1">
        <v>43.823099999999997</v>
      </c>
      <c r="E86" s="1">
        <v>25.953900000000001</v>
      </c>
      <c r="F86" s="1" t="s">
        <v>345</v>
      </c>
      <c r="G86" s="1" t="s">
        <v>346</v>
      </c>
      <c r="H86" s="1">
        <v>143325</v>
      </c>
      <c r="I86" s="1">
        <v>2.6532986876919944</v>
      </c>
      <c r="J86" s="1">
        <v>-4800</v>
      </c>
      <c r="K86" s="1">
        <v>-0.3</v>
      </c>
      <c r="L86" s="1" t="e">
        <v>#N/A</v>
      </c>
      <c r="M86" s="1" t="e">
        <v>#N/A</v>
      </c>
      <c r="N86" s="3">
        <v>-1.8</v>
      </c>
      <c r="O86" s="1">
        <v>816.38435972250466</v>
      </c>
      <c r="P86" s="1" t="s">
        <v>347</v>
      </c>
      <c r="Q86" s="1" t="s">
        <v>350</v>
      </c>
      <c r="R86" s="1" t="b">
        <f t="shared" si="3"/>
        <v>1</v>
      </c>
    </row>
    <row r="87" spans="1:18" x14ac:dyDescent="0.25">
      <c r="A87" s="2">
        <v>127.333333333333</v>
      </c>
      <c r="B87" s="1" t="s">
        <v>343</v>
      </c>
      <c r="C87" s="1" t="s">
        <v>351</v>
      </c>
      <c r="D87" s="1">
        <v>42.683300000000003</v>
      </c>
      <c r="E87" s="1">
        <v>26.333300000000001</v>
      </c>
      <c r="F87" s="1" t="s">
        <v>345</v>
      </c>
      <c r="G87" s="1" t="s">
        <v>346</v>
      </c>
      <c r="H87" s="1">
        <v>115241</v>
      </c>
      <c r="I87" s="1">
        <v>2.6532986876919944</v>
      </c>
      <c r="J87" s="1">
        <v>-4800</v>
      </c>
      <c r="K87" s="1">
        <v>-0.3</v>
      </c>
      <c r="L87" s="1" t="e">
        <v>#N/A</v>
      </c>
      <c r="M87" s="1" t="e">
        <v>#N/A</v>
      </c>
      <c r="N87" s="3">
        <v>-0.2</v>
      </c>
      <c r="O87" s="1">
        <v>627.51125204507912</v>
      </c>
      <c r="P87" s="1" t="s">
        <v>347</v>
      </c>
      <c r="Q87" s="1" t="s">
        <v>351</v>
      </c>
      <c r="R87" s="1" t="b">
        <f t="shared" si="3"/>
        <v>1</v>
      </c>
    </row>
    <row r="88" spans="1:18" x14ac:dyDescent="0.25">
      <c r="A88" s="2">
        <v>128.833333333333</v>
      </c>
      <c r="B88" s="1" t="s">
        <v>343</v>
      </c>
      <c r="C88" s="1" t="s">
        <v>352</v>
      </c>
      <c r="D88" s="1">
        <v>42.7</v>
      </c>
      <c r="E88" s="1">
        <v>23.33</v>
      </c>
      <c r="F88" s="1" t="s">
        <v>345</v>
      </c>
      <c r="G88" s="1" t="s">
        <v>346</v>
      </c>
      <c r="H88" s="1">
        <v>1547779</v>
      </c>
      <c r="I88" s="1">
        <v>2.6532986876919944</v>
      </c>
      <c r="J88" s="1">
        <v>-4800</v>
      </c>
      <c r="K88" s="1">
        <v>-0.3</v>
      </c>
      <c r="L88" s="1">
        <v>2010</v>
      </c>
      <c r="M88" s="1">
        <v>2020</v>
      </c>
      <c r="N88" s="3">
        <v>0.56799783437694351</v>
      </c>
      <c r="O88" s="1">
        <v>-196.7081713289621</v>
      </c>
      <c r="P88" s="1" t="s">
        <v>347</v>
      </c>
      <c r="Q88" s="1" t="s">
        <v>352</v>
      </c>
      <c r="R88" s="1" t="b">
        <f t="shared" si="3"/>
        <v>1</v>
      </c>
    </row>
    <row r="89" spans="1:18" x14ac:dyDescent="0.25">
      <c r="A89" s="2">
        <v>130.333333333333</v>
      </c>
      <c r="B89" s="1" t="s">
        <v>343</v>
      </c>
      <c r="C89" s="1" t="s">
        <v>353</v>
      </c>
      <c r="D89" s="1">
        <v>42.425600000000003</v>
      </c>
      <c r="E89" s="1">
        <v>25.634399999999999</v>
      </c>
      <c r="F89" s="1" t="s">
        <v>345</v>
      </c>
      <c r="G89" s="1" t="s">
        <v>346</v>
      </c>
      <c r="H89" s="1">
        <v>142746</v>
      </c>
      <c r="I89" s="1">
        <v>2.6532986876919944</v>
      </c>
      <c r="J89" s="1">
        <v>-4800</v>
      </c>
      <c r="K89" s="1">
        <v>-0.3</v>
      </c>
      <c r="L89" s="1" t="e">
        <v>#N/A</v>
      </c>
      <c r="M89" s="1" t="e">
        <v>#N/A</v>
      </c>
      <c r="N89" s="3">
        <v>-0.1</v>
      </c>
      <c r="O89" s="1">
        <v>1940.7390785619295</v>
      </c>
      <c r="P89" s="1" t="s">
        <v>347</v>
      </c>
      <c r="Q89" s="1" t="s">
        <v>353</v>
      </c>
      <c r="R89" s="1" t="b">
        <f t="shared" si="3"/>
        <v>1</v>
      </c>
    </row>
    <row r="90" spans="1:18" x14ac:dyDescent="0.25">
      <c r="A90" s="2">
        <v>131.833333333333</v>
      </c>
      <c r="B90" s="1" t="s">
        <v>343</v>
      </c>
      <c r="C90" s="1" t="s">
        <v>354</v>
      </c>
      <c r="D90" s="1">
        <v>43.216700000000003</v>
      </c>
      <c r="E90" s="1">
        <v>27.916699999999999</v>
      </c>
      <c r="F90" s="1" t="s">
        <v>345</v>
      </c>
      <c r="G90" s="1" t="s">
        <v>346</v>
      </c>
      <c r="H90" s="1">
        <v>348594</v>
      </c>
      <c r="I90" s="1">
        <v>2.6532986876919944</v>
      </c>
      <c r="J90" s="1">
        <v>-4800</v>
      </c>
      <c r="K90" s="1">
        <v>-0.3</v>
      </c>
      <c r="L90" s="1">
        <v>2010</v>
      </c>
      <c r="M90" s="1">
        <v>2020</v>
      </c>
      <c r="N90" s="3">
        <v>0.12261219371204903</v>
      </c>
      <c r="O90" s="1">
        <v>1078.7977934704184</v>
      </c>
      <c r="P90" s="1" t="s">
        <v>347</v>
      </c>
      <c r="Q90" s="1" t="s">
        <v>354</v>
      </c>
      <c r="R90" s="1" t="b">
        <f t="shared" si="3"/>
        <v>1</v>
      </c>
    </row>
    <row r="91" spans="1:18" x14ac:dyDescent="0.25">
      <c r="A91" s="2">
        <v>133.333333333333</v>
      </c>
      <c r="B91" s="1" t="s">
        <v>355</v>
      </c>
      <c r="C91" s="1" t="s">
        <v>356</v>
      </c>
      <c r="D91" s="1">
        <v>-3.3833000000000002</v>
      </c>
      <c r="E91" s="1">
        <v>29.366700000000002</v>
      </c>
      <c r="F91" s="1" t="s">
        <v>357</v>
      </c>
      <c r="G91" s="1" t="s">
        <v>358</v>
      </c>
      <c r="H91" s="1">
        <v>1143202</v>
      </c>
      <c r="I91" s="1">
        <v>2.8994479000159874</v>
      </c>
      <c r="J91" s="1">
        <v>2000</v>
      </c>
      <c r="K91" s="1">
        <v>6.8</v>
      </c>
      <c r="L91" s="1">
        <v>2010</v>
      </c>
      <c r="M91" s="1">
        <v>2020</v>
      </c>
      <c r="N91" s="3">
        <v>4.4426411722136905</v>
      </c>
      <c r="O91" s="1">
        <v>-8147.5100058799408</v>
      </c>
      <c r="P91" s="1" t="s">
        <v>359</v>
      </c>
      <c r="Q91" s="1" t="s">
        <v>356</v>
      </c>
      <c r="R91" s="1" t="b">
        <f t="shared" si="3"/>
        <v>1</v>
      </c>
    </row>
    <row r="92" spans="1:18" x14ac:dyDescent="0.25">
      <c r="A92" s="2">
        <v>134.833333333333</v>
      </c>
      <c r="B92" s="1" t="s">
        <v>360</v>
      </c>
      <c r="C92" s="1" t="s">
        <v>361</v>
      </c>
      <c r="D92" s="1">
        <v>11.5694</v>
      </c>
      <c r="E92" s="1">
        <v>104.9211</v>
      </c>
      <c r="F92" s="1" t="s">
        <v>362</v>
      </c>
      <c r="G92" s="1" t="s">
        <v>363</v>
      </c>
      <c r="H92" s="1">
        <v>2129371</v>
      </c>
      <c r="I92" s="1">
        <v>0.47455671763531376</v>
      </c>
      <c r="J92" s="1">
        <v>-29998</v>
      </c>
      <c r="K92" s="1">
        <v>-2.7</v>
      </c>
      <c r="L92" s="1" t="e">
        <v>#N/A</v>
      </c>
      <c r="M92" s="1" t="e">
        <v>#N/A</v>
      </c>
      <c r="N92" s="3">
        <v>3.1</v>
      </c>
      <c r="O92" s="1">
        <v>-50727.510888650919</v>
      </c>
      <c r="P92" s="1" t="s">
        <v>364</v>
      </c>
      <c r="Q92" s="1" t="s">
        <v>361</v>
      </c>
      <c r="R92" s="1" t="b">
        <f t="shared" si="3"/>
        <v>1</v>
      </c>
    </row>
    <row r="93" spans="1:18" x14ac:dyDescent="0.25">
      <c r="A93" s="2">
        <v>136.333333333333</v>
      </c>
      <c r="B93" s="1" t="s">
        <v>360</v>
      </c>
      <c r="C93" s="1" t="s">
        <v>365</v>
      </c>
      <c r="D93" s="1">
        <v>13.3622</v>
      </c>
      <c r="E93" s="1">
        <v>103.8597</v>
      </c>
      <c r="F93" s="1" t="s">
        <v>362</v>
      </c>
      <c r="G93" s="1" t="s">
        <v>363</v>
      </c>
      <c r="H93" s="1">
        <v>147866</v>
      </c>
      <c r="I93" s="1">
        <v>0.47455671763531376</v>
      </c>
      <c r="J93" s="1">
        <v>-29998</v>
      </c>
      <c r="K93" s="1">
        <v>-2.7</v>
      </c>
      <c r="L93" s="1" t="e">
        <v>#N/A</v>
      </c>
      <c r="M93" s="1" t="e">
        <v>#N/A</v>
      </c>
      <c r="N93" s="3">
        <v>2.1</v>
      </c>
      <c r="O93" s="1">
        <v>654.50535978066978</v>
      </c>
      <c r="P93" s="1" t="s">
        <v>364</v>
      </c>
      <c r="Q93" s="1" t="s">
        <v>365</v>
      </c>
      <c r="R93" s="1" t="b">
        <f t="shared" si="3"/>
        <v>1</v>
      </c>
    </row>
    <row r="94" spans="1:18" x14ac:dyDescent="0.25">
      <c r="A94" s="2">
        <v>137.833333333333</v>
      </c>
      <c r="B94" s="1" t="s">
        <v>52</v>
      </c>
      <c r="C94" s="1" t="s">
        <v>53</v>
      </c>
      <c r="D94" s="1">
        <v>4.05</v>
      </c>
      <c r="E94" s="1">
        <v>9.6999999999999993</v>
      </c>
      <c r="F94" s="1" t="s">
        <v>54</v>
      </c>
      <c r="G94" s="1" t="s">
        <v>55</v>
      </c>
      <c r="H94" s="1">
        <v>5768400</v>
      </c>
      <c r="I94" s="1">
        <v>2.1819180569899705</v>
      </c>
      <c r="J94" s="1">
        <v>-4800</v>
      </c>
      <c r="K94" s="1">
        <v>-0.3</v>
      </c>
      <c r="L94" s="1" t="e">
        <v>#N/A</v>
      </c>
      <c r="M94" s="1" t="e">
        <v>#N/A</v>
      </c>
      <c r="N94" s="3">
        <v>3.45</v>
      </c>
      <c r="O94" s="1">
        <v>-248169.88664843974</v>
      </c>
      <c r="P94" s="1" t="s">
        <v>56</v>
      </c>
      <c r="Q94" s="1" t="s">
        <v>53</v>
      </c>
      <c r="R94" s="1" t="b">
        <f>AND(O94 &gt; -6000, O94 &lt; 4000)</f>
        <v>0</v>
      </c>
    </row>
    <row r="95" spans="1:18" x14ac:dyDescent="0.25">
      <c r="A95" s="2">
        <v>139.333333333333</v>
      </c>
      <c r="B95" s="1" t="s">
        <v>52</v>
      </c>
      <c r="C95" s="1" t="s">
        <v>366</v>
      </c>
      <c r="D95" s="1">
        <v>3.8666999999999998</v>
      </c>
      <c r="E95" s="1">
        <v>11.5167</v>
      </c>
      <c r="F95" s="1" t="s">
        <v>54</v>
      </c>
      <c r="G95" s="1" t="s">
        <v>55</v>
      </c>
      <c r="H95" s="1">
        <v>2440462</v>
      </c>
      <c r="I95" s="1">
        <v>2.1819180569899705</v>
      </c>
      <c r="J95" s="1">
        <v>-4800</v>
      </c>
      <c r="K95" s="1">
        <v>-0.3</v>
      </c>
      <c r="L95" s="1" t="e">
        <v>#N/A</v>
      </c>
      <c r="M95" s="1" t="e">
        <v>#N/A</v>
      </c>
      <c r="N95" s="3">
        <v>3.2</v>
      </c>
      <c r="O95" s="1">
        <v>-23012.5553973284</v>
      </c>
      <c r="P95" s="1" t="s">
        <v>56</v>
      </c>
      <c r="Q95" s="1" t="s">
        <v>366</v>
      </c>
      <c r="R95" s="1" t="b">
        <f t="shared" si="3"/>
        <v>1</v>
      </c>
    </row>
    <row r="96" spans="1:18" x14ac:dyDescent="0.25">
      <c r="A96" s="2">
        <v>140.833333333333</v>
      </c>
      <c r="B96" s="1" t="s">
        <v>367</v>
      </c>
      <c r="C96" s="1" t="s">
        <v>368</v>
      </c>
      <c r="D96" s="1">
        <v>43.683300000000003</v>
      </c>
      <c r="E96" s="1">
        <v>-79.7667</v>
      </c>
      <c r="F96" s="1" t="s">
        <v>369</v>
      </c>
      <c r="G96" s="1" t="s">
        <v>370</v>
      </c>
      <c r="H96" s="1">
        <v>656480</v>
      </c>
      <c r="I96" s="1">
        <v>21.32714089446451</v>
      </c>
      <c r="J96" s="1">
        <v>248586</v>
      </c>
      <c r="K96" s="1">
        <v>5.4</v>
      </c>
      <c r="L96" s="1" t="e">
        <v>#N/A</v>
      </c>
      <c r="M96" s="1" t="e">
        <v>#N/A</v>
      </c>
      <c r="N96" s="3">
        <v>10.6</v>
      </c>
      <c r="O96" s="1">
        <v>-5907.3093936147261</v>
      </c>
      <c r="P96" s="1" t="s">
        <v>371</v>
      </c>
      <c r="Q96" s="1" t="s">
        <v>368</v>
      </c>
      <c r="R96" s="1" t="b">
        <f t="shared" si="3"/>
        <v>1</v>
      </c>
    </row>
    <row r="97" spans="1:18" x14ac:dyDescent="0.25">
      <c r="A97" s="2">
        <v>142.333333333333</v>
      </c>
      <c r="B97" s="1" t="s">
        <v>367</v>
      </c>
      <c r="C97" s="1" t="s">
        <v>372</v>
      </c>
      <c r="D97" s="1">
        <v>51.05</v>
      </c>
      <c r="E97" s="1">
        <v>-114.0667</v>
      </c>
      <c r="F97" s="1" t="s">
        <v>369</v>
      </c>
      <c r="G97" s="1" t="s">
        <v>370</v>
      </c>
      <c r="H97" s="1">
        <v>1306784</v>
      </c>
      <c r="I97" s="1">
        <v>21.32714089446451</v>
      </c>
      <c r="J97" s="1">
        <v>248586</v>
      </c>
      <c r="K97" s="1">
        <v>5.4</v>
      </c>
      <c r="L97" s="1">
        <v>2001</v>
      </c>
      <c r="M97" s="1">
        <v>2011</v>
      </c>
      <c r="N97" s="3">
        <v>2.4426409362925354</v>
      </c>
      <c r="O97" s="1">
        <v>12710.057862999291</v>
      </c>
      <c r="P97" s="1" t="s">
        <v>371</v>
      </c>
      <c r="Q97" s="1" t="s">
        <v>372</v>
      </c>
      <c r="R97" s="1" t="b">
        <f t="shared" si="3"/>
        <v>1</v>
      </c>
    </row>
    <row r="98" spans="1:18" x14ac:dyDescent="0.25">
      <c r="A98" s="2">
        <v>143.833333333333</v>
      </c>
      <c r="B98" s="1" t="s">
        <v>367</v>
      </c>
      <c r="C98" s="1" t="s">
        <v>373</v>
      </c>
      <c r="D98" s="1">
        <v>43.397199999999998</v>
      </c>
      <c r="E98" s="1">
        <v>-80.311400000000006</v>
      </c>
      <c r="F98" s="1" t="s">
        <v>369</v>
      </c>
      <c r="G98" s="1" t="s">
        <v>370</v>
      </c>
      <c r="H98" s="1">
        <v>138479</v>
      </c>
      <c r="I98" s="1">
        <v>21.32714089446451</v>
      </c>
      <c r="J98" s="1">
        <v>248586</v>
      </c>
      <c r="K98" s="1">
        <v>5.4</v>
      </c>
      <c r="L98" s="1">
        <v>2010</v>
      </c>
      <c r="M98" s="1">
        <v>2020</v>
      </c>
      <c r="N98" s="3">
        <v>0.78008448676849573</v>
      </c>
      <c r="O98" s="1">
        <v>-1195.9413806482341</v>
      </c>
      <c r="P98" s="1" t="s">
        <v>371</v>
      </c>
      <c r="Q98" s="1" t="s">
        <v>373</v>
      </c>
      <c r="R98" s="1" t="b">
        <f t="shared" si="3"/>
        <v>1</v>
      </c>
    </row>
    <row r="99" spans="1:18" x14ac:dyDescent="0.25">
      <c r="A99" s="2">
        <v>145.333333333333</v>
      </c>
      <c r="B99" s="1" t="s">
        <v>367</v>
      </c>
      <c r="C99" s="1" t="s">
        <v>374</v>
      </c>
      <c r="D99" s="1">
        <v>53.534399999999998</v>
      </c>
      <c r="E99" s="1">
        <v>-113.4903</v>
      </c>
      <c r="F99" s="1" t="s">
        <v>369</v>
      </c>
      <c r="G99" s="1" t="s">
        <v>370</v>
      </c>
      <c r="H99" s="1">
        <v>1151635</v>
      </c>
      <c r="I99" s="1">
        <v>21.32714089446451</v>
      </c>
      <c r="J99" s="1">
        <v>248586</v>
      </c>
      <c r="K99" s="1">
        <v>5.4</v>
      </c>
      <c r="L99" s="1">
        <v>2001</v>
      </c>
      <c r="M99" s="1">
        <v>2011</v>
      </c>
      <c r="N99" s="3">
        <v>2.1247765653956492</v>
      </c>
      <c r="O99" s="1">
        <v>3408.160282267339</v>
      </c>
      <c r="P99" s="1" t="s">
        <v>371</v>
      </c>
      <c r="Q99" s="1" t="s">
        <v>374</v>
      </c>
      <c r="R99" s="1" t="b">
        <f t="shared" si="3"/>
        <v>1</v>
      </c>
    </row>
    <row r="100" spans="1:18" x14ac:dyDescent="0.25">
      <c r="A100" s="2">
        <v>146.833333333333</v>
      </c>
      <c r="B100" s="1" t="s">
        <v>367</v>
      </c>
      <c r="C100" s="1" t="s">
        <v>375</v>
      </c>
      <c r="D100" s="1">
        <v>44.647500000000001</v>
      </c>
      <c r="E100" s="1">
        <v>-63.590600000000002</v>
      </c>
      <c r="F100" s="1" t="s">
        <v>369</v>
      </c>
      <c r="G100" s="1" t="s">
        <v>370</v>
      </c>
      <c r="H100" s="1">
        <v>439819</v>
      </c>
      <c r="I100" s="1">
        <v>21.32714089446451</v>
      </c>
      <c r="J100" s="1">
        <v>248586</v>
      </c>
      <c r="K100" s="1">
        <v>5.4</v>
      </c>
      <c r="L100" s="1">
        <v>2001</v>
      </c>
      <c r="M100" s="1">
        <v>2011</v>
      </c>
      <c r="N100" s="3">
        <v>1.1506658038106417</v>
      </c>
      <c r="O100" s="1">
        <v>2162.4969421559599</v>
      </c>
      <c r="P100" s="1" t="s">
        <v>371</v>
      </c>
      <c r="Q100" s="1" t="s">
        <v>375</v>
      </c>
      <c r="R100" s="1" t="b">
        <f t="shared" si="3"/>
        <v>1</v>
      </c>
    </row>
    <row r="101" spans="1:18" x14ac:dyDescent="0.25">
      <c r="A101" s="2">
        <v>148.333333333333</v>
      </c>
      <c r="B101" s="1" t="s">
        <v>367</v>
      </c>
      <c r="C101" s="1" t="s">
        <v>376</v>
      </c>
      <c r="D101" s="1">
        <v>-37.7333</v>
      </c>
      <c r="E101" s="1">
        <v>142.01669999999999</v>
      </c>
      <c r="F101" s="1" t="s">
        <v>34</v>
      </c>
      <c r="G101" s="1" t="s">
        <v>35</v>
      </c>
      <c r="H101" s="1">
        <v>9974</v>
      </c>
      <c r="I101" s="1">
        <v>30.140768107898232</v>
      </c>
      <c r="J101" s="1">
        <v>139991</v>
      </c>
      <c r="K101" s="1">
        <v>6.4</v>
      </c>
      <c r="L101" s="1">
        <v>2001</v>
      </c>
      <c r="M101" s="1">
        <v>2011</v>
      </c>
      <c r="N101" s="3">
        <v>0.89981521871411951</v>
      </c>
      <c r="O101" s="1">
        <v>-114.94984260922052</v>
      </c>
      <c r="P101" s="1" t="s">
        <v>371</v>
      </c>
      <c r="Q101" s="1" t="s">
        <v>376</v>
      </c>
      <c r="R101" s="1" t="b">
        <f t="shared" si="3"/>
        <v>1</v>
      </c>
    </row>
    <row r="102" spans="1:18" x14ac:dyDescent="0.25">
      <c r="A102" s="2">
        <v>149.833333333333</v>
      </c>
      <c r="B102" s="1" t="s">
        <v>367</v>
      </c>
      <c r="C102" s="1" t="s">
        <v>377</v>
      </c>
      <c r="D102" s="1">
        <v>43.418599999999998</v>
      </c>
      <c r="E102" s="1">
        <v>-80.472800000000007</v>
      </c>
      <c r="F102" s="1" t="s">
        <v>369</v>
      </c>
      <c r="G102" s="1" t="s">
        <v>370</v>
      </c>
      <c r="H102" s="1">
        <v>522888</v>
      </c>
      <c r="I102" s="1">
        <v>21.32714089446451</v>
      </c>
      <c r="J102" s="1">
        <v>248586</v>
      </c>
      <c r="K102" s="1">
        <v>5.4</v>
      </c>
      <c r="L102" s="1" t="e">
        <v>#N/A</v>
      </c>
      <c r="M102" s="1" t="e">
        <v>#N/A</v>
      </c>
      <c r="N102" s="3">
        <v>7</v>
      </c>
      <c r="O102" s="1">
        <v>3557.238285126336</v>
      </c>
      <c r="P102" s="1" t="s">
        <v>371</v>
      </c>
      <c r="Q102" s="1" t="s">
        <v>377</v>
      </c>
      <c r="R102" s="1" t="b">
        <f t="shared" si="3"/>
        <v>1</v>
      </c>
    </row>
    <row r="103" spans="1:18" x14ac:dyDescent="0.25">
      <c r="A103" s="2">
        <v>151.333333333333</v>
      </c>
      <c r="B103" s="1" t="s">
        <v>367</v>
      </c>
      <c r="C103" s="1" t="s">
        <v>378</v>
      </c>
      <c r="D103" s="1">
        <v>45.583300000000001</v>
      </c>
      <c r="E103" s="1">
        <v>-73.75</v>
      </c>
      <c r="F103" s="1" t="s">
        <v>369</v>
      </c>
      <c r="G103" s="1" t="s">
        <v>370</v>
      </c>
      <c r="H103" s="1">
        <v>438366</v>
      </c>
      <c r="I103" s="1">
        <v>21.32714089446451</v>
      </c>
      <c r="J103" s="1">
        <v>248586</v>
      </c>
      <c r="K103" s="1">
        <v>5.4</v>
      </c>
      <c r="L103" s="1" t="e">
        <v>#N/A</v>
      </c>
      <c r="M103" s="1" t="e">
        <v>#N/A</v>
      </c>
      <c r="N103" s="3">
        <v>0.72</v>
      </c>
      <c r="O103" s="1">
        <v>-3511.609083647867</v>
      </c>
      <c r="P103" s="1" t="s">
        <v>371</v>
      </c>
      <c r="Q103" s="1" t="s">
        <v>378</v>
      </c>
      <c r="R103" s="1" t="b">
        <f t="shared" si="3"/>
        <v>1</v>
      </c>
    </row>
    <row r="104" spans="1:18" x14ac:dyDescent="0.25">
      <c r="A104" s="2">
        <v>152.833333333333</v>
      </c>
      <c r="B104" s="1" t="s">
        <v>367</v>
      </c>
      <c r="C104" s="1" t="s">
        <v>379</v>
      </c>
      <c r="D104" s="1">
        <v>43.8767</v>
      </c>
      <c r="E104" s="1">
        <v>-79.263300000000001</v>
      </c>
      <c r="F104" s="1" t="s">
        <v>369</v>
      </c>
      <c r="G104" s="1" t="s">
        <v>370</v>
      </c>
      <c r="H104" s="1">
        <v>338503</v>
      </c>
      <c r="I104" s="1">
        <v>21.32714089446451</v>
      </c>
      <c r="J104" s="1">
        <v>248586</v>
      </c>
      <c r="K104" s="1">
        <v>5.4</v>
      </c>
      <c r="L104" s="1" t="e">
        <v>#N/A</v>
      </c>
      <c r="M104" s="1" t="e">
        <v>#N/A</v>
      </c>
      <c r="N104" s="3">
        <v>1.4000000000000001</v>
      </c>
      <c r="O104" s="1">
        <v>3666.3670117959582</v>
      </c>
      <c r="P104" s="1" t="s">
        <v>371</v>
      </c>
      <c r="Q104" s="1" t="s">
        <v>379</v>
      </c>
      <c r="R104" s="1" t="b">
        <f t="shared" si="3"/>
        <v>1</v>
      </c>
    </row>
    <row r="105" spans="1:18" x14ac:dyDescent="0.25">
      <c r="A105" s="2">
        <v>154.333333333333</v>
      </c>
      <c r="B105" s="1" t="s">
        <v>367</v>
      </c>
      <c r="C105" s="1" t="s">
        <v>380</v>
      </c>
      <c r="D105" s="1">
        <v>43.6</v>
      </c>
      <c r="E105" s="1">
        <v>-79.650000000000006</v>
      </c>
      <c r="F105" s="1" t="s">
        <v>369</v>
      </c>
      <c r="G105" s="1" t="s">
        <v>370</v>
      </c>
      <c r="H105" s="1">
        <v>717961</v>
      </c>
      <c r="I105" s="1">
        <v>21.32714089446451</v>
      </c>
      <c r="J105" s="1">
        <v>248586</v>
      </c>
      <c r="K105" s="1">
        <v>5.4</v>
      </c>
      <c r="L105" s="1" t="e">
        <v>#N/A</v>
      </c>
      <c r="M105" s="1" t="e">
        <v>#N/A</v>
      </c>
      <c r="N105" s="3">
        <v>1.6</v>
      </c>
      <c r="O105" s="1">
        <v>3905.0738683841801</v>
      </c>
      <c r="P105" s="1" t="s">
        <v>371</v>
      </c>
      <c r="Q105" s="1" t="s">
        <v>380</v>
      </c>
      <c r="R105" s="1" t="b">
        <f t="shared" si="3"/>
        <v>1</v>
      </c>
    </row>
    <row r="106" spans="1:18" x14ac:dyDescent="0.25">
      <c r="A106" s="2">
        <v>155.833333333333</v>
      </c>
      <c r="B106" s="1" t="s">
        <v>367</v>
      </c>
      <c r="C106" s="1" t="s">
        <v>381</v>
      </c>
      <c r="D106" s="1">
        <v>45.508899999999997</v>
      </c>
      <c r="E106" s="1">
        <v>-73.561700000000002</v>
      </c>
      <c r="F106" s="1" t="s">
        <v>369</v>
      </c>
      <c r="G106" s="1" t="s">
        <v>370</v>
      </c>
      <c r="H106" s="1">
        <v>3675219</v>
      </c>
      <c r="I106" s="1">
        <v>21.32714089446451</v>
      </c>
      <c r="J106" s="1">
        <v>248586</v>
      </c>
      <c r="K106" s="1">
        <v>5.4</v>
      </c>
      <c r="L106" s="1" t="e">
        <v>#N/A</v>
      </c>
      <c r="M106" s="1" t="e">
        <v>#N/A</v>
      </c>
      <c r="N106" s="3">
        <v>0.89999999999999991</v>
      </c>
      <c r="O106" s="1">
        <v>36162.440831022184</v>
      </c>
      <c r="P106" s="1" t="s">
        <v>371</v>
      </c>
      <c r="Q106" s="1" t="s">
        <v>381</v>
      </c>
      <c r="R106" s="1" t="b">
        <f t="shared" si="3"/>
        <v>1</v>
      </c>
    </row>
    <row r="107" spans="1:18" x14ac:dyDescent="0.25">
      <c r="A107" s="2">
        <v>157.333333333333</v>
      </c>
      <c r="B107" s="1" t="s">
        <v>367</v>
      </c>
      <c r="C107" s="1" t="s">
        <v>382</v>
      </c>
      <c r="D107" s="1">
        <v>43.9</v>
      </c>
      <c r="E107" s="1">
        <v>-78.849999999999994</v>
      </c>
      <c r="F107" s="1" t="s">
        <v>369</v>
      </c>
      <c r="G107" s="1" t="s">
        <v>370</v>
      </c>
      <c r="H107" s="1">
        <v>335949</v>
      </c>
      <c r="I107" s="1">
        <v>21.32714089446451</v>
      </c>
      <c r="J107" s="1">
        <v>248586</v>
      </c>
      <c r="K107" s="1">
        <v>5.4</v>
      </c>
      <c r="L107" s="1">
        <v>2001</v>
      </c>
      <c r="M107" s="1">
        <v>2011</v>
      </c>
      <c r="N107" s="3">
        <v>1.8886608682622368</v>
      </c>
      <c r="O107" s="1">
        <v>-4089.3728058291799</v>
      </c>
      <c r="P107" s="1" t="s">
        <v>371</v>
      </c>
      <c r="Q107" s="1" t="s">
        <v>382</v>
      </c>
      <c r="R107" s="1" t="b">
        <f t="shared" si="3"/>
        <v>1</v>
      </c>
    </row>
    <row r="108" spans="1:18" x14ac:dyDescent="0.25">
      <c r="A108" s="2">
        <v>158.833333333333</v>
      </c>
      <c r="B108" s="1" t="s">
        <v>367</v>
      </c>
      <c r="C108" s="1" t="s">
        <v>383</v>
      </c>
      <c r="D108" s="1">
        <v>45.424700000000001</v>
      </c>
      <c r="E108" s="1">
        <v>-75.694999999999993</v>
      </c>
      <c r="F108" s="1" t="s">
        <v>369</v>
      </c>
      <c r="G108" s="1" t="s">
        <v>370</v>
      </c>
      <c r="H108" s="1">
        <v>1068821</v>
      </c>
      <c r="I108" s="1">
        <v>21.32714089446451</v>
      </c>
      <c r="J108" s="1">
        <v>248586</v>
      </c>
      <c r="K108" s="1">
        <v>5.4</v>
      </c>
      <c r="L108" s="1" t="e">
        <v>#N/A</v>
      </c>
      <c r="M108" s="1" t="e">
        <v>#N/A</v>
      </c>
      <c r="N108" s="3">
        <v>1.2</v>
      </c>
      <c r="O108" s="1">
        <v>14083.491539694176</v>
      </c>
      <c r="P108" s="1" t="s">
        <v>371</v>
      </c>
      <c r="Q108" s="1" t="s">
        <v>383</v>
      </c>
      <c r="R108" s="1" t="b">
        <f t="shared" si="3"/>
        <v>1</v>
      </c>
    </row>
    <row r="109" spans="1:18" x14ac:dyDescent="0.25">
      <c r="A109" s="2">
        <v>160.333333333333</v>
      </c>
      <c r="B109" s="1" t="s">
        <v>367</v>
      </c>
      <c r="C109" s="1" t="s">
        <v>384</v>
      </c>
      <c r="D109" s="1">
        <v>46.813899999999997</v>
      </c>
      <c r="E109" s="1">
        <v>-71.208100000000002</v>
      </c>
      <c r="F109" s="1" t="s">
        <v>369</v>
      </c>
      <c r="G109" s="1" t="s">
        <v>370</v>
      </c>
      <c r="H109" s="1">
        <v>733156</v>
      </c>
      <c r="I109" s="1">
        <v>21.32714089446451</v>
      </c>
      <c r="J109" s="1">
        <v>248586</v>
      </c>
      <c r="K109" s="1">
        <v>5.4</v>
      </c>
      <c r="L109" s="1" t="e">
        <v>#N/A</v>
      </c>
      <c r="M109" s="1" t="e">
        <v>#N/A</v>
      </c>
      <c r="N109" s="3">
        <v>0.70000000000000007</v>
      </c>
      <c r="O109" s="1">
        <v>12974.034285273474</v>
      </c>
      <c r="P109" s="1" t="s">
        <v>371</v>
      </c>
      <c r="Q109" s="1" t="s">
        <v>384</v>
      </c>
      <c r="R109" s="1" t="b">
        <f t="shared" si="3"/>
        <v>1</v>
      </c>
    </row>
    <row r="110" spans="1:18" x14ac:dyDescent="0.25">
      <c r="A110" s="2">
        <v>161.833333333333</v>
      </c>
      <c r="B110" s="1" t="s">
        <v>367</v>
      </c>
      <c r="C110" s="1" t="s">
        <v>385</v>
      </c>
      <c r="D110" s="1">
        <v>52.133299999999998</v>
      </c>
      <c r="E110" s="1">
        <v>-106.6833</v>
      </c>
      <c r="F110" s="1" t="s">
        <v>369</v>
      </c>
      <c r="G110" s="1" t="s">
        <v>370</v>
      </c>
      <c r="H110" s="1">
        <v>266141</v>
      </c>
      <c r="I110" s="1">
        <v>21.32714089446451</v>
      </c>
      <c r="J110" s="1">
        <v>248586</v>
      </c>
      <c r="K110" s="1">
        <v>5.4</v>
      </c>
      <c r="L110" s="1">
        <v>2001</v>
      </c>
      <c r="M110" s="1">
        <v>2011</v>
      </c>
      <c r="N110" s="3">
        <v>1.4277472644661116</v>
      </c>
      <c r="O110" s="1">
        <v>-1150.1791911858395</v>
      </c>
      <c r="P110" s="1" t="s">
        <v>371</v>
      </c>
      <c r="Q110" s="1" t="s">
        <v>385</v>
      </c>
      <c r="R110" s="1" t="b">
        <f t="shared" si="3"/>
        <v>1</v>
      </c>
    </row>
    <row r="111" spans="1:18" x14ac:dyDescent="0.25">
      <c r="A111" s="2">
        <v>163.333333333333</v>
      </c>
      <c r="B111" s="1" t="s">
        <v>367</v>
      </c>
      <c r="C111" s="1" t="s">
        <v>386</v>
      </c>
      <c r="D111" s="1">
        <v>49.19</v>
      </c>
      <c r="E111" s="1">
        <v>-122.8489</v>
      </c>
      <c r="F111" s="1" t="s">
        <v>369</v>
      </c>
      <c r="G111" s="1" t="s">
        <v>370</v>
      </c>
      <c r="H111" s="1">
        <v>568322</v>
      </c>
      <c r="I111" s="1">
        <v>21.32714089446451</v>
      </c>
      <c r="J111" s="1">
        <v>248586</v>
      </c>
      <c r="K111" s="1">
        <v>5.4</v>
      </c>
      <c r="L111" s="1" t="e">
        <v>#N/A</v>
      </c>
      <c r="M111" s="1" t="e">
        <v>#N/A</v>
      </c>
      <c r="N111" s="3">
        <v>1.7000000000000002</v>
      </c>
      <c r="O111" s="1">
        <v>-8171.8503261647911</v>
      </c>
      <c r="P111" s="1" t="s">
        <v>371</v>
      </c>
      <c r="Q111" s="1" t="s">
        <v>386</v>
      </c>
      <c r="R111" s="1" t="b">
        <f t="shared" si="3"/>
        <v>1</v>
      </c>
    </row>
    <row r="112" spans="1:18" x14ac:dyDescent="0.25">
      <c r="A112" s="2">
        <v>164.833333333333</v>
      </c>
      <c r="B112" s="1" t="s">
        <v>367</v>
      </c>
      <c r="C112" s="1" t="s">
        <v>387</v>
      </c>
      <c r="D112" s="1">
        <v>43.741700000000002</v>
      </c>
      <c r="E112" s="1">
        <v>-79.3733</v>
      </c>
      <c r="F112" s="1" t="s">
        <v>369</v>
      </c>
      <c r="G112" s="1" t="s">
        <v>370</v>
      </c>
      <c r="H112" s="1">
        <v>5647656</v>
      </c>
      <c r="I112" s="1">
        <v>21.32714089446451</v>
      </c>
      <c r="J112" s="1">
        <v>248586</v>
      </c>
      <c r="K112" s="1">
        <v>5.4</v>
      </c>
      <c r="L112" s="1">
        <v>2001</v>
      </c>
      <c r="M112" s="1">
        <v>2011</v>
      </c>
      <c r="N112" s="3">
        <v>1.7821855149256598</v>
      </c>
      <c r="O112" s="1">
        <v>19698.482418393975</v>
      </c>
      <c r="P112" s="1" t="s">
        <v>371</v>
      </c>
      <c r="Q112" s="1" t="s">
        <v>387</v>
      </c>
      <c r="R112" s="1" t="b">
        <f t="shared" si="3"/>
        <v>1</v>
      </c>
    </row>
    <row r="113" spans="1:18" x14ac:dyDescent="0.25">
      <c r="A113" s="2">
        <v>166.333333333333</v>
      </c>
      <c r="B113" s="1" t="s">
        <v>367</v>
      </c>
      <c r="C113" s="1" t="s">
        <v>388</v>
      </c>
      <c r="D113" s="1">
        <v>49.25</v>
      </c>
      <c r="E113" s="1">
        <v>-123.1</v>
      </c>
      <c r="F113" s="1" t="s">
        <v>369</v>
      </c>
      <c r="G113" s="1" t="s">
        <v>370</v>
      </c>
      <c r="H113" s="1">
        <v>2426160</v>
      </c>
      <c r="I113" s="1">
        <v>21.32714089446451</v>
      </c>
      <c r="J113" s="1">
        <v>248586</v>
      </c>
      <c r="K113" s="1">
        <v>5.4</v>
      </c>
      <c r="L113" s="1">
        <v>2001</v>
      </c>
      <c r="M113" s="1">
        <v>2011</v>
      </c>
      <c r="N113" s="3">
        <v>1.559217036936319</v>
      </c>
      <c r="O113" s="1">
        <v>15436.859522620896</v>
      </c>
      <c r="P113" s="1" t="s">
        <v>371</v>
      </c>
      <c r="Q113" s="1" t="s">
        <v>388</v>
      </c>
      <c r="R113" s="1" t="b">
        <f t="shared" si="3"/>
        <v>1</v>
      </c>
    </row>
    <row r="114" spans="1:18" x14ac:dyDescent="0.25">
      <c r="A114" s="2">
        <v>167.833333333333</v>
      </c>
      <c r="B114" s="1" t="s">
        <v>367</v>
      </c>
      <c r="C114" s="1" t="s">
        <v>389</v>
      </c>
      <c r="D114" s="1">
        <v>-32.616700000000002</v>
      </c>
      <c r="E114" s="1">
        <v>-60.166699999999999</v>
      </c>
      <c r="F114" s="1" t="s">
        <v>29</v>
      </c>
      <c r="G114" s="1" t="s">
        <v>30</v>
      </c>
      <c r="H114" s="1">
        <v>30623</v>
      </c>
      <c r="I114" s="1">
        <v>5.0485424777629113</v>
      </c>
      <c r="J114" s="1">
        <v>3886</v>
      </c>
      <c r="K114" s="1">
        <v>-0.1</v>
      </c>
      <c r="L114" s="1">
        <v>2001</v>
      </c>
      <c r="M114" s="1">
        <v>2011</v>
      </c>
      <c r="N114" s="3">
        <v>1.5152124996662852</v>
      </c>
      <c r="O114" s="1">
        <v>189.39054324668032</v>
      </c>
      <c r="P114" s="1" t="s">
        <v>371</v>
      </c>
      <c r="Q114" s="1" t="s">
        <v>389</v>
      </c>
      <c r="R114" s="1" t="b">
        <f t="shared" si="3"/>
        <v>1</v>
      </c>
    </row>
    <row r="115" spans="1:18" x14ac:dyDescent="0.25">
      <c r="A115" s="2">
        <v>169.333333333333</v>
      </c>
      <c r="B115" s="1" t="s">
        <v>367</v>
      </c>
      <c r="C115" s="1" t="s">
        <v>390</v>
      </c>
      <c r="D115" s="1">
        <v>49.884399999999999</v>
      </c>
      <c r="E115" s="1">
        <v>-97.1464</v>
      </c>
      <c r="F115" s="1" t="s">
        <v>369</v>
      </c>
      <c r="G115" s="1" t="s">
        <v>370</v>
      </c>
      <c r="H115" s="1">
        <v>758515</v>
      </c>
      <c r="I115" s="1">
        <v>21.32714089446451</v>
      </c>
      <c r="J115" s="1">
        <v>248586</v>
      </c>
      <c r="K115" s="1">
        <v>5.4</v>
      </c>
      <c r="L115" s="1">
        <v>2001</v>
      </c>
      <c r="M115" s="1">
        <v>2011</v>
      </c>
      <c r="N115" s="3">
        <v>0.7599780293415852</v>
      </c>
      <c r="O115" s="1">
        <v>-9538.2535243981001</v>
      </c>
      <c r="P115" s="1" t="s">
        <v>371</v>
      </c>
      <c r="Q115" s="1" t="s">
        <v>390</v>
      </c>
      <c r="R115" s="1" t="b">
        <f t="shared" si="3"/>
        <v>1</v>
      </c>
    </row>
    <row r="116" spans="1:18" x14ac:dyDescent="0.25">
      <c r="A116" s="2">
        <v>170.833333333333</v>
      </c>
      <c r="B116" s="1" t="s">
        <v>391</v>
      </c>
      <c r="C116" s="1" t="s">
        <v>392</v>
      </c>
      <c r="D116" s="1">
        <v>19.2866</v>
      </c>
      <c r="E116" s="1">
        <v>-81.374399999999994</v>
      </c>
      <c r="F116" s="1" t="s">
        <v>393</v>
      </c>
      <c r="G116" s="1" t="s">
        <v>394</v>
      </c>
      <c r="H116" s="1">
        <v>27704</v>
      </c>
      <c r="I116" s="1">
        <v>44.494826536822885</v>
      </c>
      <c r="J116" s="1">
        <v>400</v>
      </c>
      <c r="K116" s="1">
        <v>12.3</v>
      </c>
      <c r="L116" s="1" t="e">
        <v>#N/A</v>
      </c>
      <c r="M116" s="1" t="e">
        <v>#N/A</v>
      </c>
      <c r="N116" s="3">
        <v>14.4</v>
      </c>
      <c r="O116" s="1">
        <v>321.38368823459388</v>
      </c>
      <c r="P116" s="1" t="s">
        <v>395</v>
      </c>
      <c r="Q116" s="1" t="s">
        <v>392</v>
      </c>
      <c r="R116" s="1" t="b">
        <f t="shared" si="3"/>
        <v>1</v>
      </c>
    </row>
    <row r="117" spans="1:18" x14ac:dyDescent="0.25">
      <c r="A117" s="2">
        <v>172.333333333333</v>
      </c>
      <c r="B117" s="1" t="s">
        <v>396</v>
      </c>
      <c r="C117" s="1" t="s">
        <v>397</v>
      </c>
      <c r="D117" s="1">
        <v>4.3733000000000004</v>
      </c>
      <c r="E117" s="1">
        <v>18.562799999999999</v>
      </c>
      <c r="F117" s="1" t="e">
        <v>#N/A</v>
      </c>
      <c r="G117" s="1" t="e">
        <v>#N/A</v>
      </c>
      <c r="H117" s="1">
        <v>889231</v>
      </c>
      <c r="I117" s="1" t="e">
        <v>#N/A</v>
      </c>
      <c r="J117" s="1" t="e">
        <v>#N/A</v>
      </c>
      <c r="K117" s="1">
        <v>-3.16</v>
      </c>
      <c r="L117" s="1" t="e">
        <v>#N/A</v>
      </c>
      <c r="M117" s="1" t="e">
        <v>#N/A</v>
      </c>
      <c r="N117" s="3">
        <v>2.5299999999999998</v>
      </c>
      <c r="O117" s="1">
        <v>-25110.218878344527</v>
      </c>
      <c r="P117" s="1" t="s">
        <v>398</v>
      </c>
      <c r="Q117" s="1" t="s">
        <v>397</v>
      </c>
      <c r="R117" s="1" t="b">
        <f t="shared" si="3"/>
        <v>1</v>
      </c>
    </row>
    <row r="118" spans="1:18" x14ac:dyDescent="0.25">
      <c r="A118" s="2">
        <v>173.833333333333</v>
      </c>
      <c r="B118" s="1" t="s">
        <v>399</v>
      </c>
      <c r="C118" s="1" t="s">
        <v>400</v>
      </c>
      <c r="D118" s="1">
        <v>-27.333300000000001</v>
      </c>
      <c r="E118" s="1">
        <v>-65.583299999999994</v>
      </c>
      <c r="F118" s="1" t="s">
        <v>29</v>
      </c>
      <c r="G118" s="1" t="s">
        <v>30</v>
      </c>
      <c r="H118" s="1">
        <v>49782</v>
      </c>
      <c r="I118" s="1">
        <v>5.0485424777629113</v>
      </c>
      <c r="J118" s="1">
        <v>3886</v>
      </c>
      <c r="K118" s="1">
        <v>-0.1</v>
      </c>
      <c r="L118" s="1" t="e">
        <v>#N/A</v>
      </c>
      <c r="M118" s="1" t="e">
        <v>#N/A</v>
      </c>
      <c r="N118" s="3">
        <v>0.99</v>
      </c>
      <c r="O118" s="1">
        <v>-360.04914141933119</v>
      </c>
      <c r="P118" s="1" t="s">
        <v>401</v>
      </c>
      <c r="Q118" s="1" t="s">
        <v>400</v>
      </c>
      <c r="R118" s="1" t="b">
        <f t="shared" si="3"/>
        <v>1</v>
      </c>
    </row>
    <row r="119" spans="1:18" x14ac:dyDescent="0.25">
      <c r="A119" s="2">
        <v>175.333333333333</v>
      </c>
      <c r="B119" s="1" t="s">
        <v>399</v>
      </c>
      <c r="C119" s="1" t="s">
        <v>402</v>
      </c>
      <c r="D119" s="1">
        <v>-29.191700000000001</v>
      </c>
      <c r="E119" s="1">
        <v>-54.867199999999997</v>
      </c>
      <c r="F119" s="1" t="s">
        <v>45</v>
      </c>
      <c r="G119" s="1" t="s">
        <v>46</v>
      </c>
      <c r="H119" s="1">
        <v>49360</v>
      </c>
      <c r="I119" s="1">
        <v>0.50795587223334815</v>
      </c>
      <c r="J119" s="1">
        <v>6425</v>
      </c>
      <c r="K119" s="1">
        <v>-0.2</v>
      </c>
      <c r="L119" s="1">
        <v>2017</v>
      </c>
      <c r="M119" s="1">
        <v>0</v>
      </c>
      <c r="N119" s="3">
        <v>0</v>
      </c>
      <c r="O119" s="1">
        <v>-1277.4688331051318</v>
      </c>
      <c r="P119" s="1" t="s">
        <v>401</v>
      </c>
      <c r="Q119" s="1" t="s">
        <v>402</v>
      </c>
      <c r="R119" s="1" t="b">
        <f t="shared" si="3"/>
        <v>1</v>
      </c>
    </row>
    <row r="120" spans="1:18" x14ac:dyDescent="0.25">
      <c r="A120" s="2">
        <v>176.833333333333</v>
      </c>
      <c r="B120" s="1" t="s">
        <v>399</v>
      </c>
      <c r="C120" s="1" t="s">
        <v>403</v>
      </c>
      <c r="D120" s="1">
        <v>-21.227799999999998</v>
      </c>
      <c r="E120" s="1">
        <v>-50.868299999999998</v>
      </c>
      <c r="F120" s="1" t="s">
        <v>45</v>
      </c>
      <c r="G120" s="1" t="s">
        <v>46</v>
      </c>
      <c r="H120" s="1">
        <v>24241</v>
      </c>
      <c r="I120" s="1">
        <v>0.50795587223334815</v>
      </c>
      <c r="J120" s="1">
        <v>6425</v>
      </c>
      <c r="K120" s="1">
        <v>-0.2</v>
      </c>
      <c r="L120" s="1" t="e">
        <v>#N/A</v>
      </c>
      <c r="M120" s="1" t="e">
        <v>#N/A</v>
      </c>
      <c r="N120" s="3">
        <v>0.5</v>
      </c>
      <c r="O120" s="1">
        <v>-480.70547414833754</v>
      </c>
      <c r="P120" s="1" t="s">
        <v>401</v>
      </c>
      <c r="Q120" s="1" t="s">
        <v>403</v>
      </c>
      <c r="R120" s="1" t="b">
        <f t="shared" si="3"/>
        <v>1</v>
      </c>
    </row>
    <row r="121" spans="1:18" x14ac:dyDescent="0.25">
      <c r="A121" s="2">
        <v>178.333333333333</v>
      </c>
      <c r="B121" s="1" t="s">
        <v>399</v>
      </c>
      <c r="C121" s="1" t="s">
        <v>404</v>
      </c>
      <c r="D121" s="1">
        <v>-33.0244</v>
      </c>
      <c r="E121" s="1">
        <v>-71.551699999999997</v>
      </c>
      <c r="F121" s="1" t="s">
        <v>405</v>
      </c>
      <c r="G121" s="1" t="s">
        <v>406</v>
      </c>
      <c r="H121" s="1">
        <v>332875</v>
      </c>
      <c r="I121" s="1">
        <v>8.605341153154372</v>
      </c>
      <c r="J121" s="1">
        <v>-66850</v>
      </c>
      <c r="K121" s="1">
        <v>0.3</v>
      </c>
      <c r="L121" s="1" t="e">
        <v>#N/A</v>
      </c>
      <c r="M121" s="1" t="e">
        <v>#N/A</v>
      </c>
      <c r="N121" s="3">
        <v>0.5</v>
      </c>
      <c r="O121" s="1">
        <v>-48.493587467761998</v>
      </c>
      <c r="P121" s="1" t="s">
        <v>401</v>
      </c>
      <c r="Q121" s="1" t="s">
        <v>404</v>
      </c>
      <c r="R121" s="1" t="b">
        <f t="shared" si="3"/>
        <v>1</v>
      </c>
    </row>
    <row r="122" spans="1:18" x14ac:dyDescent="0.25">
      <c r="A122" s="2">
        <v>179.833333333333</v>
      </c>
      <c r="B122" s="1" t="s">
        <v>57</v>
      </c>
      <c r="C122" s="1" t="s">
        <v>58</v>
      </c>
      <c r="D122" s="1">
        <v>39.906700000000001</v>
      </c>
      <c r="E122" s="1">
        <v>116.39749999999999</v>
      </c>
      <c r="F122" s="1" t="s">
        <v>59</v>
      </c>
      <c r="G122" s="1" t="s">
        <v>60</v>
      </c>
      <c r="H122" s="1">
        <v>18522000</v>
      </c>
      <c r="I122" s="1">
        <v>7.2233573764341918E-2</v>
      </c>
      <c r="J122" s="1">
        <v>-311380</v>
      </c>
      <c r="K122" s="1">
        <v>-0.1</v>
      </c>
      <c r="L122" s="1">
        <v>2010</v>
      </c>
      <c r="M122" s="1">
        <v>2020</v>
      </c>
      <c r="N122" s="3">
        <v>1.4603489058674091</v>
      </c>
      <c r="O122" s="1">
        <v>112867.86749845905</v>
      </c>
      <c r="P122" s="1" t="s">
        <v>61</v>
      </c>
      <c r="Q122" s="1" t="s">
        <v>58</v>
      </c>
      <c r="R122" s="1" t="b">
        <f>AND(O122 &gt; -6000, O122 &lt; 4000)</f>
        <v>0</v>
      </c>
    </row>
    <row r="123" spans="1:18" x14ac:dyDescent="0.25">
      <c r="A123" s="2">
        <v>181.333333333333</v>
      </c>
      <c r="B123" s="1" t="s">
        <v>57</v>
      </c>
      <c r="C123" s="1" t="s">
        <v>407</v>
      </c>
      <c r="D123" s="1">
        <v>28.228000000000002</v>
      </c>
      <c r="E123" s="1">
        <v>112.93899999999999</v>
      </c>
      <c r="F123" s="1" t="s">
        <v>59</v>
      </c>
      <c r="G123" s="1" t="s">
        <v>60</v>
      </c>
      <c r="H123" s="1">
        <v>4766296</v>
      </c>
      <c r="I123" s="1">
        <v>7.2233573764341918E-2</v>
      </c>
      <c r="J123" s="1">
        <v>-311380</v>
      </c>
      <c r="K123" s="1">
        <v>-0.1</v>
      </c>
      <c r="L123" s="1" t="e">
        <v>#N/A</v>
      </c>
      <c r="M123" s="1" t="e">
        <v>#N/A</v>
      </c>
      <c r="N123" s="3">
        <v>2.17</v>
      </c>
      <c r="O123" s="1">
        <v>65082.827651674277</v>
      </c>
      <c r="P123" s="1" t="s">
        <v>61</v>
      </c>
      <c r="Q123" s="1" t="s">
        <v>407</v>
      </c>
      <c r="R123" s="1" t="b">
        <f t="shared" si="3"/>
        <v>1</v>
      </c>
    </row>
    <row r="124" spans="1:18" x14ac:dyDescent="0.25">
      <c r="A124" s="2">
        <v>182.833333333333</v>
      </c>
      <c r="B124" s="1" t="s">
        <v>57</v>
      </c>
      <c r="C124" s="1" t="s">
        <v>62</v>
      </c>
      <c r="D124" s="1">
        <v>30.66</v>
      </c>
      <c r="E124" s="1">
        <v>104.0633</v>
      </c>
      <c r="F124" s="1" t="s">
        <v>59</v>
      </c>
      <c r="G124" s="1" t="s">
        <v>60</v>
      </c>
      <c r="H124" s="1">
        <v>14645000</v>
      </c>
      <c r="I124" s="1">
        <v>7.2233573764341918E-2</v>
      </c>
      <c r="J124" s="1">
        <v>-311380</v>
      </c>
      <c r="K124" s="1">
        <v>-0.1</v>
      </c>
      <c r="L124" s="1">
        <v>2010</v>
      </c>
      <c r="M124" s="1">
        <v>2020</v>
      </c>
      <c r="N124" s="3">
        <v>-1.0228874354569348</v>
      </c>
      <c r="O124" s="1">
        <v>194513.82796797986</v>
      </c>
      <c r="P124" s="1" t="s">
        <v>61</v>
      </c>
      <c r="Q124" s="1" t="s">
        <v>62</v>
      </c>
      <c r="R124" s="1" t="b">
        <f t="shared" ref="R124:R126" si="5">AND(O124 &gt; -6000, O124 &lt; 4000)</f>
        <v>0</v>
      </c>
    </row>
    <row r="125" spans="1:18" x14ac:dyDescent="0.25">
      <c r="A125" s="2">
        <v>184.333333333333</v>
      </c>
      <c r="B125" s="1" t="s">
        <v>57</v>
      </c>
      <c r="C125" s="1" t="s">
        <v>63</v>
      </c>
      <c r="D125" s="1">
        <v>29.563700000000001</v>
      </c>
      <c r="E125" s="1">
        <v>106.5504</v>
      </c>
      <c r="F125" s="1" t="s">
        <v>59</v>
      </c>
      <c r="G125" s="1" t="s">
        <v>60</v>
      </c>
      <c r="H125" s="1">
        <v>12135000</v>
      </c>
      <c r="I125" s="1">
        <v>7.2233573764341918E-2</v>
      </c>
      <c r="J125" s="1">
        <v>-311380</v>
      </c>
      <c r="K125" s="1">
        <v>-0.1</v>
      </c>
      <c r="L125" s="1" t="e">
        <v>#N/A</v>
      </c>
      <c r="M125" s="1" t="e">
        <v>#N/A</v>
      </c>
      <c r="N125" s="3">
        <v>2.4900000000000002</v>
      </c>
      <c r="O125" s="1">
        <v>138888.23817514023</v>
      </c>
      <c r="P125" s="1" t="s">
        <v>61</v>
      </c>
      <c r="Q125" s="1" t="s">
        <v>63</v>
      </c>
      <c r="R125" s="1" t="b">
        <f t="shared" si="5"/>
        <v>0</v>
      </c>
    </row>
    <row r="126" spans="1:18" x14ac:dyDescent="0.25">
      <c r="A126" s="2">
        <v>185.833333333333</v>
      </c>
      <c r="B126" s="1" t="s">
        <v>57</v>
      </c>
      <c r="C126" s="1" t="s">
        <v>64</v>
      </c>
      <c r="D126" s="1">
        <v>38.9</v>
      </c>
      <c r="E126" s="1">
        <v>121.6</v>
      </c>
      <c r="F126" s="1" t="s">
        <v>59</v>
      </c>
      <c r="G126" s="1" t="s">
        <v>60</v>
      </c>
      <c r="H126" s="1">
        <v>5871474</v>
      </c>
      <c r="I126" s="1">
        <v>7.2233573764341918E-2</v>
      </c>
      <c r="J126" s="1">
        <v>-311380</v>
      </c>
      <c r="K126" s="1">
        <v>-0.1</v>
      </c>
      <c r="L126" s="1" t="e">
        <v>#N/A</v>
      </c>
      <c r="M126" s="1" t="e">
        <v>#N/A</v>
      </c>
      <c r="N126" s="3">
        <v>0.32</v>
      </c>
      <c r="O126" s="1">
        <v>86626.065265601879</v>
      </c>
      <c r="P126" s="1" t="s">
        <v>61</v>
      </c>
      <c r="Q126" s="1" t="s">
        <v>64</v>
      </c>
      <c r="R126" s="1" t="b">
        <f t="shared" si="5"/>
        <v>0</v>
      </c>
    </row>
    <row r="127" spans="1:18" x14ac:dyDescent="0.25">
      <c r="A127" s="2">
        <v>187.333333333333</v>
      </c>
      <c r="B127" s="1" t="s">
        <v>57</v>
      </c>
      <c r="C127" s="1" t="s">
        <v>408</v>
      </c>
      <c r="D127" s="1">
        <v>23.021000000000001</v>
      </c>
      <c r="E127" s="1">
        <v>113.752</v>
      </c>
      <c r="F127" s="1" t="s">
        <v>59</v>
      </c>
      <c r="G127" s="1" t="s">
        <v>60</v>
      </c>
      <c r="H127" s="1">
        <v>10646000</v>
      </c>
      <c r="I127" s="1">
        <v>7.2233573764341918E-2</v>
      </c>
      <c r="J127" s="1">
        <v>-311380</v>
      </c>
      <c r="K127" s="1">
        <v>-0.1</v>
      </c>
      <c r="L127" s="1" t="e">
        <v>#N/A</v>
      </c>
      <c r="M127" s="1" t="e">
        <v>#N/A</v>
      </c>
      <c r="N127" s="3">
        <v>1.1599999999999999</v>
      </c>
      <c r="O127" s="1">
        <v>-1622.1617508050449</v>
      </c>
      <c r="P127" s="1" t="s">
        <v>61</v>
      </c>
      <c r="Q127" s="1" t="s">
        <v>408</v>
      </c>
      <c r="R127" s="1" t="b">
        <f t="shared" si="3"/>
        <v>1</v>
      </c>
    </row>
    <row r="128" spans="1:18" x14ac:dyDescent="0.25">
      <c r="A128" s="2">
        <v>188.833333333333</v>
      </c>
      <c r="B128" s="1" t="s">
        <v>57</v>
      </c>
      <c r="C128" s="1" t="s">
        <v>409</v>
      </c>
      <c r="D128" s="1">
        <v>23.0214</v>
      </c>
      <c r="E128" s="1">
        <v>113.1216</v>
      </c>
      <c r="F128" s="1" t="s">
        <v>59</v>
      </c>
      <c r="G128" s="1" t="s">
        <v>60</v>
      </c>
      <c r="H128" s="1">
        <v>9498863</v>
      </c>
      <c r="I128" s="1">
        <v>7.2233573764341918E-2</v>
      </c>
      <c r="J128" s="1">
        <v>-311380</v>
      </c>
      <c r="K128" s="1">
        <v>-0.1</v>
      </c>
      <c r="L128" s="1" t="e">
        <v>#N/A</v>
      </c>
      <c r="M128" s="1" t="e">
        <v>#N/A</v>
      </c>
      <c r="N128" s="3">
        <v>1.42</v>
      </c>
      <c r="O128" s="1">
        <v>1156.6606194145766</v>
      </c>
      <c r="P128" s="1" t="s">
        <v>61</v>
      </c>
      <c r="Q128" s="1" t="s">
        <v>409</v>
      </c>
      <c r="R128" s="1" t="b">
        <f t="shared" si="3"/>
        <v>1</v>
      </c>
    </row>
    <row r="129" spans="1:18" x14ac:dyDescent="0.25">
      <c r="A129" s="2">
        <v>190.333333333333</v>
      </c>
      <c r="B129" s="1" t="s">
        <v>57</v>
      </c>
      <c r="C129" s="1" t="s">
        <v>65</v>
      </c>
      <c r="D129" s="1">
        <v>23.13</v>
      </c>
      <c r="E129" s="1">
        <v>113.26</v>
      </c>
      <c r="F129" s="1" t="s">
        <v>59</v>
      </c>
      <c r="G129" s="1" t="s">
        <v>60</v>
      </c>
      <c r="H129" s="1">
        <v>26940000</v>
      </c>
      <c r="I129" s="1">
        <v>7.2233573764341918E-2</v>
      </c>
      <c r="J129" s="1">
        <v>-311380</v>
      </c>
      <c r="K129" s="1">
        <v>-0.1</v>
      </c>
      <c r="L129" s="1" t="e">
        <v>#N/A</v>
      </c>
      <c r="M129" s="1" t="e">
        <v>#N/A</v>
      </c>
      <c r="N129" s="3">
        <v>2.14</v>
      </c>
      <c r="O129" s="1">
        <v>114555.11234337334</v>
      </c>
      <c r="P129" s="1" t="s">
        <v>61</v>
      </c>
      <c r="Q129" s="1" t="s">
        <v>65</v>
      </c>
      <c r="R129" s="1" t="b">
        <f t="shared" ref="R129:R131" si="6">AND(O129 &gt; -6000, O129 &lt; 4000)</f>
        <v>0</v>
      </c>
    </row>
    <row r="130" spans="1:18" x14ac:dyDescent="0.25">
      <c r="A130" s="2">
        <v>191.833333333333</v>
      </c>
      <c r="B130" s="1" t="s">
        <v>57</v>
      </c>
      <c r="C130" s="1" t="s">
        <v>66</v>
      </c>
      <c r="D130" s="1">
        <v>30.266999999999999</v>
      </c>
      <c r="E130" s="1">
        <v>120.15300000000001</v>
      </c>
      <c r="F130" s="1" t="s">
        <v>59</v>
      </c>
      <c r="G130" s="1" t="s">
        <v>60</v>
      </c>
      <c r="H130" s="1">
        <v>9523000</v>
      </c>
      <c r="I130" s="1">
        <v>7.2233573764341918E-2</v>
      </c>
      <c r="J130" s="1">
        <v>-311380</v>
      </c>
      <c r="K130" s="1">
        <v>-0.1</v>
      </c>
      <c r="L130" s="1">
        <v>2010</v>
      </c>
      <c r="M130" s="1">
        <v>2020</v>
      </c>
      <c r="N130" s="3">
        <v>0.28132976348937783</v>
      </c>
      <c r="O130" s="1">
        <v>144885.36141476352</v>
      </c>
      <c r="P130" s="1" t="s">
        <v>61</v>
      </c>
      <c r="Q130" s="1" t="s">
        <v>66</v>
      </c>
      <c r="R130" s="1" t="b">
        <f t="shared" si="6"/>
        <v>0</v>
      </c>
    </row>
    <row r="131" spans="1:18" x14ac:dyDescent="0.25">
      <c r="A131" s="2">
        <v>193.333333333333</v>
      </c>
      <c r="B131" s="1" t="s">
        <v>57</v>
      </c>
      <c r="C131" s="1" t="s">
        <v>67</v>
      </c>
      <c r="D131" s="1">
        <v>22.3</v>
      </c>
      <c r="E131" s="1">
        <v>114.2</v>
      </c>
      <c r="F131" s="1" t="s">
        <v>68</v>
      </c>
      <c r="G131" s="1" t="s">
        <v>69</v>
      </c>
      <c r="H131" s="1">
        <v>7450000</v>
      </c>
      <c r="I131" s="1">
        <v>7.2233573764341918E-2</v>
      </c>
      <c r="J131" s="1">
        <v>-311380</v>
      </c>
      <c r="K131" s="1">
        <v>-0.1</v>
      </c>
      <c r="L131" s="1" t="e">
        <v>#N/A</v>
      </c>
      <c r="M131" s="1" t="e">
        <v>#N/A</v>
      </c>
      <c r="N131" s="3">
        <v>-0.9</v>
      </c>
      <c r="O131" s="1">
        <v>121027.30858345897</v>
      </c>
      <c r="P131" s="1" t="s">
        <v>61</v>
      </c>
      <c r="Q131" s="1" t="s">
        <v>67</v>
      </c>
      <c r="R131" s="1" t="b">
        <f t="shared" si="6"/>
        <v>0</v>
      </c>
    </row>
    <row r="132" spans="1:18" x14ac:dyDescent="0.25">
      <c r="A132" s="2">
        <v>194.833333333333</v>
      </c>
      <c r="B132" s="1" t="s">
        <v>57</v>
      </c>
      <c r="C132" s="1" t="s">
        <v>410</v>
      </c>
      <c r="D132" s="1">
        <v>36.670200000000001</v>
      </c>
      <c r="E132" s="1">
        <v>117.02070000000001</v>
      </c>
      <c r="F132" s="1" t="s">
        <v>59</v>
      </c>
      <c r="G132" s="1" t="s">
        <v>60</v>
      </c>
      <c r="H132" s="1">
        <v>5606374</v>
      </c>
      <c r="I132" s="1">
        <v>7.2233573764341918E-2</v>
      </c>
      <c r="J132" s="1">
        <v>-311380</v>
      </c>
      <c r="K132" s="1">
        <v>-0.1</v>
      </c>
      <c r="L132" s="1" t="e">
        <v>#N/A</v>
      </c>
      <c r="M132" s="1" t="e">
        <v>#N/A</v>
      </c>
      <c r="N132" s="3">
        <v>2.7</v>
      </c>
      <c r="O132" s="1">
        <v>60230.082869996448</v>
      </c>
      <c r="P132" s="1" t="s">
        <v>61</v>
      </c>
      <c r="Q132" s="1" t="s">
        <v>410</v>
      </c>
      <c r="R132" s="1" t="b">
        <f t="shared" ref="R132:R194" si="7">AND(O132 &gt; -97210, O132 &lt; 70789)</f>
        <v>1</v>
      </c>
    </row>
    <row r="133" spans="1:18" x14ac:dyDescent="0.25">
      <c r="A133" s="2">
        <v>196.333333333333</v>
      </c>
      <c r="B133" s="1" t="s">
        <v>57</v>
      </c>
      <c r="C133" s="1" t="s">
        <v>70</v>
      </c>
      <c r="D133" s="1">
        <v>32.0608</v>
      </c>
      <c r="E133" s="1">
        <v>118.77889999999999</v>
      </c>
      <c r="F133" s="1" t="s">
        <v>59</v>
      </c>
      <c r="G133" s="1" t="s">
        <v>60</v>
      </c>
      <c r="H133" s="1">
        <v>8422000</v>
      </c>
      <c r="I133" s="1">
        <v>7.2233573764341918E-2</v>
      </c>
      <c r="J133" s="1">
        <v>-311380</v>
      </c>
      <c r="K133" s="1">
        <v>-0.1</v>
      </c>
      <c r="L133" s="1" t="e">
        <v>#N/A</v>
      </c>
      <c r="M133" s="1" t="e">
        <v>#N/A</v>
      </c>
      <c r="N133" s="3">
        <v>0.8</v>
      </c>
      <c r="O133" s="1">
        <v>133199.44793777936</v>
      </c>
      <c r="P133" s="1" t="s">
        <v>61</v>
      </c>
      <c r="Q133" s="1" t="s">
        <v>70</v>
      </c>
      <c r="R133" s="1" t="b">
        <f t="shared" ref="R133:R136" si="8">AND(O133 &gt; -6000, O133 &lt; 4000)</f>
        <v>0</v>
      </c>
    </row>
    <row r="134" spans="1:18" x14ac:dyDescent="0.25">
      <c r="A134" s="2">
        <v>197.833333333333</v>
      </c>
      <c r="B134" s="1" t="s">
        <v>57</v>
      </c>
      <c r="C134" s="1" t="s">
        <v>71</v>
      </c>
      <c r="D134" s="1">
        <v>29.860299999999999</v>
      </c>
      <c r="E134" s="1">
        <v>121.6245</v>
      </c>
      <c r="F134" s="1" t="s">
        <v>59</v>
      </c>
      <c r="G134" s="1" t="s">
        <v>60</v>
      </c>
      <c r="H134" s="1">
        <v>4087523</v>
      </c>
      <c r="I134" s="1">
        <v>7.2233573764341918E-2</v>
      </c>
      <c r="J134" s="1">
        <v>-311380</v>
      </c>
      <c r="K134" s="1">
        <v>-0.1</v>
      </c>
      <c r="L134" s="1" t="e">
        <v>#N/A</v>
      </c>
      <c r="M134" s="1" t="e">
        <v>#N/A</v>
      </c>
      <c r="N134" s="3">
        <v>1.2</v>
      </c>
      <c r="O134" s="1">
        <v>82975.345253615291</v>
      </c>
      <c r="P134" s="1" t="s">
        <v>61</v>
      </c>
      <c r="Q134" s="1" t="s">
        <v>71</v>
      </c>
      <c r="R134" s="1" t="b">
        <f t="shared" si="8"/>
        <v>0</v>
      </c>
    </row>
    <row r="135" spans="1:18" x14ac:dyDescent="0.25">
      <c r="A135" s="2">
        <v>199.333333333333</v>
      </c>
      <c r="B135" s="1" t="s">
        <v>57</v>
      </c>
      <c r="C135" s="1" t="s">
        <v>72</v>
      </c>
      <c r="D135" s="1">
        <v>36.066899999999997</v>
      </c>
      <c r="E135" s="1">
        <v>120.3827</v>
      </c>
      <c r="F135" s="1" t="s">
        <v>59</v>
      </c>
      <c r="G135" s="1" t="s">
        <v>60</v>
      </c>
      <c r="H135" s="1">
        <v>5818255</v>
      </c>
      <c r="I135" s="1">
        <v>7.2233573764341918E-2</v>
      </c>
      <c r="J135" s="1">
        <v>-311380</v>
      </c>
      <c r="K135" s="1">
        <v>-0.1</v>
      </c>
      <c r="L135" s="1">
        <v>2010</v>
      </c>
      <c r="M135" s="1">
        <v>2020</v>
      </c>
      <c r="N135" s="3">
        <v>0.67420278891466379</v>
      </c>
      <c r="O135" s="1">
        <v>117123.16793380509</v>
      </c>
      <c r="P135" s="1" t="s">
        <v>61</v>
      </c>
      <c r="Q135" s="1" t="s">
        <v>72</v>
      </c>
      <c r="R135" s="1" t="b">
        <f t="shared" si="8"/>
        <v>0</v>
      </c>
    </row>
    <row r="136" spans="1:18" x14ac:dyDescent="0.25">
      <c r="A136" s="2">
        <v>200.833333333333</v>
      </c>
      <c r="B136" s="1" t="s">
        <v>57</v>
      </c>
      <c r="C136" s="1" t="s">
        <v>73</v>
      </c>
      <c r="D136" s="1">
        <v>31.2286</v>
      </c>
      <c r="E136" s="1">
        <v>121.4747</v>
      </c>
      <c r="F136" s="1" t="s">
        <v>59</v>
      </c>
      <c r="G136" s="1" t="s">
        <v>60</v>
      </c>
      <c r="H136" s="1">
        <v>24073000</v>
      </c>
      <c r="I136" s="1">
        <v>7.2233573764341918E-2</v>
      </c>
      <c r="J136" s="1">
        <v>-311380</v>
      </c>
      <c r="K136" s="1">
        <v>-0.1</v>
      </c>
      <c r="L136" s="1">
        <v>2010</v>
      </c>
      <c r="M136" s="1">
        <v>2020</v>
      </c>
      <c r="N136" s="3">
        <v>2.7533159344110207</v>
      </c>
      <c r="O136" s="1">
        <v>104627.88145248075</v>
      </c>
      <c r="P136" s="1" t="s">
        <v>61</v>
      </c>
      <c r="Q136" s="1" t="s">
        <v>73</v>
      </c>
      <c r="R136" s="1" t="b">
        <f t="shared" si="8"/>
        <v>0</v>
      </c>
    </row>
    <row r="137" spans="1:18" x14ac:dyDescent="0.25">
      <c r="A137" s="2">
        <v>202.333333333333</v>
      </c>
      <c r="B137" s="1" t="s">
        <v>57</v>
      </c>
      <c r="C137" s="1" t="s">
        <v>411</v>
      </c>
      <c r="D137" s="1">
        <v>41.802500000000002</v>
      </c>
      <c r="E137" s="1">
        <v>123.4281</v>
      </c>
      <c r="F137" s="1" t="s">
        <v>59</v>
      </c>
      <c r="G137" s="1" t="s">
        <v>60</v>
      </c>
      <c r="H137" s="1">
        <v>7964000</v>
      </c>
      <c r="I137" s="1">
        <v>7.2233573764341918E-2</v>
      </c>
      <c r="J137" s="1">
        <v>-311380</v>
      </c>
      <c r="K137" s="1">
        <v>-0.1</v>
      </c>
      <c r="L137" s="1" t="e">
        <v>#N/A</v>
      </c>
      <c r="M137" s="1" t="e">
        <v>#N/A</v>
      </c>
      <c r="N137" s="3">
        <v>0.1</v>
      </c>
      <c r="O137" s="1">
        <v>56498.988960104696</v>
      </c>
      <c r="P137" s="1" t="s">
        <v>61</v>
      </c>
      <c r="Q137" s="1" t="s">
        <v>411</v>
      </c>
      <c r="R137" s="1" t="b">
        <f t="shared" si="7"/>
        <v>1</v>
      </c>
    </row>
    <row r="138" spans="1:18" x14ac:dyDescent="0.25">
      <c r="A138" s="2">
        <v>203.833333333333</v>
      </c>
      <c r="B138" s="1" t="s">
        <v>57</v>
      </c>
      <c r="C138" s="1" t="s">
        <v>74</v>
      </c>
      <c r="D138" s="1">
        <v>22.541499999999999</v>
      </c>
      <c r="E138" s="1">
        <v>114.0596</v>
      </c>
      <c r="F138" s="1" t="s">
        <v>59</v>
      </c>
      <c r="G138" s="1" t="s">
        <v>60</v>
      </c>
      <c r="H138" s="1">
        <v>17619000</v>
      </c>
      <c r="I138" s="1">
        <v>7.2233573764341918E-2</v>
      </c>
      <c r="J138" s="1">
        <v>-311380</v>
      </c>
      <c r="K138" s="1">
        <v>-0.1</v>
      </c>
      <c r="L138" s="1">
        <v>2010</v>
      </c>
      <c r="M138" s="1">
        <v>2020</v>
      </c>
      <c r="N138" s="3">
        <v>1.0237852929574531</v>
      </c>
      <c r="O138" s="1">
        <v>180454.49836109337</v>
      </c>
      <c r="P138" s="1" t="s">
        <v>61</v>
      </c>
      <c r="Q138" s="1" t="s">
        <v>74</v>
      </c>
      <c r="R138" s="1" t="b">
        <f t="shared" ref="R138:R139" si="9">AND(O138 &gt; -6000, O138 &lt; 4000)</f>
        <v>0</v>
      </c>
    </row>
    <row r="139" spans="1:18" x14ac:dyDescent="0.25">
      <c r="A139" s="2">
        <v>205.333333333333</v>
      </c>
      <c r="B139" s="1" t="s">
        <v>57</v>
      </c>
      <c r="C139" s="1" t="s">
        <v>75</v>
      </c>
      <c r="D139" s="1">
        <v>33.633299999999998</v>
      </c>
      <c r="E139" s="1">
        <v>116.9683</v>
      </c>
      <c r="F139" s="1" t="s">
        <v>59</v>
      </c>
      <c r="G139" s="1" t="s">
        <v>60</v>
      </c>
      <c r="H139" s="1">
        <v>5324476</v>
      </c>
      <c r="I139" s="1">
        <v>7.2233573764341918E-2</v>
      </c>
      <c r="J139" s="1">
        <v>-311380</v>
      </c>
      <c r="K139" s="1">
        <v>-0.1</v>
      </c>
      <c r="L139" s="1" t="e">
        <v>#N/A</v>
      </c>
      <c r="M139" s="1" t="e">
        <v>#N/A</v>
      </c>
      <c r="N139" s="3">
        <v>1.2</v>
      </c>
      <c r="O139" s="1">
        <v>94753.205108413473</v>
      </c>
      <c r="P139" s="1" t="s">
        <v>61</v>
      </c>
      <c r="Q139" s="1" t="s">
        <v>75</v>
      </c>
      <c r="R139" s="1" t="b">
        <f t="shared" si="9"/>
        <v>0</v>
      </c>
    </row>
    <row r="140" spans="1:18" x14ac:dyDescent="0.25">
      <c r="A140" s="2">
        <v>206.833333333333</v>
      </c>
      <c r="B140" s="1" t="s">
        <v>57</v>
      </c>
      <c r="C140" s="1" t="s">
        <v>412</v>
      </c>
      <c r="D140" s="1">
        <v>39.133600000000001</v>
      </c>
      <c r="E140" s="1">
        <v>117.2054</v>
      </c>
      <c r="F140" s="1" t="s">
        <v>59</v>
      </c>
      <c r="G140" s="1" t="s">
        <v>60</v>
      </c>
      <c r="H140" s="1">
        <v>10368000</v>
      </c>
      <c r="I140" s="1">
        <v>7.2233573764341918E-2</v>
      </c>
      <c r="J140" s="1">
        <v>-311380</v>
      </c>
      <c r="K140" s="1">
        <v>-0.1</v>
      </c>
      <c r="L140" s="1">
        <v>2010</v>
      </c>
      <c r="M140" s="1">
        <v>2020</v>
      </c>
      <c r="N140" s="3">
        <v>1.883805164164859</v>
      </c>
      <c r="O140" s="1">
        <v>5707.3978827159317</v>
      </c>
      <c r="P140" s="1" t="s">
        <v>61</v>
      </c>
      <c r="Q140" s="1" t="s">
        <v>412</v>
      </c>
      <c r="R140" s="1" t="b">
        <f t="shared" si="7"/>
        <v>1</v>
      </c>
    </row>
    <row r="141" spans="1:18" x14ac:dyDescent="0.25">
      <c r="A141" s="2">
        <v>208.333333333333</v>
      </c>
      <c r="B141" s="1" t="s">
        <v>57</v>
      </c>
      <c r="C141" s="1" t="s">
        <v>76</v>
      </c>
      <c r="D141" s="1">
        <v>30.593399999999999</v>
      </c>
      <c r="E141" s="1">
        <v>114.30459999999999</v>
      </c>
      <c r="F141" s="1" t="s">
        <v>59</v>
      </c>
      <c r="G141" s="1" t="s">
        <v>60</v>
      </c>
      <c r="H141" s="1">
        <v>10251000</v>
      </c>
      <c r="I141" s="1">
        <v>7.2233573764341918E-2</v>
      </c>
      <c r="J141" s="1">
        <v>-311380</v>
      </c>
      <c r="K141" s="1">
        <v>-0.1</v>
      </c>
      <c r="L141" s="1">
        <v>2010</v>
      </c>
      <c r="M141" s="1">
        <v>2020</v>
      </c>
      <c r="N141" s="3">
        <v>1.0847162289054642</v>
      </c>
      <c r="O141" s="1">
        <v>89619.008630654978</v>
      </c>
      <c r="P141" s="1" t="s">
        <v>61</v>
      </c>
      <c r="Q141" s="1" t="s">
        <v>76</v>
      </c>
      <c r="R141" s="1" t="b">
        <f>AND(O141 &gt; -6000, O141 &lt; 4000)</f>
        <v>0</v>
      </c>
    </row>
    <row r="142" spans="1:18" x14ac:dyDescent="0.25">
      <c r="A142" s="2">
        <v>209.833333333333</v>
      </c>
      <c r="B142" s="1" t="s">
        <v>57</v>
      </c>
      <c r="C142" s="1" t="s">
        <v>413</v>
      </c>
      <c r="D142" s="1">
        <v>34.764000000000003</v>
      </c>
      <c r="E142" s="1">
        <v>113.684</v>
      </c>
      <c r="F142" s="1" t="s">
        <v>59</v>
      </c>
      <c r="G142" s="1" t="s">
        <v>60</v>
      </c>
      <c r="H142" s="1">
        <v>5621593</v>
      </c>
      <c r="I142" s="1">
        <v>7.2233573764341918E-2</v>
      </c>
      <c r="J142" s="1">
        <v>-311380</v>
      </c>
      <c r="K142" s="1">
        <v>-0.1</v>
      </c>
      <c r="L142" s="1" t="e">
        <v>#N/A</v>
      </c>
      <c r="M142" s="1" t="e">
        <v>#N/A</v>
      </c>
      <c r="N142" s="3">
        <v>2.1</v>
      </c>
      <c r="O142" s="1">
        <v>32890.674084584745</v>
      </c>
      <c r="P142" s="1" t="s">
        <v>61</v>
      </c>
      <c r="Q142" s="1" t="s">
        <v>413</v>
      </c>
      <c r="R142" s="1" t="b">
        <f t="shared" si="7"/>
        <v>1</v>
      </c>
    </row>
    <row r="143" spans="1:18" x14ac:dyDescent="0.25">
      <c r="A143" s="2">
        <v>211.333333333333</v>
      </c>
      <c r="B143" s="1" t="s">
        <v>77</v>
      </c>
      <c r="C143" s="1" t="s">
        <v>414</v>
      </c>
      <c r="D143" s="1">
        <v>10.9833</v>
      </c>
      <c r="E143" s="1">
        <v>-74.801900000000003</v>
      </c>
      <c r="F143" s="1" t="s">
        <v>79</v>
      </c>
      <c r="G143" s="1" t="s">
        <v>80</v>
      </c>
      <c r="H143" s="1">
        <v>1326588</v>
      </c>
      <c r="I143" s="1">
        <v>3.744663922744631</v>
      </c>
      <c r="J143" s="1">
        <v>-167924</v>
      </c>
      <c r="K143" s="1">
        <v>-1.9</v>
      </c>
      <c r="L143" s="1">
        <v>2023</v>
      </c>
      <c r="M143" s="1">
        <v>0</v>
      </c>
      <c r="N143" s="3">
        <v>0</v>
      </c>
      <c r="O143" s="1">
        <v>-35992.532419235315</v>
      </c>
      <c r="P143" s="1" t="s">
        <v>81</v>
      </c>
      <c r="Q143" s="1" t="s">
        <v>414</v>
      </c>
      <c r="R143" s="1" t="b">
        <f t="shared" si="7"/>
        <v>1</v>
      </c>
    </row>
    <row r="144" spans="1:18" x14ac:dyDescent="0.25">
      <c r="A144" s="2">
        <v>212.833333333333</v>
      </c>
      <c r="B144" s="1" t="s">
        <v>77</v>
      </c>
      <c r="C144" s="1" t="s">
        <v>78</v>
      </c>
      <c r="D144" s="1">
        <v>4.7111000000000001</v>
      </c>
      <c r="E144" s="1">
        <v>-74.072199999999995</v>
      </c>
      <c r="F144" s="1" t="s">
        <v>79</v>
      </c>
      <c r="G144" s="1" t="s">
        <v>80</v>
      </c>
      <c r="H144" s="1">
        <v>7968095</v>
      </c>
      <c r="I144" s="1">
        <v>3.744663922744631</v>
      </c>
      <c r="J144" s="1">
        <v>-167924</v>
      </c>
      <c r="K144" s="1">
        <v>-1.9</v>
      </c>
      <c r="L144" s="1" t="e">
        <v>#N/A</v>
      </c>
      <c r="M144" s="1" t="e">
        <v>#N/A</v>
      </c>
      <c r="N144" s="3">
        <v>1.3</v>
      </c>
      <c r="O144" s="1">
        <v>-218637.00612308556</v>
      </c>
      <c r="P144" s="1" t="s">
        <v>81</v>
      </c>
      <c r="Q144" s="1" t="s">
        <v>78</v>
      </c>
      <c r="R144" s="1" t="b">
        <f>AND(O144 &gt; -6000, O144 &lt; 4000)</f>
        <v>0</v>
      </c>
    </row>
    <row r="145" spans="1:18" x14ac:dyDescent="0.25">
      <c r="A145" s="2">
        <v>214.333333333333</v>
      </c>
      <c r="B145" s="1" t="s">
        <v>77</v>
      </c>
      <c r="C145" s="1" t="s">
        <v>415</v>
      </c>
      <c r="D145" s="1">
        <v>7.1333000000000002</v>
      </c>
      <c r="E145" s="1">
        <v>-73</v>
      </c>
      <c r="F145" s="1" t="s">
        <v>79</v>
      </c>
      <c r="G145" s="1" t="s">
        <v>80</v>
      </c>
      <c r="H145" s="1">
        <v>893040</v>
      </c>
      <c r="I145" s="1">
        <v>3.744663922744631</v>
      </c>
      <c r="J145" s="1">
        <v>-167924</v>
      </c>
      <c r="K145" s="1">
        <v>-1.9</v>
      </c>
      <c r="L145" s="1">
        <v>2023</v>
      </c>
      <c r="M145" s="1">
        <v>0</v>
      </c>
      <c r="N145" s="3">
        <v>0</v>
      </c>
      <c r="O145" s="1">
        <v>-10331.108963976236</v>
      </c>
      <c r="P145" s="1" t="s">
        <v>81</v>
      </c>
      <c r="Q145" s="1" t="s">
        <v>415</v>
      </c>
      <c r="R145" s="1" t="b">
        <f t="shared" si="7"/>
        <v>1</v>
      </c>
    </row>
    <row r="146" spans="1:18" x14ac:dyDescent="0.25">
      <c r="A146" s="2">
        <v>215.833333333333</v>
      </c>
      <c r="B146" s="1" t="s">
        <v>77</v>
      </c>
      <c r="C146" s="1" t="s">
        <v>416</v>
      </c>
      <c r="D146" s="1">
        <v>3.4205999999999999</v>
      </c>
      <c r="E146" s="1">
        <v>-76.522199999999998</v>
      </c>
      <c r="F146" s="1" t="s">
        <v>79</v>
      </c>
      <c r="G146" s="1" t="s">
        <v>80</v>
      </c>
      <c r="H146" s="1">
        <v>2471474</v>
      </c>
      <c r="I146" s="1">
        <v>3.744663922744631</v>
      </c>
      <c r="J146" s="1">
        <v>-167924</v>
      </c>
      <c r="K146" s="1">
        <v>-1.9</v>
      </c>
      <c r="L146" s="1">
        <v>2023</v>
      </c>
      <c r="M146" s="1">
        <v>0</v>
      </c>
      <c r="N146" s="3">
        <v>0</v>
      </c>
      <c r="O146" s="1">
        <v>-60533.679300888049</v>
      </c>
      <c r="P146" s="1" t="s">
        <v>81</v>
      </c>
      <c r="Q146" s="1" t="s">
        <v>416</v>
      </c>
      <c r="R146" s="1" t="b">
        <f t="shared" si="7"/>
        <v>1</v>
      </c>
    </row>
    <row r="147" spans="1:18" x14ac:dyDescent="0.25">
      <c r="A147" s="2">
        <v>217.333333333333</v>
      </c>
      <c r="B147" s="1" t="s">
        <v>77</v>
      </c>
      <c r="C147" s="1" t="s">
        <v>417</v>
      </c>
      <c r="D147" s="1">
        <v>-33.542499999999997</v>
      </c>
      <c r="E147" s="1">
        <v>-71.595799999999997</v>
      </c>
      <c r="F147" s="1" t="s">
        <v>405</v>
      </c>
      <c r="G147" s="1" t="s">
        <v>406</v>
      </c>
      <c r="H147" s="1">
        <v>22738</v>
      </c>
      <c r="I147" s="1">
        <v>8.605341153154372</v>
      </c>
      <c r="J147" s="1">
        <v>-66850</v>
      </c>
      <c r="K147" s="1">
        <v>0.3</v>
      </c>
      <c r="L147" s="1">
        <v>2023</v>
      </c>
      <c r="M147" s="1">
        <v>0</v>
      </c>
      <c r="N147" s="3">
        <v>0</v>
      </c>
      <c r="O147" s="1">
        <v>-269.95669250834732</v>
      </c>
      <c r="P147" s="1" t="s">
        <v>81</v>
      </c>
      <c r="Q147" s="1" t="s">
        <v>417</v>
      </c>
      <c r="R147" s="1" t="b">
        <f t="shared" si="7"/>
        <v>1</v>
      </c>
    </row>
    <row r="148" spans="1:18" x14ac:dyDescent="0.25">
      <c r="A148" s="2">
        <v>218.833333333333</v>
      </c>
      <c r="B148" s="1" t="s">
        <v>77</v>
      </c>
      <c r="C148" s="1" t="s">
        <v>418</v>
      </c>
      <c r="D148" s="1">
        <v>7.8941999999999997</v>
      </c>
      <c r="E148" s="1">
        <v>-72.503900000000002</v>
      </c>
      <c r="F148" s="1" t="s">
        <v>79</v>
      </c>
      <c r="G148" s="1" t="s">
        <v>80</v>
      </c>
      <c r="H148" s="1">
        <v>806378</v>
      </c>
      <c r="I148" s="1">
        <v>3.744663922744631</v>
      </c>
      <c r="J148" s="1">
        <v>-167924</v>
      </c>
      <c r="K148" s="1">
        <v>-1.9</v>
      </c>
      <c r="L148" s="1" t="e">
        <v>#N/A</v>
      </c>
      <c r="M148" s="1" t="e">
        <v>#N/A</v>
      </c>
      <c r="N148" s="3">
        <v>0.93</v>
      </c>
      <c r="O148" s="1">
        <v>-21675.250728630781</v>
      </c>
      <c r="P148" s="1" t="s">
        <v>81</v>
      </c>
      <c r="Q148" s="1" t="s">
        <v>418</v>
      </c>
      <c r="R148" s="1" t="b">
        <f t="shared" si="7"/>
        <v>1</v>
      </c>
    </row>
    <row r="149" spans="1:18" x14ac:dyDescent="0.25">
      <c r="A149" s="2">
        <v>220.333333333333</v>
      </c>
      <c r="B149" s="1" t="s">
        <v>77</v>
      </c>
      <c r="C149" s="1" t="s">
        <v>419</v>
      </c>
      <c r="D149" s="1">
        <v>6.2308000000000003</v>
      </c>
      <c r="E149" s="1">
        <v>-75.590599999999995</v>
      </c>
      <c r="F149" s="1" t="s">
        <v>79</v>
      </c>
      <c r="G149" s="1" t="s">
        <v>80</v>
      </c>
      <c r="H149" s="1">
        <v>2529403</v>
      </c>
      <c r="I149" s="1">
        <v>3.744663922744631</v>
      </c>
      <c r="J149" s="1">
        <v>-167924</v>
      </c>
      <c r="K149" s="1">
        <v>-1.9</v>
      </c>
      <c r="L149" s="1" t="e">
        <v>#N/A</v>
      </c>
      <c r="M149" s="1" t="e">
        <v>#N/A</v>
      </c>
      <c r="N149" s="3">
        <v>1.0999999999999999</v>
      </c>
      <c r="O149" s="1">
        <v>-35366.334938492531</v>
      </c>
      <c r="P149" s="1" t="s">
        <v>81</v>
      </c>
      <c r="Q149" s="1" t="s">
        <v>419</v>
      </c>
      <c r="R149" s="1" t="b">
        <f t="shared" si="7"/>
        <v>1</v>
      </c>
    </row>
    <row r="150" spans="1:18" x14ac:dyDescent="0.25">
      <c r="A150" s="2">
        <v>221.833333333333</v>
      </c>
      <c r="B150" s="1" t="s">
        <v>420</v>
      </c>
      <c r="C150" s="1" t="s">
        <v>421</v>
      </c>
      <c r="D150" s="1">
        <v>1.6967000000000001</v>
      </c>
      <c r="E150" s="1">
        <v>-78.2453</v>
      </c>
      <c r="F150" s="1" t="e">
        <v>#N/A</v>
      </c>
      <c r="G150" s="1" t="e">
        <v>#N/A</v>
      </c>
      <c r="H150" s="1">
        <v>339581</v>
      </c>
      <c r="I150" s="1">
        <v>0.74</v>
      </c>
      <c r="J150" s="1" t="e">
        <v>#N/A</v>
      </c>
      <c r="K150" s="1">
        <v>0.70399999999999996</v>
      </c>
      <c r="L150" s="1" t="e">
        <v>#N/A</v>
      </c>
      <c r="M150" s="1" t="e">
        <v>#N/A</v>
      </c>
      <c r="N150" s="3">
        <v>1.4000000000000001</v>
      </c>
      <c r="O150" s="1">
        <v>2973.5391184156092</v>
      </c>
      <c r="P150" s="1" t="s">
        <v>422</v>
      </c>
      <c r="Q150" s="1" t="s">
        <v>421</v>
      </c>
      <c r="R150" s="1" t="b">
        <f t="shared" si="7"/>
        <v>1</v>
      </c>
    </row>
    <row r="151" spans="1:18" x14ac:dyDescent="0.25">
      <c r="A151" s="2">
        <v>223.333333333333</v>
      </c>
      <c r="B151" s="1" t="s">
        <v>423</v>
      </c>
      <c r="C151" s="1" t="s">
        <v>424</v>
      </c>
      <c r="D151" s="1">
        <v>45.4833</v>
      </c>
      <c r="E151" s="1">
        <v>15.55</v>
      </c>
      <c r="F151" s="1" t="s">
        <v>425</v>
      </c>
      <c r="G151" s="1" t="s">
        <v>426</v>
      </c>
      <c r="H151" s="1">
        <v>49377</v>
      </c>
      <c r="I151" s="1">
        <v>12.862887392491793</v>
      </c>
      <c r="J151" s="1">
        <v>-2000</v>
      </c>
      <c r="K151" s="1">
        <v>-0.3</v>
      </c>
      <c r="L151" s="1" t="e">
        <v>#N/A</v>
      </c>
      <c r="M151" s="1" t="e">
        <v>#N/A</v>
      </c>
      <c r="N151" s="3">
        <v>-1.3</v>
      </c>
      <c r="O151" s="1">
        <v>940.17528613089416</v>
      </c>
      <c r="P151" s="1" t="s">
        <v>427</v>
      </c>
      <c r="Q151" s="1" t="s">
        <v>424</v>
      </c>
      <c r="R151" s="1" t="b">
        <f t="shared" si="7"/>
        <v>1</v>
      </c>
    </row>
    <row r="152" spans="1:18" x14ac:dyDescent="0.25">
      <c r="A152" s="2">
        <v>224.833333333333</v>
      </c>
      <c r="B152" s="1" t="s">
        <v>423</v>
      </c>
      <c r="C152" s="1" t="s">
        <v>428</v>
      </c>
      <c r="D152" s="1">
        <v>45.555599999999998</v>
      </c>
      <c r="E152" s="1">
        <v>18.694400000000002</v>
      </c>
      <c r="F152" s="1" t="s">
        <v>425</v>
      </c>
      <c r="G152" s="1" t="s">
        <v>426</v>
      </c>
      <c r="H152" s="1">
        <v>96313</v>
      </c>
      <c r="I152" s="1">
        <v>12.862887392491793</v>
      </c>
      <c r="J152" s="1">
        <v>-2000</v>
      </c>
      <c r="K152" s="1">
        <v>-0.3</v>
      </c>
      <c r="L152" s="1" t="e">
        <v>#N/A</v>
      </c>
      <c r="M152" s="1" t="e">
        <v>#N/A</v>
      </c>
      <c r="N152" s="3">
        <v>0.2</v>
      </c>
      <c r="O152" s="1">
        <v>2097.2250988682808</v>
      </c>
      <c r="P152" s="1" t="s">
        <v>427</v>
      </c>
      <c r="Q152" s="1" t="s">
        <v>428</v>
      </c>
      <c r="R152" s="1" t="b">
        <f t="shared" si="7"/>
        <v>1</v>
      </c>
    </row>
    <row r="153" spans="1:18" x14ac:dyDescent="0.25">
      <c r="A153" s="2">
        <v>226.333333333333</v>
      </c>
      <c r="B153" s="1" t="s">
        <v>423</v>
      </c>
      <c r="C153" s="1" t="s">
        <v>429</v>
      </c>
      <c r="D153" s="1">
        <v>44.8703</v>
      </c>
      <c r="E153" s="1">
        <v>13.845599999999999</v>
      </c>
      <c r="F153" s="1" t="s">
        <v>425</v>
      </c>
      <c r="G153" s="1" t="s">
        <v>426</v>
      </c>
      <c r="H153" s="1">
        <v>52220</v>
      </c>
      <c r="I153" s="1">
        <v>12.862887392491793</v>
      </c>
      <c r="J153" s="1">
        <v>-2000</v>
      </c>
      <c r="K153" s="1">
        <v>-0.3</v>
      </c>
      <c r="L153" s="1" t="e">
        <v>#N/A</v>
      </c>
      <c r="M153" s="1" t="e">
        <v>#N/A</v>
      </c>
      <c r="N153" s="3">
        <v>0.2</v>
      </c>
      <c r="O153" s="1">
        <v>593.43510270327897</v>
      </c>
      <c r="P153" s="1" t="s">
        <v>427</v>
      </c>
      <c r="Q153" s="1" t="s">
        <v>429</v>
      </c>
      <c r="R153" s="1" t="b">
        <f t="shared" si="7"/>
        <v>1</v>
      </c>
    </row>
    <row r="154" spans="1:18" x14ac:dyDescent="0.25">
      <c r="A154" s="2">
        <v>227.833333333333</v>
      </c>
      <c r="B154" s="1" t="s">
        <v>423</v>
      </c>
      <c r="C154" s="1" t="s">
        <v>430</v>
      </c>
      <c r="D154" s="1">
        <v>45.327199999999998</v>
      </c>
      <c r="E154" s="1">
        <v>14.4411</v>
      </c>
      <c r="F154" s="1" t="s">
        <v>425</v>
      </c>
      <c r="G154" s="1" t="s">
        <v>426</v>
      </c>
      <c r="H154" s="1">
        <v>107964</v>
      </c>
      <c r="I154" s="1">
        <v>12.862887392491793</v>
      </c>
      <c r="J154" s="1">
        <v>-2000</v>
      </c>
      <c r="K154" s="1">
        <v>-0.3</v>
      </c>
      <c r="L154" s="1" t="e">
        <v>#N/A</v>
      </c>
      <c r="M154" s="1" t="e">
        <v>#N/A</v>
      </c>
      <c r="N154" s="3">
        <v>-1.7</v>
      </c>
      <c r="O154" s="1">
        <v>1441.864522354015</v>
      </c>
      <c r="P154" s="1" t="s">
        <v>427</v>
      </c>
      <c r="Q154" s="1" t="s">
        <v>430</v>
      </c>
      <c r="R154" s="1" t="b">
        <f t="shared" si="7"/>
        <v>1</v>
      </c>
    </row>
    <row r="155" spans="1:18" x14ac:dyDescent="0.25">
      <c r="A155" s="2">
        <v>229.333333333333</v>
      </c>
      <c r="B155" s="1" t="s">
        <v>423</v>
      </c>
      <c r="C155" s="1" t="s">
        <v>431</v>
      </c>
      <c r="D155" s="1">
        <v>45.826900000000002</v>
      </c>
      <c r="E155" s="1">
        <v>16.1111</v>
      </c>
      <c r="F155" s="1" t="s">
        <v>425</v>
      </c>
      <c r="G155" s="1" t="s">
        <v>426</v>
      </c>
      <c r="H155" s="1">
        <v>70800</v>
      </c>
      <c r="I155" s="1">
        <v>12.862887392491793</v>
      </c>
      <c r="J155" s="1">
        <v>-2000</v>
      </c>
      <c r="K155" s="1">
        <v>-0.3</v>
      </c>
      <c r="L155" s="1" t="e">
        <v>#N/A</v>
      </c>
      <c r="M155" s="1" t="e">
        <v>#N/A</v>
      </c>
      <c r="N155" s="3">
        <v>1.0999999999999999</v>
      </c>
      <c r="O155" s="1">
        <v>1600.3553824141345</v>
      </c>
      <c r="P155" s="1" t="s">
        <v>427</v>
      </c>
      <c r="Q155" s="1" t="s">
        <v>431</v>
      </c>
      <c r="R155" s="1" t="b">
        <f t="shared" si="7"/>
        <v>1</v>
      </c>
    </row>
    <row r="156" spans="1:18" x14ac:dyDescent="0.25">
      <c r="A156" s="2">
        <v>230.833333333333</v>
      </c>
      <c r="B156" s="1" t="s">
        <v>423</v>
      </c>
      <c r="C156" s="1" t="s">
        <v>432</v>
      </c>
      <c r="D156" s="1">
        <v>45.166699999999999</v>
      </c>
      <c r="E156" s="1">
        <v>18.0167</v>
      </c>
      <c r="F156" s="1" t="s">
        <v>425</v>
      </c>
      <c r="G156" s="1" t="s">
        <v>426</v>
      </c>
      <c r="H156" s="1">
        <v>45005</v>
      </c>
      <c r="I156" s="1">
        <v>12.862887392491793</v>
      </c>
      <c r="J156" s="1">
        <v>-2000</v>
      </c>
      <c r="K156" s="1">
        <v>-0.3</v>
      </c>
      <c r="L156" s="1" t="e">
        <v>#N/A</v>
      </c>
      <c r="M156" s="1" t="e">
        <v>#N/A</v>
      </c>
      <c r="N156" s="3">
        <v>0.2</v>
      </c>
      <c r="O156" s="1">
        <v>803.3376356441795</v>
      </c>
      <c r="P156" s="1" t="s">
        <v>427</v>
      </c>
      <c r="Q156" s="1" t="s">
        <v>432</v>
      </c>
      <c r="R156" s="1" t="b">
        <f t="shared" si="7"/>
        <v>1</v>
      </c>
    </row>
    <row r="157" spans="1:18" x14ac:dyDescent="0.25">
      <c r="A157" s="2">
        <v>232.333333333333</v>
      </c>
      <c r="B157" s="1" t="s">
        <v>423</v>
      </c>
      <c r="C157" s="1" t="s">
        <v>433</v>
      </c>
      <c r="D157" s="1">
        <v>43.51</v>
      </c>
      <c r="E157" s="1">
        <v>16.440000000000001</v>
      </c>
      <c r="F157" s="1" t="s">
        <v>425</v>
      </c>
      <c r="G157" s="1" t="s">
        <v>426</v>
      </c>
      <c r="H157" s="1">
        <v>160577</v>
      </c>
      <c r="I157" s="1">
        <v>12.862887392491793</v>
      </c>
      <c r="J157" s="1">
        <v>-2000</v>
      </c>
      <c r="K157" s="1">
        <v>-0.3</v>
      </c>
      <c r="L157" s="1" t="e">
        <v>#N/A</v>
      </c>
      <c r="M157" s="1" t="e">
        <v>#N/A</v>
      </c>
      <c r="N157" s="3">
        <v>0.4</v>
      </c>
      <c r="O157" s="1">
        <v>1841.3151603685908</v>
      </c>
      <c r="P157" s="1" t="s">
        <v>427</v>
      </c>
      <c r="Q157" s="1" t="s">
        <v>433</v>
      </c>
      <c r="R157" s="1" t="b">
        <f t="shared" si="7"/>
        <v>1</v>
      </c>
    </row>
    <row r="158" spans="1:18" x14ac:dyDescent="0.25">
      <c r="A158" s="2">
        <v>233.833333333333</v>
      </c>
      <c r="B158" s="1" t="s">
        <v>423</v>
      </c>
      <c r="C158" s="1" t="s">
        <v>434</v>
      </c>
      <c r="D158" s="1">
        <v>44.119399999999999</v>
      </c>
      <c r="E158" s="1">
        <v>15.2319</v>
      </c>
      <c r="F158" s="1" t="s">
        <v>425</v>
      </c>
      <c r="G158" s="1" t="s">
        <v>426</v>
      </c>
      <c r="H158" s="1">
        <v>70779</v>
      </c>
      <c r="I158" s="1">
        <v>12.862887392491793</v>
      </c>
      <c r="J158" s="1">
        <v>-2000</v>
      </c>
      <c r="K158" s="1">
        <v>-0.3</v>
      </c>
      <c r="L158" s="1" t="e">
        <v>#N/A</v>
      </c>
      <c r="M158" s="1" t="e">
        <v>#N/A</v>
      </c>
      <c r="N158" s="3">
        <v>0.2</v>
      </c>
      <c r="O158" s="1">
        <v>-635.85925534683349</v>
      </c>
      <c r="P158" s="1" t="s">
        <v>427</v>
      </c>
      <c r="Q158" s="1" t="s">
        <v>434</v>
      </c>
      <c r="R158" s="1" t="b">
        <f t="shared" si="7"/>
        <v>1</v>
      </c>
    </row>
    <row r="159" spans="1:18" x14ac:dyDescent="0.25">
      <c r="A159" s="2">
        <v>235.333333333333</v>
      </c>
      <c r="B159" s="1" t="s">
        <v>423</v>
      </c>
      <c r="C159" s="1" t="s">
        <v>435</v>
      </c>
      <c r="D159" s="1">
        <v>45.813099999999999</v>
      </c>
      <c r="E159" s="1">
        <v>15.977499999999999</v>
      </c>
      <c r="F159" s="1" t="s">
        <v>425</v>
      </c>
      <c r="G159" s="1" t="s">
        <v>426</v>
      </c>
      <c r="H159" s="1">
        <v>767131</v>
      </c>
      <c r="I159" s="1">
        <v>12.862887392491793</v>
      </c>
      <c r="J159" s="1">
        <v>-2000</v>
      </c>
      <c r="K159" s="1">
        <v>-0.3</v>
      </c>
      <c r="L159" s="1">
        <v>2010</v>
      </c>
      <c r="M159" s="1">
        <v>2020</v>
      </c>
      <c r="N159" s="3">
        <v>-0.24118666270705655</v>
      </c>
      <c r="O159" s="1">
        <v>13734.895166188844</v>
      </c>
      <c r="P159" s="1" t="s">
        <v>427</v>
      </c>
      <c r="Q159" s="1" t="s">
        <v>435</v>
      </c>
      <c r="R159" s="1" t="b">
        <f t="shared" si="7"/>
        <v>1</v>
      </c>
    </row>
    <row r="160" spans="1:18" x14ac:dyDescent="0.25">
      <c r="A160" s="2">
        <v>236.833333333333</v>
      </c>
      <c r="B160" s="1" t="s">
        <v>436</v>
      </c>
      <c r="C160" s="1" t="s">
        <v>437</v>
      </c>
      <c r="D160" s="1">
        <v>23.136700000000001</v>
      </c>
      <c r="E160" s="1">
        <v>-82.358900000000006</v>
      </c>
      <c r="F160" s="1" t="s">
        <v>438</v>
      </c>
      <c r="G160" s="1" t="s">
        <v>439</v>
      </c>
      <c r="H160" s="1">
        <v>2089532</v>
      </c>
      <c r="I160" s="1">
        <v>2.6698177107796366E-2</v>
      </c>
      <c r="J160" s="1">
        <v>-6000</v>
      </c>
      <c r="K160" s="1">
        <v>-2.5</v>
      </c>
      <c r="L160" s="1" t="e">
        <v>#N/A</v>
      </c>
      <c r="M160" s="1" t="e">
        <v>#N/A</v>
      </c>
      <c r="N160" s="3">
        <v>0.19</v>
      </c>
      <c r="O160" s="1">
        <v>-19033.472076654311</v>
      </c>
      <c r="P160" s="1" t="s">
        <v>440</v>
      </c>
      <c r="Q160" s="1" t="s">
        <v>437</v>
      </c>
      <c r="R160" s="1" t="b">
        <f t="shared" si="7"/>
        <v>1</v>
      </c>
    </row>
    <row r="161" spans="1:18" x14ac:dyDescent="0.25">
      <c r="A161" s="2">
        <v>238.333333333333</v>
      </c>
      <c r="B161" s="1" t="s">
        <v>441</v>
      </c>
      <c r="C161" s="1" t="s">
        <v>442</v>
      </c>
      <c r="D161" s="1">
        <v>35.340299999999999</v>
      </c>
      <c r="E161" s="1">
        <v>33.319200000000002</v>
      </c>
      <c r="F161" s="1" t="s">
        <v>443</v>
      </c>
      <c r="G161" s="1" t="s">
        <v>444</v>
      </c>
      <c r="H161" s="1">
        <v>33207</v>
      </c>
      <c r="I161" s="1">
        <v>15.767115220716917</v>
      </c>
      <c r="J161" s="1">
        <v>5000</v>
      </c>
      <c r="K161" s="1">
        <v>6.7</v>
      </c>
      <c r="L161" s="1" t="e">
        <v>#N/A</v>
      </c>
      <c r="M161" s="1" t="e">
        <v>#N/A</v>
      </c>
      <c r="N161" s="3">
        <v>2</v>
      </c>
      <c r="O161" s="1">
        <v>735.17588771888325</v>
      </c>
      <c r="P161" s="1" t="s">
        <v>445</v>
      </c>
      <c r="Q161" s="1" t="s">
        <v>442</v>
      </c>
      <c r="R161" s="1" t="b">
        <f t="shared" si="7"/>
        <v>1</v>
      </c>
    </row>
    <row r="162" spans="1:18" x14ac:dyDescent="0.25">
      <c r="A162" s="2">
        <v>239.833333333333</v>
      </c>
      <c r="B162" s="1" t="s">
        <v>441</v>
      </c>
      <c r="C162" s="1" t="s">
        <v>446</v>
      </c>
      <c r="D162" s="1">
        <v>34.916699999999999</v>
      </c>
      <c r="E162" s="1">
        <v>33.633299999999998</v>
      </c>
      <c r="F162" s="1" t="s">
        <v>443</v>
      </c>
      <c r="G162" s="1" t="s">
        <v>444</v>
      </c>
      <c r="H162" s="1">
        <v>84900</v>
      </c>
      <c r="I162" s="1">
        <v>15.767115220716917</v>
      </c>
      <c r="J162" s="1">
        <v>5000</v>
      </c>
      <c r="K162" s="1">
        <v>6.7</v>
      </c>
      <c r="L162" s="1" t="e">
        <v>#N/A</v>
      </c>
      <c r="M162" s="1" t="e">
        <v>#N/A</v>
      </c>
      <c r="N162" s="3">
        <v>0.98</v>
      </c>
      <c r="O162" s="1">
        <v>791.64874989544114</v>
      </c>
      <c r="P162" s="1" t="s">
        <v>445</v>
      </c>
      <c r="Q162" s="1" t="s">
        <v>446</v>
      </c>
      <c r="R162" s="1" t="b">
        <f t="shared" si="7"/>
        <v>1</v>
      </c>
    </row>
    <row r="163" spans="1:18" x14ac:dyDescent="0.25">
      <c r="A163" s="2">
        <v>241.333333333333</v>
      </c>
      <c r="B163" s="1" t="s">
        <v>441</v>
      </c>
      <c r="C163" s="1" t="s">
        <v>447</v>
      </c>
      <c r="D163" s="1">
        <v>34.674700000000001</v>
      </c>
      <c r="E163" s="1">
        <v>33.044199999999996</v>
      </c>
      <c r="F163" s="1" t="s">
        <v>443</v>
      </c>
      <c r="G163" s="1" t="s">
        <v>444</v>
      </c>
      <c r="H163" s="1">
        <v>235056</v>
      </c>
      <c r="I163" s="1">
        <v>15.767115220716917</v>
      </c>
      <c r="J163" s="1">
        <v>5000</v>
      </c>
      <c r="K163" s="1">
        <v>6.7</v>
      </c>
      <c r="L163" s="1" t="e">
        <v>#N/A</v>
      </c>
      <c r="M163" s="1" t="e">
        <v>#N/A</v>
      </c>
      <c r="N163" s="3">
        <v>0.8</v>
      </c>
      <c r="O163" s="1">
        <v>959.86918696288251</v>
      </c>
      <c r="P163" s="1" t="s">
        <v>445</v>
      </c>
      <c r="Q163" s="1" t="s">
        <v>447</v>
      </c>
      <c r="R163" s="1" t="b">
        <f t="shared" si="7"/>
        <v>1</v>
      </c>
    </row>
    <row r="164" spans="1:18" x14ac:dyDescent="0.25">
      <c r="A164" s="2">
        <v>242.833333333333</v>
      </c>
      <c r="B164" s="1" t="s">
        <v>441</v>
      </c>
      <c r="C164" s="1" t="s">
        <v>448</v>
      </c>
      <c r="D164" s="1">
        <v>35.172499999999999</v>
      </c>
      <c r="E164" s="1">
        <v>33.365000000000002</v>
      </c>
      <c r="F164" s="1" t="s">
        <v>443</v>
      </c>
      <c r="G164" s="1" t="s">
        <v>444</v>
      </c>
      <c r="H164" s="1">
        <v>330000</v>
      </c>
      <c r="I164" s="1">
        <v>15.767115220716917</v>
      </c>
      <c r="J164" s="1">
        <v>5000</v>
      </c>
      <c r="K164" s="1">
        <v>6.7</v>
      </c>
      <c r="L164" s="1" t="e">
        <v>#N/A</v>
      </c>
      <c r="M164" s="1" t="e">
        <v>#N/A</v>
      </c>
      <c r="N164" s="3">
        <v>1.0999999999999999</v>
      </c>
      <c r="O164" s="1">
        <v>3223.9918541812799</v>
      </c>
      <c r="P164" s="1" t="s">
        <v>445</v>
      </c>
      <c r="Q164" s="1" t="s">
        <v>448</v>
      </c>
      <c r="R164" s="1" t="b">
        <f t="shared" si="7"/>
        <v>1</v>
      </c>
    </row>
    <row r="165" spans="1:18" x14ac:dyDescent="0.25">
      <c r="A165" s="2">
        <v>244.333333333333</v>
      </c>
      <c r="B165" s="1" t="s">
        <v>441</v>
      </c>
      <c r="C165" s="1" t="s">
        <v>449</v>
      </c>
      <c r="D165" s="1">
        <v>34.7667</v>
      </c>
      <c r="E165" s="1">
        <v>32.416699999999999</v>
      </c>
      <c r="F165" s="1" t="s">
        <v>443</v>
      </c>
      <c r="G165" s="1" t="s">
        <v>444</v>
      </c>
      <c r="H165" s="1">
        <v>63600</v>
      </c>
      <c r="I165" s="1">
        <v>15.767115220716917</v>
      </c>
      <c r="J165" s="1">
        <v>5000</v>
      </c>
      <c r="K165" s="1">
        <v>6.7</v>
      </c>
      <c r="L165" s="1" t="e">
        <v>#N/A</v>
      </c>
      <c r="M165" s="1" t="e">
        <v>#N/A</v>
      </c>
      <c r="N165" s="3">
        <v>1</v>
      </c>
      <c r="O165" s="1">
        <v>854.05893464478197</v>
      </c>
      <c r="P165" s="1" t="s">
        <v>445</v>
      </c>
      <c r="Q165" s="1" t="s">
        <v>449</v>
      </c>
      <c r="R165" s="1" t="b">
        <f t="shared" si="7"/>
        <v>1</v>
      </c>
    </row>
    <row r="166" spans="1:18" x14ac:dyDescent="0.25">
      <c r="A166" s="2">
        <v>245.833333333333</v>
      </c>
      <c r="B166" s="1" t="s">
        <v>450</v>
      </c>
      <c r="C166" s="1" t="s">
        <v>451</v>
      </c>
      <c r="D166" s="1">
        <v>49.192500000000003</v>
      </c>
      <c r="E166" s="1">
        <v>16.6083</v>
      </c>
      <c r="F166" s="1" t="s">
        <v>452</v>
      </c>
      <c r="G166" s="1" t="s">
        <v>453</v>
      </c>
      <c r="H166" s="1">
        <v>396101</v>
      </c>
      <c r="I166" s="1">
        <v>5.0510963600461745</v>
      </c>
      <c r="J166" s="1">
        <v>22011</v>
      </c>
      <c r="K166" s="1">
        <v>3.3</v>
      </c>
      <c r="L166" s="1">
        <v>2010</v>
      </c>
      <c r="M166" s="1">
        <v>2020</v>
      </c>
      <c r="N166" s="3">
        <v>4.629316915990609E-2</v>
      </c>
      <c r="O166" s="1">
        <v>6460.8941632071173</v>
      </c>
      <c r="P166" s="1" t="s">
        <v>454</v>
      </c>
      <c r="Q166" s="1" t="s">
        <v>451</v>
      </c>
      <c r="R166" s="1" t="b">
        <f t="shared" si="7"/>
        <v>1</v>
      </c>
    </row>
    <row r="167" spans="1:18" x14ac:dyDescent="0.25">
      <c r="A167" s="2">
        <v>247.333333333333</v>
      </c>
      <c r="B167" s="1" t="s">
        <v>450</v>
      </c>
      <c r="C167" s="1" t="s">
        <v>455</v>
      </c>
      <c r="D167" s="1">
        <v>48.974699999999999</v>
      </c>
      <c r="E167" s="1">
        <v>14.4747</v>
      </c>
      <c r="F167" s="1" t="s">
        <v>452</v>
      </c>
      <c r="G167" s="1" t="s">
        <v>453</v>
      </c>
      <c r="H167" s="1">
        <v>96417</v>
      </c>
      <c r="I167" s="1">
        <v>5.0510963600461745</v>
      </c>
      <c r="J167" s="1">
        <v>22011</v>
      </c>
      <c r="K167" s="1">
        <v>3.3</v>
      </c>
      <c r="L167" s="1" t="e">
        <v>#N/A</v>
      </c>
      <c r="M167" s="1" t="e">
        <v>#N/A</v>
      </c>
      <c r="N167" s="3">
        <v>0.21</v>
      </c>
      <c r="O167" s="1">
        <v>1956.6954750693073</v>
      </c>
      <c r="P167" s="1" t="s">
        <v>454</v>
      </c>
      <c r="Q167" s="1" t="s">
        <v>455</v>
      </c>
      <c r="R167" s="1" t="b">
        <f t="shared" si="7"/>
        <v>1</v>
      </c>
    </row>
    <row r="168" spans="1:18" x14ac:dyDescent="0.25">
      <c r="A168" s="2">
        <v>248.833333333333</v>
      </c>
      <c r="B168" s="1" t="s">
        <v>450</v>
      </c>
      <c r="C168" s="1" t="s">
        <v>456</v>
      </c>
      <c r="D168" s="1">
        <v>50.209200000000003</v>
      </c>
      <c r="E168" s="1">
        <v>15.8322</v>
      </c>
      <c r="F168" s="1" t="s">
        <v>452</v>
      </c>
      <c r="G168" s="1" t="s">
        <v>453</v>
      </c>
      <c r="H168" s="1">
        <v>93506</v>
      </c>
      <c r="I168" s="1">
        <v>5.0510963600461745</v>
      </c>
      <c r="J168" s="1">
        <v>22011</v>
      </c>
      <c r="K168" s="1">
        <v>3.3</v>
      </c>
      <c r="L168" s="1" t="e">
        <v>#N/A</v>
      </c>
      <c r="M168" s="1" t="e">
        <v>#N/A</v>
      </c>
      <c r="N168" s="3">
        <v>0.03</v>
      </c>
      <c r="O168" s="1">
        <v>2055.3240950384684</v>
      </c>
      <c r="P168" s="1" t="s">
        <v>454</v>
      </c>
      <c r="Q168" s="1" t="s">
        <v>456</v>
      </c>
      <c r="R168" s="1" t="b">
        <f t="shared" si="7"/>
        <v>1</v>
      </c>
    </row>
    <row r="169" spans="1:18" x14ac:dyDescent="0.25">
      <c r="A169" s="2">
        <v>250.333333333333</v>
      </c>
      <c r="B169" s="1" t="s">
        <v>450</v>
      </c>
      <c r="C169" s="1" t="s">
        <v>457</v>
      </c>
      <c r="D169" s="1">
        <v>50.7667</v>
      </c>
      <c r="E169" s="1">
        <v>15.066700000000001</v>
      </c>
      <c r="F169" s="1" t="s">
        <v>452</v>
      </c>
      <c r="G169" s="1" t="s">
        <v>453</v>
      </c>
      <c r="H169" s="1">
        <v>107389</v>
      </c>
      <c r="I169" s="1">
        <v>5.0510963600461745</v>
      </c>
      <c r="J169" s="1">
        <v>22011</v>
      </c>
      <c r="K169" s="1">
        <v>3.3</v>
      </c>
      <c r="L169" s="1" t="e">
        <v>#N/A</v>
      </c>
      <c r="M169" s="1" t="e">
        <v>#N/A</v>
      </c>
      <c r="N169" s="3">
        <v>6.9999999999999993E-2</v>
      </c>
      <c r="O169" s="1">
        <v>1445.2047552899294</v>
      </c>
      <c r="P169" s="1" t="s">
        <v>454</v>
      </c>
      <c r="Q169" s="1" t="s">
        <v>457</v>
      </c>
      <c r="R169" s="1" t="b">
        <f t="shared" si="7"/>
        <v>1</v>
      </c>
    </row>
    <row r="170" spans="1:18" x14ac:dyDescent="0.25">
      <c r="A170" s="2">
        <v>251.833333333333</v>
      </c>
      <c r="B170" s="1" t="s">
        <v>450</v>
      </c>
      <c r="C170" s="1" t="s">
        <v>458</v>
      </c>
      <c r="D170" s="1">
        <v>49.593899999999998</v>
      </c>
      <c r="E170" s="1">
        <v>17.250800000000002</v>
      </c>
      <c r="F170" s="1" t="s">
        <v>452</v>
      </c>
      <c r="G170" s="1" t="s">
        <v>453</v>
      </c>
      <c r="H170" s="1">
        <v>101825</v>
      </c>
      <c r="I170" s="1">
        <v>5.0510963600461745</v>
      </c>
      <c r="J170" s="1">
        <v>22011</v>
      </c>
      <c r="K170" s="1">
        <v>3.3</v>
      </c>
      <c r="L170" s="1" t="e">
        <v>#N/A</v>
      </c>
      <c r="M170" s="1" t="e">
        <v>#N/A</v>
      </c>
      <c r="N170" s="3">
        <v>0.3</v>
      </c>
      <c r="O170" s="1">
        <v>1648.426521656804</v>
      </c>
      <c r="P170" s="1" t="s">
        <v>454</v>
      </c>
      <c r="Q170" s="1" t="s">
        <v>458</v>
      </c>
      <c r="R170" s="1" t="b">
        <f t="shared" si="7"/>
        <v>1</v>
      </c>
    </row>
    <row r="171" spans="1:18" x14ac:dyDescent="0.25">
      <c r="A171" s="2">
        <v>253.333333333333</v>
      </c>
      <c r="B171" s="1" t="s">
        <v>450</v>
      </c>
      <c r="C171" s="1" t="s">
        <v>459</v>
      </c>
      <c r="D171" s="1">
        <v>49.835599999999999</v>
      </c>
      <c r="E171" s="1">
        <v>18.2925</v>
      </c>
      <c r="F171" s="1" t="s">
        <v>452</v>
      </c>
      <c r="G171" s="1" t="s">
        <v>453</v>
      </c>
      <c r="H171" s="1">
        <v>283504</v>
      </c>
      <c r="I171" s="1">
        <v>5.0510963600461745</v>
      </c>
      <c r="J171" s="1">
        <v>22011</v>
      </c>
      <c r="K171" s="1">
        <v>3.3</v>
      </c>
      <c r="L171" s="1">
        <v>2010</v>
      </c>
      <c r="M171" s="1">
        <v>2020</v>
      </c>
      <c r="N171" s="3">
        <v>-0.64575609221619967</v>
      </c>
      <c r="O171" s="1">
        <v>3377.7801894779186</v>
      </c>
      <c r="P171" s="1" t="s">
        <v>454</v>
      </c>
      <c r="Q171" s="1" t="s">
        <v>459</v>
      </c>
      <c r="R171" s="1" t="b">
        <f t="shared" si="7"/>
        <v>1</v>
      </c>
    </row>
    <row r="172" spans="1:18" x14ac:dyDescent="0.25">
      <c r="A172" s="2">
        <v>254.833333333333</v>
      </c>
      <c r="B172" s="1" t="s">
        <v>450</v>
      </c>
      <c r="C172" s="1" t="s">
        <v>460</v>
      </c>
      <c r="D172" s="1">
        <v>50.038600000000002</v>
      </c>
      <c r="E172" s="1">
        <v>15.779199999999999</v>
      </c>
      <c r="F172" s="1" t="s">
        <v>452</v>
      </c>
      <c r="G172" s="1" t="s">
        <v>453</v>
      </c>
      <c r="H172" s="1">
        <v>92149</v>
      </c>
      <c r="I172" s="1">
        <v>5.0510963600461745</v>
      </c>
      <c r="J172" s="1">
        <v>22011</v>
      </c>
      <c r="K172" s="1">
        <v>3.3</v>
      </c>
      <c r="L172" s="1" t="e">
        <v>#N/A</v>
      </c>
      <c r="M172" s="1" t="e">
        <v>#N/A</v>
      </c>
      <c r="N172" s="3">
        <v>0.3</v>
      </c>
      <c r="O172" s="1">
        <v>906.84029183384507</v>
      </c>
      <c r="P172" s="1" t="s">
        <v>454</v>
      </c>
      <c r="Q172" s="1" t="s">
        <v>460</v>
      </c>
      <c r="R172" s="1" t="b">
        <f t="shared" si="7"/>
        <v>1</v>
      </c>
    </row>
    <row r="173" spans="1:18" x14ac:dyDescent="0.25">
      <c r="A173" s="2">
        <v>256.33333333333297</v>
      </c>
      <c r="B173" s="1" t="s">
        <v>450</v>
      </c>
      <c r="C173" s="1" t="s">
        <v>461</v>
      </c>
      <c r="D173" s="1">
        <v>49.747500000000002</v>
      </c>
      <c r="E173" s="1">
        <v>13.3775</v>
      </c>
      <c r="F173" s="1" t="s">
        <v>452</v>
      </c>
      <c r="G173" s="1" t="s">
        <v>453</v>
      </c>
      <c r="H173" s="1">
        <v>181240</v>
      </c>
      <c r="I173" s="1">
        <v>5.0510963600461745</v>
      </c>
      <c r="J173" s="1">
        <v>22011</v>
      </c>
      <c r="K173" s="1">
        <v>3.3</v>
      </c>
      <c r="L173" s="1" t="e">
        <v>#N/A</v>
      </c>
      <c r="M173" s="1" t="e">
        <v>#N/A</v>
      </c>
      <c r="N173" s="3">
        <v>0.2</v>
      </c>
      <c r="O173" s="1">
        <v>2472.8654372240462</v>
      </c>
      <c r="P173" s="1" t="s">
        <v>454</v>
      </c>
      <c r="Q173" s="1" t="s">
        <v>461</v>
      </c>
      <c r="R173" s="1" t="b">
        <f t="shared" si="7"/>
        <v>1</v>
      </c>
    </row>
    <row r="174" spans="1:18" x14ac:dyDescent="0.25">
      <c r="A174" s="2">
        <v>257.83333333333297</v>
      </c>
      <c r="B174" s="1" t="s">
        <v>450</v>
      </c>
      <c r="C174" s="1" t="s">
        <v>462</v>
      </c>
      <c r="D174" s="1">
        <v>50.087499999999999</v>
      </c>
      <c r="E174" s="1">
        <v>14.4214</v>
      </c>
      <c r="F174" s="1" t="s">
        <v>452</v>
      </c>
      <c r="G174" s="1" t="s">
        <v>453</v>
      </c>
      <c r="H174" s="1">
        <v>1357326</v>
      </c>
      <c r="I174" s="1">
        <v>5.0510963600461745</v>
      </c>
      <c r="J174" s="1">
        <v>22011</v>
      </c>
      <c r="K174" s="1">
        <v>3.3</v>
      </c>
      <c r="L174" s="1" t="e">
        <v>#N/A</v>
      </c>
      <c r="M174" s="1" t="e">
        <v>#N/A</v>
      </c>
      <c r="N174" s="3">
        <v>0.4</v>
      </c>
      <c r="O174" s="1">
        <v>21863.332986989113</v>
      </c>
      <c r="P174" s="1" t="s">
        <v>454</v>
      </c>
      <c r="Q174" s="1" t="s">
        <v>462</v>
      </c>
      <c r="R174" s="1" t="b">
        <f t="shared" si="7"/>
        <v>1</v>
      </c>
    </row>
    <row r="175" spans="1:18" x14ac:dyDescent="0.25">
      <c r="A175" s="2">
        <v>259.33333333333297</v>
      </c>
      <c r="B175" s="1" t="s">
        <v>463</v>
      </c>
      <c r="C175" s="1" t="s">
        <v>464</v>
      </c>
      <c r="D175" s="1">
        <v>57.05</v>
      </c>
      <c r="E175" s="1">
        <v>9.9167000000000005</v>
      </c>
      <c r="F175" s="1" t="s">
        <v>465</v>
      </c>
      <c r="G175" s="1" t="s">
        <v>466</v>
      </c>
      <c r="H175" s="1">
        <v>143598</v>
      </c>
      <c r="I175" s="1">
        <v>12.388619666817617</v>
      </c>
      <c r="J175" s="1">
        <v>19999</v>
      </c>
      <c r="K175" s="1">
        <v>2.7</v>
      </c>
      <c r="L175" s="1">
        <v>2010</v>
      </c>
      <c r="M175" s="1">
        <v>2020</v>
      </c>
      <c r="N175" s="3">
        <v>1.63</v>
      </c>
      <c r="O175" s="1">
        <v>3531.6865003614794</v>
      </c>
      <c r="P175" s="1" t="s">
        <v>467</v>
      </c>
      <c r="Q175" s="1" t="s">
        <v>464</v>
      </c>
      <c r="R175" s="1" t="b">
        <f t="shared" si="7"/>
        <v>1</v>
      </c>
    </row>
    <row r="176" spans="1:18" x14ac:dyDescent="0.25">
      <c r="A176" s="2">
        <v>260.83333333333297</v>
      </c>
      <c r="B176" s="1" t="s">
        <v>463</v>
      </c>
      <c r="C176" s="1" t="s">
        <v>468</v>
      </c>
      <c r="D176" s="1">
        <v>56.157200000000003</v>
      </c>
      <c r="E176" s="1">
        <v>10.210699999999999</v>
      </c>
      <c r="F176" s="1" t="s">
        <v>465</v>
      </c>
      <c r="G176" s="1" t="s">
        <v>466</v>
      </c>
      <c r="H176" s="1">
        <v>290598</v>
      </c>
      <c r="I176" s="1">
        <v>12.388619666817617</v>
      </c>
      <c r="J176" s="1">
        <v>19999</v>
      </c>
      <c r="K176" s="1">
        <v>2.7</v>
      </c>
      <c r="L176" s="1" t="e">
        <v>#N/A</v>
      </c>
      <c r="M176" s="1" t="e">
        <v>#N/A</v>
      </c>
      <c r="N176" s="3">
        <v>1.63</v>
      </c>
      <c r="O176" s="1">
        <v>7749.9057807014869</v>
      </c>
      <c r="P176" s="1" t="s">
        <v>467</v>
      </c>
      <c r="Q176" s="1" t="s">
        <v>468</v>
      </c>
      <c r="R176" s="1" t="b">
        <f t="shared" si="7"/>
        <v>1</v>
      </c>
    </row>
    <row r="177" spans="1:18" x14ac:dyDescent="0.25">
      <c r="A177" s="2">
        <v>262.33333333333297</v>
      </c>
      <c r="B177" s="1" t="s">
        <v>463</v>
      </c>
      <c r="C177" s="1" t="s">
        <v>469</v>
      </c>
      <c r="D177" s="1">
        <v>55.676099999999998</v>
      </c>
      <c r="E177" s="1">
        <v>12.568300000000001</v>
      </c>
      <c r="F177" s="1" t="s">
        <v>465</v>
      </c>
      <c r="G177" s="1" t="s">
        <v>466</v>
      </c>
      <c r="H177" s="1">
        <v>1366301</v>
      </c>
      <c r="I177" s="1">
        <v>12.388619666817617</v>
      </c>
      <c r="J177" s="1">
        <v>19999</v>
      </c>
      <c r="K177" s="1">
        <v>2.7</v>
      </c>
      <c r="L177" s="1" t="e">
        <v>#N/A</v>
      </c>
      <c r="M177" s="1" t="e">
        <v>#N/A</v>
      </c>
      <c r="N177" s="3">
        <v>0.72</v>
      </c>
      <c r="O177" s="1">
        <v>32163.332985895111</v>
      </c>
      <c r="P177" s="1" t="s">
        <v>467</v>
      </c>
      <c r="Q177" s="1" t="s">
        <v>469</v>
      </c>
      <c r="R177" s="1" t="b">
        <f t="shared" si="7"/>
        <v>1</v>
      </c>
    </row>
    <row r="178" spans="1:18" x14ac:dyDescent="0.25">
      <c r="A178" s="2">
        <v>263.83333333333297</v>
      </c>
      <c r="B178" s="1" t="s">
        <v>463</v>
      </c>
      <c r="C178" s="1" t="s">
        <v>470</v>
      </c>
      <c r="D178" s="1">
        <v>55.4833</v>
      </c>
      <c r="E178" s="1">
        <v>8.4499999999999993</v>
      </c>
      <c r="F178" s="1" t="s">
        <v>465</v>
      </c>
      <c r="G178" s="1" t="s">
        <v>466</v>
      </c>
      <c r="H178" s="1">
        <v>71921</v>
      </c>
      <c r="I178" s="1">
        <v>12.388619666817617</v>
      </c>
      <c r="J178" s="1">
        <v>19999</v>
      </c>
      <c r="K178" s="1">
        <v>2.7</v>
      </c>
      <c r="L178" s="1" t="e">
        <v>#N/A</v>
      </c>
      <c r="M178" s="1" t="e">
        <v>#N/A</v>
      </c>
      <c r="N178" s="3">
        <v>-0.48</v>
      </c>
      <c r="O178" s="1">
        <v>417.15561559997985</v>
      </c>
      <c r="P178" s="1" t="s">
        <v>467</v>
      </c>
      <c r="Q178" s="1" t="s">
        <v>470</v>
      </c>
      <c r="R178" s="1" t="b">
        <f t="shared" si="7"/>
        <v>1</v>
      </c>
    </row>
    <row r="179" spans="1:18" x14ac:dyDescent="0.25">
      <c r="A179" s="2">
        <v>265.33333333333297</v>
      </c>
      <c r="B179" s="1" t="s">
        <v>463</v>
      </c>
      <c r="C179" s="1" t="s">
        <v>471</v>
      </c>
      <c r="D179" s="1">
        <v>55.8583</v>
      </c>
      <c r="E179" s="1">
        <v>9.85</v>
      </c>
      <c r="F179" s="1" t="s">
        <v>465</v>
      </c>
      <c r="G179" s="1" t="s">
        <v>466</v>
      </c>
      <c r="H179" s="1">
        <v>63162</v>
      </c>
      <c r="I179" s="1">
        <v>12.388619666817617</v>
      </c>
      <c r="J179" s="1">
        <v>19999</v>
      </c>
      <c r="K179" s="1">
        <v>2.7</v>
      </c>
      <c r="L179" s="1" t="e">
        <v>#N/A</v>
      </c>
      <c r="M179" s="1" t="e">
        <v>#N/A</v>
      </c>
      <c r="N179" s="3">
        <v>2.4</v>
      </c>
      <c r="O179" s="1">
        <v>1402.1467842636819</v>
      </c>
      <c r="P179" s="1" t="s">
        <v>467</v>
      </c>
      <c r="Q179" s="1" t="s">
        <v>471</v>
      </c>
      <c r="R179" s="1" t="b">
        <f t="shared" si="7"/>
        <v>1</v>
      </c>
    </row>
    <row r="180" spans="1:18" x14ac:dyDescent="0.25">
      <c r="A180" s="2">
        <v>266.83333333333297</v>
      </c>
      <c r="B180" s="1" t="s">
        <v>463</v>
      </c>
      <c r="C180" s="1" t="s">
        <v>472</v>
      </c>
      <c r="D180" s="1">
        <v>55.491700000000002</v>
      </c>
      <c r="E180" s="1">
        <v>9.5</v>
      </c>
      <c r="F180" s="1" t="s">
        <v>465</v>
      </c>
      <c r="G180" s="1" t="s">
        <v>466</v>
      </c>
      <c r="H180" s="1">
        <v>62338</v>
      </c>
      <c r="I180" s="1">
        <v>12.388619666817617</v>
      </c>
      <c r="J180" s="1">
        <v>19999</v>
      </c>
      <c r="K180" s="1">
        <v>2.7</v>
      </c>
      <c r="L180" s="1" t="e">
        <v>#N/A</v>
      </c>
      <c r="M180" s="1" t="e">
        <v>#N/A</v>
      </c>
      <c r="N180" s="3">
        <v>0.63</v>
      </c>
      <c r="O180" s="1">
        <v>1418.1665431887625</v>
      </c>
      <c r="P180" s="1" t="s">
        <v>467</v>
      </c>
      <c r="Q180" s="1" t="s">
        <v>472</v>
      </c>
      <c r="R180" s="1" t="b">
        <f t="shared" si="7"/>
        <v>1</v>
      </c>
    </row>
    <row r="181" spans="1:18" x14ac:dyDescent="0.25">
      <c r="A181" s="2">
        <v>268.33333333333297</v>
      </c>
      <c r="B181" s="1" t="s">
        <v>463</v>
      </c>
      <c r="C181" s="1" t="s">
        <v>473</v>
      </c>
      <c r="D181" s="1">
        <v>55.395800000000001</v>
      </c>
      <c r="E181" s="1">
        <v>10.3886</v>
      </c>
      <c r="F181" s="1" t="s">
        <v>465</v>
      </c>
      <c r="G181" s="1" t="s">
        <v>466</v>
      </c>
      <c r="H181" s="1">
        <v>182387</v>
      </c>
      <c r="I181" s="1">
        <v>12.388619666817617</v>
      </c>
      <c r="J181" s="1">
        <v>19999</v>
      </c>
      <c r="K181" s="1">
        <v>2.7</v>
      </c>
      <c r="L181" s="1">
        <v>2010</v>
      </c>
      <c r="M181" s="1">
        <v>2020</v>
      </c>
      <c r="N181" s="3">
        <v>0.99775030572483681</v>
      </c>
      <c r="O181" s="1">
        <v>3823.2615756826053</v>
      </c>
      <c r="P181" s="1" t="s">
        <v>467</v>
      </c>
      <c r="Q181" s="1" t="s">
        <v>473</v>
      </c>
      <c r="R181" s="1" t="b">
        <f t="shared" si="7"/>
        <v>1</v>
      </c>
    </row>
    <row r="182" spans="1:18" x14ac:dyDescent="0.25">
      <c r="A182" s="2">
        <v>269.83333333333297</v>
      </c>
      <c r="B182" s="1" t="s">
        <v>82</v>
      </c>
      <c r="C182" s="1" t="s">
        <v>474</v>
      </c>
      <c r="D182" s="1">
        <v>6.4707999999999997</v>
      </c>
      <c r="E182" s="1">
        <v>-75.165800000000004</v>
      </c>
      <c r="F182" s="1" t="s">
        <v>79</v>
      </c>
      <c r="G182" s="1" t="s">
        <v>80</v>
      </c>
      <c r="H182" s="1">
        <v>10759</v>
      </c>
      <c r="I182" s="1">
        <v>3.744663922744631</v>
      </c>
      <c r="J182" s="1">
        <v>-167924</v>
      </c>
      <c r="K182" s="1">
        <v>-1.9</v>
      </c>
      <c r="L182" s="1">
        <v>2010</v>
      </c>
      <c r="M182" s="1">
        <v>2020</v>
      </c>
      <c r="N182" s="3">
        <v>1.7442880408683434</v>
      </c>
      <c r="O182" s="1">
        <v>-233.88782892520402</v>
      </c>
      <c r="P182" s="1" t="s">
        <v>84</v>
      </c>
      <c r="Q182" s="1" t="s">
        <v>474</v>
      </c>
      <c r="R182" s="1" t="b">
        <f t="shared" si="7"/>
        <v>1</v>
      </c>
    </row>
    <row r="183" spans="1:18" x14ac:dyDescent="0.25">
      <c r="A183" s="2">
        <v>271.33333333333297</v>
      </c>
      <c r="B183" s="1" t="s">
        <v>82</v>
      </c>
      <c r="C183" s="1" t="s">
        <v>83</v>
      </c>
      <c r="D183" s="1">
        <v>18.485499999999998</v>
      </c>
      <c r="E183" s="1">
        <v>-69.873400000000004</v>
      </c>
      <c r="F183" s="1" t="e">
        <v>#N/A</v>
      </c>
      <c r="G183" s="1" t="e">
        <v>#N/A</v>
      </c>
      <c r="H183" s="1">
        <v>3587000</v>
      </c>
      <c r="I183" s="1">
        <v>3.744663922744631</v>
      </c>
      <c r="J183" s="1">
        <v>-167924</v>
      </c>
      <c r="K183" s="1">
        <v>-1.9</v>
      </c>
      <c r="L183" s="1" t="e">
        <v>#N/A</v>
      </c>
      <c r="M183" s="1" t="e">
        <v>#N/A</v>
      </c>
      <c r="N183" s="3">
        <v>1</v>
      </c>
      <c r="O183" s="1">
        <v>-109773.86504010853</v>
      </c>
      <c r="P183" s="1" t="s">
        <v>84</v>
      </c>
      <c r="Q183" s="1" t="s">
        <v>83</v>
      </c>
      <c r="R183" s="1" t="b">
        <f>AND(O183 &gt; -6000, O183 &lt; 4000)</f>
        <v>0</v>
      </c>
    </row>
    <row r="184" spans="1:18" x14ac:dyDescent="0.25">
      <c r="A184" s="2">
        <v>272.83333333333297</v>
      </c>
      <c r="B184" s="1" t="s">
        <v>475</v>
      </c>
      <c r="C184" s="1" t="s">
        <v>476</v>
      </c>
      <c r="D184" s="1">
        <v>-2.8974000000000002</v>
      </c>
      <c r="E184" s="1">
        <v>-79.004499999999993</v>
      </c>
      <c r="F184" s="1" t="s">
        <v>477</v>
      </c>
      <c r="G184" s="1" t="s">
        <v>478</v>
      </c>
      <c r="H184" s="1">
        <v>361524</v>
      </c>
      <c r="I184" s="1">
        <v>4.448134280561308</v>
      </c>
      <c r="J184" s="1">
        <v>-20206</v>
      </c>
      <c r="K184" s="1">
        <v>-1</v>
      </c>
      <c r="L184" s="1">
        <v>2010</v>
      </c>
      <c r="M184" s="1">
        <v>2020</v>
      </c>
      <c r="N184" s="3">
        <v>1.7064108091679033</v>
      </c>
      <c r="O184" s="1">
        <v>-1705.707868085723</v>
      </c>
      <c r="P184" s="1" t="s">
        <v>479</v>
      </c>
      <c r="Q184" s="1" t="s">
        <v>476</v>
      </c>
      <c r="R184" s="1" t="b">
        <f t="shared" si="7"/>
        <v>1</v>
      </c>
    </row>
    <row r="185" spans="1:18" x14ac:dyDescent="0.25">
      <c r="A185" s="2">
        <v>274.33333333333297</v>
      </c>
      <c r="B185" s="1" t="s">
        <v>475</v>
      </c>
      <c r="C185" s="1" t="s">
        <v>480</v>
      </c>
      <c r="D185" s="1">
        <v>-2.19</v>
      </c>
      <c r="E185" s="1">
        <v>-79.887500000000003</v>
      </c>
      <c r="F185" s="1" t="s">
        <v>477</v>
      </c>
      <c r="G185" s="1" t="s">
        <v>478</v>
      </c>
      <c r="H185" s="1">
        <v>2650288</v>
      </c>
      <c r="I185" s="1">
        <v>4.448134280561308</v>
      </c>
      <c r="J185" s="1">
        <v>-20206</v>
      </c>
      <c r="K185" s="1">
        <v>-1</v>
      </c>
      <c r="L185" s="1">
        <v>2010</v>
      </c>
      <c r="M185" s="1">
        <v>2020</v>
      </c>
      <c r="N185" s="3">
        <v>1.8814446064623653</v>
      </c>
      <c r="O185" s="1">
        <v>-83717.475753508028</v>
      </c>
      <c r="P185" s="1" t="s">
        <v>479</v>
      </c>
      <c r="Q185" s="1" t="s">
        <v>480</v>
      </c>
      <c r="R185" s="1" t="b">
        <f t="shared" si="7"/>
        <v>1</v>
      </c>
    </row>
    <row r="186" spans="1:18" x14ac:dyDescent="0.25">
      <c r="A186" s="2">
        <v>275.83333333333297</v>
      </c>
      <c r="B186" s="1" t="s">
        <v>475</v>
      </c>
      <c r="C186" s="1" t="s">
        <v>481</v>
      </c>
      <c r="D186" s="1">
        <v>-0.22</v>
      </c>
      <c r="E186" s="1">
        <v>-78.512500000000003</v>
      </c>
      <c r="F186" s="1" t="s">
        <v>477</v>
      </c>
      <c r="G186" s="1" t="s">
        <v>478</v>
      </c>
      <c r="H186" s="1">
        <v>1763275</v>
      </c>
      <c r="I186" s="1">
        <v>4.448134280561308</v>
      </c>
      <c r="J186" s="1">
        <v>-20206</v>
      </c>
      <c r="K186" s="1">
        <v>-1</v>
      </c>
      <c r="L186" s="1">
        <v>2010</v>
      </c>
      <c r="M186" s="1">
        <v>2020</v>
      </c>
      <c r="N186" s="3">
        <v>1.7341334172114899</v>
      </c>
      <c r="O186" s="1">
        <v>-35818.401230250485</v>
      </c>
      <c r="P186" s="1" t="s">
        <v>479</v>
      </c>
      <c r="Q186" s="1" t="s">
        <v>481</v>
      </c>
      <c r="R186" s="1" t="b">
        <f t="shared" si="7"/>
        <v>1</v>
      </c>
    </row>
    <row r="187" spans="1:18" x14ac:dyDescent="0.25">
      <c r="A187" s="2">
        <v>277.33333333333297</v>
      </c>
      <c r="B187" s="1" t="s">
        <v>85</v>
      </c>
      <c r="C187" s="1" t="s">
        <v>482</v>
      </c>
      <c r="D187" s="1">
        <v>-6.4127999999999998</v>
      </c>
      <c r="E187" s="1">
        <v>-38.015799999999999</v>
      </c>
      <c r="F187" s="1" t="s">
        <v>45</v>
      </c>
      <c r="G187" s="1" t="s">
        <v>46</v>
      </c>
      <c r="H187" s="1">
        <v>13640</v>
      </c>
      <c r="I187" s="1">
        <v>0.50795587223334815</v>
      </c>
      <c r="J187" s="1">
        <v>6425</v>
      </c>
      <c r="K187" s="1">
        <v>-0.2</v>
      </c>
      <c r="L187" s="1" t="e">
        <v>#N/A</v>
      </c>
      <c r="M187" s="1" t="e">
        <v>#N/A</v>
      </c>
      <c r="N187" s="3">
        <v>1.89</v>
      </c>
      <c r="O187" s="1">
        <v>-187.56563203278637</v>
      </c>
      <c r="P187" s="1" t="s">
        <v>89</v>
      </c>
      <c r="Q187" s="1" t="s">
        <v>482</v>
      </c>
      <c r="R187" s="1" t="b">
        <f t="shared" si="7"/>
        <v>1</v>
      </c>
    </row>
    <row r="188" spans="1:18" x14ac:dyDescent="0.25">
      <c r="A188" s="2">
        <v>278.83333333333297</v>
      </c>
      <c r="B188" s="1" t="s">
        <v>85</v>
      </c>
      <c r="C188" s="1" t="s">
        <v>86</v>
      </c>
      <c r="D188" s="1">
        <v>30.0444</v>
      </c>
      <c r="E188" s="1">
        <v>31.235800000000001</v>
      </c>
      <c r="F188" s="1" t="s">
        <v>87</v>
      </c>
      <c r="G188" s="1" t="s">
        <v>88</v>
      </c>
      <c r="H188" s="1">
        <v>20296000</v>
      </c>
      <c r="I188" s="1">
        <v>0.53152897173788183</v>
      </c>
      <c r="J188" s="1">
        <v>-29998</v>
      </c>
      <c r="K188" s="1">
        <v>-0.3</v>
      </c>
      <c r="L188" s="1" t="e">
        <v>#N/A</v>
      </c>
      <c r="M188" s="1" t="e">
        <v>#N/A</v>
      </c>
      <c r="N188" s="3">
        <v>1.99</v>
      </c>
      <c r="O188" s="1">
        <v>-423596.35282358748</v>
      </c>
      <c r="P188" s="1" t="s">
        <v>89</v>
      </c>
      <c r="Q188" s="1" t="s">
        <v>86</v>
      </c>
      <c r="R188" s="1" t="b">
        <f>AND(O188 &gt; -6000, O188 &lt; 4000)</f>
        <v>0</v>
      </c>
    </row>
    <row r="189" spans="1:18" x14ac:dyDescent="0.25">
      <c r="A189" s="2">
        <v>280.33333333333297</v>
      </c>
      <c r="B189" s="1" t="s">
        <v>85</v>
      </c>
      <c r="C189" s="1" t="s">
        <v>483</v>
      </c>
      <c r="D189" s="1">
        <v>29.986999999999998</v>
      </c>
      <c r="E189" s="1">
        <v>31.2118</v>
      </c>
      <c r="F189" s="1" t="s">
        <v>87</v>
      </c>
      <c r="G189" s="1" t="s">
        <v>88</v>
      </c>
      <c r="H189" s="1">
        <v>5598402</v>
      </c>
      <c r="I189" s="1">
        <v>0.53152897173788183</v>
      </c>
      <c r="J189" s="1">
        <v>-29998</v>
      </c>
      <c r="K189" s="1">
        <v>-0.3</v>
      </c>
      <c r="L189" s="1" t="e">
        <v>#N/A</v>
      </c>
      <c r="M189" s="1" t="e">
        <v>#N/A</v>
      </c>
      <c r="N189" s="3">
        <v>1.1399999999999999</v>
      </c>
      <c r="O189" s="1">
        <v>-61550.997868661449</v>
      </c>
      <c r="P189" s="1" t="s">
        <v>89</v>
      </c>
      <c r="Q189" s="1" t="s">
        <v>483</v>
      </c>
      <c r="R189" s="1" t="b">
        <f t="shared" si="7"/>
        <v>1</v>
      </c>
    </row>
    <row r="190" spans="1:18" x14ac:dyDescent="0.25">
      <c r="A190" s="2">
        <v>281.83333333333297</v>
      </c>
      <c r="B190" s="1" t="s">
        <v>484</v>
      </c>
      <c r="C190" s="1" t="s">
        <v>485</v>
      </c>
      <c r="D190" s="1">
        <v>-31.616700000000002</v>
      </c>
      <c r="E190" s="1">
        <v>-58.5</v>
      </c>
      <c r="F190" s="1" t="s">
        <v>29</v>
      </c>
      <c r="G190" s="1" t="s">
        <v>30</v>
      </c>
      <c r="H190" s="1">
        <v>12733</v>
      </c>
      <c r="I190" s="1">
        <v>5.0485424777629113</v>
      </c>
      <c r="J190" s="1">
        <v>3886</v>
      </c>
      <c r="K190" s="1">
        <v>-0.1</v>
      </c>
      <c r="L190" s="1" t="e">
        <v>#N/A</v>
      </c>
      <c r="M190" s="1" t="e">
        <v>#N/A</v>
      </c>
      <c r="O190" s="1">
        <v>-480.6154914170487</v>
      </c>
      <c r="P190" s="1" t="s">
        <v>486</v>
      </c>
      <c r="Q190" s="1" t="s">
        <v>485</v>
      </c>
      <c r="R190" s="1" t="b">
        <f t="shared" si="7"/>
        <v>1</v>
      </c>
    </row>
    <row r="191" spans="1:18" x14ac:dyDescent="0.25">
      <c r="A191" s="2">
        <v>283.33333333333297</v>
      </c>
      <c r="B191" s="1" t="s">
        <v>487</v>
      </c>
      <c r="C191" s="1" t="s">
        <v>488</v>
      </c>
      <c r="D191" s="1">
        <v>1.865</v>
      </c>
      <c r="E191" s="1">
        <v>9.77</v>
      </c>
      <c r="F191" s="1" t="e">
        <v>#N/A</v>
      </c>
      <c r="G191" s="1" t="e">
        <v>#N/A</v>
      </c>
      <c r="H191" s="1">
        <v>455000</v>
      </c>
      <c r="I191" s="1" t="e">
        <v>#N/A</v>
      </c>
      <c r="J191" s="1" t="e">
        <v>#N/A</v>
      </c>
      <c r="K191" s="1">
        <v>8.8040000000000003</v>
      </c>
      <c r="L191" s="1" t="e">
        <v>#N/A</v>
      </c>
      <c r="M191" s="1" t="e">
        <v>#N/A</v>
      </c>
      <c r="N191" s="3">
        <v>4.5999999999999996</v>
      </c>
      <c r="O191" s="1">
        <v>-4971.2497290154997</v>
      </c>
      <c r="P191" s="1" t="s">
        <v>489</v>
      </c>
      <c r="Q191" s="1" t="s">
        <v>488</v>
      </c>
      <c r="R191" s="1" t="b">
        <f t="shared" si="7"/>
        <v>1</v>
      </c>
    </row>
    <row r="192" spans="1:18" x14ac:dyDescent="0.25">
      <c r="A192" s="2">
        <v>284.83333333333297</v>
      </c>
      <c r="B192" s="1" t="s">
        <v>487</v>
      </c>
      <c r="C192" s="1" t="s">
        <v>490</v>
      </c>
      <c r="D192" s="1">
        <v>3.7456</v>
      </c>
      <c r="E192" s="1">
        <v>8.7744</v>
      </c>
      <c r="F192" s="1" t="e">
        <v>#N/A</v>
      </c>
      <c r="G192" s="1" t="e">
        <v>#N/A</v>
      </c>
      <c r="H192" s="1">
        <v>297000</v>
      </c>
      <c r="I192" s="1" t="e">
        <v>#N/A</v>
      </c>
      <c r="J192" s="1" t="e">
        <v>#N/A</v>
      </c>
      <c r="K192" s="1">
        <v>8.8040000000000003</v>
      </c>
      <c r="L192" s="1" t="e">
        <v>#N/A</v>
      </c>
      <c r="M192" s="1" t="e">
        <v>#N/A</v>
      </c>
      <c r="N192" s="3">
        <v>2.6</v>
      </c>
      <c r="O192" s="1">
        <v>464.35224373394379</v>
      </c>
      <c r="P192" s="1" t="s">
        <v>489</v>
      </c>
      <c r="Q192" s="1" t="s">
        <v>490</v>
      </c>
      <c r="R192" s="1" t="b">
        <f t="shared" si="7"/>
        <v>1</v>
      </c>
    </row>
    <row r="193" spans="1:18" x14ac:dyDescent="0.25">
      <c r="A193" s="2">
        <v>286.33333333333297</v>
      </c>
      <c r="B193" s="1" t="s">
        <v>491</v>
      </c>
      <c r="C193" s="1" t="s">
        <v>492</v>
      </c>
      <c r="D193" s="1">
        <v>59.375799999999998</v>
      </c>
      <c r="E193" s="1">
        <v>28.196100000000001</v>
      </c>
      <c r="F193" s="1" t="s">
        <v>493</v>
      </c>
      <c r="G193" s="1" t="s">
        <v>494</v>
      </c>
      <c r="H193" s="1">
        <v>53875</v>
      </c>
      <c r="I193" s="1">
        <v>15.022325012683382</v>
      </c>
      <c r="J193" s="1">
        <v>-1000</v>
      </c>
      <c r="K193" s="1">
        <v>-2.7</v>
      </c>
      <c r="L193" s="1" t="e">
        <v>#N/A</v>
      </c>
      <c r="M193" s="1" t="e">
        <v>#N/A</v>
      </c>
      <c r="N193" s="3">
        <v>-0.4</v>
      </c>
      <c r="O193" s="1">
        <v>-53.941263616877919</v>
      </c>
      <c r="P193" s="1" t="s">
        <v>495</v>
      </c>
      <c r="Q193" s="1" t="s">
        <v>492</v>
      </c>
      <c r="R193" s="1" t="b">
        <f t="shared" si="7"/>
        <v>1</v>
      </c>
    </row>
    <row r="194" spans="1:18" x14ac:dyDescent="0.25">
      <c r="A194" s="2">
        <v>287.83333333333297</v>
      </c>
      <c r="B194" s="1" t="s">
        <v>491</v>
      </c>
      <c r="C194" s="1" t="s">
        <v>496</v>
      </c>
      <c r="D194" s="1">
        <v>58.383299999999998</v>
      </c>
      <c r="E194" s="1">
        <v>24.5</v>
      </c>
      <c r="F194" s="1" t="s">
        <v>493</v>
      </c>
      <c r="G194" s="1" t="s">
        <v>494</v>
      </c>
      <c r="H194" s="1">
        <v>39605</v>
      </c>
      <c r="I194" s="1">
        <v>15.022325012683382</v>
      </c>
      <c r="J194" s="1">
        <v>-1000</v>
      </c>
      <c r="K194" s="1">
        <v>-2.7</v>
      </c>
      <c r="L194" s="1" t="e">
        <v>#N/A</v>
      </c>
      <c r="M194" s="1" t="e">
        <v>#N/A</v>
      </c>
      <c r="N194" s="3">
        <v>-0.4</v>
      </c>
      <c r="O194" s="1">
        <v>469.79595783287022</v>
      </c>
      <c r="P194" s="1" t="s">
        <v>495</v>
      </c>
      <c r="Q194" s="1" t="s">
        <v>496</v>
      </c>
      <c r="R194" s="1" t="b">
        <f t="shared" si="7"/>
        <v>1</v>
      </c>
    </row>
    <row r="195" spans="1:18" x14ac:dyDescent="0.25">
      <c r="A195" s="2">
        <v>289.33333333333297</v>
      </c>
      <c r="B195" s="1" t="s">
        <v>491</v>
      </c>
      <c r="C195" s="1" t="s">
        <v>497</v>
      </c>
      <c r="D195" s="1">
        <v>59.35</v>
      </c>
      <c r="E195" s="1">
        <v>26.35</v>
      </c>
      <c r="F195" s="1" t="s">
        <v>493</v>
      </c>
      <c r="G195" s="1" t="s">
        <v>494</v>
      </c>
      <c r="H195" s="1">
        <v>15614</v>
      </c>
      <c r="I195" s="1">
        <v>15.022325012683382</v>
      </c>
      <c r="J195" s="1">
        <v>-1000</v>
      </c>
      <c r="K195" s="1">
        <v>-2.7</v>
      </c>
      <c r="L195" s="1" t="e">
        <v>#N/A</v>
      </c>
      <c r="M195" s="1" t="e">
        <v>#N/A</v>
      </c>
      <c r="N195" s="3">
        <v>0.7</v>
      </c>
      <c r="O195" s="1">
        <v>275.15048216621045</v>
      </c>
      <c r="P195" s="1" t="s">
        <v>495</v>
      </c>
      <c r="Q195" s="1" t="s">
        <v>497</v>
      </c>
      <c r="R195" s="1" t="b">
        <f t="shared" ref="R195:R258" si="10">AND(O195 &gt; -97210, O195 &lt; 70789)</f>
        <v>1</v>
      </c>
    </row>
    <row r="196" spans="1:18" x14ac:dyDescent="0.25">
      <c r="A196" s="2">
        <v>290.83333333333297</v>
      </c>
      <c r="B196" s="1" t="s">
        <v>491</v>
      </c>
      <c r="C196" s="1" t="s">
        <v>498</v>
      </c>
      <c r="D196" s="1">
        <v>59.437199999999997</v>
      </c>
      <c r="E196" s="1">
        <v>24.7453</v>
      </c>
      <c r="F196" s="1" t="s">
        <v>493</v>
      </c>
      <c r="G196" s="1" t="s">
        <v>494</v>
      </c>
      <c r="H196" s="1">
        <v>614561</v>
      </c>
      <c r="I196" s="1">
        <v>15.022325012683382</v>
      </c>
      <c r="J196" s="1">
        <v>-1000</v>
      </c>
      <c r="K196" s="1">
        <v>-2.7</v>
      </c>
      <c r="L196" s="1">
        <v>2018</v>
      </c>
      <c r="M196" s="1">
        <v>2023</v>
      </c>
      <c r="N196" s="3">
        <v>1.0428408432873186</v>
      </c>
      <c r="O196" s="1">
        <v>11616.204789097628</v>
      </c>
      <c r="P196" s="1" t="s">
        <v>495</v>
      </c>
      <c r="Q196" s="1" t="s">
        <v>498</v>
      </c>
      <c r="R196" s="1" t="b">
        <f t="shared" si="10"/>
        <v>1</v>
      </c>
    </row>
    <row r="197" spans="1:18" x14ac:dyDescent="0.25">
      <c r="A197" s="2">
        <v>292.33333333333297</v>
      </c>
      <c r="B197" s="1" t="s">
        <v>491</v>
      </c>
      <c r="C197" s="1" t="s">
        <v>499</v>
      </c>
      <c r="D197" s="1">
        <v>58.383299999999998</v>
      </c>
      <c r="E197" s="1">
        <v>26.716699999999999</v>
      </c>
      <c r="F197" s="1" t="s">
        <v>493</v>
      </c>
      <c r="G197" s="1" t="s">
        <v>494</v>
      </c>
      <c r="H197" s="1">
        <v>97524</v>
      </c>
      <c r="I197" s="1">
        <v>15.022325012683382</v>
      </c>
      <c r="J197" s="1">
        <v>-1000</v>
      </c>
      <c r="K197" s="1">
        <v>-2.7</v>
      </c>
      <c r="L197" s="1">
        <v>2018</v>
      </c>
      <c r="M197" s="1">
        <v>2023</v>
      </c>
      <c r="N197" s="3">
        <v>0.76481843565485375</v>
      </c>
      <c r="O197" s="1">
        <v>1474.9869283250755</v>
      </c>
      <c r="P197" s="1" t="s">
        <v>495</v>
      </c>
      <c r="Q197" s="1" t="s">
        <v>499</v>
      </c>
      <c r="R197" s="1" t="b">
        <f t="shared" si="10"/>
        <v>1</v>
      </c>
    </row>
    <row r="198" spans="1:18" x14ac:dyDescent="0.25">
      <c r="A198" s="2">
        <v>293.83333333333297</v>
      </c>
      <c r="B198" s="1" t="s">
        <v>500</v>
      </c>
      <c r="C198" s="1" t="s">
        <v>501</v>
      </c>
      <c r="D198" s="1">
        <v>9.0299999999999994</v>
      </c>
      <c r="E198" s="1">
        <v>38.74</v>
      </c>
      <c r="F198" s="1" t="s">
        <v>502</v>
      </c>
      <c r="G198" s="1" t="s">
        <v>503</v>
      </c>
      <c r="H198" s="1">
        <v>3041002</v>
      </c>
      <c r="I198" s="1">
        <v>0.94422683398794205</v>
      </c>
      <c r="J198" s="1">
        <v>-11999</v>
      </c>
      <c r="K198" s="1">
        <v>-0.1</v>
      </c>
      <c r="L198" s="1">
        <v>2010</v>
      </c>
      <c r="M198" s="1">
        <v>2020</v>
      </c>
      <c r="N198" s="3">
        <v>4.3984915685852055</v>
      </c>
      <c r="O198" s="1">
        <v>-71600.517185103279</v>
      </c>
      <c r="P198" s="1" t="s">
        <v>504</v>
      </c>
      <c r="Q198" s="1" t="s">
        <v>501</v>
      </c>
      <c r="R198" s="1" t="b">
        <f t="shared" si="10"/>
        <v>1</v>
      </c>
    </row>
    <row r="199" spans="1:18" x14ac:dyDescent="0.25">
      <c r="A199" s="2">
        <v>295.33333333333297</v>
      </c>
      <c r="B199" s="1" t="s">
        <v>505</v>
      </c>
      <c r="C199" s="1" t="s">
        <v>506</v>
      </c>
      <c r="D199" s="1">
        <v>-17.8</v>
      </c>
      <c r="E199" s="1">
        <v>177.41669999999999</v>
      </c>
      <c r="F199" s="1" t="s">
        <v>507</v>
      </c>
      <c r="G199" s="1" t="s">
        <v>508</v>
      </c>
      <c r="H199" s="1">
        <v>71048</v>
      </c>
      <c r="I199" s="1">
        <v>1.5714311211854841</v>
      </c>
      <c r="J199" s="1">
        <v>-3557</v>
      </c>
      <c r="K199" s="1">
        <v>-5.7</v>
      </c>
      <c r="L199" s="1">
        <v>2010</v>
      </c>
      <c r="M199" s="1">
        <v>2020</v>
      </c>
      <c r="N199" s="3">
        <v>0.25677846447382791</v>
      </c>
      <c r="O199" s="1">
        <v>-523.78308573564516</v>
      </c>
      <c r="P199" s="1" t="s">
        <v>509</v>
      </c>
      <c r="Q199" s="1" t="s">
        <v>506</v>
      </c>
      <c r="R199" s="1" t="b">
        <f t="shared" si="10"/>
        <v>1</v>
      </c>
    </row>
    <row r="200" spans="1:18" x14ac:dyDescent="0.25">
      <c r="A200" s="2">
        <v>296.83333333333297</v>
      </c>
      <c r="B200" s="1" t="s">
        <v>505</v>
      </c>
      <c r="C200" s="1" t="s">
        <v>510</v>
      </c>
      <c r="D200" s="1">
        <v>-18.1416</v>
      </c>
      <c r="E200" s="1">
        <v>178.4419</v>
      </c>
      <c r="F200" s="1" t="s">
        <v>507</v>
      </c>
      <c r="G200" s="1" t="s">
        <v>508</v>
      </c>
      <c r="H200" s="1">
        <v>185913</v>
      </c>
      <c r="I200" s="1">
        <v>1.5714311211854841</v>
      </c>
      <c r="J200" s="1">
        <v>-3557</v>
      </c>
      <c r="K200" s="1">
        <v>-5.7</v>
      </c>
      <c r="L200" s="1">
        <v>2010</v>
      </c>
      <c r="M200" s="1">
        <v>2020</v>
      </c>
      <c r="N200" s="3">
        <v>0.71254483426915916</v>
      </c>
      <c r="O200" s="1">
        <v>-1456.2037724052925</v>
      </c>
      <c r="P200" s="1" t="s">
        <v>509</v>
      </c>
      <c r="Q200" s="1" t="s">
        <v>510</v>
      </c>
      <c r="R200" s="1" t="b">
        <f t="shared" si="10"/>
        <v>1</v>
      </c>
    </row>
    <row r="201" spans="1:18" x14ac:dyDescent="0.25">
      <c r="A201" s="2">
        <v>298.33333333333297</v>
      </c>
      <c r="B201" s="1" t="s">
        <v>511</v>
      </c>
      <c r="C201" s="1" t="s">
        <v>512</v>
      </c>
      <c r="D201" s="1">
        <v>60.205599999999997</v>
      </c>
      <c r="E201" s="1">
        <v>24.6556</v>
      </c>
      <c r="F201" s="1" t="s">
        <v>513</v>
      </c>
      <c r="G201" s="1" t="s">
        <v>514</v>
      </c>
      <c r="H201" s="1">
        <v>297132</v>
      </c>
      <c r="I201" s="1">
        <v>6.9675446395214484</v>
      </c>
      <c r="J201" s="1">
        <v>13999</v>
      </c>
      <c r="K201" s="1">
        <v>2.2999999999999998</v>
      </c>
      <c r="L201" s="1" t="e">
        <v>#N/A</v>
      </c>
      <c r="M201" s="1" t="e">
        <v>#N/A</v>
      </c>
      <c r="N201" s="3">
        <v>2.9</v>
      </c>
      <c r="O201" s="1">
        <v>7293.9254229916532</v>
      </c>
      <c r="P201" s="1" t="s">
        <v>515</v>
      </c>
      <c r="Q201" s="1" t="s">
        <v>512</v>
      </c>
      <c r="R201" s="1" t="b">
        <f t="shared" si="10"/>
        <v>1</v>
      </c>
    </row>
    <row r="202" spans="1:18" x14ac:dyDescent="0.25">
      <c r="A202" s="2">
        <v>299.83333333333297</v>
      </c>
      <c r="B202" s="1" t="s">
        <v>511</v>
      </c>
      <c r="C202" s="1" t="s">
        <v>516</v>
      </c>
      <c r="D202" s="1">
        <v>60.1708</v>
      </c>
      <c r="E202" s="1">
        <v>24.9375</v>
      </c>
      <c r="F202" s="1" t="s">
        <v>513</v>
      </c>
      <c r="G202" s="1" t="s">
        <v>514</v>
      </c>
      <c r="H202" s="1">
        <v>1360075</v>
      </c>
      <c r="I202" s="1">
        <v>6.9675446395214484</v>
      </c>
      <c r="J202" s="1">
        <v>13999</v>
      </c>
      <c r="K202" s="1">
        <v>2.2999999999999998</v>
      </c>
      <c r="L202" s="1">
        <v>2010</v>
      </c>
      <c r="M202" s="1">
        <v>2020</v>
      </c>
      <c r="N202" s="3">
        <v>0.91794228006536438</v>
      </c>
      <c r="O202" s="1">
        <v>30675.914623320692</v>
      </c>
      <c r="P202" s="1" t="s">
        <v>515</v>
      </c>
      <c r="Q202" s="1" t="s">
        <v>516</v>
      </c>
      <c r="R202" s="1" t="b">
        <f t="shared" si="10"/>
        <v>1</v>
      </c>
    </row>
    <row r="203" spans="1:18" x14ac:dyDescent="0.25">
      <c r="A203" s="2">
        <v>301.33333333333297</v>
      </c>
      <c r="B203" s="1" t="s">
        <v>511</v>
      </c>
      <c r="C203" s="1" t="s">
        <v>517</v>
      </c>
      <c r="D203" s="1">
        <v>62.241700000000002</v>
      </c>
      <c r="E203" s="1">
        <v>25.741700000000002</v>
      </c>
      <c r="F203" s="1" t="s">
        <v>513</v>
      </c>
      <c r="G203" s="1" t="s">
        <v>514</v>
      </c>
      <c r="H203" s="1">
        <v>145887</v>
      </c>
      <c r="I203" s="1">
        <v>6.9675446395214484</v>
      </c>
      <c r="J203" s="1">
        <v>13999</v>
      </c>
      <c r="K203" s="1">
        <v>2.2999999999999998</v>
      </c>
      <c r="L203" s="1" t="e">
        <v>#N/A</v>
      </c>
      <c r="M203" s="1" t="e">
        <v>#N/A</v>
      </c>
      <c r="N203" s="3">
        <v>1.3</v>
      </c>
      <c r="O203" s="1">
        <v>3647.7375555908948</v>
      </c>
      <c r="P203" s="1" t="s">
        <v>515</v>
      </c>
      <c r="Q203" s="1" t="s">
        <v>517</v>
      </c>
      <c r="R203" s="1" t="b">
        <f t="shared" si="10"/>
        <v>1</v>
      </c>
    </row>
    <row r="204" spans="1:18" x14ac:dyDescent="0.25">
      <c r="A204" s="2">
        <v>302.83333333333297</v>
      </c>
      <c r="B204" s="1" t="s">
        <v>511</v>
      </c>
      <c r="C204" s="1" t="s">
        <v>518</v>
      </c>
      <c r="D204" s="1">
        <v>62.892499999999998</v>
      </c>
      <c r="E204" s="1">
        <v>27.6783</v>
      </c>
      <c r="F204" s="1" t="s">
        <v>513</v>
      </c>
      <c r="G204" s="1" t="s">
        <v>514</v>
      </c>
      <c r="H204" s="1">
        <v>121557</v>
      </c>
      <c r="I204" s="1">
        <v>6.9675446395214484</v>
      </c>
      <c r="J204" s="1">
        <v>13999</v>
      </c>
      <c r="K204" s="1">
        <v>2.2999999999999998</v>
      </c>
      <c r="L204" s="1" t="e">
        <v>#N/A</v>
      </c>
      <c r="M204" s="1" t="e">
        <v>#N/A</v>
      </c>
      <c r="N204" s="3">
        <v>1.1000000000000001</v>
      </c>
      <c r="O204" s="1">
        <v>3180.198348235208</v>
      </c>
      <c r="P204" s="1" t="s">
        <v>515</v>
      </c>
      <c r="Q204" s="1" t="s">
        <v>518</v>
      </c>
      <c r="R204" s="1" t="b">
        <f t="shared" si="10"/>
        <v>1</v>
      </c>
    </row>
    <row r="205" spans="1:18" x14ac:dyDescent="0.25">
      <c r="A205" s="2">
        <v>304.33333333333297</v>
      </c>
      <c r="B205" s="1" t="s">
        <v>511</v>
      </c>
      <c r="C205" s="1" t="s">
        <v>519</v>
      </c>
      <c r="D205" s="1">
        <v>60.9833</v>
      </c>
      <c r="E205" s="1">
        <v>25.65</v>
      </c>
      <c r="F205" s="1" t="s">
        <v>513</v>
      </c>
      <c r="G205" s="1" t="s">
        <v>514</v>
      </c>
      <c r="H205" s="1">
        <v>118119</v>
      </c>
      <c r="I205" s="1">
        <v>6.9675446395214484</v>
      </c>
      <c r="J205" s="1">
        <v>13999</v>
      </c>
      <c r="K205" s="1">
        <v>2.2999999999999998</v>
      </c>
      <c r="L205" s="1" t="e">
        <v>#N/A</v>
      </c>
      <c r="M205" s="1" t="e">
        <v>#N/A</v>
      </c>
      <c r="N205" s="3">
        <v>0.2</v>
      </c>
      <c r="O205" s="1">
        <v>262.08695525623375</v>
      </c>
      <c r="P205" s="1" t="s">
        <v>515</v>
      </c>
      <c r="Q205" s="1" t="s">
        <v>519</v>
      </c>
      <c r="R205" s="1" t="b">
        <f t="shared" si="10"/>
        <v>1</v>
      </c>
    </row>
    <row r="206" spans="1:18" x14ac:dyDescent="0.25">
      <c r="A206" s="2">
        <v>305.83333333333297</v>
      </c>
      <c r="B206" s="1" t="s">
        <v>511</v>
      </c>
      <c r="C206" s="1" t="s">
        <v>520</v>
      </c>
      <c r="D206" s="1">
        <v>65.014200000000002</v>
      </c>
      <c r="E206" s="1">
        <v>25.471900000000002</v>
      </c>
      <c r="F206" s="1" t="s">
        <v>513</v>
      </c>
      <c r="G206" s="1" t="s">
        <v>514</v>
      </c>
      <c r="H206" s="1">
        <v>208939</v>
      </c>
      <c r="I206" s="1">
        <v>6.9675446395214484</v>
      </c>
      <c r="J206" s="1">
        <v>13999</v>
      </c>
      <c r="K206" s="1">
        <v>2.2999999999999998</v>
      </c>
      <c r="L206" s="1">
        <v>2010</v>
      </c>
      <c r="M206" s="1">
        <v>2020</v>
      </c>
      <c r="N206" s="3">
        <v>0.79675832885631981</v>
      </c>
      <c r="O206" s="1">
        <v>3068.9326821423319</v>
      </c>
      <c r="P206" s="1" t="s">
        <v>515</v>
      </c>
      <c r="Q206" s="1" t="s">
        <v>520</v>
      </c>
      <c r="R206" s="1" t="b">
        <f t="shared" si="10"/>
        <v>1</v>
      </c>
    </row>
    <row r="207" spans="1:18" x14ac:dyDescent="0.25">
      <c r="A207" s="2">
        <v>307.33333333333297</v>
      </c>
      <c r="B207" s="1" t="s">
        <v>511</v>
      </c>
      <c r="C207" s="1" t="s">
        <v>521</v>
      </c>
      <c r="D207" s="1">
        <v>61.498100000000001</v>
      </c>
      <c r="E207" s="1">
        <v>23.76</v>
      </c>
      <c r="F207" s="1" t="s">
        <v>513</v>
      </c>
      <c r="G207" s="1" t="s">
        <v>514</v>
      </c>
      <c r="H207" s="1">
        <v>334112</v>
      </c>
      <c r="I207" s="1">
        <v>6.9675446395214484</v>
      </c>
      <c r="J207" s="1">
        <v>13999</v>
      </c>
      <c r="K207" s="1">
        <v>2.2999999999999998</v>
      </c>
      <c r="L207" s="1" t="e">
        <v>#N/A</v>
      </c>
      <c r="M207" s="1" t="e">
        <v>#N/A</v>
      </c>
      <c r="N207" s="3">
        <v>0.5</v>
      </c>
      <c r="O207" s="1">
        <v>8389.3809143850212</v>
      </c>
      <c r="P207" s="1" t="s">
        <v>515</v>
      </c>
      <c r="Q207" s="1" t="s">
        <v>521</v>
      </c>
      <c r="R207" s="1" t="b">
        <f t="shared" si="10"/>
        <v>1</v>
      </c>
    </row>
    <row r="208" spans="1:18" x14ac:dyDescent="0.25">
      <c r="A208" s="2">
        <v>308.83333333333297</v>
      </c>
      <c r="B208" s="1" t="s">
        <v>511</v>
      </c>
      <c r="C208" s="1" t="s">
        <v>522</v>
      </c>
      <c r="D208" s="1">
        <v>60.45</v>
      </c>
      <c r="E208" s="1">
        <v>22.2667</v>
      </c>
      <c r="F208" s="1" t="s">
        <v>513</v>
      </c>
      <c r="G208" s="1" t="s">
        <v>514</v>
      </c>
      <c r="H208" s="1">
        <v>252468</v>
      </c>
      <c r="I208" s="1">
        <v>6.9675446395214484</v>
      </c>
      <c r="J208" s="1">
        <v>13999</v>
      </c>
      <c r="K208" s="1">
        <v>2.2999999999999998</v>
      </c>
      <c r="L208" s="1" t="e">
        <v>#N/A</v>
      </c>
      <c r="M208" s="1" t="e">
        <v>#N/A</v>
      </c>
      <c r="N208" s="3">
        <v>0.4</v>
      </c>
      <c r="O208" s="1">
        <v>6465.2068231965495</v>
      </c>
      <c r="P208" s="1" t="s">
        <v>515</v>
      </c>
      <c r="Q208" s="1" t="s">
        <v>522</v>
      </c>
      <c r="R208" s="1" t="b">
        <f t="shared" si="10"/>
        <v>1</v>
      </c>
    </row>
    <row r="209" spans="1:18" x14ac:dyDescent="0.25">
      <c r="A209" s="2">
        <v>310.33333333333297</v>
      </c>
      <c r="B209" s="1" t="s">
        <v>511</v>
      </c>
      <c r="C209" s="1" t="s">
        <v>523</v>
      </c>
      <c r="D209" s="1">
        <v>60.294400000000003</v>
      </c>
      <c r="E209" s="1">
        <v>25.040299999999998</v>
      </c>
      <c r="F209" s="1" t="s">
        <v>513</v>
      </c>
      <c r="G209" s="1" t="s">
        <v>514</v>
      </c>
      <c r="H209" s="1">
        <v>214605</v>
      </c>
      <c r="I209" s="1">
        <v>6.9675446395214484</v>
      </c>
      <c r="J209" s="1">
        <v>13999</v>
      </c>
      <c r="K209" s="1">
        <v>2.2999999999999998</v>
      </c>
      <c r="L209" s="1" t="e">
        <v>#N/A</v>
      </c>
      <c r="M209" s="1" t="e">
        <v>#N/A</v>
      </c>
      <c r="N209" s="3">
        <v>0.9</v>
      </c>
      <c r="O209" s="1">
        <v>3499.4350385016623</v>
      </c>
      <c r="P209" s="1" t="s">
        <v>515</v>
      </c>
      <c r="Q209" s="1" t="s">
        <v>523</v>
      </c>
      <c r="R209" s="1" t="b">
        <f t="shared" si="10"/>
        <v>1</v>
      </c>
    </row>
    <row r="210" spans="1:18" x14ac:dyDescent="0.25">
      <c r="A210" s="2">
        <v>311.83333333333297</v>
      </c>
      <c r="B210" s="1" t="s">
        <v>524</v>
      </c>
      <c r="C210" s="1" t="s">
        <v>525</v>
      </c>
      <c r="D210" s="1">
        <v>44.84</v>
      </c>
      <c r="E210" s="1">
        <v>-0.57999999999999996</v>
      </c>
      <c r="F210" s="1" t="s">
        <v>526</v>
      </c>
      <c r="G210" s="1" t="s">
        <v>527</v>
      </c>
      <c r="H210" s="1">
        <v>994920</v>
      </c>
      <c r="I210" s="1">
        <v>13.060237972180813</v>
      </c>
      <c r="J210" s="1">
        <v>66601</v>
      </c>
      <c r="K210" s="1">
        <v>1.1000000000000001</v>
      </c>
      <c r="L210" s="1" t="e">
        <v>#N/A</v>
      </c>
      <c r="M210" s="1" t="e">
        <v>#N/A</v>
      </c>
      <c r="N210" s="3">
        <v>1.1399999999999999</v>
      </c>
      <c r="O210" s="1">
        <v>2167.514651989678</v>
      </c>
      <c r="P210" s="1" t="s">
        <v>528</v>
      </c>
      <c r="Q210" s="1" t="s">
        <v>525</v>
      </c>
      <c r="R210" s="1" t="b">
        <f t="shared" si="10"/>
        <v>1</v>
      </c>
    </row>
    <row r="211" spans="1:18" x14ac:dyDescent="0.25">
      <c r="A211" s="2">
        <v>313.33333333333297</v>
      </c>
      <c r="B211" s="1" t="s">
        <v>524</v>
      </c>
      <c r="C211" s="1" t="s">
        <v>529</v>
      </c>
      <c r="D211" s="1">
        <v>52.134700000000002</v>
      </c>
      <c r="E211" s="1">
        <v>23.6569</v>
      </c>
      <c r="F211" s="1" t="s">
        <v>275</v>
      </c>
      <c r="G211" s="1" t="s">
        <v>276</v>
      </c>
      <c r="H211" s="1">
        <v>342461</v>
      </c>
      <c r="I211" s="1">
        <v>11.292769078328485</v>
      </c>
      <c r="J211" s="1">
        <v>30308</v>
      </c>
      <c r="K211" s="1">
        <v>0.9</v>
      </c>
      <c r="L211" s="1">
        <v>2021</v>
      </c>
      <c r="M211" s="1">
        <v>2022</v>
      </c>
      <c r="N211" s="3">
        <v>0.31431722045621469</v>
      </c>
      <c r="O211" s="1">
        <v>-1219.7473610733416</v>
      </c>
      <c r="P211" s="1" t="s">
        <v>528</v>
      </c>
      <c r="Q211" s="1" t="s">
        <v>529</v>
      </c>
      <c r="R211" s="1" t="b">
        <f t="shared" si="10"/>
        <v>1</v>
      </c>
    </row>
    <row r="212" spans="1:18" x14ac:dyDescent="0.25">
      <c r="A212" s="2">
        <v>314.83333333333297</v>
      </c>
      <c r="B212" s="1" t="s">
        <v>524</v>
      </c>
      <c r="C212" s="1" t="s">
        <v>530</v>
      </c>
      <c r="D212" s="1">
        <v>45.171500000000002</v>
      </c>
      <c r="E212" s="1">
        <v>5.7224000000000004</v>
      </c>
      <c r="F212" s="1" t="s">
        <v>526</v>
      </c>
      <c r="G212" s="1" t="s">
        <v>527</v>
      </c>
      <c r="H212" s="1">
        <v>157477</v>
      </c>
      <c r="I212" s="1">
        <v>13.060237972180813</v>
      </c>
      <c r="J212" s="1">
        <v>66601</v>
      </c>
      <c r="K212" s="1">
        <v>1.1000000000000001</v>
      </c>
      <c r="L212" s="1">
        <v>2010</v>
      </c>
      <c r="M212" s="1">
        <v>2020</v>
      </c>
      <c r="N212" s="3">
        <v>9.5267778122976099E-2</v>
      </c>
      <c r="O212" s="1">
        <v>-1131.4921022241033</v>
      </c>
      <c r="P212" s="1" t="s">
        <v>528</v>
      </c>
      <c r="Q212" s="1" t="s">
        <v>530</v>
      </c>
      <c r="R212" s="1" t="b">
        <f t="shared" si="10"/>
        <v>1</v>
      </c>
    </row>
    <row r="213" spans="1:18" x14ac:dyDescent="0.25">
      <c r="A213" s="2">
        <v>316.33333333333297</v>
      </c>
      <c r="B213" s="1" t="s">
        <v>524</v>
      </c>
      <c r="C213" s="1" t="s">
        <v>531</v>
      </c>
      <c r="D213" s="1">
        <v>51.2333</v>
      </c>
      <c r="E213" s="1">
        <v>4.8333000000000004</v>
      </c>
      <c r="F213" s="1" t="s">
        <v>283</v>
      </c>
      <c r="G213" s="1" t="s">
        <v>284</v>
      </c>
      <c r="H213" s="1">
        <v>16564</v>
      </c>
      <c r="I213" s="1">
        <v>17.304102223921827</v>
      </c>
      <c r="J213" s="1">
        <v>23999</v>
      </c>
      <c r="K213" s="1">
        <v>4.2</v>
      </c>
      <c r="L213" s="1" t="e">
        <v>#N/A</v>
      </c>
      <c r="M213" s="1" t="e">
        <v>#N/A</v>
      </c>
      <c r="N213" s="3">
        <v>0.1</v>
      </c>
      <c r="O213" s="1">
        <v>-21.44841128284823</v>
      </c>
      <c r="P213" s="1" t="s">
        <v>528</v>
      </c>
      <c r="Q213" s="1" t="s">
        <v>531</v>
      </c>
      <c r="R213" s="1" t="b">
        <f t="shared" si="10"/>
        <v>1</v>
      </c>
    </row>
    <row r="214" spans="1:18" x14ac:dyDescent="0.25">
      <c r="A214" s="2">
        <v>317.83333333333297</v>
      </c>
      <c r="B214" s="1" t="s">
        <v>524</v>
      </c>
      <c r="C214" s="1" t="s">
        <v>532</v>
      </c>
      <c r="D214" s="1">
        <v>45.76</v>
      </c>
      <c r="E214" s="1">
        <v>4.84</v>
      </c>
      <c r="F214" s="1" t="s">
        <v>526</v>
      </c>
      <c r="G214" s="1" t="s">
        <v>527</v>
      </c>
      <c r="H214" s="1">
        <v>522250</v>
      </c>
      <c r="I214" s="1">
        <v>13.060237972180813</v>
      </c>
      <c r="J214" s="1">
        <v>66601</v>
      </c>
      <c r="K214" s="1">
        <v>1.1000000000000001</v>
      </c>
      <c r="L214" s="1">
        <v>2010</v>
      </c>
      <c r="M214" s="1">
        <v>2020</v>
      </c>
      <c r="N214" s="3">
        <v>0.45406094598755598</v>
      </c>
      <c r="O214" s="1">
        <v>-1498.7142283261169</v>
      </c>
      <c r="P214" s="1" t="s">
        <v>528</v>
      </c>
      <c r="Q214" s="1" t="s">
        <v>532</v>
      </c>
      <c r="R214" s="1" t="b">
        <f t="shared" si="10"/>
        <v>1</v>
      </c>
    </row>
    <row r="215" spans="1:18" x14ac:dyDescent="0.25">
      <c r="A215" s="2">
        <v>319.33333333333297</v>
      </c>
      <c r="B215" s="1" t="s">
        <v>524</v>
      </c>
      <c r="C215" s="1" t="s">
        <v>533</v>
      </c>
      <c r="D215" s="1">
        <v>43.296399999999998</v>
      </c>
      <c r="E215" s="1">
        <v>5.37</v>
      </c>
      <c r="F215" s="1" t="s">
        <v>526</v>
      </c>
      <c r="G215" s="1" t="s">
        <v>527</v>
      </c>
      <c r="H215" s="1">
        <v>873076</v>
      </c>
      <c r="I215" s="1">
        <v>13.060237972180813</v>
      </c>
      <c r="J215" s="1">
        <v>66601</v>
      </c>
      <c r="K215" s="1">
        <v>1.1000000000000001</v>
      </c>
      <c r="L215" s="1">
        <v>2010</v>
      </c>
      <c r="M215" s="1">
        <v>2020</v>
      </c>
      <c r="N215" s="3">
        <v>-1.6260880298953211E-2</v>
      </c>
      <c r="O215" s="1">
        <v>-12303.421041733409</v>
      </c>
      <c r="P215" s="1" t="s">
        <v>528</v>
      </c>
      <c r="Q215" s="1" t="s">
        <v>533</v>
      </c>
      <c r="R215" s="1" t="b">
        <f t="shared" si="10"/>
        <v>1</v>
      </c>
    </row>
    <row r="216" spans="1:18" x14ac:dyDescent="0.25">
      <c r="A216" s="2">
        <v>320.83333333333297</v>
      </c>
      <c r="B216" s="1" t="s">
        <v>524</v>
      </c>
      <c r="C216" s="1" t="s">
        <v>534</v>
      </c>
      <c r="D216" s="1">
        <v>43.611899999999999</v>
      </c>
      <c r="E216" s="1">
        <v>3.8772000000000002</v>
      </c>
      <c r="F216" s="1" t="s">
        <v>526</v>
      </c>
      <c r="G216" s="1" t="s">
        <v>527</v>
      </c>
      <c r="H216" s="1">
        <v>302454</v>
      </c>
      <c r="I216" s="1">
        <v>13.060237972180813</v>
      </c>
      <c r="J216" s="1">
        <v>66601</v>
      </c>
      <c r="K216" s="1">
        <v>1.1000000000000001</v>
      </c>
      <c r="L216" s="1" t="e">
        <v>#N/A</v>
      </c>
      <c r="M216" s="1" t="e">
        <v>#N/A</v>
      </c>
      <c r="N216" s="3">
        <v>0.4</v>
      </c>
      <c r="O216" s="1">
        <v>-2438.6698097626586</v>
      </c>
      <c r="P216" s="1" t="s">
        <v>528</v>
      </c>
      <c r="Q216" s="1" t="s">
        <v>534</v>
      </c>
      <c r="R216" s="1" t="b">
        <f t="shared" si="10"/>
        <v>1</v>
      </c>
    </row>
    <row r="217" spans="1:18" x14ac:dyDescent="0.25">
      <c r="A217" s="2">
        <v>322.33333333333297</v>
      </c>
      <c r="B217" s="1" t="s">
        <v>524</v>
      </c>
      <c r="C217" s="1" t="s">
        <v>535</v>
      </c>
      <c r="D217" s="1">
        <v>47.2181</v>
      </c>
      <c r="E217" s="1">
        <v>-1.5528</v>
      </c>
      <c r="F217" s="1" t="s">
        <v>526</v>
      </c>
      <c r="G217" s="1" t="s">
        <v>527</v>
      </c>
      <c r="H217" s="1">
        <v>323204</v>
      </c>
      <c r="I217" s="1">
        <v>13.060237972180813</v>
      </c>
      <c r="J217" s="1">
        <v>66601</v>
      </c>
      <c r="K217" s="1">
        <v>1.1000000000000001</v>
      </c>
      <c r="L217" s="1">
        <v>2010</v>
      </c>
      <c r="M217" s="1">
        <v>2020</v>
      </c>
      <c r="N217" s="3">
        <v>0.64061671659778241</v>
      </c>
      <c r="O217" s="1">
        <v>-3299.901028583964</v>
      </c>
      <c r="P217" s="1" t="s">
        <v>528</v>
      </c>
      <c r="Q217" s="1" t="s">
        <v>535</v>
      </c>
      <c r="R217" s="1" t="b">
        <f t="shared" si="10"/>
        <v>1</v>
      </c>
    </row>
    <row r="218" spans="1:18" x14ac:dyDescent="0.25">
      <c r="A218" s="2">
        <v>323.83333333333297</v>
      </c>
      <c r="B218" s="1" t="s">
        <v>524</v>
      </c>
      <c r="C218" s="1" t="s">
        <v>536</v>
      </c>
      <c r="D218" s="1">
        <v>43.703400000000002</v>
      </c>
      <c r="E218" s="1">
        <v>7.2663000000000002</v>
      </c>
      <c r="F218" s="1" t="s">
        <v>526</v>
      </c>
      <c r="G218" s="1" t="s">
        <v>527</v>
      </c>
      <c r="H218" s="1">
        <v>348085</v>
      </c>
      <c r="I218" s="1">
        <v>13.060237972180813</v>
      </c>
      <c r="J218" s="1">
        <v>66601</v>
      </c>
      <c r="K218" s="1">
        <v>1.1000000000000001</v>
      </c>
      <c r="L218" s="1" t="e">
        <v>#N/A</v>
      </c>
      <c r="M218" s="1" t="e">
        <v>#N/A</v>
      </c>
      <c r="N218" s="3">
        <v>0.2</v>
      </c>
      <c r="O218" s="1">
        <v>-1488.6540513218417</v>
      </c>
      <c r="P218" s="1" t="s">
        <v>528</v>
      </c>
      <c r="Q218" s="1" t="s">
        <v>536</v>
      </c>
      <c r="R218" s="1" t="b">
        <f t="shared" si="10"/>
        <v>1</v>
      </c>
    </row>
    <row r="219" spans="1:18" x14ac:dyDescent="0.25">
      <c r="A219" s="2">
        <v>325.33333333333297</v>
      </c>
      <c r="B219" s="1" t="s">
        <v>524</v>
      </c>
      <c r="C219" s="1" t="s">
        <v>537</v>
      </c>
      <c r="D219" s="1">
        <v>43.2</v>
      </c>
      <c r="E219" s="1">
        <v>-80.383300000000006</v>
      </c>
      <c r="F219" s="1" t="s">
        <v>369</v>
      </c>
      <c r="G219" s="1" t="s">
        <v>370</v>
      </c>
      <c r="H219" s="1">
        <v>14956</v>
      </c>
      <c r="I219" s="1">
        <v>21.32714089446451</v>
      </c>
      <c r="J219" s="1">
        <v>248586</v>
      </c>
      <c r="K219" s="1">
        <v>5.4</v>
      </c>
      <c r="L219" s="1" t="e">
        <v>#N/A</v>
      </c>
      <c r="M219" s="1" t="e">
        <v>#N/A</v>
      </c>
      <c r="N219" s="3">
        <v>0.2</v>
      </c>
      <c r="O219" s="1">
        <v>-140.29707583696674</v>
      </c>
      <c r="P219" s="1" t="s">
        <v>528</v>
      </c>
      <c r="Q219" s="1" t="s">
        <v>537</v>
      </c>
      <c r="R219" s="1" t="b">
        <f t="shared" si="10"/>
        <v>1</v>
      </c>
    </row>
    <row r="220" spans="1:18" x14ac:dyDescent="0.25">
      <c r="A220" s="2">
        <v>326.83333333333297</v>
      </c>
      <c r="B220" s="1" t="s">
        <v>524</v>
      </c>
      <c r="C220" s="1" t="s">
        <v>538</v>
      </c>
      <c r="D220" s="1">
        <v>48.114699999999999</v>
      </c>
      <c r="E220" s="1">
        <v>-1.6794</v>
      </c>
      <c r="F220" s="1" t="s">
        <v>526</v>
      </c>
      <c r="G220" s="1" t="s">
        <v>527</v>
      </c>
      <c r="H220" s="1">
        <v>225081</v>
      </c>
      <c r="I220" s="1">
        <v>13.060237972180813</v>
      </c>
      <c r="J220" s="1">
        <v>66601</v>
      </c>
      <c r="K220" s="1">
        <v>1.1000000000000001</v>
      </c>
      <c r="L220" s="1">
        <v>2010</v>
      </c>
      <c r="M220" s="1">
        <v>2020</v>
      </c>
      <c r="N220" s="3">
        <v>0.7352058296801588</v>
      </c>
      <c r="O220" s="1">
        <v>32.432245548311791</v>
      </c>
      <c r="P220" s="1" t="s">
        <v>528</v>
      </c>
      <c r="Q220" s="1" t="s">
        <v>538</v>
      </c>
      <c r="R220" s="1" t="b">
        <f t="shared" si="10"/>
        <v>1</v>
      </c>
    </row>
    <row r="221" spans="1:18" x14ac:dyDescent="0.25">
      <c r="A221" s="2">
        <v>328.33333333333297</v>
      </c>
      <c r="B221" s="1" t="s">
        <v>524</v>
      </c>
      <c r="C221" s="1" t="s">
        <v>539</v>
      </c>
      <c r="D221" s="1">
        <v>48.583300000000001</v>
      </c>
      <c r="E221" s="1">
        <v>7.7458</v>
      </c>
      <c r="F221" s="1" t="s">
        <v>526</v>
      </c>
      <c r="G221" s="1" t="s">
        <v>527</v>
      </c>
      <c r="H221" s="1">
        <v>291313</v>
      </c>
      <c r="I221" s="1">
        <v>13.060237972180813</v>
      </c>
      <c r="J221" s="1">
        <v>66601</v>
      </c>
      <c r="K221" s="1">
        <v>1.1000000000000001</v>
      </c>
      <c r="L221" s="1">
        <v>2010</v>
      </c>
      <c r="M221" s="1">
        <v>2020</v>
      </c>
      <c r="N221" s="3">
        <v>0.18052999797659511</v>
      </c>
      <c r="O221" s="1">
        <v>1794.2076030478861</v>
      </c>
      <c r="P221" s="1" t="s">
        <v>528</v>
      </c>
      <c r="Q221" s="1" t="s">
        <v>539</v>
      </c>
      <c r="R221" s="1" t="b">
        <f t="shared" si="10"/>
        <v>1</v>
      </c>
    </row>
    <row r="222" spans="1:18" x14ac:dyDescent="0.25">
      <c r="A222" s="2">
        <v>329.83333333333297</v>
      </c>
      <c r="B222" s="1" t="s">
        <v>524</v>
      </c>
      <c r="C222" s="1" t="s">
        <v>540</v>
      </c>
      <c r="D222" s="1">
        <v>43.604500000000002</v>
      </c>
      <c r="E222" s="1">
        <v>1.444</v>
      </c>
      <c r="F222" s="1" t="s">
        <v>526</v>
      </c>
      <c r="G222" s="1" t="s">
        <v>527</v>
      </c>
      <c r="H222" s="1">
        <v>504078</v>
      </c>
      <c r="I222" s="1">
        <v>13.060237972180813</v>
      </c>
      <c r="J222" s="1">
        <v>66601</v>
      </c>
      <c r="K222" s="1">
        <v>1.1000000000000001</v>
      </c>
      <c r="L222" s="1">
        <v>2010</v>
      </c>
      <c r="M222" s="1">
        <v>2020</v>
      </c>
      <c r="N222" s="3">
        <v>0.90842471261978652</v>
      </c>
      <c r="O222" s="1">
        <v>1491.5217696511529</v>
      </c>
      <c r="P222" s="1" t="s">
        <v>528</v>
      </c>
      <c r="Q222" s="1" t="s">
        <v>540</v>
      </c>
      <c r="R222" s="1" t="b">
        <f t="shared" si="10"/>
        <v>1</v>
      </c>
    </row>
    <row r="223" spans="1:18" x14ac:dyDescent="0.25">
      <c r="A223" s="2">
        <v>331.33333333333297</v>
      </c>
      <c r="B223" s="1" t="s">
        <v>541</v>
      </c>
      <c r="C223" s="1" t="s">
        <v>542</v>
      </c>
      <c r="D223" s="1">
        <v>0.39029999999999998</v>
      </c>
      <c r="E223" s="1">
        <v>9.4542000000000002</v>
      </c>
      <c r="F223" s="1" t="s">
        <v>543</v>
      </c>
      <c r="G223" s="1" t="s">
        <v>544</v>
      </c>
      <c r="H223" s="1">
        <v>797003</v>
      </c>
      <c r="I223" s="1">
        <v>18.719762702360757</v>
      </c>
      <c r="J223" s="1">
        <v>1000</v>
      </c>
      <c r="K223" s="1">
        <v>3.6</v>
      </c>
      <c r="L223" s="1">
        <v>2010</v>
      </c>
      <c r="M223" s="1">
        <v>2020</v>
      </c>
      <c r="N223" s="3">
        <v>3.9710849427102666</v>
      </c>
      <c r="O223" s="1">
        <v>-10978.95512598592</v>
      </c>
      <c r="P223" s="1" t="s">
        <v>545</v>
      </c>
      <c r="Q223" s="1" t="s">
        <v>542</v>
      </c>
      <c r="R223" s="1" t="b">
        <f t="shared" si="10"/>
        <v>1</v>
      </c>
    </row>
    <row r="224" spans="1:18" x14ac:dyDescent="0.25">
      <c r="A224" s="2">
        <v>332.83333333333297</v>
      </c>
      <c r="B224" s="1" t="s">
        <v>546</v>
      </c>
      <c r="C224" s="1" t="s">
        <v>547</v>
      </c>
      <c r="D224" s="1">
        <v>41.645800000000001</v>
      </c>
      <c r="E224" s="1">
        <v>41.6417</v>
      </c>
      <c r="F224" s="1" t="s">
        <v>548</v>
      </c>
      <c r="G224" s="1" t="s">
        <v>549</v>
      </c>
      <c r="H224" s="1">
        <v>169095</v>
      </c>
      <c r="I224" s="1">
        <v>1.9895843125458272</v>
      </c>
      <c r="J224" s="1">
        <v>-9999</v>
      </c>
      <c r="K224" s="1">
        <v>-4.3</v>
      </c>
      <c r="L224" s="1">
        <v>2010</v>
      </c>
      <c r="M224" s="1">
        <v>2020</v>
      </c>
      <c r="N224" s="3">
        <v>1.0888857264773539</v>
      </c>
      <c r="O224" s="1">
        <v>2339.764123545056</v>
      </c>
      <c r="P224" s="1" t="s">
        <v>550</v>
      </c>
      <c r="Q224" s="1" t="s">
        <v>547</v>
      </c>
      <c r="R224" s="1" t="b">
        <f t="shared" si="10"/>
        <v>1</v>
      </c>
    </row>
    <row r="225" spans="1:18" x14ac:dyDescent="0.25">
      <c r="A225" s="2">
        <v>334.33333333333297</v>
      </c>
      <c r="B225" s="1" t="s">
        <v>546</v>
      </c>
      <c r="C225" s="1" t="s">
        <v>551</v>
      </c>
      <c r="D225" s="1">
        <v>41.722499999999997</v>
      </c>
      <c r="E225" s="1">
        <v>44.792499999999997</v>
      </c>
      <c r="F225" s="1" t="s">
        <v>548</v>
      </c>
      <c r="G225" s="1" t="s">
        <v>549</v>
      </c>
      <c r="H225" s="1">
        <v>1118035</v>
      </c>
      <c r="I225" s="1">
        <v>1.9895843125458272</v>
      </c>
      <c r="J225" s="1">
        <v>-9999</v>
      </c>
      <c r="K225" s="1">
        <v>-4.3</v>
      </c>
      <c r="L225" s="1">
        <v>2010</v>
      </c>
      <c r="M225" s="1">
        <v>2020</v>
      </c>
      <c r="N225" s="3">
        <v>-0.25003644402316072</v>
      </c>
      <c r="O225" s="1">
        <v>4295.6893049960981</v>
      </c>
      <c r="P225" s="1" t="s">
        <v>550</v>
      </c>
      <c r="Q225" s="1" t="s">
        <v>551</v>
      </c>
      <c r="R225" s="1" t="b">
        <f t="shared" si="10"/>
        <v>1</v>
      </c>
    </row>
    <row r="226" spans="1:18" x14ac:dyDescent="0.25">
      <c r="A226" s="2">
        <v>335.83333333333297</v>
      </c>
      <c r="B226" s="1" t="s">
        <v>552</v>
      </c>
      <c r="C226" s="1" t="s">
        <v>553</v>
      </c>
      <c r="D226" s="1">
        <v>50.775599999999997</v>
      </c>
      <c r="E226" s="1">
        <v>6.0835999999999997</v>
      </c>
      <c r="F226" s="1" t="s">
        <v>554</v>
      </c>
      <c r="G226" s="1" t="s">
        <v>555</v>
      </c>
      <c r="H226" s="1">
        <v>252136</v>
      </c>
      <c r="I226" s="1">
        <v>18.81321892875777</v>
      </c>
      <c r="J226" s="1">
        <v>154592</v>
      </c>
      <c r="K226" s="1">
        <v>1.8</v>
      </c>
      <c r="L226" s="1" t="e">
        <v>#N/A</v>
      </c>
      <c r="M226" s="1" t="e">
        <v>#N/A</v>
      </c>
      <c r="N226" s="3">
        <v>0.49</v>
      </c>
      <c r="O226" s="1">
        <v>4300.6252608687464</v>
      </c>
      <c r="P226" s="1" t="s">
        <v>556</v>
      </c>
      <c r="Q226" s="1" t="s">
        <v>553</v>
      </c>
      <c r="R226" s="1" t="b">
        <f t="shared" si="10"/>
        <v>1</v>
      </c>
    </row>
    <row r="227" spans="1:18" x14ac:dyDescent="0.25">
      <c r="A227" s="2">
        <v>337.33333333333297</v>
      </c>
      <c r="B227" s="1" t="s">
        <v>552</v>
      </c>
      <c r="C227" s="1" t="s">
        <v>557</v>
      </c>
      <c r="D227" s="1">
        <v>48.368899999999996</v>
      </c>
      <c r="E227" s="1">
        <v>10.8978</v>
      </c>
      <c r="F227" s="1" t="s">
        <v>554</v>
      </c>
      <c r="G227" s="1" t="s">
        <v>555</v>
      </c>
      <c r="H227" s="1">
        <v>301033</v>
      </c>
      <c r="I227" s="1">
        <v>18.81321892875777</v>
      </c>
      <c r="J227" s="1">
        <v>154592</v>
      </c>
      <c r="K227" s="1">
        <v>1.8</v>
      </c>
      <c r="L227" s="1" t="e">
        <v>#N/A</v>
      </c>
      <c r="M227" s="1" t="e">
        <v>#N/A</v>
      </c>
      <c r="N227" s="3">
        <v>0.96</v>
      </c>
      <c r="O227" s="1">
        <v>4443.539916267945</v>
      </c>
      <c r="P227" s="1" t="s">
        <v>556</v>
      </c>
      <c r="Q227" s="1" t="s">
        <v>557</v>
      </c>
      <c r="R227" s="1" t="b">
        <f t="shared" si="10"/>
        <v>1</v>
      </c>
    </row>
    <row r="228" spans="1:18" x14ac:dyDescent="0.25">
      <c r="A228" s="2">
        <v>338.83333333333297</v>
      </c>
      <c r="B228" s="1" t="s">
        <v>552</v>
      </c>
      <c r="C228" s="1" t="s">
        <v>558</v>
      </c>
      <c r="D228" s="1">
        <v>13.5</v>
      </c>
      <c r="E228" s="1">
        <v>-88.533299999999997</v>
      </c>
      <c r="F228" s="1" t="s">
        <v>559</v>
      </c>
      <c r="G228" s="1" t="s">
        <v>560</v>
      </c>
      <c r="H228" s="1">
        <v>17787</v>
      </c>
      <c r="I228" s="1">
        <v>0.65935360313379132</v>
      </c>
      <c r="J228" s="1">
        <v>-23249</v>
      </c>
      <c r="K228" s="1">
        <v>-7</v>
      </c>
      <c r="L228" s="1" t="e">
        <v>#N/A</v>
      </c>
      <c r="M228" s="1" t="e">
        <v>#N/A</v>
      </c>
      <c r="N228" s="3">
        <v>0.08</v>
      </c>
      <c r="O228" s="1">
        <v>106.52023842511957</v>
      </c>
      <c r="P228" s="1" t="s">
        <v>556</v>
      </c>
      <c r="Q228" s="1" t="s">
        <v>558</v>
      </c>
      <c r="R228" s="1" t="b">
        <f t="shared" si="10"/>
        <v>1</v>
      </c>
    </row>
    <row r="229" spans="1:18" x14ac:dyDescent="0.25">
      <c r="A229" s="2">
        <v>340.33333333333297</v>
      </c>
      <c r="B229" s="1" t="s">
        <v>552</v>
      </c>
      <c r="C229" s="1" t="s">
        <v>561</v>
      </c>
      <c r="D229" s="1">
        <v>52.021099999999997</v>
      </c>
      <c r="E229" s="1">
        <v>8.5347000000000008</v>
      </c>
      <c r="F229" s="1" t="s">
        <v>554</v>
      </c>
      <c r="G229" s="1" t="s">
        <v>555</v>
      </c>
      <c r="H229" s="1">
        <v>338332</v>
      </c>
      <c r="I229" s="1">
        <v>18.81321892875777</v>
      </c>
      <c r="J229" s="1">
        <v>154592</v>
      </c>
      <c r="K229" s="1">
        <v>1.8</v>
      </c>
      <c r="L229" s="1" t="e">
        <v>#N/A</v>
      </c>
      <c r="M229" s="1" t="e">
        <v>#N/A</v>
      </c>
      <c r="N229" s="3">
        <v>0</v>
      </c>
      <c r="O229" s="1">
        <v>3569.9522519574011</v>
      </c>
      <c r="P229" s="1" t="s">
        <v>556</v>
      </c>
      <c r="Q229" s="1" t="s">
        <v>561</v>
      </c>
      <c r="R229" s="1" t="b">
        <f t="shared" si="10"/>
        <v>1</v>
      </c>
    </row>
    <row r="230" spans="1:18" x14ac:dyDescent="0.25">
      <c r="A230" s="2">
        <v>341.83333333333297</v>
      </c>
      <c r="B230" s="1" t="s">
        <v>552</v>
      </c>
      <c r="C230" s="1" t="s">
        <v>562</v>
      </c>
      <c r="D230" s="1">
        <v>51.481900000000003</v>
      </c>
      <c r="E230" s="1">
        <v>7.2157999999999998</v>
      </c>
      <c r="F230" s="1" t="s">
        <v>554</v>
      </c>
      <c r="G230" s="1" t="s">
        <v>555</v>
      </c>
      <c r="H230" s="1">
        <v>365742</v>
      </c>
      <c r="I230" s="1">
        <v>18.81321892875777</v>
      </c>
      <c r="J230" s="1">
        <v>154592</v>
      </c>
      <c r="K230" s="1">
        <v>1.8</v>
      </c>
      <c r="L230" s="1" t="e">
        <v>#N/A</v>
      </c>
      <c r="M230" s="1" t="e">
        <v>#N/A</v>
      </c>
      <c r="N230" s="3">
        <v>0.26</v>
      </c>
      <c r="O230" s="1">
        <v>4570.8295993243473</v>
      </c>
      <c r="P230" s="1" t="s">
        <v>556</v>
      </c>
      <c r="Q230" s="1" t="s">
        <v>562</v>
      </c>
      <c r="R230" s="1" t="b">
        <f t="shared" si="10"/>
        <v>1</v>
      </c>
    </row>
    <row r="231" spans="1:18" x14ac:dyDescent="0.25">
      <c r="A231" s="2">
        <v>343.33333333333297</v>
      </c>
      <c r="B231" s="1" t="s">
        <v>552</v>
      </c>
      <c r="C231" s="1" t="s">
        <v>563</v>
      </c>
      <c r="D231" s="1">
        <v>50.7333</v>
      </c>
      <c r="E231" s="1">
        <v>7.1</v>
      </c>
      <c r="F231" s="1" t="s">
        <v>554</v>
      </c>
      <c r="G231" s="1" t="s">
        <v>555</v>
      </c>
      <c r="H231" s="1">
        <v>336465</v>
      </c>
      <c r="I231" s="1">
        <v>18.81321892875777</v>
      </c>
      <c r="J231" s="1">
        <v>154592</v>
      </c>
      <c r="K231" s="1">
        <v>1.8</v>
      </c>
      <c r="L231" s="1" t="e">
        <v>#N/A</v>
      </c>
      <c r="M231" s="1" t="e">
        <v>#N/A</v>
      </c>
      <c r="N231" s="3">
        <v>1.4</v>
      </c>
      <c r="O231" s="1">
        <v>3771.2655589523802</v>
      </c>
      <c r="P231" s="1" t="s">
        <v>556</v>
      </c>
      <c r="Q231" s="1" t="s">
        <v>563</v>
      </c>
      <c r="R231" s="1" t="b">
        <f t="shared" si="10"/>
        <v>1</v>
      </c>
    </row>
    <row r="232" spans="1:18" x14ac:dyDescent="0.25">
      <c r="A232" s="2">
        <v>344.83333333333297</v>
      </c>
      <c r="B232" s="1" t="s">
        <v>552</v>
      </c>
      <c r="C232" s="1" t="s">
        <v>564</v>
      </c>
      <c r="D232" s="1">
        <v>53.075800000000001</v>
      </c>
      <c r="E232" s="1">
        <v>8.8071999999999999</v>
      </c>
      <c r="F232" s="1" t="s">
        <v>554</v>
      </c>
      <c r="G232" s="1" t="s">
        <v>555</v>
      </c>
      <c r="H232" s="1">
        <v>569396</v>
      </c>
      <c r="I232" s="1">
        <v>18.81321892875777</v>
      </c>
      <c r="J232" s="1">
        <v>154592</v>
      </c>
      <c r="K232" s="1">
        <v>1.8</v>
      </c>
      <c r="L232" s="1" t="e">
        <v>#N/A</v>
      </c>
      <c r="M232" s="1" t="e">
        <v>#N/A</v>
      </c>
      <c r="N232" s="3">
        <v>0.18</v>
      </c>
      <c r="O232" s="1">
        <v>4350.2291419302537</v>
      </c>
      <c r="P232" s="1" t="s">
        <v>556</v>
      </c>
      <c r="Q232" s="1" t="s">
        <v>564</v>
      </c>
      <c r="R232" s="1" t="b">
        <f t="shared" si="10"/>
        <v>1</v>
      </c>
    </row>
    <row r="233" spans="1:18" x14ac:dyDescent="0.25">
      <c r="A233" s="2">
        <v>346.33333333333297</v>
      </c>
      <c r="B233" s="1" t="s">
        <v>552</v>
      </c>
      <c r="C233" s="1" t="s">
        <v>565</v>
      </c>
      <c r="D233" s="1">
        <v>50.936399999999999</v>
      </c>
      <c r="E233" s="1">
        <v>6.9527999999999999</v>
      </c>
      <c r="F233" s="1" t="s">
        <v>554</v>
      </c>
      <c r="G233" s="1" t="s">
        <v>555</v>
      </c>
      <c r="H233" s="1">
        <v>1084831</v>
      </c>
      <c r="I233" s="1">
        <v>18.81321892875777</v>
      </c>
      <c r="J233" s="1">
        <v>154592</v>
      </c>
      <c r="K233" s="1">
        <v>1.8</v>
      </c>
      <c r="L233" s="1" t="e">
        <v>#N/A</v>
      </c>
      <c r="M233" s="1" t="e">
        <v>#N/A</v>
      </c>
      <c r="N233" s="3">
        <v>0.44</v>
      </c>
      <c r="O233" s="1">
        <v>8022.8405961000799</v>
      </c>
      <c r="P233" s="1" t="s">
        <v>556</v>
      </c>
      <c r="Q233" s="1" t="s">
        <v>565</v>
      </c>
      <c r="R233" s="1" t="b">
        <f t="shared" si="10"/>
        <v>1</v>
      </c>
    </row>
    <row r="234" spans="1:18" x14ac:dyDescent="0.25">
      <c r="A234" s="2">
        <v>347.83333333333297</v>
      </c>
      <c r="B234" s="1" t="s">
        <v>552</v>
      </c>
      <c r="C234" s="1" t="s">
        <v>566</v>
      </c>
      <c r="D234" s="1">
        <v>51.5139</v>
      </c>
      <c r="E234" s="1">
        <v>7.4653</v>
      </c>
      <c r="F234" s="1" t="s">
        <v>554</v>
      </c>
      <c r="G234" s="1" t="s">
        <v>555</v>
      </c>
      <c r="H234" s="1">
        <v>593317</v>
      </c>
      <c r="I234" s="1">
        <v>18.81321892875777</v>
      </c>
      <c r="J234" s="1">
        <v>154592</v>
      </c>
      <c r="K234" s="1">
        <v>1.8</v>
      </c>
      <c r="L234" s="1" t="e">
        <v>#N/A</v>
      </c>
      <c r="M234" s="1" t="e">
        <v>#N/A</v>
      </c>
      <c r="N234" s="3">
        <v>0</v>
      </c>
      <c r="O234" s="1">
        <v>2457.0907973172948</v>
      </c>
      <c r="P234" s="1" t="s">
        <v>556</v>
      </c>
      <c r="Q234" s="1" t="s">
        <v>566</v>
      </c>
      <c r="R234" s="1" t="b">
        <f t="shared" si="10"/>
        <v>1</v>
      </c>
    </row>
    <row r="235" spans="1:18" x14ac:dyDescent="0.25">
      <c r="A235" s="2">
        <v>349.33333333333297</v>
      </c>
      <c r="B235" s="1" t="s">
        <v>552</v>
      </c>
      <c r="C235" s="1" t="s">
        <v>567</v>
      </c>
      <c r="D235" s="1">
        <v>51.05</v>
      </c>
      <c r="E235" s="1">
        <v>13.74</v>
      </c>
      <c r="F235" s="1" t="s">
        <v>554</v>
      </c>
      <c r="G235" s="1" t="s">
        <v>555</v>
      </c>
      <c r="H235" s="1">
        <v>563311</v>
      </c>
      <c r="I235" s="1">
        <v>18.81321892875777</v>
      </c>
      <c r="J235" s="1">
        <v>154592</v>
      </c>
      <c r="K235" s="1">
        <v>1.8</v>
      </c>
      <c r="L235" s="1" t="e">
        <v>#N/A</v>
      </c>
      <c r="M235" s="1" t="e">
        <v>#N/A</v>
      </c>
      <c r="N235" s="3">
        <v>0.69</v>
      </c>
      <c r="O235" s="1">
        <v>10767.276860493332</v>
      </c>
      <c r="P235" s="1" t="s">
        <v>556</v>
      </c>
      <c r="Q235" s="1" t="s">
        <v>567</v>
      </c>
      <c r="R235" s="1" t="b">
        <f t="shared" si="10"/>
        <v>1</v>
      </c>
    </row>
    <row r="236" spans="1:18" x14ac:dyDescent="0.25">
      <c r="A236" s="2">
        <v>350.83333333333297</v>
      </c>
      <c r="B236" s="1" t="s">
        <v>552</v>
      </c>
      <c r="C236" s="1" t="s">
        <v>568</v>
      </c>
      <c r="D236" s="1">
        <v>51.434699999999999</v>
      </c>
      <c r="E236" s="1">
        <v>6.7625000000000002</v>
      </c>
      <c r="F236" s="1" t="s">
        <v>554</v>
      </c>
      <c r="G236" s="1" t="s">
        <v>555</v>
      </c>
      <c r="H236" s="1">
        <v>502211</v>
      </c>
      <c r="I236" s="1">
        <v>18.81321892875777</v>
      </c>
      <c r="J236" s="1">
        <v>154592</v>
      </c>
      <c r="K236" s="1">
        <v>1.8</v>
      </c>
      <c r="L236" s="1" t="e">
        <v>#N/A</v>
      </c>
      <c r="M236" s="1" t="e">
        <v>#N/A</v>
      </c>
      <c r="N236" s="3">
        <v>0.56999999999999995</v>
      </c>
      <c r="O236" s="1">
        <v>-3875.3708006267348</v>
      </c>
      <c r="P236" s="1" t="s">
        <v>556</v>
      </c>
      <c r="Q236" s="1" t="s">
        <v>568</v>
      </c>
      <c r="R236" s="1" t="b">
        <f t="shared" si="10"/>
        <v>1</v>
      </c>
    </row>
    <row r="237" spans="1:18" x14ac:dyDescent="0.25">
      <c r="A237" s="2">
        <v>352.33333333333297</v>
      </c>
      <c r="B237" s="1" t="s">
        <v>552</v>
      </c>
      <c r="C237" s="1" t="s">
        <v>569</v>
      </c>
      <c r="D237" s="1">
        <v>51.2333</v>
      </c>
      <c r="E237" s="1">
        <v>6.7832999999999997</v>
      </c>
      <c r="F237" s="1" t="s">
        <v>554</v>
      </c>
      <c r="G237" s="1" t="s">
        <v>555</v>
      </c>
      <c r="H237" s="1">
        <v>629047</v>
      </c>
      <c r="I237" s="1">
        <v>18.81321892875777</v>
      </c>
      <c r="J237" s="1">
        <v>154592</v>
      </c>
      <c r="K237" s="1">
        <v>1.8</v>
      </c>
      <c r="L237" s="1" t="e">
        <v>#N/A</v>
      </c>
      <c r="M237" s="1" t="e">
        <v>#N/A</v>
      </c>
      <c r="N237" s="3">
        <v>0.47</v>
      </c>
      <c r="O237" s="1">
        <v>9698.1391346071832</v>
      </c>
      <c r="P237" s="1" t="s">
        <v>556</v>
      </c>
      <c r="Q237" s="1" t="s">
        <v>569</v>
      </c>
      <c r="R237" s="1" t="b">
        <f t="shared" si="10"/>
        <v>1</v>
      </c>
    </row>
    <row r="238" spans="1:18" x14ac:dyDescent="0.25">
      <c r="A238" s="2">
        <v>353.83333333333297</v>
      </c>
      <c r="B238" s="1" t="s">
        <v>552</v>
      </c>
      <c r="C238" s="1" t="s">
        <v>570</v>
      </c>
      <c r="D238" s="1">
        <v>49.583300000000001</v>
      </c>
      <c r="E238" s="1">
        <v>11.0167</v>
      </c>
      <c r="F238" s="1" t="s">
        <v>554</v>
      </c>
      <c r="G238" s="1" t="s">
        <v>555</v>
      </c>
      <c r="H238" s="1">
        <v>116562</v>
      </c>
      <c r="I238" s="1">
        <v>18.81321892875777</v>
      </c>
      <c r="J238" s="1">
        <v>154592</v>
      </c>
      <c r="K238" s="1">
        <v>1.8</v>
      </c>
      <c r="L238" s="1" t="e">
        <v>#N/A</v>
      </c>
      <c r="M238" s="1" t="e">
        <v>#N/A</v>
      </c>
      <c r="N238" s="3">
        <v>0.83</v>
      </c>
      <c r="O238" s="1">
        <v>4311.1233664299061</v>
      </c>
      <c r="P238" s="1" t="s">
        <v>556</v>
      </c>
      <c r="Q238" s="1" t="s">
        <v>570</v>
      </c>
      <c r="R238" s="1" t="b">
        <f t="shared" si="10"/>
        <v>1</v>
      </c>
    </row>
    <row r="239" spans="1:18" x14ac:dyDescent="0.25">
      <c r="A239" s="2">
        <v>355.33333333333297</v>
      </c>
      <c r="B239" s="1" t="s">
        <v>552</v>
      </c>
      <c r="C239" s="1" t="s">
        <v>571</v>
      </c>
      <c r="D239" s="1">
        <v>51.466700000000003</v>
      </c>
      <c r="E239" s="1">
        <v>4.4667000000000003</v>
      </c>
      <c r="F239" s="1" t="s">
        <v>283</v>
      </c>
      <c r="G239" s="1" t="s">
        <v>284</v>
      </c>
      <c r="H239" s="1">
        <v>19162</v>
      </c>
      <c r="I239" s="1">
        <v>17.304102223921827</v>
      </c>
      <c r="J239" s="1">
        <v>23999</v>
      </c>
      <c r="K239" s="1">
        <v>4.2</v>
      </c>
      <c r="L239" s="1" t="e">
        <v>#N/A</v>
      </c>
      <c r="M239" s="1" t="e">
        <v>#N/A</v>
      </c>
      <c r="N239" s="3">
        <v>-0.17</v>
      </c>
      <c r="O239" s="1">
        <v>128.50791125795226</v>
      </c>
      <c r="P239" s="1" t="s">
        <v>556</v>
      </c>
      <c r="Q239" s="1" t="s">
        <v>571</v>
      </c>
      <c r="R239" s="1" t="b">
        <f t="shared" si="10"/>
        <v>1</v>
      </c>
    </row>
    <row r="240" spans="1:18" x14ac:dyDescent="0.25">
      <c r="A240" s="2">
        <v>356.83333333333297</v>
      </c>
      <c r="B240" s="1" t="s">
        <v>552</v>
      </c>
      <c r="C240" s="1" t="s">
        <v>572</v>
      </c>
      <c r="D240" s="1">
        <v>50.110599999999998</v>
      </c>
      <c r="E240" s="1">
        <v>8.6821999999999999</v>
      </c>
      <c r="F240" s="1" t="s">
        <v>554</v>
      </c>
      <c r="G240" s="1" t="s">
        <v>555</v>
      </c>
      <c r="H240" s="1">
        <v>773068</v>
      </c>
      <c r="I240" s="1">
        <v>18.81321892875777</v>
      </c>
      <c r="J240" s="1">
        <v>154592</v>
      </c>
      <c r="K240" s="1">
        <v>1.8</v>
      </c>
      <c r="L240" s="1" t="e">
        <v>#N/A</v>
      </c>
      <c r="M240" s="1" t="e">
        <v>#N/A</v>
      </c>
      <c r="N240" s="3">
        <v>0.63</v>
      </c>
      <c r="O240" s="1">
        <v>6787.419404228217</v>
      </c>
      <c r="P240" s="1" t="s">
        <v>556</v>
      </c>
      <c r="Q240" s="1" t="s">
        <v>572</v>
      </c>
      <c r="R240" s="1" t="b">
        <f t="shared" si="10"/>
        <v>1</v>
      </c>
    </row>
    <row r="241" spans="1:18" x14ac:dyDescent="0.25">
      <c r="A241" s="2">
        <v>358.33333333333297</v>
      </c>
      <c r="B241" s="1" t="s">
        <v>552</v>
      </c>
      <c r="C241" s="1" t="s">
        <v>573</v>
      </c>
      <c r="D241" s="1">
        <v>47.994999999999997</v>
      </c>
      <c r="E241" s="1">
        <v>7.85</v>
      </c>
      <c r="F241" s="1" t="s">
        <v>554</v>
      </c>
      <c r="G241" s="1" t="s">
        <v>555</v>
      </c>
      <c r="H241" s="1">
        <v>236140</v>
      </c>
      <c r="I241" s="1">
        <v>18.81321892875777</v>
      </c>
      <c r="J241" s="1">
        <v>154592</v>
      </c>
      <c r="K241" s="1">
        <v>1.8</v>
      </c>
      <c r="L241" s="1" t="e">
        <v>#N/A</v>
      </c>
      <c r="M241" s="1" t="e">
        <v>#N/A</v>
      </c>
      <c r="N241" s="3">
        <v>0.95</v>
      </c>
      <c r="O241" s="1">
        <v>3815.3233837047528</v>
      </c>
      <c r="P241" s="1" t="s">
        <v>556</v>
      </c>
      <c r="Q241" s="1" t="s">
        <v>573</v>
      </c>
      <c r="R241" s="1" t="b">
        <f t="shared" si="10"/>
        <v>1</v>
      </c>
    </row>
    <row r="242" spans="1:18" x14ac:dyDescent="0.25">
      <c r="A242" s="2">
        <v>359.83333333333297</v>
      </c>
      <c r="B242" s="1" t="s">
        <v>552</v>
      </c>
      <c r="C242" s="1" t="s">
        <v>574</v>
      </c>
      <c r="D242" s="1">
        <v>53.55</v>
      </c>
      <c r="E242" s="1">
        <v>10</v>
      </c>
      <c r="F242" s="1" t="s">
        <v>554</v>
      </c>
      <c r="G242" s="1" t="s">
        <v>555</v>
      </c>
      <c r="H242" s="1">
        <v>2484800</v>
      </c>
      <c r="I242" s="1">
        <v>18.81321892875777</v>
      </c>
      <c r="J242" s="1">
        <v>154592</v>
      </c>
      <c r="K242" s="1">
        <v>1.8</v>
      </c>
      <c r="L242" s="1">
        <v>2010</v>
      </c>
      <c r="M242" s="1">
        <v>2020</v>
      </c>
      <c r="N242" s="3">
        <v>0.35065029182199164</v>
      </c>
      <c r="O242" s="1">
        <v>19750.352187034481</v>
      </c>
      <c r="P242" s="1" t="s">
        <v>556</v>
      </c>
      <c r="Q242" s="1" t="s">
        <v>574</v>
      </c>
      <c r="R242" s="1" t="b">
        <f t="shared" si="10"/>
        <v>1</v>
      </c>
    </row>
    <row r="243" spans="1:18" x14ac:dyDescent="0.25">
      <c r="A243" s="2">
        <v>361.33333333333297</v>
      </c>
      <c r="B243" s="1" t="s">
        <v>552</v>
      </c>
      <c r="C243" s="1" t="s">
        <v>575</v>
      </c>
      <c r="D243" s="1">
        <v>49.443300000000001</v>
      </c>
      <c r="E243" s="1">
        <v>-96.849199999999996</v>
      </c>
      <c r="F243" s="1" t="s">
        <v>369</v>
      </c>
      <c r="G243" s="1" t="s">
        <v>370</v>
      </c>
      <c r="H243" s="1">
        <v>15733</v>
      </c>
      <c r="I243" s="1">
        <v>21.32714089446451</v>
      </c>
      <c r="J243" s="1">
        <v>248586</v>
      </c>
      <c r="K243" s="1">
        <v>5.4</v>
      </c>
      <c r="L243" s="1" t="e">
        <v>#N/A</v>
      </c>
      <c r="M243" s="1" t="e">
        <v>#N/A</v>
      </c>
      <c r="N243" s="3">
        <v>0</v>
      </c>
      <c r="O243" s="1">
        <v>105.66996693913458</v>
      </c>
      <c r="P243" s="1" t="s">
        <v>556</v>
      </c>
      <c r="Q243" s="1" t="s">
        <v>575</v>
      </c>
      <c r="R243" s="1" t="b">
        <f t="shared" si="10"/>
        <v>1</v>
      </c>
    </row>
    <row r="244" spans="1:18" x14ac:dyDescent="0.25">
      <c r="A244" s="2">
        <v>362.83333333333297</v>
      </c>
      <c r="B244" s="1" t="s">
        <v>552</v>
      </c>
      <c r="C244" s="1" t="s">
        <v>576</v>
      </c>
      <c r="D244" s="1">
        <v>49.416699999999999</v>
      </c>
      <c r="E244" s="1">
        <v>8.7166999999999994</v>
      </c>
      <c r="F244" s="1" t="s">
        <v>554</v>
      </c>
      <c r="G244" s="1" t="s">
        <v>555</v>
      </c>
      <c r="H244" s="1">
        <v>162273</v>
      </c>
      <c r="I244" s="1">
        <v>18.81321892875777</v>
      </c>
      <c r="J244" s="1">
        <v>154592</v>
      </c>
      <c r="K244" s="1">
        <v>1.8</v>
      </c>
      <c r="L244" s="1" t="e">
        <v>#N/A</v>
      </c>
      <c r="M244" s="1" t="e">
        <v>#N/A</v>
      </c>
      <c r="N244" s="3">
        <v>1.58</v>
      </c>
      <c r="O244" s="1">
        <v>4255.0090186580728</v>
      </c>
      <c r="P244" s="1" t="s">
        <v>556</v>
      </c>
      <c r="Q244" s="1" t="s">
        <v>576</v>
      </c>
      <c r="R244" s="1" t="b">
        <f t="shared" si="10"/>
        <v>1</v>
      </c>
    </row>
    <row r="245" spans="1:18" x14ac:dyDescent="0.25">
      <c r="A245" s="2">
        <v>364.33333333333297</v>
      </c>
      <c r="B245" s="1" t="s">
        <v>552</v>
      </c>
      <c r="C245" s="1" t="s">
        <v>577</v>
      </c>
      <c r="D245" s="1">
        <v>51.34</v>
      </c>
      <c r="E245" s="1">
        <v>12.375</v>
      </c>
      <c r="F245" s="1" t="s">
        <v>554</v>
      </c>
      <c r="G245" s="1" t="s">
        <v>555</v>
      </c>
      <c r="H245" s="1">
        <v>616093</v>
      </c>
      <c r="I245" s="1">
        <v>18.81321892875777</v>
      </c>
      <c r="J245" s="1">
        <v>154592</v>
      </c>
      <c r="K245" s="1">
        <v>1.8</v>
      </c>
      <c r="L245" s="1" t="e">
        <v>#N/A</v>
      </c>
      <c r="M245" s="1" t="e">
        <v>#N/A</v>
      </c>
      <c r="N245" s="3">
        <v>0.5</v>
      </c>
      <c r="O245" s="1">
        <v>5847.3243080586244</v>
      </c>
      <c r="P245" s="1" t="s">
        <v>556</v>
      </c>
      <c r="Q245" s="1" t="s">
        <v>577</v>
      </c>
      <c r="R245" s="1" t="b">
        <f t="shared" si="10"/>
        <v>1</v>
      </c>
    </row>
    <row r="246" spans="1:18" x14ac:dyDescent="0.25">
      <c r="A246" s="2">
        <v>365.83333333333297</v>
      </c>
      <c r="B246" s="1" t="s">
        <v>552</v>
      </c>
      <c r="C246" s="1" t="s">
        <v>578</v>
      </c>
      <c r="D246" s="1">
        <v>49.4878</v>
      </c>
      <c r="E246" s="1">
        <v>8.4661000000000008</v>
      </c>
      <c r="F246" s="1" t="s">
        <v>554</v>
      </c>
      <c r="G246" s="1" t="s">
        <v>555</v>
      </c>
      <c r="H246" s="1">
        <v>315554</v>
      </c>
      <c r="I246" s="1">
        <v>18.81321892875777</v>
      </c>
      <c r="J246" s="1">
        <v>154592</v>
      </c>
      <c r="K246" s="1">
        <v>1.8</v>
      </c>
      <c r="L246" s="1" t="e">
        <v>#N/A</v>
      </c>
      <c r="M246" s="1" t="e">
        <v>#N/A</v>
      </c>
      <c r="N246" s="3">
        <v>0.6</v>
      </c>
      <c r="O246" s="1">
        <v>2231.2717289830498</v>
      </c>
      <c r="P246" s="1" t="s">
        <v>556</v>
      </c>
      <c r="Q246" s="1" t="s">
        <v>578</v>
      </c>
      <c r="R246" s="1" t="b">
        <f t="shared" si="10"/>
        <v>1</v>
      </c>
    </row>
    <row r="247" spans="1:18" x14ac:dyDescent="0.25">
      <c r="A247" s="2">
        <v>367.33333333333297</v>
      </c>
      <c r="B247" s="1" t="s">
        <v>552</v>
      </c>
      <c r="C247" s="1" t="s">
        <v>579</v>
      </c>
      <c r="D247" s="1">
        <v>48.137500000000003</v>
      </c>
      <c r="E247" s="1">
        <v>11.574999999999999</v>
      </c>
      <c r="F247" s="1" t="s">
        <v>554</v>
      </c>
      <c r="G247" s="1" t="s">
        <v>555</v>
      </c>
      <c r="H247" s="1">
        <v>2606021</v>
      </c>
      <c r="I247" s="1">
        <v>18.81321892875777</v>
      </c>
      <c r="J247" s="1">
        <v>154592</v>
      </c>
      <c r="K247" s="1">
        <v>1.8</v>
      </c>
      <c r="L247" s="1" t="e">
        <v>#N/A</v>
      </c>
      <c r="M247" s="1" t="e">
        <v>#N/A</v>
      </c>
      <c r="N247" s="3">
        <v>0.5</v>
      </c>
      <c r="O247" s="1">
        <v>62276.941599078134</v>
      </c>
      <c r="P247" s="1" t="s">
        <v>556</v>
      </c>
      <c r="Q247" s="1" t="s">
        <v>579</v>
      </c>
      <c r="R247" s="1" t="b">
        <f t="shared" si="10"/>
        <v>1</v>
      </c>
    </row>
    <row r="248" spans="1:18" x14ac:dyDescent="0.25">
      <c r="A248" s="2">
        <v>368.83333333333297</v>
      </c>
      <c r="B248" s="1" t="s">
        <v>552</v>
      </c>
      <c r="C248" s="1" t="s">
        <v>580</v>
      </c>
      <c r="D248" s="1">
        <v>49.453899999999997</v>
      </c>
      <c r="E248" s="1">
        <v>11.077500000000001</v>
      </c>
      <c r="F248" s="1" t="s">
        <v>554</v>
      </c>
      <c r="G248" s="1" t="s">
        <v>555</v>
      </c>
      <c r="H248" s="1">
        <v>523026</v>
      </c>
      <c r="I248" s="1">
        <v>18.81321892875777</v>
      </c>
      <c r="J248" s="1">
        <v>154592</v>
      </c>
      <c r="K248" s="1">
        <v>1.8</v>
      </c>
      <c r="L248" s="1" t="e">
        <v>#N/A</v>
      </c>
      <c r="M248" s="1" t="e">
        <v>#N/A</v>
      </c>
      <c r="N248" s="3">
        <v>0.5</v>
      </c>
      <c r="O248" s="1">
        <v>6066.3663126745723</v>
      </c>
      <c r="P248" s="1" t="s">
        <v>556</v>
      </c>
      <c r="Q248" s="1" t="s">
        <v>580</v>
      </c>
      <c r="R248" s="1" t="b">
        <f t="shared" si="10"/>
        <v>1</v>
      </c>
    </row>
    <row r="249" spans="1:18" x14ac:dyDescent="0.25">
      <c r="A249" s="2">
        <v>370.33333333333297</v>
      </c>
      <c r="B249" s="1" t="s">
        <v>552</v>
      </c>
      <c r="C249" s="1" t="s">
        <v>581</v>
      </c>
      <c r="D249" s="1">
        <v>48.777500000000003</v>
      </c>
      <c r="E249" s="1">
        <v>9.18</v>
      </c>
      <c r="F249" s="1" t="s">
        <v>554</v>
      </c>
      <c r="G249" s="1" t="s">
        <v>555</v>
      </c>
      <c r="H249" s="1">
        <v>2787724</v>
      </c>
      <c r="I249" s="1">
        <v>18.81321892875777</v>
      </c>
      <c r="J249" s="1">
        <v>154592</v>
      </c>
      <c r="K249" s="1">
        <v>1.8</v>
      </c>
      <c r="L249" s="1" t="e">
        <v>#N/A</v>
      </c>
      <c r="M249" s="1" t="e">
        <v>#N/A</v>
      </c>
      <c r="N249" s="3">
        <v>0.6</v>
      </c>
      <c r="O249" s="1">
        <v>45040.293679780967</v>
      </c>
      <c r="P249" s="1" t="s">
        <v>556</v>
      </c>
      <c r="Q249" s="1" t="s">
        <v>581</v>
      </c>
      <c r="R249" s="1" t="b">
        <f t="shared" si="10"/>
        <v>1</v>
      </c>
    </row>
    <row r="250" spans="1:18" x14ac:dyDescent="0.25">
      <c r="A250" s="2">
        <v>371.83333333333297</v>
      </c>
      <c r="B250" s="1" t="s">
        <v>552</v>
      </c>
      <c r="C250" s="1" t="s">
        <v>582</v>
      </c>
      <c r="D250" s="1">
        <v>51.2667</v>
      </c>
      <c r="E250" s="1">
        <v>7.1833</v>
      </c>
      <c r="F250" s="1" t="s">
        <v>554</v>
      </c>
      <c r="G250" s="1" t="s">
        <v>555</v>
      </c>
      <c r="H250" s="1">
        <v>358876</v>
      </c>
      <c r="I250" s="1">
        <v>18.81321892875777</v>
      </c>
      <c r="J250" s="1">
        <v>154592</v>
      </c>
      <c r="K250" s="1">
        <v>1.8</v>
      </c>
      <c r="L250" s="1" t="e">
        <v>#N/A</v>
      </c>
      <c r="M250" s="1" t="e">
        <v>#N/A</v>
      </c>
      <c r="N250" s="3">
        <v>0.3</v>
      </c>
      <c r="O250" s="1">
        <v>-2036.8564474131779</v>
      </c>
      <c r="P250" s="1" t="s">
        <v>556</v>
      </c>
      <c r="Q250" s="1" t="s">
        <v>582</v>
      </c>
      <c r="R250" s="1" t="b">
        <f t="shared" si="10"/>
        <v>1</v>
      </c>
    </row>
    <row r="251" spans="1:18" x14ac:dyDescent="0.25">
      <c r="A251" s="2">
        <v>373.33333333333297</v>
      </c>
      <c r="B251" s="1" t="s">
        <v>583</v>
      </c>
      <c r="C251" s="1" t="s">
        <v>584</v>
      </c>
      <c r="D251" s="1">
        <v>5.55</v>
      </c>
      <c r="E251" s="1">
        <v>-0.2</v>
      </c>
      <c r="F251" s="1" t="s">
        <v>585</v>
      </c>
      <c r="G251" s="1" t="s">
        <v>586</v>
      </c>
      <c r="H251" s="1">
        <v>2388000</v>
      </c>
      <c r="I251" s="1">
        <v>1.5332051725383611</v>
      </c>
      <c r="J251" s="1">
        <v>-9999</v>
      </c>
      <c r="K251" s="1">
        <v>-0.2</v>
      </c>
      <c r="L251" s="1">
        <v>2010</v>
      </c>
      <c r="M251" s="1">
        <v>2020</v>
      </c>
      <c r="N251" s="3">
        <v>2.3623102261094573</v>
      </c>
      <c r="O251" s="1">
        <v>-89242.855316380577</v>
      </c>
      <c r="P251" s="1" t="s">
        <v>587</v>
      </c>
      <c r="Q251" s="1" t="s">
        <v>584</v>
      </c>
      <c r="R251" s="1" t="b">
        <f t="shared" si="10"/>
        <v>1</v>
      </c>
    </row>
    <row r="252" spans="1:18" x14ac:dyDescent="0.25">
      <c r="A252" s="2">
        <v>374.83333333333297</v>
      </c>
      <c r="B252" s="1" t="s">
        <v>583</v>
      </c>
      <c r="C252" s="1" t="s">
        <v>588</v>
      </c>
      <c r="D252" s="1">
        <v>6.7</v>
      </c>
      <c r="E252" s="1">
        <v>-1.625</v>
      </c>
      <c r="F252" s="1" t="s">
        <v>585</v>
      </c>
      <c r="G252" s="1" t="s">
        <v>586</v>
      </c>
      <c r="H252" s="1">
        <v>3490030</v>
      </c>
      <c r="I252" s="1">
        <v>1.5332051725383611</v>
      </c>
      <c r="J252" s="1">
        <v>-9999</v>
      </c>
      <c r="K252" s="1">
        <v>-0.2</v>
      </c>
      <c r="L252" s="1" t="e">
        <v>#N/A</v>
      </c>
      <c r="M252" s="1" t="e">
        <v>#N/A</v>
      </c>
      <c r="N252" s="3">
        <v>3.58</v>
      </c>
      <c r="O252" s="1">
        <v>11381.253535521504</v>
      </c>
      <c r="P252" s="1" t="s">
        <v>587</v>
      </c>
      <c r="Q252" s="1" t="s">
        <v>588</v>
      </c>
      <c r="R252" s="1" t="b">
        <f t="shared" si="10"/>
        <v>1</v>
      </c>
    </row>
    <row r="253" spans="1:18" x14ac:dyDescent="0.25">
      <c r="A253" s="2">
        <v>376.33333333333297</v>
      </c>
      <c r="B253" s="1" t="s">
        <v>589</v>
      </c>
      <c r="C253" s="1" t="s">
        <v>590</v>
      </c>
      <c r="D253" s="1">
        <v>37.984200000000001</v>
      </c>
      <c r="E253" s="1">
        <v>23.728100000000001</v>
      </c>
      <c r="F253" s="1" t="s">
        <v>591</v>
      </c>
      <c r="G253" s="1" t="s">
        <v>592</v>
      </c>
      <c r="H253" s="1">
        <v>3059764</v>
      </c>
      <c r="I253" s="1">
        <v>12.860489284524615</v>
      </c>
      <c r="J253" s="1">
        <v>5000</v>
      </c>
      <c r="K253" s="1">
        <v>1</v>
      </c>
      <c r="L253" s="1" t="e">
        <v>#N/A</v>
      </c>
      <c r="M253" s="1" t="e">
        <v>#N/A</v>
      </c>
      <c r="N253" s="3">
        <v>0.03</v>
      </c>
      <c r="O253" s="1">
        <v>-40659.312313110051</v>
      </c>
      <c r="P253" s="1" t="s">
        <v>593</v>
      </c>
      <c r="Q253" s="1" t="s">
        <v>590</v>
      </c>
      <c r="R253" s="1" t="b">
        <f t="shared" si="10"/>
        <v>1</v>
      </c>
    </row>
    <row r="254" spans="1:18" x14ac:dyDescent="0.25">
      <c r="A254" s="2">
        <v>377.83333333333297</v>
      </c>
      <c r="B254" s="1" t="s">
        <v>589</v>
      </c>
      <c r="C254" s="1" t="s">
        <v>594</v>
      </c>
      <c r="D254" s="1">
        <v>37.942999999999998</v>
      </c>
      <c r="E254" s="1">
        <v>23.646899999999999</v>
      </c>
      <c r="F254" s="1" t="s">
        <v>591</v>
      </c>
      <c r="G254" s="1" t="s">
        <v>592</v>
      </c>
      <c r="H254" s="1">
        <v>448051</v>
      </c>
      <c r="I254" s="1">
        <v>12.860489284524615</v>
      </c>
      <c r="J254" s="1">
        <v>5000</v>
      </c>
      <c r="K254" s="1">
        <v>1</v>
      </c>
      <c r="L254" s="1" t="e">
        <v>#N/A</v>
      </c>
      <c r="M254" s="1" t="e">
        <v>#N/A</v>
      </c>
      <c r="N254" s="3">
        <v>0.2</v>
      </c>
      <c r="O254" s="1">
        <v>817.97367567118908</v>
      </c>
      <c r="P254" s="1" t="s">
        <v>593</v>
      </c>
      <c r="Q254" s="1" t="s">
        <v>594</v>
      </c>
      <c r="R254" s="1" t="b">
        <f t="shared" si="10"/>
        <v>1</v>
      </c>
    </row>
    <row r="255" spans="1:18" x14ac:dyDescent="0.25">
      <c r="A255" s="2">
        <v>379.33333333333297</v>
      </c>
      <c r="B255" s="1" t="s">
        <v>589</v>
      </c>
      <c r="C255" s="1" t="s">
        <v>595</v>
      </c>
      <c r="D255" s="1">
        <v>40.640300000000003</v>
      </c>
      <c r="E255" s="1">
        <v>22.934699999999999</v>
      </c>
      <c r="F255" s="1" t="s">
        <v>591</v>
      </c>
      <c r="G255" s="1" t="s">
        <v>592</v>
      </c>
      <c r="H255" s="1">
        <v>802572</v>
      </c>
      <c r="I255" s="1">
        <v>12.860489284524615</v>
      </c>
      <c r="J255" s="1">
        <v>5000</v>
      </c>
      <c r="K255" s="1">
        <v>1</v>
      </c>
      <c r="L255" s="1" t="e">
        <v>#N/A</v>
      </c>
      <c r="M255" s="1" t="e">
        <v>#N/A</v>
      </c>
      <c r="N255" s="3">
        <v>0.6</v>
      </c>
      <c r="O255" s="1">
        <v>-10370.362612693725</v>
      </c>
      <c r="P255" s="1" t="s">
        <v>593</v>
      </c>
      <c r="Q255" s="1" t="s">
        <v>595</v>
      </c>
      <c r="R255" s="1" t="b">
        <f t="shared" si="10"/>
        <v>1</v>
      </c>
    </row>
    <row r="256" spans="1:18" x14ac:dyDescent="0.25">
      <c r="A256" s="2">
        <v>380.83333333333297</v>
      </c>
      <c r="B256" s="1" t="s">
        <v>596</v>
      </c>
      <c r="C256" s="1" t="s">
        <v>597</v>
      </c>
      <c r="D256" s="1">
        <v>14.613300000000001</v>
      </c>
      <c r="E256" s="1">
        <v>-90.535300000000007</v>
      </c>
      <c r="F256" s="1" t="s">
        <v>598</v>
      </c>
      <c r="G256" s="1" t="s">
        <v>599</v>
      </c>
      <c r="H256" s="1">
        <v>3014000</v>
      </c>
      <c r="I256" s="1">
        <v>0.47060190726868989</v>
      </c>
      <c r="J256" s="1">
        <v>-9128</v>
      </c>
      <c r="K256" s="1">
        <v>-1.6</v>
      </c>
      <c r="L256" s="1" t="e">
        <v>#N/A</v>
      </c>
      <c r="M256" s="1" t="e">
        <v>#N/A</v>
      </c>
      <c r="N256" s="3">
        <v>2.1</v>
      </c>
      <c r="O256" s="1">
        <v>-66938.603044428208</v>
      </c>
      <c r="P256" s="1" t="s">
        <v>600</v>
      </c>
      <c r="Q256" s="1" t="s">
        <v>597</v>
      </c>
      <c r="R256" s="1" t="b">
        <f t="shared" si="10"/>
        <v>1</v>
      </c>
    </row>
    <row r="257" spans="1:18" x14ac:dyDescent="0.25">
      <c r="A257" s="2">
        <v>382.33333333333297</v>
      </c>
      <c r="B257" s="1" t="s">
        <v>596</v>
      </c>
      <c r="C257" s="1" t="s">
        <v>601</v>
      </c>
      <c r="D257" s="1">
        <v>14.833299999999999</v>
      </c>
      <c r="E257" s="1">
        <v>-91.5167</v>
      </c>
      <c r="F257" s="1" t="s">
        <v>598</v>
      </c>
      <c r="G257" s="1" t="s">
        <v>599</v>
      </c>
      <c r="H257" s="1">
        <v>204075</v>
      </c>
      <c r="I257" s="1">
        <v>0.47060190726868989</v>
      </c>
      <c r="J257" s="1">
        <v>-9128</v>
      </c>
      <c r="K257" s="1">
        <v>-1.6</v>
      </c>
      <c r="L257" s="1">
        <v>2010</v>
      </c>
      <c r="M257" s="1">
        <v>2020</v>
      </c>
      <c r="N257" s="3">
        <v>1.7617720756953577</v>
      </c>
      <c r="O257" s="1">
        <v>326.63842915185239</v>
      </c>
      <c r="P257" s="1" t="s">
        <v>600</v>
      </c>
      <c r="Q257" s="1" t="s">
        <v>601</v>
      </c>
      <c r="R257" s="1" t="b">
        <f t="shared" si="10"/>
        <v>1</v>
      </c>
    </row>
    <row r="258" spans="1:18" x14ac:dyDescent="0.25">
      <c r="A258" s="2">
        <v>383.83333333333297</v>
      </c>
      <c r="B258" s="1" t="s">
        <v>602</v>
      </c>
      <c r="C258" s="1" t="s">
        <v>603</v>
      </c>
      <c r="D258" s="1">
        <v>-18.292200000000001</v>
      </c>
      <c r="E258" s="1">
        <v>143.548</v>
      </c>
      <c r="F258" s="1" t="s">
        <v>34</v>
      </c>
      <c r="G258" s="1" t="s">
        <v>35</v>
      </c>
      <c r="H258" s="1">
        <v>222</v>
      </c>
      <c r="I258" s="1">
        <v>30.140768107898232</v>
      </c>
      <c r="J258" s="1">
        <v>139991</v>
      </c>
      <c r="K258" s="1">
        <v>6.4</v>
      </c>
      <c r="L258" s="1">
        <v>2010</v>
      </c>
      <c r="M258" s="1">
        <v>2020</v>
      </c>
      <c r="N258" s="3">
        <v>0.14224945091735597</v>
      </c>
      <c r="O258" s="1">
        <v>-7.9966009363592585</v>
      </c>
      <c r="P258" s="1" t="s">
        <v>604</v>
      </c>
      <c r="Q258" s="1" t="s">
        <v>603</v>
      </c>
      <c r="R258" s="1" t="b">
        <f t="shared" si="10"/>
        <v>1</v>
      </c>
    </row>
    <row r="259" spans="1:18" x14ac:dyDescent="0.25">
      <c r="A259" s="2">
        <v>385.33333333333297</v>
      </c>
      <c r="B259" s="1" t="s">
        <v>605</v>
      </c>
      <c r="C259" s="1" t="s">
        <v>606</v>
      </c>
      <c r="D259" s="1">
        <v>18.533300000000001</v>
      </c>
      <c r="E259" s="1">
        <v>-72.333299999999994</v>
      </c>
      <c r="F259" s="1" t="s">
        <v>607</v>
      </c>
      <c r="G259" s="1" t="s">
        <v>608</v>
      </c>
      <c r="H259" s="1">
        <v>987310</v>
      </c>
      <c r="I259" s="1">
        <v>0.16561232491061414</v>
      </c>
      <c r="J259" s="1">
        <v>-32248</v>
      </c>
      <c r="K259" s="1">
        <v>-1.6</v>
      </c>
      <c r="L259" s="1" t="e">
        <v>#N/A</v>
      </c>
      <c r="M259" s="1" t="e">
        <v>#N/A</v>
      </c>
      <c r="N259" s="3">
        <v>1.7999999999999998</v>
      </c>
      <c r="O259" s="1">
        <v>-50483.752963836763</v>
      </c>
      <c r="P259" s="1" t="s">
        <v>609</v>
      </c>
      <c r="Q259" s="1" t="s">
        <v>606</v>
      </c>
      <c r="R259" s="1" t="b">
        <f t="shared" ref="R259:R322" si="11">AND(O259 &gt; -97210, O259 &lt; 70789)</f>
        <v>1</v>
      </c>
    </row>
    <row r="260" spans="1:18" x14ac:dyDescent="0.25">
      <c r="A260" s="2">
        <v>386.83333333333297</v>
      </c>
      <c r="B260" s="1" t="s">
        <v>610</v>
      </c>
      <c r="C260" s="1" t="s">
        <v>611</v>
      </c>
      <c r="D260" s="1">
        <v>15.5</v>
      </c>
      <c r="E260" s="1">
        <v>-88.033299999999997</v>
      </c>
      <c r="F260" s="1" t="s">
        <v>612</v>
      </c>
      <c r="G260" s="1" t="s">
        <v>613</v>
      </c>
      <c r="H260" s="1">
        <v>793835</v>
      </c>
      <c r="I260" s="1">
        <v>0.39572489895612223</v>
      </c>
      <c r="J260" s="1">
        <v>-5374</v>
      </c>
      <c r="K260" s="1">
        <v>-1.5</v>
      </c>
      <c r="L260" s="1">
        <v>2010</v>
      </c>
      <c r="M260" s="1">
        <v>2020</v>
      </c>
      <c r="N260" s="3">
        <v>3.0500738369325218</v>
      </c>
      <c r="O260" s="1">
        <v>-14719.598989402388</v>
      </c>
      <c r="P260" s="1" t="s">
        <v>614</v>
      </c>
      <c r="Q260" s="1" t="s">
        <v>611</v>
      </c>
      <c r="R260" s="1" t="b">
        <f t="shared" si="11"/>
        <v>1</v>
      </c>
    </row>
    <row r="261" spans="1:18" x14ac:dyDescent="0.25">
      <c r="A261" s="2">
        <v>388.33333333333297</v>
      </c>
      <c r="B261" s="1" t="s">
        <v>610</v>
      </c>
      <c r="C261" s="1" t="s">
        <v>615</v>
      </c>
      <c r="D261" s="1">
        <v>14.1058</v>
      </c>
      <c r="E261" s="1">
        <v>-87.204700000000003</v>
      </c>
      <c r="F261" s="1" t="s">
        <v>612</v>
      </c>
      <c r="G261" s="1" t="s">
        <v>613</v>
      </c>
      <c r="H261" s="1">
        <v>1682725</v>
      </c>
      <c r="I261" s="1">
        <v>0.39572489895612223</v>
      </c>
      <c r="J261" s="1">
        <v>-5374</v>
      </c>
      <c r="K261" s="1">
        <v>-1.5</v>
      </c>
      <c r="L261" s="1">
        <v>2010</v>
      </c>
      <c r="M261" s="1">
        <v>2020</v>
      </c>
      <c r="N261" s="3">
        <v>3.2865232162651683</v>
      </c>
      <c r="O261" s="1">
        <v>-51967.07808375499</v>
      </c>
      <c r="P261" s="1" t="s">
        <v>614</v>
      </c>
      <c r="Q261" s="1" t="s">
        <v>615</v>
      </c>
      <c r="R261" s="1" t="b">
        <f t="shared" si="11"/>
        <v>1</v>
      </c>
    </row>
    <row r="262" spans="1:18" x14ac:dyDescent="0.25">
      <c r="A262" s="2">
        <v>389.83333333333297</v>
      </c>
      <c r="B262" s="1" t="s">
        <v>90</v>
      </c>
      <c r="C262" s="1" t="s">
        <v>91</v>
      </c>
      <c r="D262" s="1">
        <v>22.316700000000001</v>
      </c>
      <c r="E262" s="1">
        <v>114.1833</v>
      </c>
      <c r="F262" s="1" t="e">
        <v>#N/A</v>
      </c>
      <c r="G262" s="1" t="e">
        <v>#N/A</v>
      </c>
      <c r="H262" s="1">
        <v>7346000</v>
      </c>
      <c r="I262" s="1" t="e">
        <v>#N/A</v>
      </c>
      <c r="J262" s="1" t="e">
        <v>#N/A</v>
      </c>
      <c r="K262" s="1">
        <v>3.1469999999999998</v>
      </c>
      <c r="L262" s="1" t="e">
        <v>#N/A</v>
      </c>
      <c r="M262" s="1" t="e">
        <v>#N/A</v>
      </c>
      <c r="N262" s="3">
        <v>-0.39</v>
      </c>
      <c r="O262" s="1">
        <v>119023.18910229001</v>
      </c>
      <c r="P262" s="1" t="s">
        <v>67</v>
      </c>
      <c r="Q262" s="1" t="s">
        <v>91</v>
      </c>
      <c r="R262" s="1" t="b">
        <f>AND(O262 &gt; -6000, O262 &lt; 4000)</f>
        <v>0</v>
      </c>
    </row>
    <row r="263" spans="1:18" x14ac:dyDescent="0.25">
      <c r="A263" s="2">
        <v>391.33333333333297</v>
      </c>
      <c r="B263" s="1" t="s">
        <v>616</v>
      </c>
      <c r="C263" s="1" t="s">
        <v>617</v>
      </c>
      <c r="D263" s="1">
        <v>47.4925</v>
      </c>
      <c r="E263" s="1">
        <v>19.051400000000001</v>
      </c>
      <c r="F263" s="1" t="s">
        <v>618</v>
      </c>
      <c r="G263" s="1" t="s">
        <v>619</v>
      </c>
      <c r="H263" s="1">
        <v>2997958</v>
      </c>
      <c r="I263" s="1">
        <v>6.0511989731220917</v>
      </c>
      <c r="J263" s="1">
        <v>616038</v>
      </c>
      <c r="K263" s="1">
        <v>2.6</v>
      </c>
      <c r="L263" s="1">
        <v>2010</v>
      </c>
      <c r="M263" s="1">
        <v>2020</v>
      </c>
      <c r="N263" s="3">
        <v>0.19422423682016279</v>
      </c>
      <c r="O263" s="1">
        <v>8757.5679097428128</v>
      </c>
      <c r="P263" s="1" t="s">
        <v>620</v>
      </c>
      <c r="Q263" s="1" t="s">
        <v>617</v>
      </c>
      <c r="R263" s="1" t="b">
        <f t="shared" si="11"/>
        <v>1</v>
      </c>
    </row>
    <row r="264" spans="1:18" x14ac:dyDescent="0.25">
      <c r="A264" s="2">
        <v>392.83333333333297</v>
      </c>
      <c r="B264" s="1" t="s">
        <v>616</v>
      </c>
      <c r="C264" s="1" t="s">
        <v>621</v>
      </c>
      <c r="D264" s="1">
        <v>47.53</v>
      </c>
      <c r="E264" s="1">
        <v>21.639199999999999</v>
      </c>
      <c r="F264" s="1" t="s">
        <v>618</v>
      </c>
      <c r="G264" s="1" t="s">
        <v>619</v>
      </c>
      <c r="H264" s="1">
        <v>328642</v>
      </c>
      <c r="I264" s="1">
        <v>6.0511989731220917</v>
      </c>
      <c r="J264" s="1">
        <v>616038</v>
      </c>
      <c r="K264" s="1">
        <v>2.6</v>
      </c>
      <c r="L264" s="1" t="e">
        <v>#N/A</v>
      </c>
      <c r="M264" s="1" t="e">
        <v>#N/A</v>
      </c>
      <c r="N264" s="3">
        <v>-0.24</v>
      </c>
      <c r="O264" s="1">
        <v>4391.0406901687438</v>
      </c>
      <c r="P264" s="1" t="s">
        <v>620</v>
      </c>
      <c r="Q264" s="1" t="s">
        <v>621</v>
      </c>
      <c r="R264" s="1" t="b">
        <f t="shared" si="11"/>
        <v>1</v>
      </c>
    </row>
    <row r="265" spans="1:18" x14ac:dyDescent="0.25">
      <c r="A265" s="2">
        <v>394.33333333333297</v>
      </c>
      <c r="B265" s="1" t="s">
        <v>616</v>
      </c>
      <c r="C265" s="1" t="s">
        <v>622</v>
      </c>
      <c r="D265" s="1">
        <v>47.684199999999997</v>
      </c>
      <c r="E265" s="1">
        <v>17.634399999999999</v>
      </c>
      <c r="F265" s="1" t="s">
        <v>618</v>
      </c>
      <c r="G265" s="1" t="s">
        <v>619</v>
      </c>
      <c r="H265" s="1">
        <v>246159</v>
      </c>
      <c r="I265" s="1">
        <v>6.0511989731220917</v>
      </c>
      <c r="J265" s="1">
        <v>616038</v>
      </c>
      <c r="K265" s="1">
        <v>2.6</v>
      </c>
      <c r="L265" s="1" t="e">
        <v>#N/A</v>
      </c>
      <c r="M265" s="1" t="e">
        <v>#N/A</v>
      </c>
      <c r="N265" s="3">
        <v>-0.14000000000000001</v>
      </c>
      <c r="O265" s="1">
        <v>2232.6976551736975</v>
      </c>
      <c r="P265" s="1" t="s">
        <v>620</v>
      </c>
      <c r="Q265" s="1" t="s">
        <v>622</v>
      </c>
      <c r="R265" s="1" t="b">
        <f t="shared" si="11"/>
        <v>1</v>
      </c>
    </row>
    <row r="266" spans="1:18" x14ac:dyDescent="0.25">
      <c r="A266" s="2">
        <v>395.83333333333297</v>
      </c>
      <c r="B266" s="1" t="s">
        <v>616</v>
      </c>
      <c r="C266" s="1" t="s">
        <v>623</v>
      </c>
      <c r="D266" s="1">
        <v>46.906100000000002</v>
      </c>
      <c r="E266" s="1">
        <v>19.689699999999998</v>
      </c>
      <c r="F266" s="1" t="s">
        <v>618</v>
      </c>
      <c r="G266" s="1" t="s">
        <v>619</v>
      </c>
      <c r="H266" s="1">
        <v>187835</v>
      </c>
      <c r="I266" s="1">
        <v>6.0511989731220917</v>
      </c>
      <c r="J266" s="1">
        <v>616038</v>
      </c>
      <c r="K266" s="1">
        <v>2.6</v>
      </c>
      <c r="L266" s="1" t="e">
        <v>#N/A</v>
      </c>
      <c r="M266" s="1" t="e">
        <v>#N/A</v>
      </c>
      <c r="N266" s="3">
        <v>-0.05</v>
      </c>
      <c r="O266" s="1">
        <v>3622.9453384227254</v>
      </c>
      <c r="P266" s="1" t="s">
        <v>620</v>
      </c>
      <c r="Q266" s="1" t="s">
        <v>623</v>
      </c>
      <c r="R266" s="1" t="b">
        <f t="shared" si="11"/>
        <v>1</v>
      </c>
    </row>
    <row r="267" spans="1:18" x14ac:dyDescent="0.25">
      <c r="A267" s="2">
        <v>397.33333333333297</v>
      </c>
      <c r="B267" s="1" t="s">
        <v>616</v>
      </c>
      <c r="C267" s="1" t="s">
        <v>624</v>
      </c>
      <c r="D267" s="1">
        <v>47.953099999999999</v>
      </c>
      <c r="E267" s="1">
        <v>21.7271</v>
      </c>
      <c r="F267" s="1" t="s">
        <v>618</v>
      </c>
      <c r="G267" s="1" t="s">
        <v>619</v>
      </c>
      <c r="H267" s="1">
        <v>238020</v>
      </c>
      <c r="I267" s="1">
        <v>6.0511989731220917</v>
      </c>
      <c r="J267" s="1">
        <v>616038</v>
      </c>
      <c r="K267" s="1">
        <v>2.6</v>
      </c>
      <c r="L267" s="1" t="e">
        <v>#N/A</v>
      </c>
      <c r="M267" s="1" t="e">
        <v>#N/A</v>
      </c>
      <c r="N267" s="3">
        <v>0.1</v>
      </c>
      <c r="O267" s="1">
        <v>1874.2519987446958</v>
      </c>
      <c r="P267" s="1" t="s">
        <v>620</v>
      </c>
      <c r="Q267" s="1" t="s">
        <v>624</v>
      </c>
      <c r="R267" s="1" t="b">
        <f t="shared" si="11"/>
        <v>1</v>
      </c>
    </row>
    <row r="268" spans="1:18" x14ac:dyDescent="0.25">
      <c r="A268" s="2">
        <v>398.83333333333297</v>
      </c>
      <c r="B268" s="1" t="s">
        <v>616</v>
      </c>
      <c r="C268" s="1" t="s">
        <v>625</v>
      </c>
      <c r="D268" s="1">
        <v>46.071100000000001</v>
      </c>
      <c r="E268" s="1">
        <v>18.2331</v>
      </c>
      <c r="F268" s="1" t="s">
        <v>618</v>
      </c>
      <c r="G268" s="1" t="s">
        <v>619</v>
      </c>
      <c r="H268" s="1">
        <v>251412</v>
      </c>
      <c r="I268" s="1">
        <v>6.0511989731220917</v>
      </c>
      <c r="J268" s="1">
        <v>616038</v>
      </c>
      <c r="K268" s="1">
        <v>2.6</v>
      </c>
      <c r="L268" s="1" t="e">
        <v>#N/A</v>
      </c>
      <c r="M268" s="1" t="e">
        <v>#N/A</v>
      </c>
      <c r="N268" s="3">
        <v>0.1</v>
      </c>
      <c r="O268" s="1">
        <v>2452.30427183342</v>
      </c>
      <c r="P268" s="1" t="s">
        <v>620</v>
      </c>
      <c r="Q268" s="1" t="s">
        <v>625</v>
      </c>
      <c r="R268" s="1" t="b">
        <f t="shared" si="11"/>
        <v>1</v>
      </c>
    </row>
    <row r="269" spans="1:18" x14ac:dyDescent="0.25">
      <c r="A269" s="2">
        <v>400.33333333333297</v>
      </c>
      <c r="B269" s="1" t="s">
        <v>616</v>
      </c>
      <c r="C269" s="1" t="s">
        <v>626</v>
      </c>
      <c r="D269" s="1">
        <v>46.255000000000003</v>
      </c>
      <c r="E269" s="1">
        <v>20.145</v>
      </c>
      <c r="F269" s="1" t="s">
        <v>618</v>
      </c>
      <c r="G269" s="1" t="s">
        <v>619</v>
      </c>
      <c r="H269" s="1">
        <v>239025</v>
      </c>
      <c r="I269" s="1">
        <v>6.0511989731220917</v>
      </c>
      <c r="J269" s="1">
        <v>616038</v>
      </c>
      <c r="K269" s="1">
        <v>2.6</v>
      </c>
      <c r="L269" s="1">
        <v>2010</v>
      </c>
      <c r="M269" s="1">
        <v>2020</v>
      </c>
      <c r="N269" s="3">
        <v>-0.27574118870518982</v>
      </c>
      <c r="O269" s="1">
        <v>2904.391461540587</v>
      </c>
      <c r="P269" s="1" t="s">
        <v>620</v>
      </c>
      <c r="Q269" s="1" t="s">
        <v>626</v>
      </c>
      <c r="R269" s="1" t="b">
        <f t="shared" si="11"/>
        <v>1</v>
      </c>
    </row>
    <row r="270" spans="1:18" x14ac:dyDescent="0.25">
      <c r="A270" s="2">
        <v>401.83333333333297</v>
      </c>
      <c r="B270" s="1" t="s">
        <v>616</v>
      </c>
      <c r="C270" s="1" t="s">
        <v>627</v>
      </c>
      <c r="D270" s="1">
        <v>47.195599999999999</v>
      </c>
      <c r="E270" s="1">
        <v>18.408899999999999</v>
      </c>
      <c r="F270" s="1" t="s">
        <v>618</v>
      </c>
      <c r="G270" s="1" t="s">
        <v>619</v>
      </c>
      <c r="H270" s="1">
        <v>272474</v>
      </c>
      <c r="I270" s="1">
        <v>6.0511989731220917</v>
      </c>
      <c r="J270" s="1">
        <v>616038</v>
      </c>
      <c r="K270" s="1">
        <v>2.6</v>
      </c>
      <c r="L270" s="1" t="e">
        <v>#N/A</v>
      </c>
      <c r="M270" s="1" t="e">
        <v>#N/A</v>
      </c>
      <c r="N270" s="3">
        <v>0.4</v>
      </c>
      <c r="O270" s="1">
        <v>3791.7489522862488</v>
      </c>
      <c r="P270" s="1" t="s">
        <v>620</v>
      </c>
      <c r="Q270" s="1" t="s">
        <v>627</v>
      </c>
      <c r="R270" s="1" t="b">
        <f t="shared" si="11"/>
        <v>1</v>
      </c>
    </row>
    <row r="271" spans="1:18" x14ac:dyDescent="0.25">
      <c r="A271" s="2">
        <v>403.33333333333297</v>
      </c>
      <c r="B271" s="1" t="s">
        <v>616</v>
      </c>
      <c r="C271" s="1" t="s">
        <v>628</v>
      </c>
      <c r="D271" s="1">
        <v>47.235100000000003</v>
      </c>
      <c r="E271" s="1">
        <v>16.6219</v>
      </c>
      <c r="F271" s="1" t="s">
        <v>618</v>
      </c>
      <c r="G271" s="1" t="s">
        <v>619</v>
      </c>
      <c r="H271" s="1">
        <v>147920</v>
      </c>
      <c r="I271" s="1">
        <v>6.0511989731220917</v>
      </c>
      <c r="J271" s="1">
        <v>616038</v>
      </c>
      <c r="K271" s="1">
        <v>2.6</v>
      </c>
      <c r="L271" s="1" t="e">
        <v>#N/A</v>
      </c>
      <c r="M271" s="1" t="e">
        <v>#N/A</v>
      </c>
      <c r="N271" s="3">
        <v>0.1</v>
      </c>
      <c r="O271" s="1">
        <v>2894.277678194097</v>
      </c>
      <c r="P271" s="1" t="s">
        <v>620</v>
      </c>
      <c r="Q271" s="1" t="s">
        <v>628</v>
      </c>
      <c r="R271" s="1" t="b">
        <f t="shared" si="11"/>
        <v>1</v>
      </c>
    </row>
    <row r="272" spans="1:18" x14ac:dyDescent="0.25">
      <c r="A272" s="2">
        <v>404.83333333333297</v>
      </c>
      <c r="B272" s="1" t="s">
        <v>629</v>
      </c>
      <c r="C272" s="1" t="s">
        <v>630</v>
      </c>
      <c r="D272" s="1">
        <v>65.683300000000003</v>
      </c>
      <c r="E272" s="1">
        <v>-18.100000000000001</v>
      </c>
      <c r="F272" s="1" t="s">
        <v>631</v>
      </c>
      <c r="G272" s="1" t="s">
        <v>632</v>
      </c>
      <c r="H272" s="1">
        <v>19893</v>
      </c>
      <c r="I272" s="1">
        <v>19.171868131868131</v>
      </c>
      <c r="J272" s="1">
        <v>380</v>
      </c>
      <c r="K272" s="1">
        <v>2.7</v>
      </c>
      <c r="L272" s="1" t="e">
        <v>#N/A</v>
      </c>
      <c r="M272" s="1" t="e">
        <v>#N/A</v>
      </c>
      <c r="N272" s="3">
        <v>1.3</v>
      </c>
      <c r="O272" s="1">
        <v>306.56089702097046</v>
      </c>
      <c r="P272" s="1" t="s">
        <v>633</v>
      </c>
      <c r="Q272" s="1" t="s">
        <v>630</v>
      </c>
      <c r="R272" s="1" t="b">
        <f t="shared" si="11"/>
        <v>1</v>
      </c>
    </row>
    <row r="273" spans="1:18" x14ac:dyDescent="0.25">
      <c r="A273" s="2">
        <v>406.33333333333297</v>
      </c>
      <c r="B273" s="1" t="s">
        <v>629</v>
      </c>
      <c r="C273" s="1" t="s">
        <v>634</v>
      </c>
      <c r="D273" s="1">
        <v>64.146699999999996</v>
      </c>
      <c r="E273" s="1">
        <v>-21.94</v>
      </c>
      <c r="F273" s="1" t="s">
        <v>631</v>
      </c>
      <c r="G273" s="1" t="s">
        <v>632</v>
      </c>
      <c r="H273" s="1">
        <v>139875</v>
      </c>
      <c r="I273" s="1">
        <v>19.171868131868131</v>
      </c>
      <c r="J273" s="1">
        <v>380</v>
      </c>
      <c r="K273" s="1">
        <v>2.7</v>
      </c>
      <c r="L273" s="1" t="e">
        <v>#N/A</v>
      </c>
      <c r="M273" s="1" t="e">
        <v>#N/A</v>
      </c>
      <c r="N273" s="3">
        <v>2.8</v>
      </c>
      <c r="O273" s="1">
        <v>3097.1185962340242</v>
      </c>
      <c r="P273" s="1" t="s">
        <v>633</v>
      </c>
      <c r="Q273" s="1" t="s">
        <v>634</v>
      </c>
      <c r="R273" s="1" t="b">
        <f t="shared" si="11"/>
        <v>1</v>
      </c>
    </row>
    <row r="274" spans="1:18" x14ac:dyDescent="0.25">
      <c r="A274" s="2">
        <v>407.83333333333297</v>
      </c>
      <c r="B274" s="1" t="s">
        <v>92</v>
      </c>
      <c r="C274" s="1" t="s">
        <v>635</v>
      </c>
      <c r="D274" s="1">
        <v>23.022500000000001</v>
      </c>
      <c r="E274" s="1">
        <v>72.571399999999997</v>
      </c>
      <c r="F274" s="1" t="s">
        <v>94</v>
      </c>
      <c r="G274" s="1" t="s">
        <v>95</v>
      </c>
      <c r="H274" s="1">
        <v>8009000</v>
      </c>
      <c r="I274" s="1">
        <v>0.35352815201380683</v>
      </c>
      <c r="J274" s="1">
        <v>-487303</v>
      </c>
      <c r="K274" s="1">
        <v>0.1</v>
      </c>
      <c r="L274" s="1" t="e">
        <v>#N/A</v>
      </c>
      <c r="M274" s="1" t="e">
        <v>#N/A</v>
      </c>
      <c r="N274" s="3">
        <v>2.6</v>
      </c>
      <c r="O274" s="1">
        <v>4463.7175218300172</v>
      </c>
      <c r="P274" s="1" t="s">
        <v>96</v>
      </c>
      <c r="Q274" s="1" t="s">
        <v>635</v>
      </c>
      <c r="R274" s="1" t="b">
        <f t="shared" si="11"/>
        <v>1</v>
      </c>
    </row>
    <row r="275" spans="1:18" x14ac:dyDescent="0.25">
      <c r="A275" s="2">
        <v>409.33333333333297</v>
      </c>
      <c r="B275" s="1" t="s">
        <v>92</v>
      </c>
      <c r="C275" s="1" t="s">
        <v>636</v>
      </c>
      <c r="D275" s="1">
        <v>12.978899999999999</v>
      </c>
      <c r="E275" s="1">
        <v>77.591700000000003</v>
      </c>
      <c r="F275" s="1" t="s">
        <v>94</v>
      </c>
      <c r="G275" s="1" t="s">
        <v>95</v>
      </c>
      <c r="H275" s="1">
        <v>15386000</v>
      </c>
      <c r="I275" s="1">
        <v>0.35352815201380683</v>
      </c>
      <c r="J275" s="1">
        <v>-487303</v>
      </c>
      <c r="K275" s="1">
        <v>0.1</v>
      </c>
      <c r="L275" s="1">
        <v>2010</v>
      </c>
      <c r="M275" s="1">
        <v>2020</v>
      </c>
      <c r="N275" s="3">
        <v>3.2846531643674113</v>
      </c>
      <c r="O275" s="1">
        <v>-53995.176435273039</v>
      </c>
      <c r="P275" s="1" t="s">
        <v>96</v>
      </c>
      <c r="Q275" s="1" t="s">
        <v>636</v>
      </c>
      <c r="R275" s="1" t="b">
        <f t="shared" si="11"/>
        <v>1</v>
      </c>
    </row>
    <row r="276" spans="1:18" x14ac:dyDescent="0.25">
      <c r="A276" s="2">
        <v>410.83333333333297</v>
      </c>
      <c r="B276" s="1" t="s">
        <v>92</v>
      </c>
      <c r="C276" s="1" t="s">
        <v>637</v>
      </c>
      <c r="D276" s="1">
        <v>30.75</v>
      </c>
      <c r="E276" s="1">
        <v>76.78</v>
      </c>
      <c r="F276" s="1" t="s">
        <v>94</v>
      </c>
      <c r="G276" s="1" t="s">
        <v>95</v>
      </c>
      <c r="H276" s="1">
        <v>1055450</v>
      </c>
      <c r="I276" s="1">
        <v>0.35352815201380683</v>
      </c>
      <c r="J276" s="1">
        <v>-487303</v>
      </c>
      <c r="K276" s="1">
        <v>0.1</v>
      </c>
      <c r="L276" s="1">
        <v>2010</v>
      </c>
      <c r="M276" s="1">
        <v>2020</v>
      </c>
      <c r="N276" s="3">
        <v>1.3437137931989371</v>
      </c>
      <c r="O276" s="1">
        <v>-1568.383326274188</v>
      </c>
      <c r="P276" s="1" t="s">
        <v>96</v>
      </c>
      <c r="Q276" s="1" t="s">
        <v>637</v>
      </c>
      <c r="R276" s="1" t="b">
        <f t="shared" si="11"/>
        <v>1</v>
      </c>
    </row>
    <row r="277" spans="1:18" x14ac:dyDescent="0.25">
      <c r="A277" s="2">
        <v>412.33333333333297</v>
      </c>
      <c r="B277" s="1" t="s">
        <v>92</v>
      </c>
      <c r="C277" s="1" t="s">
        <v>638</v>
      </c>
      <c r="D277" s="1">
        <v>13.0825</v>
      </c>
      <c r="E277" s="1">
        <v>80.275000000000006</v>
      </c>
      <c r="F277" s="1" t="s">
        <v>94</v>
      </c>
      <c r="G277" s="1" t="s">
        <v>95</v>
      </c>
      <c r="H277" s="1">
        <v>12395000</v>
      </c>
      <c r="I277" s="1">
        <v>0.35352815201380683</v>
      </c>
      <c r="J277" s="1">
        <v>-487303</v>
      </c>
      <c r="K277" s="1">
        <v>0.1</v>
      </c>
      <c r="L277" s="1" t="e">
        <v>#N/A</v>
      </c>
      <c r="M277" s="1" t="e">
        <v>#N/A</v>
      </c>
      <c r="N277" s="3">
        <v>0.24</v>
      </c>
      <c r="O277" s="1">
        <v>-21440.814740288988</v>
      </c>
      <c r="P277" s="1" t="s">
        <v>96</v>
      </c>
      <c r="Q277" s="1" t="s">
        <v>638</v>
      </c>
      <c r="R277" s="1" t="b">
        <f t="shared" si="11"/>
        <v>1</v>
      </c>
    </row>
    <row r="278" spans="1:18" x14ac:dyDescent="0.25">
      <c r="A278" s="2">
        <v>413.83333333333297</v>
      </c>
      <c r="B278" s="1" t="s">
        <v>92</v>
      </c>
      <c r="C278" s="1" t="s">
        <v>639</v>
      </c>
      <c r="D278" s="1">
        <v>11.0167</v>
      </c>
      <c r="E278" s="1">
        <v>76.955600000000004</v>
      </c>
      <c r="F278" s="1" t="s">
        <v>94</v>
      </c>
      <c r="G278" s="1" t="s">
        <v>95</v>
      </c>
      <c r="H278" s="1">
        <v>959823</v>
      </c>
      <c r="I278" s="1">
        <v>0.35352815201380683</v>
      </c>
      <c r="J278" s="1">
        <v>-487303</v>
      </c>
      <c r="K278" s="1">
        <v>0.1</v>
      </c>
      <c r="L278" s="1">
        <v>2010</v>
      </c>
      <c r="M278" s="1">
        <v>2020</v>
      </c>
      <c r="N278" s="3">
        <v>1.0116680360782111</v>
      </c>
      <c r="O278" s="1">
        <v>-2727.4672886089543</v>
      </c>
      <c r="P278" s="1" t="s">
        <v>96</v>
      </c>
      <c r="Q278" s="1" t="s">
        <v>639</v>
      </c>
      <c r="R278" s="1" t="b">
        <f t="shared" si="11"/>
        <v>1</v>
      </c>
    </row>
    <row r="279" spans="1:18" x14ac:dyDescent="0.25">
      <c r="A279" s="2">
        <v>415.33333333333297</v>
      </c>
      <c r="B279" s="1" t="s">
        <v>92</v>
      </c>
      <c r="C279" s="1" t="s">
        <v>93</v>
      </c>
      <c r="D279" s="1">
        <v>28.61</v>
      </c>
      <c r="E279" s="1">
        <v>77.23</v>
      </c>
      <c r="F279" s="1" t="s">
        <v>94</v>
      </c>
      <c r="G279" s="1" t="s">
        <v>95</v>
      </c>
      <c r="H279" s="1">
        <v>32226000</v>
      </c>
      <c r="I279" s="1">
        <v>0.35352815201380683</v>
      </c>
      <c r="J279" s="1">
        <v>-487303</v>
      </c>
      <c r="K279" s="1">
        <v>0.1</v>
      </c>
      <c r="L279" s="1">
        <v>2010</v>
      </c>
      <c r="M279" s="1">
        <v>2020</v>
      </c>
      <c r="N279" s="3">
        <v>1.2</v>
      </c>
      <c r="O279" s="1">
        <v>-505041.29396684829</v>
      </c>
      <c r="P279" s="1" t="s">
        <v>96</v>
      </c>
      <c r="Q279" s="1" t="s">
        <v>93</v>
      </c>
      <c r="R279" s="1" t="b">
        <f>AND(O279 &gt; -6000, O279 &lt; 4000)</f>
        <v>0</v>
      </c>
    </row>
    <row r="280" spans="1:18" x14ac:dyDescent="0.25">
      <c r="A280" s="2">
        <v>416.83333333333297</v>
      </c>
      <c r="B280" s="1" t="s">
        <v>92</v>
      </c>
      <c r="C280" s="1" t="s">
        <v>640</v>
      </c>
      <c r="D280" s="1">
        <v>28.67</v>
      </c>
      <c r="E280" s="1">
        <v>77.42</v>
      </c>
      <c r="F280" s="1" t="s">
        <v>94</v>
      </c>
      <c r="G280" s="1" t="s">
        <v>95</v>
      </c>
      <c r="H280" s="1">
        <v>2375820</v>
      </c>
      <c r="I280" s="1">
        <v>0.35352815201380683</v>
      </c>
      <c r="J280" s="1">
        <v>-487303</v>
      </c>
      <c r="K280" s="1">
        <v>0.1</v>
      </c>
      <c r="L280" s="1" t="e">
        <v>#N/A</v>
      </c>
      <c r="M280" s="1" t="e">
        <v>#N/A</v>
      </c>
      <c r="N280" s="3">
        <v>40.659999999999997</v>
      </c>
      <c r="O280" s="1">
        <v>-52561.248923274543</v>
      </c>
      <c r="P280" s="1" t="s">
        <v>96</v>
      </c>
      <c r="Q280" s="1" t="s">
        <v>640</v>
      </c>
      <c r="R280" s="1" t="b">
        <f t="shared" si="11"/>
        <v>1</v>
      </c>
    </row>
    <row r="281" spans="1:18" x14ac:dyDescent="0.25">
      <c r="A281" s="2">
        <v>418.33333333333297</v>
      </c>
      <c r="B281" s="1" t="s">
        <v>92</v>
      </c>
      <c r="C281" s="1" t="s">
        <v>641</v>
      </c>
      <c r="D281" s="1">
        <v>28.456</v>
      </c>
      <c r="E281" s="1">
        <v>77.028999999999996</v>
      </c>
      <c r="F281" s="1" t="s">
        <v>94</v>
      </c>
      <c r="G281" s="1" t="s">
        <v>95</v>
      </c>
      <c r="H281" s="1">
        <v>876824</v>
      </c>
      <c r="I281" s="1">
        <v>0.35352815201380683</v>
      </c>
      <c r="J281" s="1">
        <v>-487303</v>
      </c>
      <c r="K281" s="1">
        <v>0.1</v>
      </c>
      <c r="L281" s="1" t="e">
        <v>#N/A</v>
      </c>
      <c r="M281" s="1" t="e">
        <v>#N/A</v>
      </c>
      <c r="O281" s="1">
        <v>-8020.833618525573</v>
      </c>
      <c r="P281" s="1" t="s">
        <v>96</v>
      </c>
      <c r="Q281" s="1" t="s">
        <v>641</v>
      </c>
      <c r="R281" s="1" t="b">
        <f t="shared" si="11"/>
        <v>1</v>
      </c>
    </row>
    <row r="282" spans="1:18" x14ac:dyDescent="0.25">
      <c r="A282" s="2">
        <v>419.83333333333297</v>
      </c>
      <c r="B282" s="1" t="s">
        <v>92</v>
      </c>
      <c r="C282" s="1" t="s">
        <v>642</v>
      </c>
      <c r="D282" s="1">
        <v>17.361699999999999</v>
      </c>
      <c r="E282" s="1">
        <v>78.474699999999999</v>
      </c>
      <c r="F282" s="1" t="s">
        <v>94</v>
      </c>
      <c r="G282" s="1" t="s">
        <v>95</v>
      </c>
      <c r="H282" s="1">
        <v>10494000</v>
      </c>
      <c r="I282" s="1">
        <v>0.35352815201380683</v>
      </c>
      <c r="J282" s="1">
        <v>-487303</v>
      </c>
      <c r="K282" s="1">
        <v>0.1</v>
      </c>
      <c r="L282" s="1">
        <v>2010</v>
      </c>
      <c r="M282" s="1">
        <v>2020</v>
      </c>
      <c r="N282" s="3">
        <v>1.5795738892899873</v>
      </c>
      <c r="O282" s="1">
        <v>8537.3126502166306</v>
      </c>
      <c r="P282" s="1" t="s">
        <v>96</v>
      </c>
      <c r="Q282" s="1" t="s">
        <v>642</v>
      </c>
      <c r="R282" s="1" t="b">
        <f t="shared" si="11"/>
        <v>1</v>
      </c>
    </row>
    <row r="283" spans="1:18" x14ac:dyDescent="0.25">
      <c r="A283" s="2">
        <v>421.33333333333297</v>
      </c>
      <c r="B283" s="1" t="s">
        <v>92</v>
      </c>
      <c r="C283" s="1" t="s">
        <v>643</v>
      </c>
      <c r="D283" s="1">
        <v>26.9</v>
      </c>
      <c r="E283" s="1">
        <v>75.8</v>
      </c>
      <c r="F283" s="1" t="s">
        <v>94</v>
      </c>
      <c r="G283" s="1" t="s">
        <v>95</v>
      </c>
      <c r="H283" s="1">
        <v>3073350</v>
      </c>
      <c r="I283" s="1">
        <v>0.35352815201380683</v>
      </c>
      <c r="J283" s="1">
        <v>-487303</v>
      </c>
      <c r="K283" s="1">
        <v>0.1</v>
      </c>
      <c r="L283" s="1">
        <v>2010</v>
      </c>
      <c r="M283" s="1">
        <v>2020</v>
      </c>
      <c r="N283" s="3">
        <v>1.5980057031693349</v>
      </c>
      <c r="O283" s="1">
        <v>9805.025669801631</v>
      </c>
      <c r="P283" s="1" t="s">
        <v>96</v>
      </c>
      <c r="Q283" s="1" t="s">
        <v>643</v>
      </c>
      <c r="R283" s="1" t="b">
        <f t="shared" si="11"/>
        <v>1</v>
      </c>
    </row>
    <row r="284" spans="1:18" x14ac:dyDescent="0.25">
      <c r="A284" s="2">
        <v>422.83333333333297</v>
      </c>
      <c r="B284" s="1" t="s">
        <v>92</v>
      </c>
      <c r="C284" s="1" t="s">
        <v>644</v>
      </c>
      <c r="D284" s="1">
        <v>26.4499</v>
      </c>
      <c r="E284" s="1">
        <v>80.331900000000005</v>
      </c>
      <c r="F284" s="1" t="s">
        <v>94</v>
      </c>
      <c r="G284" s="1" t="s">
        <v>95</v>
      </c>
      <c r="H284" s="1">
        <v>2701324</v>
      </c>
      <c r="I284" s="1">
        <v>0.35352815201380683</v>
      </c>
      <c r="J284" s="1">
        <v>-487303</v>
      </c>
      <c r="K284" s="1">
        <v>0.1</v>
      </c>
      <c r="L284" s="1">
        <v>2010</v>
      </c>
      <c r="M284" s="1">
        <v>2020</v>
      </c>
      <c r="N284" s="3">
        <v>0.12499643861446255</v>
      </c>
      <c r="O284" s="1">
        <v>-31538.346440631205</v>
      </c>
      <c r="P284" s="1" t="s">
        <v>96</v>
      </c>
      <c r="Q284" s="1" t="s">
        <v>644</v>
      </c>
      <c r="R284" s="1" t="b">
        <f t="shared" si="11"/>
        <v>1</v>
      </c>
    </row>
    <row r="285" spans="1:18" x14ac:dyDescent="0.25">
      <c r="A285" s="2">
        <v>424.33333333333297</v>
      </c>
      <c r="B285" s="1" t="s">
        <v>92</v>
      </c>
      <c r="C285" s="1" t="s">
        <v>645</v>
      </c>
      <c r="D285" s="1">
        <v>9.9312000000000005</v>
      </c>
      <c r="E285" s="1">
        <v>76.267300000000006</v>
      </c>
      <c r="F285" s="1" t="s">
        <v>94</v>
      </c>
      <c r="G285" s="1" t="s">
        <v>95</v>
      </c>
      <c r="H285" s="1">
        <v>677381</v>
      </c>
      <c r="I285" s="1">
        <v>0.35352815201380683</v>
      </c>
      <c r="J285" s="1">
        <v>-487303</v>
      </c>
      <c r="K285" s="1">
        <v>0.1</v>
      </c>
      <c r="L285" s="1" t="e">
        <v>#N/A</v>
      </c>
      <c r="M285" s="1" t="e">
        <v>#N/A</v>
      </c>
      <c r="N285" s="3">
        <v>2.97</v>
      </c>
      <c r="O285" s="1">
        <v>-4947.6394505322032</v>
      </c>
      <c r="P285" s="1" t="s">
        <v>96</v>
      </c>
      <c r="Q285" s="1" t="s">
        <v>645</v>
      </c>
      <c r="R285" s="1" t="b">
        <f t="shared" si="11"/>
        <v>1</v>
      </c>
    </row>
    <row r="286" spans="1:18" x14ac:dyDescent="0.25">
      <c r="A286" s="2">
        <v>425.83333333333297</v>
      </c>
      <c r="B286" s="1" t="s">
        <v>92</v>
      </c>
      <c r="C286" s="1" t="s">
        <v>97</v>
      </c>
      <c r="D286" s="1">
        <v>22.567499999999999</v>
      </c>
      <c r="E286" s="1">
        <v>88.37</v>
      </c>
      <c r="F286" s="1" t="s">
        <v>94</v>
      </c>
      <c r="G286" s="1" t="s">
        <v>95</v>
      </c>
      <c r="H286" s="1">
        <v>18502000</v>
      </c>
      <c r="I286" s="1">
        <v>0.35352815201380683</v>
      </c>
      <c r="J286" s="1">
        <v>-487303</v>
      </c>
      <c r="K286" s="1">
        <v>0.1</v>
      </c>
      <c r="L286" s="1" t="e">
        <v>#N/A</v>
      </c>
      <c r="M286" s="1" t="e">
        <v>#N/A</v>
      </c>
      <c r="N286" s="3">
        <v>1.31</v>
      </c>
      <c r="O286" s="1">
        <v>-208946.91540722002</v>
      </c>
      <c r="P286" s="1" t="s">
        <v>96</v>
      </c>
      <c r="Q286" s="1" t="s">
        <v>97</v>
      </c>
      <c r="R286" s="1" t="b">
        <f t="shared" ref="R286:R287" si="12">AND(O286 &gt; -6000, O286 &lt; 4000)</f>
        <v>0</v>
      </c>
    </row>
    <row r="287" spans="1:18" x14ac:dyDescent="0.25">
      <c r="A287" s="2">
        <v>427.33333333333297</v>
      </c>
      <c r="B287" s="1" t="s">
        <v>92</v>
      </c>
      <c r="C287" s="1" t="s">
        <v>98</v>
      </c>
      <c r="D287" s="1">
        <v>19.0761</v>
      </c>
      <c r="E287" s="1">
        <v>72.877499999999998</v>
      </c>
      <c r="F287" s="1" t="s">
        <v>94</v>
      </c>
      <c r="G287" s="1" t="s">
        <v>95</v>
      </c>
      <c r="H287" s="1">
        <v>24973000</v>
      </c>
      <c r="I287" s="1">
        <v>0.35352815201380683</v>
      </c>
      <c r="J287" s="1">
        <v>-487303</v>
      </c>
      <c r="K287" s="1">
        <v>0.1</v>
      </c>
      <c r="L287" s="1" t="e">
        <v>#N/A</v>
      </c>
      <c r="M287" s="1" t="e">
        <v>#N/A</v>
      </c>
      <c r="N287" s="3">
        <v>1.2</v>
      </c>
      <c r="O287" s="1">
        <v>-284761.74460071087</v>
      </c>
      <c r="P287" s="1" t="s">
        <v>96</v>
      </c>
      <c r="Q287" s="1" t="s">
        <v>98</v>
      </c>
      <c r="R287" s="1" t="b">
        <f t="shared" si="12"/>
        <v>0</v>
      </c>
    </row>
    <row r="288" spans="1:18" x14ac:dyDescent="0.25">
      <c r="A288" s="2">
        <v>428.83333333333297</v>
      </c>
      <c r="B288" s="1" t="s">
        <v>92</v>
      </c>
      <c r="C288" s="1" t="s">
        <v>646</v>
      </c>
      <c r="D288" s="1">
        <v>21.149699999999999</v>
      </c>
      <c r="E288" s="1">
        <v>79.080600000000004</v>
      </c>
      <c r="F288" s="1" t="s">
        <v>94</v>
      </c>
      <c r="G288" s="1" t="s">
        <v>95</v>
      </c>
      <c r="H288" s="1">
        <v>2405665</v>
      </c>
      <c r="I288" s="1">
        <v>0.35352815201380683</v>
      </c>
      <c r="J288" s="1">
        <v>-487303</v>
      </c>
      <c r="K288" s="1">
        <v>0.1</v>
      </c>
      <c r="L288" s="1" t="e">
        <v>#N/A</v>
      </c>
      <c r="M288" s="1" t="e">
        <v>#N/A</v>
      </c>
      <c r="N288" s="3">
        <v>1.5</v>
      </c>
      <c r="O288" s="1">
        <v>-4224.6363350945421</v>
      </c>
      <c r="P288" s="1" t="s">
        <v>96</v>
      </c>
      <c r="Q288" s="1" t="s">
        <v>646</v>
      </c>
      <c r="R288" s="1" t="b">
        <f t="shared" si="11"/>
        <v>1</v>
      </c>
    </row>
    <row r="289" spans="1:18" x14ac:dyDescent="0.25">
      <c r="A289" s="2">
        <v>430.33333333333297</v>
      </c>
      <c r="B289" s="1" t="s">
        <v>92</v>
      </c>
      <c r="C289" s="1" t="s">
        <v>647</v>
      </c>
      <c r="D289" s="1">
        <v>28.613900000000001</v>
      </c>
      <c r="E289" s="1">
        <v>77.2089</v>
      </c>
      <c r="F289" s="1" t="s">
        <v>94</v>
      </c>
      <c r="G289" s="1" t="s">
        <v>95</v>
      </c>
      <c r="H289" s="1">
        <v>249998</v>
      </c>
      <c r="I289" s="1">
        <v>0.35352815201380683</v>
      </c>
      <c r="J289" s="1">
        <v>-487303</v>
      </c>
      <c r="K289" s="1">
        <v>0.1</v>
      </c>
      <c r="L289" s="1" t="e">
        <v>#N/A</v>
      </c>
      <c r="M289" s="1" t="e">
        <v>#N/A</v>
      </c>
      <c r="N289" s="3">
        <v>1.5</v>
      </c>
      <c r="O289" s="1">
        <v>-3925.929282502218</v>
      </c>
      <c r="P289" s="1" t="s">
        <v>96</v>
      </c>
      <c r="Q289" s="1" t="s">
        <v>647</v>
      </c>
      <c r="R289" s="1" t="b">
        <f t="shared" si="11"/>
        <v>1</v>
      </c>
    </row>
    <row r="290" spans="1:18" x14ac:dyDescent="0.25">
      <c r="A290" s="2">
        <v>431.83333333333297</v>
      </c>
      <c r="B290" s="1" t="s">
        <v>92</v>
      </c>
      <c r="C290" s="1" t="s">
        <v>648</v>
      </c>
      <c r="D290" s="1">
        <v>28.57</v>
      </c>
      <c r="E290" s="1">
        <v>77.319999999999993</v>
      </c>
      <c r="F290" s="1" t="s">
        <v>94</v>
      </c>
      <c r="G290" s="1" t="s">
        <v>95</v>
      </c>
      <c r="H290" s="1">
        <v>637272</v>
      </c>
      <c r="I290" s="1">
        <v>0.35352815201380683</v>
      </c>
      <c r="J290" s="1">
        <v>-487303</v>
      </c>
      <c r="K290" s="1">
        <v>0.1</v>
      </c>
      <c r="L290" s="1" t="e">
        <v>#N/A</v>
      </c>
      <c r="M290" s="1" t="e">
        <v>#N/A</v>
      </c>
      <c r="N290" s="3">
        <v>2.2999999999999998</v>
      </c>
      <c r="O290" s="1">
        <v>-8306.927825097433</v>
      </c>
      <c r="P290" s="1" t="s">
        <v>96</v>
      </c>
      <c r="Q290" s="1" t="s">
        <v>648</v>
      </c>
      <c r="R290" s="1" t="b">
        <f t="shared" si="11"/>
        <v>1</v>
      </c>
    </row>
    <row r="291" spans="1:18" x14ac:dyDescent="0.25">
      <c r="A291" s="2">
        <v>433.33333333333297</v>
      </c>
      <c r="B291" s="1" t="s">
        <v>92</v>
      </c>
      <c r="C291" s="1" t="s">
        <v>649</v>
      </c>
      <c r="D291" s="1">
        <v>18.520299999999999</v>
      </c>
      <c r="E291" s="1">
        <v>73.856700000000004</v>
      </c>
      <c r="F291" s="1" t="s">
        <v>94</v>
      </c>
      <c r="G291" s="1" t="s">
        <v>95</v>
      </c>
      <c r="H291" s="1">
        <v>8231000</v>
      </c>
      <c r="I291" s="1">
        <v>0.35352815201380683</v>
      </c>
      <c r="J291" s="1">
        <v>-487303</v>
      </c>
      <c r="K291" s="1">
        <v>0.1</v>
      </c>
      <c r="L291" s="1" t="e">
        <v>#N/A</v>
      </c>
      <c r="M291" s="1" t="e">
        <v>#N/A</v>
      </c>
      <c r="N291" s="3">
        <v>2.1</v>
      </c>
      <c r="O291" s="1">
        <v>50999.7683986388</v>
      </c>
      <c r="P291" s="1" t="s">
        <v>96</v>
      </c>
      <c r="Q291" s="1" t="s">
        <v>649</v>
      </c>
      <c r="R291" s="1" t="b">
        <f t="shared" si="11"/>
        <v>1</v>
      </c>
    </row>
    <row r="292" spans="1:18" x14ac:dyDescent="0.25">
      <c r="A292" s="2">
        <v>434.83333333333297</v>
      </c>
      <c r="B292" s="1" t="s">
        <v>92</v>
      </c>
      <c r="C292" s="1" t="s">
        <v>650</v>
      </c>
      <c r="D292" s="1">
        <v>21.170200000000001</v>
      </c>
      <c r="E292" s="1">
        <v>72.831100000000006</v>
      </c>
      <c r="F292" s="1" t="s">
        <v>94</v>
      </c>
      <c r="G292" s="1" t="s">
        <v>95</v>
      </c>
      <c r="H292" s="1">
        <v>6538000</v>
      </c>
      <c r="I292" s="1">
        <v>0.35352815201380683</v>
      </c>
      <c r="J292" s="1">
        <v>-487303</v>
      </c>
      <c r="K292" s="1">
        <v>0.1</v>
      </c>
      <c r="L292" s="1">
        <v>2010</v>
      </c>
      <c r="M292" s="1">
        <v>2020</v>
      </c>
      <c r="N292" s="3">
        <v>2.8835738442136556</v>
      </c>
      <c r="O292" s="1">
        <v>433.92459667102105</v>
      </c>
      <c r="P292" s="1" t="s">
        <v>96</v>
      </c>
      <c r="Q292" s="1" t="s">
        <v>650</v>
      </c>
      <c r="R292" s="1" t="b">
        <f t="shared" si="11"/>
        <v>1</v>
      </c>
    </row>
    <row r="293" spans="1:18" x14ac:dyDescent="0.25">
      <c r="A293" s="2">
        <v>436.33333333333297</v>
      </c>
      <c r="B293" s="1" t="s">
        <v>92</v>
      </c>
      <c r="C293" s="1" t="s">
        <v>651</v>
      </c>
      <c r="D293" s="1">
        <v>22.3</v>
      </c>
      <c r="E293" s="1">
        <v>73.2</v>
      </c>
      <c r="F293" s="1" t="s">
        <v>94</v>
      </c>
      <c r="G293" s="1" t="s">
        <v>95</v>
      </c>
      <c r="H293" s="1">
        <v>2065771</v>
      </c>
      <c r="I293" s="1">
        <v>0.35352815201380683</v>
      </c>
      <c r="J293" s="1">
        <v>-487303</v>
      </c>
      <c r="K293" s="1">
        <v>0.1</v>
      </c>
      <c r="L293" s="1" t="e">
        <v>#N/A</v>
      </c>
      <c r="M293" s="1" t="e">
        <v>#N/A</v>
      </c>
      <c r="N293" s="3">
        <v>2.1999999999999997</v>
      </c>
      <c r="O293" s="1">
        <v>10579.803356935716</v>
      </c>
      <c r="P293" s="1" t="s">
        <v>96</v>
      </c>
      <c r="Q293" s="1" t="s">
        <v>651</v>
      </c>
      <c r="R293" s="1" t="b">
        <f t="shared" si="11"/>
        <v>1</v>
      </c>
    </row>
    <row r="294" spans="1:18" x14ac:dyDescent="0.25">
      <c r="A294" s="2">
        <v>437.83333333333297</v>
      </c>
      <c r="B294" s="1" t="s">
        <v>99</v>
      </c>
      <c r="C294" s="1" t="s">
        <v>652</v>
      </c>
      <c r="D294" s="1">
        <v>22.65</v>
      </c>
      <c r="E294" s="1">
        <v>88.34</v>
      </c>
      <c r="F294" s="1" t="s">
        <v>94</v>
      </c>
      <c r="G294" s="1" t="s">
        <v>95</v>
      </c>
      <c r="H294" s="1">
        <v>293373</v>
      </c>
      <c r="I294" s="1">
        <v>0.35352815201380683</v>
      </c>
      <c r="J294" s="1">
        <v>-487303</v>
      </c>
      <c r="K294" s="1">
        <v>0.1</v>
      </c>
      <c r="L294" s="1" t="e">
        <v>#N/A</v>
      </c>
      <c r="M294" s="1" t="e">
        <v>#N/A</v>
      </c>
      <c r="N294" s="3">
        <v>1.17</v>
      </c>
      <c r="O294" s="1">
        <v>-5548.9246643095576</v>
      </c>
      <c r="P294" s="1" t="s">
        <v>103</v>
      </c>
      <c r="Q294" s="1" t="s">
        <v>652</v>
      </c>
      <c r="R294" s="1" t="b">
        <f t="shared" si="11"/>
        <v>1</v>
      </c>
    </row>
    <row r="295" spans="1:18" x14ac:dyDescent="0.25">
      <c r="A295" s="2">
        <v>439.33333333333297</v>
      </c>
      <c r="B295" s="1" t="s">
        <v>99</v>
      </c>
      <c r="C295" s="1" t="s">
        <v>653</v>
      </c>
      <c r="D295" s="1">
        <v>-6.2348999999999997</v>
      </c>
      <c r="E295" s="1">
        <v>106.9923</v>
      </c>
      <c r="F295" s="1" t="s">
        <v>101</v>
      </c>
      <c r="G295" s="1" t="s">
        <v>102</v>
      </c>
      <c r="H295" s="1">
        <v>2590257</v>
      </c>
      <c r="I295" s="1">
        <v>0.12997232147639637</v>
      </c>
      <c r="J295" s="1">
        <v>-49997</v>
      </c>
      <c r="K295" s="1">
        <v>-0.7</v>
      </c>
      <c r="L295" s="1" t="e">
        <v>#N/A</v>
      </c>
      <c r="M295" s="1" t="e">
        <v>#N/A</v>
      </c>
      <c r="N295" s="3">
        <v>2.95</v>
      </c>
      <c r="O295" s="1">
        <v>8270.0239564357798</v>
      </c>
      <c r="P295" s="1" t="s">
        <v>103</v>
      </c>
      <c r="Q295" s="1" t="s">
        <v>653</v>
      </c>
      <c r="R295" s="1" t="b">
        <f t="shared" si="11"/>
        <v>1</v>
      </c>
    </row>
    <row r="296" spans="1:18" x14ac:dyDescent="0.25">
      <c r="A296" s="2">
        <v>440.83333333333297</v>
      </c>
      <c r="B296" s="1" t="s">
        <v>99</v>
      </c>
      <c r="C296" s="1" t="s">
        <v>100</v>
      </c>
      <c r="D296" s="1">
        <v>-6.1749999999999998</v>
      </c>
      <c r="E296" s="1">
        <v>106.8275</v>
      </c>
      <c r="F296" s="1" t="s">
        <v>101</v>
      </c>
      <c r="G296" s="1" t="s">
        <v>102</v>
      </c>
      <c r="H296" s="1">
        <v>33756000</v>
      </c>
      <c r="I296" s="1">
        <v>0.12997232147639637</v>
      </c>
      <c r="J296" s="1">
        <v>-49997</v>
      </c>
      <c r="K296" s="1">
        <v>-0.7</v>
      </c>
      <c r="L296" s="1" t="e">
        <v>#N/A</v>
      </c>
      <c r="M296" s="1" t="e">
        <v>#N/A</v>
      </c>
      <c r="N296" s="3">
        <v>1.66</v>
      </c>
      <c r="O296" s="1">
        <v>-638822.80748251535</v>
      </c>
      <c r="P296" s="1" t="s">
        <v>103</v>
      </c>
      <c r="Q296" s="1" t="s">
        <v>100</v>
      </c>
      <c r="R296" s="1" t="b">
        <f>AND(O296 &gt; -6000, O296 &lt; 4000)</f>
        <v>0</v>
      </c>
    </row>
    <row r="297" spans="1:18" x14ac:dyDescent="0.25">
      <c r="A297" s="2">
        <v>442.33333333333297</v>
      </c>
      <c r="B297" s="1" t="s">
        <v>99</v>
      </c>
      <c r="C297" s="1" t="s">
        <v>654</v>
      </c>
      <c r="D297" s="1">
        <v>-7.98</v>
      </c>
      <c r="E297" s="1">
        <v>112.62</v>
      </c>
      <c r="F297" s="1" t="s">
        <v>101</v>
      </c>
      <c r="G297" s="1" t="s">
        <v>102</v>
      </c>
      <c r="H297" s="1">
        <v>2795209</v>
      </c>
      <c r="I297" s="1">
        <v>0.12997232147639637</v>
      </c>
      <c r="J297" s="1">
        <v>-49997</v>
      </c>
      <c r="K297" s="1">
        <v>-0.7</v>
      </c>
      <c r="L297" s="1" t="e">
        <v>#N/A</v>
      </c>
      <c r="M297" s="1" t="e">
        <v>#N/A</v>
      </c>
      <c r="N297" s="3">
        <v>1.7000000000000002</v>
      </c>
      <c r="O297" s="1">
        <v>23583.826863721537</v>
      </c>
      <c r="P297" s="1" t="s">
        <v>103</v>
      </c>
      <c r="Q297" s="1" t="s">
        <v>654</v>
      </c>
      <c r="R297" s="1" t="b">
        <f t="shared" si="11"/>
        <v>1</v>
      </c>
    </row>
    <row r="298" spans="1:18" x14ac:dyDescent="0.25">
      <c r="A298" s="2">
        <v>443.83333333333297</v>
      </c>
      <c r="B298" s="1" t="s">
        <v>99</v>
      </c>
      <c r="C298" s="1" t="s">
        <v>655</v>
      </c>
      <c r="D298" s="1">
        <v>3.5893999999999999</v>
      </c>
      <c r="E298" s="1">
        <v>98.673900000000003</v>
      </c>
      <c r="F298" s="1" t="s">
        <v>101</v>
      </c>
      <c r="G298" s="1" t="s">
        <v>102</v>
      </c>
      <c r="H298" s="1">
        <v>3632000</v>
      </c>
      <c r="I298" s="1">
        <v>0.12997232147639637</v>
      </c>
      <c r="J298" s="1">
        <v>-49997</v>
      </c>
      <c r="K298" s="1">
        <v>-0.7</v>
      </c>
      <c r="L298" s="1">
        <v>2010</v>
      </c>
      <c r="M298" s="1">
        <v>2020</v>
      </c>
      <c r="N298" s="3">
        <v>0.79399216410971463</v>
      </c>
      <c r="O298" s="1">
        <v>-33853.047867748224</v>
      </c>
      <c r="P298" s="1" t="s">
        <v>103</v>
      </c>
      <c r="Q298" s="1" t="s">
        <v>655</v>
      </c>
      <c r="R298" s="1" t="b">
        <f t="shared" si="11"/>
        <v>1</v>
      </c>
    </row>
    <row r="299" spans="1:18" x14ac:dyDescent="0.25">
      <c r="A299" s="2">
        <v>445.33333333333297</v>
      </c>
      <c r="B299" s="1" t="s">
        <v>99</v>
      </c>
      <c r="C299" s="1" t="s">
        <v>656</v>
      </c>
      <c r="D299" s="1">
        <v>-7.2458</v>
      </c>
      <c r="E299" s="1">
        <v>112.73779999999999</v>
      </c>
      <c r="F299" s="1" t="s">
        <v>101</v>
      </c>
      <c r="G299" s="1" t="s">
        <v>102</v>
      </c>
      <c r="H299" s="1">
        <v>6998000</v>
      </c>
      <c r="I299" s="1">
        <v>0.12997232147639637</v>
      </c>
      <c r="J299" s="1">
        <v>-49997</v>
      </c>
      <c r="K299" s="1">
        <v>-0.7</v>
      </c>
      <c r="L299" s="1">
        <v>2010</v>
      </c>
      <c r="M299" s="1">
        <v>2020</v>
      </c>
      <c r="N299" s="3">
        <v>0.38532461190909828</v>
      </c>
      <c r="O299" s="1">
        <v>-35927.780109034669</v>
      </c>
      <c r="P299" s="1" t="s">
        <v>103</v>
      </c>
      <c r="Q299" s="1" t="s">
        <v>656</v>
      </c>
      <c r="R299" s="1" t="b">
        <f t="shared" si="11"/>
        <v>1</v>
      </c>
    </row>
    <row r="300" spans="1:18" x14ac:dyDescent="0.25">
      <c r="A300" s="2">
        <v>446.83333333333297</v>
      </c>
      <c r="B300" s="1" t="s">
        <v>99</v>
      </c>
      <c r="C300" s="1" t="s">
        <v>657</v>
      </c>
      <c r="D300" s="1">
        <v>-6.1703000000000001</v>
      </c>
      <c r="E300" s="1">
        <v>106.6403</v>
      </c>
      <c r="F300" s="1" t="s">
        <v>101</v>
      </c>
      <c r="G300" s="1" t="s">
        <v>102</v>
      </c>
      <c r="H300" s="1">
        <v>2237006</v>
      </c>
      <c r="I300" s="1">
        <v>0.12997232147639637</v>
      </c>
      <c r="J300" s="1">
        <v>-49997</v>
      </c>
      <c r="K300" s="1">
        <v>-0.7</v>
      </c>
      <c r="L300" s="1" t="e">
        <v>#N/A</v>
      </c>
      <c r="M300" s="1" t="e">
        <v>#N/A</v>
      </c>
      <c r="N300" s="3">
        <v>2.4</v>
      </c>
      <c r="O300" s="1">
        <v>-23858.408467299756</v>
      </c>
      <c r="P300" s="1" t="s">
        <v>103</v>
      </c>
      <c r="Q300" s="1" t="s">
        <v>657</v>
      </c>
      <c r="R300" s="1" t="b">
        <f t="shared" si="11"/>
        <v>1</v>
      </c>
    </row>
    <row r="301" spans="1:18" x14ac:dyDescent="0.25">
      <c r="A301" s="2">
        <v>448.33333333333297</v>
      </c>
      <c r="B301" s="1" t="s">
        <v>104</v>
      </c>
      <c r="C301" s="1" t="s">
        <v>658</v>
      </c>
      <c r="D301" s="1">
        <v>32.6447</v>
      </c>
      <c r="E301" s="1">
        <v>51.667499999999997</v>
      </c>
      <c r="F301" s="1" t="s">
        <v>106</v>
      </c>
      <c r="G301" s="1" t="s">
        <v>107</v>
      </c>
      <c r="H301" s="1">
        <v>2219343</v>
      </c>
      <c r="I301" s="1">
        <v>3.3303210568153259</v>
      </c>
      <c r="J301" s="1">
        <v>-39998</v>
      </c>
      <c r="K301" s="1">
        <v>-0.3</v>
      </c>
      <c r="L301" s="1" t="e">
        <v>#N/A</v>
      </c>
      <c r="M301" s="1" t="e">
        <v>#N/A</v>
      </c>
      <c r="N301" s="3">
        <v>1.64</v>
      </c>
      <c r="O301" s="1">
        <v>-14829.85374335276</v>
      </c>
      <c r="P301" s="1" t="s">
        <v>108</v>
      </c>
      <c r="Q301" s="1" t="s">
        <v>658</v>
      </c>
      <c r="R301" s="1" t="b">
        <f t="shared" si="11"/>
        <v>1</v>
      </c>
    </row>
    <row r="302" spans="1:18" x14ac:dyDescent="0.25">
      <c r="A302" s="2">
        <v>449.83333333333297</v>
      </c>
      <c r="B302" s="1" t="s">
        <v>104</v>
      </c>
      <c r="C302" s="1" t="s">
        <v>659</v>
      </c>
      <c r="D302" s="1">
        <v>35.827199999999998</v>
      </c>
      <c r="E302" s="1">
        <v>50.948900000000002</v>
      </c>
      <c r="F302" s="1" t="s">
        <v>106</v>
      </c>
      <c r="G302" s="1" t="s">
        <v>107</v>
      </c>
      <c r="H302" s="1">
        <v>1973470</v>
      </c>
      <c r="I302" s="1">
        <v>3.3303210568153259</v>
      </c>
      <c r="J302" s="1">
        <v>-39998</v>
      </c>
      <c r="K302" s="1">
        <v>-0.3</v>
      </c>
      <c r="L302" s="1">
        <v>2010</v>
      </c>
      <c r="M302" s="1">
        <v>2020</v>
      </c>
      <c r="N302" s="3">
        <v>2.6101073253186486</v>
      </c>
      <c r="O302" s="1">
        <v>-56653.341239706475</v>
      </c>
      <c r="P302" s="1" t="s">
        <v>108</v>
      </c>
      <c r="Q302" s="1" t="s">
        <v>659</v>
      </c>
      <c r="R302" s="1" t="b">
        <f t="shared" si="11"/>
        <v>1</v>
      </c>
    </row>
    <row r="303" spans="1:18" x14ac:dyDescent="0.25">
      <c r="A303" s="2">
        <v>451.33333333333297</v>
      </c>
      <c r="B303" s="1" t="s">
        <v>104</v>
      </c>
      <c r="C303" s="1" t="s">
        <v>660</v>
      </c>
      <c r="D303" s="1">
        <v>36.3264</v>
      </c>
      <c r="E303" s="1">
        <v>59.543300000000002</v>
      </c>
      <c r="F303" s="1" t="s">
        <v>106</v>
      </c>
      <c r="G303" s="1" t="s">
        <v>107</v>
      </c>
      <c r="H303" s="1">
        <v>3372090</v>
      </c>
      <c r="I303" s="1">
        <v>3.3303210568153259</v>
      </c>
      <c r="J303" s="1">
        <v>-39998</v>
      </c>
      <c r="K303" s="1">
        <v>-0.3</v>
      </c>
      <c r="L303" s="1">
        <v>2010</v>
      </c>
      <c r="M303" s="1">
        <v>2020</v>
      </c>
      <c r="N303" s="3">
        <v>1.7767501629190119</v>
      </c>
      <c r="O303" s="1">
        <v>-63905.081752049329</v>
      </c>
      <c r="P303" s="1" t="s">
        <v>108</v>
      </c>
      <c r="Q303" s="1" t="s">
        <v>660</v>
      </c>
      <c r="R303" s="1" t="b">
        <f t="shared" si="11"/>
        <v>1</v>
      </c>
    </row>
    <row r="304" spans="1:18" x14ac:dyDescent="0.25">
      <c r="A304" s="2">
        <v>452.83333333333297</v>
      </c>
      <c r="B304" s="1" t="s">
        <v>104</v>
      </c>
      <c r="C304" s="1" t="s">
        <v>661</v>
      </c>
      <c r="D304" s="1">
        <v>29.61</v>
      </c>
      <c r="E304" s="1">
        <v>52.542499999999997</v>
      </c>
      <c r="F304" s="1" t="s">
        <v>106</v>
      </c>
      <c r="G304" s="1" t="s">
        <v>107</v>
      </c>
      <c r="H304" s="1">
        <v>1565572</v>
      </c>
      <c r="I304" s="1">
        <v>3.3303210568153259</v>
      </c>
      <c r="J304" s="1">
        <v>-39998</v>
      </c>
      <c r="K304" s="1">
        <v>-0.3</v>
      </c>
      <c r="L304" s="1" t="e">
        <v>#N/A</v>
      </c>
      <c r="M304" s="1" t="e">
        <v>#N/A</v>
      </c>
      <c r="N304" s="3">
        <v>1.3</v>
      </c>
      <c r="O304" s="1">
        <v>-26934.609002747868</v>
      </c>
      <c r="P304" s="1" t="s">
        <v>108</v>
      </c>
      <c r="Q304" s="1" t="s">
        <v>661</v>
      </c>
      <c r="R304" s="1" t="b">
        <f t="shared" si="11"/>
        <v>1</v>
      </c>
    </row>
    <row r="305" spans="1:18" x14ac:dyDescent="0.25">
      <c r="A305" s="2">
        <v>454.33333333333297</v>
      </c>
      <c r="B305" s="1" t="s">
        <v>104</v>
      </c>
      <c r="C305" s="1" t="s">
        <v>662</v>
      </c>
      <c r="D305" s="1">
        <v>38.081400000000002</v>
      </c>
      <c r="E305" s="1">
        <v>46.300600000000003</v>
      </c>
      <c r="F305" s="1" t="s">
        <v>106</v>
      </c>
      <c r="G305" s="1" t="s">
        <v>107</v>
      </c>
      <c r="H305" s="1">
        <v>1558693</v>
      </c>
      <c r="I305" s="1">
        <v>3.3303210568153259</v>
      </c>
      <c r="J305" s="1">
        <v>-39998</v>
      </c>
      <c r="K305" s="1">
        <v>-0.3</v>
      </c>
      <c r="L305" s="1">
        <v>2010</v>
      </c>
      <c r="M305" s="1">
        <v>2020</v>
      </c>
      <c r="N305" s="3">
        <v>1.1450082092773355</v>
      </c>
      <c r="O305" s="1">
        <v>6475.6663444715541</v>
      </c>
      <c r="P305" s="1" t="s">
        <v>108</v>
      </c>
      <c r="Q305" s="1" t="s">
        <v>662</v>
      </c>
      <c r="R305" s="1" t="b">
        <f t="shared" si="11"/>
        <v>1</v>
      </c>
    </row>
    <row r="306" spans="1:18" x14ac:dyDescent="0.25">
      <c r="A306" s="2">
        <v>455.83333333333297</v>
      </c>
      <c r="B306" s="1" t="s">
        <v>104</v>
      </c>
      <c r="C306" s="1" t="s">
        <v>105</v>
      </c>
      <c r="D306" s="1">
        <v>35.6892</v>
      </c>
      <c r="E306" s="1">
        <v>51.3889</v>
      </c>
      <c r="F306" s="1" t="s">
        <v>106</v>
      </c>
      <c r="G306" s="1" t="s">
        <v>107</v>
      </c>
      <c r="H306" s="1">
        <v>14148000</v>
      </c>
      <c r="I306" s="1">
        <v>3.3303210568153259</v>
      </c>
      <c r="J306" s="1">
        <v>-39998</v>
      </c>
      <c r="K306" s="1">
        <v>-0.3</v>
      </c>
      <c r="L306" s="1">
        <v>2010</v>
      </c>
      <c r="M306" s="1">
        <v>2020</v>
      </c>
      <c r="N306" s="3">
        <v>1.8290646208119838</v>
      </c>
      <c r="O306" s="1">
        <v>-396698.11082673527</v>
      </c>
      <c r="P306" s="1" t="s">
        <v>108</v>
      </c>
      <c r="Q306" s="1" t="s">
        <v>105</v>
      </c>
      <c r="R306" s="1" t="b">
        <f>AND(O306 &gt; -6000, O306 &lt; 4000)</f>
        <v>0</v>
      </c>
    </row>
    <row r="307" spans="1:18" x14ac:dyDescent="0.25">
      <c r="A307" s="2">
        <v>457.33333333333297</v>
      </c>
      <c r="B307" s="1" t="s">
        <v>109</v>
      </c>
      <c r="C307" s="1" t="s">
        <v>663</v>
      </c>
      <c r="D307" s="1">
        <v>35.557200000000002</v>
      </c>
      <c r="E307" s="1">
        <v>45.435600000000001</v>
      </c>
      <c r="F307" s="1" t="s">
        <v>111</v>
      </c>
      <c r="G307" s="1" t="s">
        <v>112</v>
      </c>
      <c r="H307" s="1">
        <v>878146</v>
      </c>
      <c r="I307" s="1">
        <v>0.90935663551321011</v>
      </c>
      <c r="J307" s="1">
        <v>-6000</v>
      </c>
      <c r="K307" s="1">
        <v>-1</v>
      </c>
      <c r="L307" s="1" t="e">
        <v>#N/A</v>
      </c>
      <c r="M307" s="1" t="e">
        <v>#N/A</v>
      </c>
      <c r="N307" s="3">
        <v>2.75</v>
      </c>
      <c r="O307" s="1">
        <v>8929.616415401355</v>
      </c>
      <c r="P307" s="1" t="s">
        <v>113</v>
      </c>
      <c r="Q307" s="1" t="s">
        <v>663</v>
      </c>
      <c r="R307" s="1" t="b">
        <f t="shared" si="11"/>
        <v>1</v>
      </c>
    </row>
    <row r="308" spans="1:18" x14ac:dyDescent="0.25">
      <c r="A308" s="2">
        <v>458.83333333333297</v>
      </c>
      <c r="B308" s="1" t="s">
        <v>109</v>
      </c>
      <c r="C308" s="1" t="s">
        <v>110</v>
      </c>
      <c r="D308" s="1">
        <v>33.315300000000001</v>
      </c>
      <c r="E308" s="1">
        <v>44.366100000000003</v>
      </c>
      <c r="F308" s="1" t="s">
        <v>111</v>
      </c>
      <c r="G308" s="1" t="s">
        <v>112</v>
      </c>
      <c r="H308" s="1">
        <v>6183000</v>
      </c>
      <c r="I308" s="1">
        <v>0.90935663551321011</v>
      </c>
      <c r="J308" s="1">
        <v>-6000</v>
      </c>
      <c r="K308" s="1">
        <v>-1</v>
      </c>
      <c r="L308" s="1">
        <v>2010</v>
      </c>
      <c r="M308" s="1">
        <v>2020</v>
      </c>
      <c r="N308" s="3">
        <v>2.4107913513001393</v>
      </c>
      <c r="O308" s="1">
        <v>-167161.53424440898</v>
      </c>
      <c r="P308" s="1" t="s">
        <v>113</v>
      </c>
      <c r="Q308" s="1" t="s">
        <v>110</v>
      </c>
      <c r="R308" s="1" t="b">
        <f>AND(O308 &gt; -6000, O308 &lt; 4000)</f>
        <v>0</v>
      </c>
    </row>
    <row r="309" spans="1:18" x14ac:dyDescent="0.25">
      <c r="A309" s="2">
        <v>460.33333333333297</v>
      </c>
      <c r="B309" s="1" t="s">
        <v>109</v>
      </c>
      <c r="C309" s="1" t="s">
        <v>664</v>
      </c>
      <c r="D309" s="1">
        <v>36.191200000000002</v>
      </c>
      <c r="E309" s="1">
        <v>44.0092</v>
      </c>
      <c r="F309" s="1" t="s">
        <v>111</v>
      </c>
      <c r="G309" s="1" t="s">
        <v>112</v>
      </c>
      <c r="H309" s="1">
        <v>846000</v>
      </c>
      <c r="I309" s="1">
        <v>0.90935663551321011</v>
      </c>
      <c r="J309" s="1">
        <v>-6000</v>
      </c>
      <c r="K309" s="1">
        <v>-1</v>
      </c>
      <c r="L309" s="1" t="e">
        <v>#N/A</v>
      </c>
      <c r="M309" s="1" t="e">
        <v>#N/A</v>
      </c>
      <c r="N309" s="3">
        <v>1.77</v>
      </c>
      <c r="O309" s="1">
        <v>561.99144379138659</v>
      </c>
      <c r="P309" s="1" t="s">
        <v>113</v>
      </c>
      <c r="Q309" s="1" t="s">
        <v>664</v>
      </c>
      <c r="R309" s="1" t="b">
        <f t="shared" si="11"/>
        <v>1</v>
      </c>
    </row>
    <row r="310" spans="1:18" x14ac:dyDescent="0.25">
      <c r="A310" s="2">
        <v>461.83333333333297</v>
      </c>
      <c r="B310" s="1" t="s">
        <v>109</v>
      </c>
      <c r="C310" s="1" t="s">
        <v>665</v>
      </c>
      <c r="D310" s="1">
        <v>35.466700000000003</v>
      </c>
      <c r="E310" s="1">
        <v>44.316699999999997</v>
      </c>
      <c r="F310" s="1" t="s">
        <v>111</v>
      </c>
      <c r="G310" s="1" t="s">
        <v>112</v>
      </c>
      <c r="H310" s="1">
        <v>975000</v>
      </c>
      <c r="I310" s="1">
        <v>0.90935663551321011</v>
      </c>
      <c r="J310" s="1">
        <v>-6000</v>
      </c>
      <c r="K310" s="1">
        <v>-1</v>
      </c>
      <c r="L310" s="1">
        <v>2010</v>
      </c>
      <c r="M310" s="1">
        <v>2020</v>
      </c>
      <c r="N310" s="3">
        <v>4.1830142744754006</v>
      </c>
      <c r="O310" s="1">
        <v>-6195.5642613502614</v>
      </c>
      <c r="P310" s="1" t="s">
        <v>113</v>
      </c>
      <c r="Q310" s="1" t="s">
        <v>665</v>
      </c>
      <c r="R310" s="1" t="b">
        <f t="shared" si="11"/>
        <v>1</v>
      </c>
    </row>
    <row r="311" spans="1:18" x14ac:dyDescent="0.25">
      <c r="A311" s="2">
        <v>463.33333333333297</v>
      </c>
      <c r="B311" s="1" t="s">
        <v>109</v>
      </c>
      <c r="C311" s="1" t="s">
        <v>666</v>
      </c>
      <c r="D311" s="1">
        <v>36.340000000000003</v>
      </c>
      <c r="E311" s="1">
        <v>43.13</v>
      </c>
      <c r="F311" s="1" t="s">
        <v>111</v>
      </c>
      <c r="G311" s="1" t="s">
        <v>112</v>
      </c>
      <c r="H311" s="1">
        <v>1792000</v>
      </c>
      <c r="I311" s="1">
        <v>0.90935663551321011</v>
      </c>
      <c r="J311" s="1">
        <v>-6000</v>
      </c>
      <c r="K311" s="1">
        <v>-1</v>
      </c>
      <c r="L311" s="1" t="e">
        <v>#N/A</v>
      </c>
      <c r="M311" s="1" t="e">
        <v>#N/A</v>
      </c>
      <c r="N311" s="3">
        <v>3</v>
      </c>
      <c r="O311" s="1">
        <v>-70872.789865008526</v>
      </c>
      <c r="P311" s="1" t="s">
        <v>113</v>
      </c>
      <c r="Q311" s="1" t="s">
        <v>666</v>
      </c>
      <c r="R311" s="1" t="b">
        <f t="shared" si="11"/>
        <v>1</v>
      </c>
    </row>
    <row r="312" spans="1:18" x14ac:dyDescent="0.25">
      <c r="A312" s="2">
        <v>464.83333333333297</v>
      </c>
      <c r="B312" s="1" t="s">
        <v>667</v>
      </c>
      <c r="C312" s="1" t="s">
        <v>668</v>
      </c>
      <c r="D312" s="1">
        <v>51.897199999999998</v>
      </c>
      <c r="E312" s="1">
        <v>-8.4700000000000006</v>
      </c>
      <c r="F312" s="1" t="s">
        <v>669</v>
      </c>
      <c r="G312" s="1" t="s">
        <v>670</v>
      </c>
      <c r="H312" s="1">
        <v>222333</v>
      </c>
      <c r="I312" s="1">
        <v>17.644633354638387</v>
      </c>
      <c r="J312" s="1">
        <v>9999</v>
      </c>
      <c r="K312" s="1">
        <v>6.8</v>
      </c>
      <c r="L312" s="1" t="e">
        <v>#N/A</v>
      </c>
      <c r="M312" s="1" t="e">
        <v>#N/A</v>
      </c>
      <c r="N312" s="3">
        <v>8</v>
      </c>
      <c r="O312" s="1">
        <v>2879.1152706785283</v>
      </c>
      <c r="P312" s="1" t="s">
        <v>671</v>
      </c>
      <c r="Q312" s="1" t="s">
        <v>668</v>
      </c>
      <c r="R312" s="1" t="b">
        <f t="shared" si="11"/>
        <v>1</v>
      </c>
    </row>
    <row r="313" spans="1:18" x14ac:dyDescent="0.25">
      <c r="A313" s="2">
        <v>466.33333333333297</v>
      </c>
      <c r="B313" s="1" t="s">
        <v>667</v>
      </c>
      <c r="C313" s="1" t="s">
        <v>672</v>
      </c>
      <c r="D313" s="1">
        <v>53.35</v>
      </c>
      <c r="E313" s="1">
        <v>-6.2603</v>
      </c>
      <c r="F313" s="1" t="s">
        <v>669</v>
      </c>
      <c r="G313" s="1" t="s">
        <v>670</v>
      </c>
      <c r="H313" s="1">
        <v>1263219</v>
      </c>
      <c r="I313" s="1">
        <v>17.644633354638387</v>
      </c>
      <c r="J313" s="1">
        <v>9999</v>
      </c>
      <c r="K313" s="1">
        <v>6.8</v>
      </c>
      <c r="L313" s="1">
        <v>2010</v>
      </c>
      <c r="M313" s="1">
        <v>2020</v>
      </c>
      <c r="N313" s="3">
        <v>1.0336677417508038</v>
      </c>
      <c r="O313" s="1">
        <v>-4965.3119884195967</v>
      </c>
      <c r="P313" s="1" t="s">
        <v>671</v>
      </c>
      <c r="Q313" s="1" t="s">
        <v>672</v>
      </c>
      <c r="R313" s="1" t="b">
        <f t="shared" si="11"/>
        <v>1</v>
      </c>
    </row>
    <row r="314" spans="1:18" x14ac:dyDescent="0.25">
      <c r="A314" s="2">
        <v>467.83333333333297</v>
      </c>
      <c r="B314" s="1" t="s">
        <v>667</v>
      </c>
      <c r="C314" s="1" t="s">
        <v>673</v>
      </c>
      <c r="D314" s="1">
        <v>53.271900000000002</v>
      </c>
      <c r="E314" s="1">
        <v>-9.0488999999999997</v>
      </c>
      <c r="F314" s="1" t="s">
        <v>669</v>
      </c>
      <c r="G314" s="1" t="s">
        <v>670</v>
      </c>
      <c r="H314" s="1">
        <v>83456</v>
      </c>
      <c r="I314" s="1">
        <v>17.644633354638387</v>
      </c>
      <c r="J314" s="1">
        <v>9999</v>
      </c>
      <c r="K314" s="1">
        <v>6.8</v>
      </c>
      <c r="L314" s="1" t="e">
        <v>#N/A</v>
      </c>
      <c r="M314" s="1" t="e">
        <v>#N/A</v>
      </c>
      <c r="N314" s="3">
        <v>8</v>
      </c>
      <c r="O314" s="1">
        <v>1302.8159835096062</v>
      </c>
      <c r="P314" s="1" t="s">
        <v>671</v>
      </c>
      <c r="Q314" s="1" t="s">
        <v>673</v>
      </c>
      <c r="R314" s="1" t="b">
        <f t="shared" si="11"/>
        <v>1</v>
      </c>
    </row>
    <row r="315" spans="1:18" x14ac:dyDescent="0.25">
      <c r="A315" s="2">
        <v>469.33333333333297</v>
      </c>
      <c r="B315" s="1" t="s">
        <v>667</v>
      </c>
      <c r="C315" s="1" t="s">
        <v>674</v>
      </c>
      <c r="D315" s="1">
        <v>52.665300000000002</v>
      </c>
      <c r="E315" s="1">
        <v>-8.6237999999999992</v>
      </c>
      <c r="F315" s="1" t="s">
        <v>669</v>
      </c>
      <c r="G315" s="1" t="s">
        <v>670</v>
      </c>
      <c r="H315" s="1">
        <v>58319</v>
      </c>
      <c r="I315" s="1">
        <v>17.644633354638387</v>
      </c>
      <c r="J315" s="1">
        <v>9999</v>
      </c>
      <c r="K315" s="1">
        <v>6.8</v>
      </c>
      <c r="L315" s="1" t="e">
        <v>#N/A</v>
      </c>
      <c r="M315" s="1" t="e">
        <v>#N/A</v>
      </c>
      <c r="N315" s="3">
        <v>0.70000000000000007</v>
      </c>
      <c r="O315" s="1">
        <v>341.8126954820334</v>
      </c>
      <c r="P315" s="1" t="s">
        <v>671</v>
      </c>
      <c r="Q315" s="1" t="s">
        <v>674</v>
      </c>
      <c r="R315" s="1" t="b">
        <f t="shared" si="11"/>
        <v>1</v>
      </c>
    </row>
    <row r="316" spans="1:18" x14ac:dyDescent="0.25">
      <c r="A316" s="2">
        <v>470.83333333333297</v>
      </c>
      <c r="B316" s="1" t="s">
        <v>667</v>
      </c>
      <c r="C316" s="1" t="s">
        <v>675</v>
      </c>
      <c r="D316" s="1">
        <v>52.256700000000002</v>
      </c>
      <c r="E316" s="1">
        <v>-7.1292</v>
      </c>
      <c r="F316" s="1" t="s">
        <v>669</v>
      </c>
      <c r="G316" s="1" t="s">
        <v>670</v>
      </c>
      <c r="H316" s="1">
        <v>48369</v>
      </c>
      <c r="I316" s="1">
        <v>17.644633354638387</v>
      </c>
      <c r="J316" s="1">
        <v>9999</v>
      </c>
      <c r="K316" s="1">
        <v>6.8</v>
      </c>
      <c r="L316" s="1" t="e">
        <v>#N/A</v>
      </c>
      <c r="M316" s="1" t="e">
        <v>#N/A</v>
      </c>
      <c r="N316" s="3">
        <v>1</v>
      </c>
      <c r="O316" s="1">
        <v>56.351720984992738</v>
      </c>
      <c r="P316" s="1" t="s">
        <v>671</v>
      </c>
      <c r="Q316" s="1" t="s">
        <v>675</v>
      </c>
      <c r="R316" s="1" t="b">
        <f t="shared" si="11"/>
        <v>1</v>
      </c>
    </row>
    <row r="317" spans="1:18" x14ac:dyDescent="0.25">
      <c r="A317" s="2">
        <v>472.33333333333297</v>
      </c>
      <c r="B317" s="1" t="s">
        <v>676</v>
      </c>
      <c r="C317" s="1" t="s">
        <v>677</v>
      </c>
      <c r="D317" s="1">
        <v>31.8</v>
      </c>
      <c r="E317" s="1">
        <v>34.65</v>
      </c>
      <c r="F317" s="1" t="s">
        <v>678</v>
      </c>
      <c r="G317" s="1" t="s">
        <v>679</v>
      </c>
      <c r="H317" s="1">
        <v>220174</v>
      </c>
      <c r="I317" s="1">
        <v>22.570224091134222</v>
      </c>
      <c r="J317" s="1">
        <v>9999</v>
      </c>
      <c r="K317" s="1">
        <v>1.9</v>
      </c>
      <c r="L317" s="1">
        <v>2013</v>
      </c>
      <c r="M317" s="1">
        <v>2021</v>
      </c>
      <c r="N317" s="3">
        <v>0.535422828024127</v>
      </c>
      <c r="O317" s="1">
        <v>1520.1986246352812</v>
      </c>
      <c r="P317" s="1" t="s">
        <v>680</v>
      </c>
      <c r="Q317" s="1" t="s">
        <v>677</v>
      </c>
      <c r="R317" s="1" t="b">
        <f t="shared" si="11"/>
        <v>1</v>
      </c>
    </row>
    <row r="318" spans="1:18" x14ac:dyDescent="0.25">
      <c r="A318" s="2">
        <v>473.83333333333297</v>
      </c>
      <c r="B318" s="1" t="s">
        <v>676</v>
      </c>
      <c r="C318" s="1" t="s">
        <v>681</v>
      </c>
      <c r="D318" s="1">
        <v>31.258900000000001</v>
      </c>
      <c r="E318" s="1">
        <v>34.799700000000001</v>
      </c>
      <c r="F318" s="1" t="s">
        <v>678</v>
      </c>
      <c r="G318" s="1" t="s">
        <v>679</v>
      </c>
      <c r="H318" s="1">
        <v>209000</v>
      </c>
      <c r="I318" s="1">
        <v>22.570224091134222</v>
      </c>
      <c r="J318" s="1">
        <v>9999</v>
      </c>
      <c r="K318" s="1">
        <v>1.9</v>
      </c>
      <c r="L318" s="1" t="e">
        <v>#N/A</v>
      </c>
      <c r="M318" s="1" t="e">
        <v>#N/A</v>
      </c>
      <c r="N318" s="3">
        <v>0.94</v>
      </c>
      <c r="O318" s="1">
        <v>-354.01360372985118</v>
      </c>
      <c r="P318" s="1" t="s">
        <v>680</v>
      </c>
      <c r="Q318" s="1" t="s">
        <v>681</v>
      </c>
      <c r="R318" s="1" t="b">
        <f t="shared" si="11"/>
        <v>1</v>
      </c>
    </row>
    <row r="319" spans="1:18" x14ac:dyDescent="0.25">
      <c r="A319" s="2">
        <v>475.33333333333297</v>
      </c>
      <c r="B319" s="1" t="s">
        <v>676</v>
      </c>
      <c r="C319" s="1" t="s">
        <v>682</v>
      </c>
      <c r="D319" s="1">
        <v>32.819200000000002</v>
      </c>
      <c r="E319" s="1">
        <v>34.999200000000002</v>
      </c>
      <c r="F319" s="1" t="s">
        <v>678</v>
      </c>
      <c r="G319" s="1" t="s">
        <v>679</v>
      </c>
      <c r="H319" s="1">
        <v>600000</v>
      </c>
      <c r="I319" s="1">
        <v>22.570224091134222</v>
      </c>
      <c r="J319" s="1">
        <v>9999</v>
      </c>
      <c r="K319" s="1">
        <v>1.9</v>
      </c>
      <c r="L319" s="1" t="e">
        <v>#N/A</v>
      </c>
      <c r="M319" s="1" t="e">
        <v>#N/A</v>
      </c>
      <c r="N319" s="3">
        <v>1.02</v>
      </c>
      <c r="O319" s="1">
        <v>10181.174483106965</v>
      </c>
      <c r="P319" s="1" t="s">
        <v>680</v>
      </c>
      <c r="Q319" s="1" t="s">
        <v>682</v>
      </c>
      <c r="R319" s="1" t="b">
        <f t="shared" si="11"/>
        <v>1</v>
      </c>
    </row>
    <row r="320" spans="1:18" x14ac:dyDescent="0.25">
      <c r="A320" s="2">
        <v>476.83333333333297</v>
      </c>
      <c r="B320" s="1" t="s">
        <v>676</v>
      </c>
      <c r="C320" s="1" t="s">
        <v>683</v>
      </c>
      <c r="D320" s="1">
        <v>32.0167</v>
      </c>
      <c r="E320" s="1">
        <v>34.7667</v>
      </c>
      <c r="F320" s="1" t="s">
        <v>678</v>
      </c>
      <c r="G320" s="1" t="s">
        <v>679</v>
      </c>
      <c r="H320" s="1">
        <v>194300</v>
      </c>
      <c r="I320" s="1">
        <v>22.570224091134222</v>
      </c>
      <c r="J320" s="1">
        <v>9999</v>
      </c>
      <c r="K320" s="1">
        <v>1.9</v>
      </c>
      <c r="L320" s="1">
        <v>2013</v>
      </c>
      <c r="M320" s="1">
        <v>2021</v>
      </c>
      <c r="N320" s="3">
        <v>0.72076733742414667</v>
      </c>
      <c r="O320" s="1">
        <v>2329.9263652032691</v>
      </c>
      <c r="P320" s="1" t="s">
        <v>680</v>
      </c>
      <c r="Q320" s="1" t="s">
        <v>683</v>
      </c>
      <c r="R320" s="1" t="b">
        <f t="shared" si="11"/>
        <v>1</v>
      </c>
    </row>
    <row r="321" spans="1:18" x14ac:dyDescent="0.25">
      <c r="A321" s="2">
        <v>478.33333333333297</v>
      </c>
      <c r="B321" s="1" t="s">
        <v>676</v>
      </c>
      <c r="C321" s="1" t="s">
        <v>684</v>
      </c>
      <c r="D321" s="1">
        <v>31.7789</v>
      </c>
      <c r="E321" s="1">
        <v>35.2256</v>
      </c>
      <c r="F321" s="1" t="s">
        <v>678</v>
      </c>
      <c r="G321" s="1" t="s">
        <v>679</v>
      </c>
      <c r="H321" s="1">
        <v>936425</v>
      </c>
      <c r="I321" s="1">
        <v>22.570224091134222</v>
      </c>
      <c r="J321" s="1">
        <v>9999</v>
      </c>
      <c r="K321" s="1">
        <v>1.9</v>
      </c>
      <c r="L321" s="1">
        <v>2013</v>
      </c>
      <c r="M321" s="1">
        <v>2021</v>
      </c>
      <c r="N321" s="3">
        <v>1.9009498785799737</v>
      </c>
      <c r="O321" s="1">
        <v>4711.6676782959321</v>
      </c>
      <c r="P321" s="1" t="s">
        <v>680</v>
      </c>
      <c r="Q321" s="1" t="s">
        <v>684</v>
      </c>
      <c r="R321" s="1" t="b">
        <f t="shared" si="11"/>
        <v>1</v>
      </c>
    </row>
    <row r="322" spans="1:18" x14ac:dyDescent="0.25">
      <c r="A322" s="2">
        <v>479.83333333333297</v>
      </c>
      <c r="B322" s="1" t="s">
        <v>676</v>
      </c>
      <c r="C322" s="1" t="s">
        <v>685</v>
      </c>
      <c r="D322" s="1">
        <v>32.328600000000002</v>
      </c>
      <c r="E322" s="1">
        <v>34.856699999999996</v>
      </c>
      <c r="F322" s="1" t="s">
        <v>678</v>
      </c>
      <c r="G322" s="1" t="s">
        <v>679</v>
      </c>
      <c r="H322" s="1">
        <v>217200</v>
      </c>
      <c r="I322" s="1">
        <v>22.570224091134222</v>
      </c>
      <c r="J322" s="1">
        <v>9999</v>
      </c>
      <c r="K322" s="1">
        <v>1.9</v>
      </c>
      <c r="L322" s="1">
        <v>2013</v>
      </c>
      <c r="M322" s="1">
        <v>2021</v>
      </c>
      <c r="N322" s="3">
        <v>1.6092115321939018</v>
      </c>
      <c r="O322" s="1">
        <v>-1939.1171009253242</v>
      </c>
      <c r="P322" s="1" t="s">
        <v>680</v>
      </c>
      <c r="Q322" s="1" t="s">
        <v>685</v>
      </c>
      <c r="R322" s="1" t="b">
        <f t="shared" si="11"/>
        <v>1</v>
      </c>
    </row>
    <row r="323" spans="1:18" x14ac:dyDescent="0.25">
      <c r="A323" s="2">
        <v>481.33333333333297</v>
      </c>
      <c r="B323" s="1" t="s">
        <v>676</v>
      </c>
      <c r="C323" s="1" t="s">
        <v>686</v>
      </c>
      <c r="D323" s="1">
        <v>31.95</v>
      </c>
      <c r="E323" s="1">
        <v>34.799999999999997</v>
      </c>
      <c r="F323" s="1" t="s">
        <v>678</v>
      </c>
      <c r="G323" s="1" t="s">
        <v>679</v>
      </c>
      <c r="H323" s="1">
        <v>249860</v>
      </c>
      <c r="I323" s="1">
        <v>22.570224091134222</v>
      </c>
      <c r="J323" s="1">
        <v>9999</v>
      </c>
      <c r="K323" s="1">
        <v>1.9</v>
      </c>
      <c r="L323" s="1" t="e">
        <v>#N/A</v>
      </c>
      <c r="M323" s="1" t="e">
        <v>#N/A</v>
      </c>
      <c r="N323" s="3">
        <v>0.99</v>
      </c>
      <c r="O323" s="1">
        <v>3161.888531063787</v>
      </c>
      <c r="P323" s="1" t="s">
        <v>680</v>
      </c>
      <c r="Q323" s="1" t="s">
        <v>686</v>
      </c>
      <c r="R323" s="1" t="b">
        <f t="shared" ref="R323:R386" si="13">AND(O323 &gt; -97210, O323 &lt; 70789)</f>
        <v>1</v>
      </c>
    </row>
    <row r="324" spans="1:18" x14ac:dyDescent="0.25">
      <c r="A324" s="2">
        <v>482.83333333333297</v>
      </c>
      <c r="B324" s="1" t="s">
        <v>676</v>
      </c>
      <c r="C324" s="1" t="s">
        <v>687</v>
      </c>
      <c r="D324" s="1">
        <v>32.08</v>
      </c>
      <c r="E324" s="1">
        <v>34.78</v>
      </c>
      <c r="F324" s="1" t="s">
        <v>678</v>
      </c>
      <c r="G324" s="1" t="s">
        <v>679</v>
      </c>
      <c r="H324" s="1">
        <v>1388400</v>
      </c>
      <c r="I324" s="1">
        <v>22.570224091134222</v>
      </c>
      <c r="J324" s="1">
        <v>9999</v>
      </c>
      <c r="K324" s="1">
        <v>1.9</v>
      </c>
      <c r="L324" s="1" t="e">
        <v>#N/A</v>
      </c>
      <c r="M324" s="1" t="e">
        <v>#N/A</v>
      </c>
      <c r="N324" s="3">
        <v>1</v>
      </c>
      <c r="O324" s="1">
        <v>21817.332688538743</v>
      </c>
      <c r="P324" s="1" t="s">
        <v>680</v>
      </c>
      <c r="Q324" s="1" t="s">
        <v>687</v>
      </c>
      <c r="R324" s="1" t="b">
        <f t="shared" si="13"/>
        <v>1</v>
      </c>
    </row>
    <row r="325" spans="1:18" x14ac:dyDescent="0.25">
      <c r="A325" s="2">
        <v>484.33333333333297</v>
      </c>
      <c r="B325" s="1" t="s">
        <v>688</v>
      </c>
      <c r="C325" s="1" t="s">
        <v>689</v>
      </c>
      <c r="D325" s="1">
        <v>26.63</v>
      </c>
      <c r="E325" s="1">
        <v>77.62</v>
      </c>
      <c r="F325" s="1" t="s">
        <v>94</v>
      </c>
      <c r="G325" s="1" t="s">
        <v>95</v>
      </c>
      <c r="H325" s="1">
        <v>62721</v>
      </c>
      <c r="I325" s="1">
        <v>0.35352815201380683</v>
      </c>
      <c r="J325" s="1">
        <v>-487303</v>
      </c>
      <c r="K325" s="1">
        <v>0.1</v>
      </c>
      <c r="L325" s="1" t="e">
        <v>#N/A</v>
      </c>
      <c r="M325" s="1" t="e">
        <v>#N/A</v>
      </c>
      <c r="N325" s="3">
        <v>0.16</v>
      </c>
      <c r="O325" s="1">
        <v>-176.65689219621569</v>
      </c>
      <c r="P325" s="1" t="s">
        <v>690</v>
      </c>
      <c r="Q325" s="1" t="s">
        <v>689</v>
      </c>
      <c r="R325" s="1" t="b">
        <f t="shared" si="13"/>
        <v>1</v>
      </c>
    </row>
    <row r="326" spans="1:18" x14ac:dyDescent="0.25">
      <c r="A326" s="2">
        <v>485.83333333333297</v>
      </c>
      <c r="B326" s="1" t="s">
        <v>688</v>
      </c>
      <c r="C326" s="1" t="s">
        <v>691</v>
      </c>
      <c r="D326" s="1">
        <v>44.493899999999996</v>
      </c>
      <c r="E326" s="1">
        <v>11.3428</v>
      </c>
      <c r="F326" s="1" t="s">
        <v>692</v>
      </c>
      <c r="G326" s="1" t="s">
        <v>693</v>
      </c>
      <c r="H326" s="1">
        <v>387971</v>
      </c>
      <c r="I326" s="1">
        <v>10.563686562702006</v>
      </c>
      <c r="J326" s="1">
        <v>58496</v>
      </c>
      <c r="K326" s="1">
        <v>3.2</v>
      </c>
      <c r="L326" s="1">
        <v>2010</v>
      </c>
      <c r="M326" s="1">
        <v>2020</v>
      </c>
      <c r="N326" s="3">
        <v>0.34697881433617256</v>
      </c>
      <c r="O326" s="1">
        <v>-1187.6604758394737</v>
      </c>
      <c r="P326" s="1" t="s">
        <v>690</v>
      </c>
      <c r="Q326" s="1" t="s">
        <v>691</v>
      </c>
      <c r="R326" s="1" t="b">
        <f t="shared" si="13"/>
        <v>1</v>
      </c>
    </row>
    <row r="327" spans="1:18" x14ac:dyDescent="0.25">
      <c r="A327" s="2">
        <v>487.33333333333297</v>
      </c>
      <c r="B327" s="1" t="s">
        <v>688</v>
      </c>
      <c r="C327" s="1" t="s">
        <v>694</v>
      </c>
      <c r="D327" s="1">
        <v>37.5</v>
      </c>
      <c r="E327" s="1">
        <v>15.090299999999999</v>
      </c>
      <c r="F327" s="1" t="s">
        <v>692</v>
      </c>
      <c r="G327" s="1" t="s">
        <v>693</v>
      </c>
      <c r="H327" s="1">
        <v>298762</v>
      </c>
      <c r="I327" s="1">
        <v>10.563686562702006</v>
      </c>
      <c r="J327" s="1">
        <v>58496</v>
      </c>
      <c r="K327" s="1">
        <v>3.2</v>
      </c>
      <c r="L327" s="1" t="e">
        <v>#N/A</v>
      </c>
      <c r="M327" s="1" t="e">
        <v>#N/A</v>
      </c>
      <c r="N327" s="3">
        <v>0.17</v>
      </c>
      <c r="O327" s="1">
        <v>-3942.2930178587671</v>
      </c>
      <c r="P327" s="1" t="s">
        <v>690</v>
      </c>
      <c r="Q327" s="1" t="s">
        <v>694</v>
      </c>
      <c r="R327" s="1" t="b">
        <f t="shared" si="13"/>
        <v>1</v>
      </c>
    </row>
    <row r="328" spans="1:18" x14ac:dyDescent="0.25">
      <c r="A328" s="2">
        <v>488.83333333333297</v>
      </c>
      <c r="B328" s="1" t="s">
        <v>688</v>
      </c>
      <c r="C328" s="1" t="s">
        <v>695</v>
      </c>
      <c r="D328" s="1">
        <v>43.7714</v>
      </c>
      <c r="E328" s="1">
        <v>11.254200000000001</v>
      </c>
      <c r="F328" s="1" t="s">
        <v>692</v>
      </c>
      <c r="G328" s="1" t="s">
        <v>693</v>
      </c>
      <c r="H328" s="1">
        <v>360930</v>
      </c>
      <c r="I328" s="1">
        <v>10.563686562702006</v>
      </c>
      <c r="J328" s="1">
        <v>58496</v>
      </c>
      <c r="K328" s="1">
        <v>3.2</v>
      </c>
      <c r="L328" s="1" t="e">
        <v>#N/A</v>
      </c>
      <c r="M328" s="1" t="e">
        <v>#N/A</v>
      </c>
      <c r="N328" s="3">
        <v>0.14000000000000001</v>
      </c>
      <c r="O328" s="1">
        <v>1170.2836764365102</v>
      </c>
      <c r="P328" s="1" t="s">
        <v>690</v>
      </c>
      <c r="Q328" s="1" t="s">
        <v>695</v>
      </c>
      <c r="R328" s="1" t="b">
        <f t="shared" si="13"/>
        <v>1</v>
      </c>
    </row>
    <row r="329" spans="1:18" x14ac:dyDescent="0.25">
      <c r="A329" s="2">
        <v>490.33333333333297</v>
      </c>
      <c r="B329" s="1" t="s">
        <v>688</v>
      </c>
      <c r="C329" s="1" t="s">
        <v>696</v>
      </c>
      <c r="D329" s="1">
        <v>44.411099999999998</v>
      </c>
      <c r="E329" s="1">
        <v>8.9328000000000003</v>
      </c>
      <c r="F329" s="1" t="s">
        <v>692</v>
      </c>
      <c r="G329" s="1" t="s">
        <v>693</v>
      </c>
      <c r="H329" s="1">
        <v>558745</v>
      </c>
      <c r="I329" s="1">
        <v>10.563686562702006</v>
      </c>
      <c r="J329" s="1">
        <v>58496</v>
      </c>
      <c r="K329" s="1">
        <v>3.2</v>
      </c>
      <c r="L329" s="1" t="e">
        <v>#N/A</v>
      </c>
      <c r="M329" s="1" t="e">
        <v>#N/A</v>
      </c>
      <c r="N329" s="3">
        <v>-0.44</v>
      </c>
      <c r="O329" s="1">
        <v>1088.1021243705425</v>
      </c>
      <c r="P329" s="1" t="s">
        <v>690</v>
      </c>
      <c r="Q329" s="1" t="s">
        <v>696</v>
      </c>
      <c r="R329" s="1" t="b">
        <f t="shared" si="13"/>
        <v>1</v>
      </c>
    </row>
    <row r="330" spans="1:18" x14ac:dyDescent="0.25">
      <c r="A330" s="2">
        <v>491.83333333333297</v>
      </c>
      <c r="B330" s="1" t="s">
        <v>688</v>
      </c>
      <c r="C330" s="1" t="s">
        <v>697</v>
      </c>
      <c r="D330" s="1">
        <v>38.193600000000004</v>
      </c>
      <c r="E330" s="1">
        <v>15.5542</v>
      </c>
      <c r="F330" s="1" t="s">
        <v>692</v>
      </c>
      <c r="G330" s="1" t="s">
        <v>693</v>
      </c>
      <c r="H330" s="1">
        <v>218786</v>
      </c>
      <c r="I330" s="1">
        <v>10.563686562702006</v>
      </c>
      <c r="J330" s="1">
        <v>58496</v>
      </c>
      <c r="K330" s="1">
        <v>3.2</v>
      </c>
      <c r="L330" s="1" t="e">
        <v>#N/A</v>
      </c>
      <c r="M330" s="1" t="e">
        <v>#N/A</v>
      </c>
      <c r="N330" s="3">
        <v>0.2</v>
      </c>
      <c r="O330" s="1">
        <v>-165.72540442901104</v>
      </c>
      <c r="P330" s="1" t="s">
        <v>690</v>
      </c>
      <c r="Q330" s="1" t="s">
        <v>697</v>
      </c>
      <c r="R330" s="1" t="b">
        <f t="shared" si="13"/>
        <v>1</v>
      </c>
    </row>
    <row r="331" spans="1:18" x14ac:dyDescent="0.25">
      <c r="A331" s="2">
        <v>493.33333333333297</v>
      </c>
      <c r="B331" s="1" t="s">
        <v>688</v>
      </c>
      <c r="C331" s="1" t="s">
        <v>698</v>
      </c>
      <c r="D331" s="1">
        <v>45.466900000000003</v>
      </c>
      <c r="E331" s="1">
        <v>9.19</v>
      </c>
      <c r="F331" s="1" t="s">
        <v>692</v>
      </c>
      <c r="G331" s="1" t="s">
        <v>693</v>
      </c>
      <c r="H331" s="1">
        <v>1354196</v>
      </c>
      <c r="I331" s="1">
        <v>10.563686562702006</v>
      </c>
      <c r="J331" s="1">
        <v>58496</v>
      </c>
      <c r="K331" s="1">
        <v>3.2</v>
      </c>
      <c r="L331" s="1" t="e">
        <v>#N/A</v>
      </c>
      <c r="M331" s="1" t="e">
        <v>#N/A</v>
      </c>
      <c r="N331" s="3">
        <v>0.2</v>
      </c>
      <c r="O331" s="1">
        <v>-12982.844276552707</v>
      </c>
      <c r="P331" s="1" t="s">
        <v>690</v>
      </c>
      <c r="Q331" s="1" t="s">
        <v>698</v>
      </c>
      <c r="R331" s="1" t="b">
        <f t="shared" si="13"/>
        <v>1</v>
      </c>
    </row>
    <row r="332" spans="1:18" x14ac:dyDescent="0.25">
      <c r="A332" s="2">
        <v>494.83333333333297</v>
      </c>
      <c r="B332" s="1" t="s">
        <v>688</v>
      </c>
      <c r="C332" s="1" t="s">
        <v>699</v>
      </c>
      <c r="D332" s="1">
        <v>40.833300000000001</v>
      </c>
      <c r="E332" s="1">
        <v>14.25</v>
      </c>
      <c r="F332" s="1" t="s">
        <v>692</v>
      </c>
      <c r="G332" s="1" t="s">
        <v>693</v>
      </c>
      <c r="H332" s="1">
        <v>913462</v>
      </c>
      <c r="I332" s="1">
        <v>10.563686562702006</v>
      </c>
      <c r="J332" s="1">
        <v>58496</v>
      </c>
      <c r="K332" s="1">
        <v>3.2</v>
      </c>
      <c r="L332" s="1" t="e">
        <v>#N/A</v>
      </c>
      <c r="M332" s="1" t="e">
        <v>#N/A</v>
      </c>
      <c r="N332" s="3">
        <v>0.2</v>
      </c>
      <c r="O332" s="1">
        <v>-17610.564861259409</v>
      </c>
      <c r="P332" s="1" t="s">
        <v>690</v>
      </c>
      <c r="Q332" s="1" t="s">
        <v>699</v>
      </c>
      <c r="R332" s="1" t="b">
        <f t="shared" si="13"/>
        <v>1</v>
      </c>
    </row>
    <row r="333" spans="1:18" x14ac:dyDescent="0.25">
      <c r="A333" s="2">
        <v>496.33333333333297</v>
      </c>
      <c r="B333" s="1" t="s">
        <v>688</v>
      </c>
      <c r="C333" s="1" t="s">
        <v>700</v>
      </c>
      <c r="D333" s="1">
        <v>45.416699999999999</v>
      </c>
      <c r="E333" s="1">
        <v>11.8667</v>
      </c>
      <c r="F333" s="1" t="s">
        <v>692</v>
      </c>
      <c r="G333" s="1" t="s">
        <v>693</v>
      </c>
      <c r="H333" s="1">
        <v>206496</v>
      </c>
      <c r="I333" s="1">
        <v>10.563686562702006</v>
      </c>
      <c r="J333" s="1">
        <v>58496</v>
      </c>
      <c r="K333" s="1">
        <v>3.2</v>
      </c>
      <c r="L333" s="1" t="e">
        <v>#N/A</v>
      </c>
      <c r="M333" s="1" t="e">
        <v>#N/A</v>
      </c>
      <c r="N333" s="3">
        <v>0.3</v>
      </c>
      <c r="O333" s="1">
        <v>54.322611061440064</v>
      </c>
      <c r="P333" s="1" t="s">
        <v>690</v>
      </c>
      <c r="Q333" s="1" t="s">
        <v>700</v>
      </c>
      <c r="R333" s="1" t="b">
        <f t="shared" si="13"/>
        <v>1</v>
      </c>
    </row>
    <row r="334" spans="1:18" x14ac:dyDescent="0.25">
      <c r="A334" s="2">
        <v>497.83333333333297</v>
      </c>
      <c r="B334" s="1" t="s">
        <v>688</v>
      </c>
      <c r="C334" s="1" t="s">
        <v>701</v>
      </c>
      <c r="D334" s="1">
        <v>2.8917000000000002</v>
      </c>
      <c r="E334" s="1">
        <v>-75.4375</v>
      </c>
      <c r="F334" s="1" t="s">
        <v>79</v>
      </c>
      <c r="G334" s="1" t="s">
        <v>80</v>
      </c>
      <c r="H334" s="1">
        <v>800000</v>
      </c>
      <c r="I334" s="1">
        <v>3.744663922744631</v>
      </c>
      <c r="J334" s="1">
        <v>-167924</v>
      </c>
      <c r="K334" s="1">
        <v>-1.9</v>
      </c>
      <c r="L334" s="1">
        <v>2010</v>
      </c>
      <c r="M334" s="1">
        <v>2020</v>
      </c>
      <c r="N334" s="3">
        <v>-0.24045277733081666</v>
      </c>
      <c r="O334" s="1">
        <v>-1000.8462778049748</v>
      </c>
      <c r="P334" s="1" t="s">
        <v>690</v>
      </c>
      <c r="Q334" s="1" t="s">
        <v>701</v>
      </c>
      <c r="R334" s="1" t="b">
        <f t="shared" si="13"/>
        <v>1</v>
      </c>
    </row>
    <row r="335" spans="1:18" x14ac:dyDescent="0.25">
      <c r="A335" s="2">
        <v>499.33333333333297</v>
      </c>
      <c r="B335" s="1" t="s">
        <v>688</v>
      </c>
      <c r="C335" s="1" t="s">
        <v>702</v>
      </c>
      <c r="D335" s="1">
        <v>44.801499999999997</v>
      </c>
      <c r="E335" s="1">
        <v>10.327999999999999</v>
      </c>
      <c r="F335" s="1" t="s">
        <v>692</v>
      </c>
      <c r="G335" s="1" t="s">
        <v>693</v>
      </c>
      <c r="H335" s="1">
        <v>196764</v>
      </c>
      <c r="I335" s="1">
        <v>10.563686562702006</v>
      </c>
      <c r="J335" s="1">
        <v>58496</v>
      </c>
      <c r="K335" s="1">
        <v>3.2</v>
      </c>
      <c r="L335" s="1">
        <v>2010</v>
      </c>
      <c r="M335" s="1">
        <v>2020</v>
      </c>
      <c r="N335" s="3">
        <v>0.72545409275334749</v>
      </c>
      <c r="O335" s="1">
        <v>1086.5952932949449</v>
      </c>
      <c r="P335" s="1" t="s">
        <v>690</v>
      </c>
      <c r="Q335" s="1" t="s">
        <v>702</v>
      </c>
      <c r="R335" s="1" t="b">
        <f t="shared" si="13"/>
        <v>1</v>
      </c>
    </row>
    <row r="336" spans="1:18" x14ac:dyDescent="0.25">
      <c r="A336" s="2">
        <v>500.83333333333297</v>
      </c>
      <c r="B336" s="1" t="s">
        <v>688</v>
      </c>
      <c r="C336" s="1" t="s">
        <v>703</v>
      </c>
      <c r="D336" s="1">
        <v>44.059399999999997</v>
      </c>
      <c r="E336" s="1">
        <v>12.568300000000001</v>
      </c>
      <c r="F336" s="1" t="s">
        <v>692</v>
      </c>
      <c r="G336" s="1" t="s">
        <v>693</v>
      </c>
      <c r="H336" s="1">
        <v>149211</v>
      </c>
      <c r="I336" s="1">
        <v>10.563686562702006</v>
      </c>
      <c r="J336" s="1">
        <v>58496</v>
      </c>
      <c r="K336" s="1">
        <v>3.2</v>
      </c>
      <c r="L336" s="1" t="e">
        <v>#N/A</v>
      </c>
      <c r="M336" s="1" t="e">
        <v>#N/A</v>
      </c>
      <c r="N336" s="3">
        <v>0.26</v>
      </c>
      <c r="O336" s="1">
        <v>835.62144073907052</v>
      </c>
      <c r="P336" s="1" t="s">
        <v>690</v>
      </c>
      <c r="Q336" s="1" t="s">
        <v>703</v>
      </c>
      <c r="R336" s="1" t="b">
        <f t="shared" si="13"/>
        <v>1</v>
      </c>
    </row>
    <row r="337" spans="1:18" x14ac:dyDescent="0.25">
      <c r="A337" s="2">
        <v>502.33333333333297</v>
      </c>
      <c r="B337" s="1" t="s">
        <v>688</v>
      </c>
      <c r="C337" s="1" t="s">
        <v>704</v>
      </c>
      <c r="D337" s="1">
        <v>41.893300000000004</v>
      </c>
      <c r="E337" s="1">
        <v>12.482799999999999</v>
      </c>
      <c r="F337" s="1" t="s">
        <v>692</v>
      </c>
      <c r="G337" s="1" t="s">
        <v>693</v>
      </c>
      <c r="H337" s="1">
        <v>2748109</v>
      </c>
      <c r="I337" s="1">
        <v>10.563686562702006</v>
      </c>
      <c r="J337" s="1">
        <v>58496</v>
      </c>
      <c r="K337" s="1">
        <v>3.2</v>
      </c>
      <c r="L337" s="1" t="e">
        <v>#N/A</v>
      </c>
      <c r="M337" s="1" t="e">
        <v>#N/A</v>
      </c>
      <c r="N337" s="3">
        <v>0.37</v>
      </c>
      <c r="O337" s="1">
        <v>-14645.148634530024</v>
      </c>
      <c r="P337" s="1" t="s">
        <v>690</v>
      </c>
      <c r="Q337" s="1" t="s">
        <v>704</v>
      </c>
      <c r="R337" s="1" t="b">
        <f t="shared" si="13"/>
        <v>1</v>
      </c>
    </row>
    <row r="338" spans="1:18" x14ac:dyDescent="0.25">
      <c r="A338" s="2">
        <v>503.83333333333297</v>
      </c>
      <c r="B338" s="1" t="s">
        <v>688</v>
      </c>
      <c r="C338" s="1" t="s">
        <v>705</v>
      </c>
      <c r="D338" s="1">
        <v>13.966699999999999</v>
      </c>
      <c r="E338" s="1">
        <v>-89.816699999999997</v>
      </c>
      <c r="F338" s="1" t="s">
        <v>559</v>
      </c>
      <c r="G338" s="1" t="s">
        <v>560</v>
      </c>
      <c r="H338" s="1">
        <v>8997</v>
      </c>
      <c r="I338" s="1">
        <v>0.65935360313379132</v>
      </c>
      <c r="J338" s="1">
        <v>-23249</v>
      </c>
      <c r="K338" s="1">
        <v>-7</v>
      </c>
      <c r="L338" s="1" t="e">
        <v>#N/A</v>
      </c>
      <c r="M338" s="1" t="e">
        <v>#N/A</v>
      </c>
      <c r="N338" s="3">
        <v>0.2</v>
      </c>
      <c r="O338" s="1">
        <v>-52.94401686670426</v>
      </c>
      <c r="P338" s="1" t="s">
        <v>690</v>
      </c>
      <c r="Q338" s="1" t="s">
        <v>705</v>
      </c>
      <c r="R338" s="1" t="b">
        <f t="shared" si="13"/>
        <v>1</v>
      </c>
    </row>
    <row r="339" spans="1:18" x14ac:dyDescent="0.25">
      <c r="A339" s="2">
        <v>505.33333333333297</v>
      </c>
      <c r="B339" s="1" t="s">
        <v>688</v>
      </c>
      <c r="C339" s="1" t="s">
        <v>706</v>
      </c>
      <c r="D339" s="1">
        <v>45.4375</v>
      </c>
      <c r="E339" s="1">
        <v>12.335800000000001</v>
      </c>
      <c r="F339" s="1" t="s">
        <v>692</v>
      </c>
      <c r="G339" s="1" t="s">
        <v>693</v>
      </c>
      <c r="H339" s="1">
        <v>250369</v>
      </c>
      <c r="I339" s="1">
        <v>10.563686562702006</v>
      </c>
      <c r="J339" s="1">
        <v>58496</v>
      </c>
      <c r="K339" s="1">
        <v>3.2</v>
      </c>
      <c r="L339" s="1" t="e">
        <v>#N/A</v>
      </c>
      <c r="M339" s="1" t="e">
        <v>#N/A</v>
      </c>
      <c r="N339" s="3">
        <v>0.1</v>
      </c>
      <c r="O339" s="1">
        <v>890.692912511705</v>
      </c>
      <c r="P339" s="1" t="s">
        <v>690</v>
      </c>
      <c r="Q339" s="1" t="s">
        <v>706</v>
      </c>
      <c r="R339" s="1" t="b">
        <f t="shared" si="13"/>
        <v>1</v>
      </c>
    </row>
    <row r="340" spans="1:18" x14ac:dyDescent="0.25">
      <c r="A340" s="2">
        <v>506.83333333333297</v>
      </c>
      <c r="B340" s="1" t="s">
        <v>688</v>
      </c>
      <c r="C340" s="1" t="s">
        <v>707</v>
      </c>
      <c r="D340" s="1">
        <v>45.438600000000001</v>
      </c>
      <c r="E340" s="1">
        <v>10.992800000000001</v>
      </c>
      <c r="F340" s="1" t="s">
        <v>692</v>
      </c>
      <c r="G340" s="1" t="s">
        <v>693</v>
      </c>
      <c r="H340" s="1">
        <v>255588</v>
      </c>
      <c r="I340" s="1">
        <v>10.563686562702006</v>
      </c>
      <c r="J340" s="1">
        <v>58496</v>
      </c>
      <c r="K340" s="1">
        <v>3.2</v>
      </c>
      <c r="L340" s="1" t="e">
        <v>#N/A</v>
      </c>
      <c r="M340" s="1" t="e">
        <v>#N/A</v>
      </c>
      <c r="N340" s="3">
        <v>0.4</v>
      </c>
      <c r="O340" s="1">
        <v>1823.3112264323015</v>
      </c>
      <c r="P340" s="1" t="s">
        <v>690</v>
      </c>
      <c r="Q340" s="1" t="s">
        <v>707</v>
      </c>
      <c r="R340" s="1" t="b">
        <f t="shared" si="13"/>
        <v>1</v>
      </c>
    </row>
    <row r="341" spans="1:18" x14ac:dyDescent="0.25">
      <c r="A341" s="2">
        <v>508.33333333333297</v>
      </c>
      <c r="B341" s="1" t="s">
        <v>708</v>
      </c>
      <c r="C341" s="1" t="s">
        <v>709</v>
      </c>
      <c r="D341" s="1">
        <v>-42.976900000000001</v>
      </c>
      <c r="E341" s="1">
        <v>147.3083</v>
      </c>
      <c r="F341" s="1" t="s">
        <v>34</v>
      </c>
      <c r="G341" s="1" t="s">
        <v>35</v>
      </c>
      <c r="H341" s="1">
        <v>10409</v>
      </c>
      <c r="I341" s="1">
        <v>30.140768107898232</v>
      </c>
      <c r="J341" s="1">
        <v>139991</v>
      </c>
      <c r="K341" s="1">
        <v>6.4</v>
      </c>
      <c r="L341" s="1">
        <v>2010</v>
      </c>
      <c r="M341" s="1">
        <v>2020</v>
      </c>
      <c r="N341" s="3">
        <v>-0.2591901283267628</v>
      </c>
      <c r="O341" s="1">
        <v>-329.59217827458048</v>
      </c>
      <c r="P341" s="1" t="s">
        <v>710</v>
      </c>
      <c r="Q341" s="1" t="s">
        <v>709</v>
      </c>
      <c r="R341" s="1" t="b">
        <f t="shared" si="13"/>
        <v>1</v>
      </c>
    </row>
    <row r="342" spans="1:18" x14ac:dyDescent="0.25">
      <c r="A342" s="2">
        <v>509.83333333333297</v>
      </c>
      <c r="B342" s="1" t="s">
        <v>114</v>
      </c>
      <c r="C342" s="1" t="s">
        <v>711</v>
      </c>
      <c r="D342" s="1">
        <v>33.590000000000003</v>
      </c>
      <c r="E342" s="1">
        <v>130.40170000000001</v>
      </c>
      <c r="F342" s="1" t="s">
        <v>116</v>
      </c>
      <c r="G342" s="1" t="s">
        <v>117</v>
      </c>
      <c r="H342" s="1">
        <v>2286000</v>
      </c>
      <c r="I342" s="1">
        <v>2.1909184079143014</v>
      </c>
      <c r="J342" s="1">
        <v>99994</v>
      </c>
      <c r="K342" s="1">
        <v>0.7</v>
      </c>
      <c r="L342" s="1" t="e">
        <v>#N/A</v>
      </c>
      <c r="M342" s="1" t="e">
        <v>#N/A</v>
      </c>
      <c r="N342" s="3">
        <v>-0.24</v>
      </c>
      <c r="O342" s="1">
        <v>50202.958978763992</v>
      </c>
      <c r="P342" s="1" t="s">
        <v>118</v>
      </c>
      <c r="Q342" s="1" t="s">
        <v>711</v>
      </c>
      <c r="R342" s="1" t="b">
        <f t="shared" si="13"/>
        <v>1</v>
      </c>
    </row>
    <row r="343" spans="1:18" x14ac:dyDescent="0.25">
      <c r="A343" s="2">
        <v>511.33333333333297</v>
      </c>
      <c r="B343" s="1" t="s">
        <v>114</v>
      </c>
      <c r="C343" s="1" t="s">
        <v>712</v>
      </c>
      <c r="D343" s="1">
        <v>35.5167</v>
      </c>
      <c r="E343" s="1">
        <v>139.69999999999999</v>
      </c>
      <c r="F343" s="1" t="s">
        <v>116</v>
      </c>
      <c r="G343" s="1" t="s">
        <v>117</v>
      </c>
      <c r="H343" s="1">
        <v>1531646</v>
      </c>
      <c r="I343" s="1">
        <v>2.1909184079143014</v>
      </c>
      <c r="J343" s="1">
        <v>99994</v>
      </c>
      <c r="K343" s="1">
        <v>0.7</v>
      </c>
      <c r="L343" s="1">
        <v>2015</v>
      </c>
      <c r="M343" s="1">
        <v>2020</v>
      </c>
      <c r="N343" s="3">
        <v>0.83701643069786191</v>
      </c>
      <c r="O343" s="1">
        <v>32487.829206732684</v>
      </c>
      <c r="P343" s="1" t="s">
        <v>118</v>
      </c>
      <c r="Q343" s="1" t="s">
        <v>712</v>
      </c>
      <c r="R343" s="1" t="b">
        <f t="shared" si="13"/>
        <v>1</v>
      </c>
    </row>
    <row r="344" spans="1:18" x14ac:dyDescent="0.25">
      <c r="A344" s="2">
        <v>512.83333333333303</v>
      </c>
      <c r="B344" s="1" t="s">
        <v>114</v>
      </c>
      <c r="C344" s="1" t="s">
        <v>713</v>
      </c>
      <c r="D344" s="1">
        <v>34.69</v>
      </c>
      <c r="E344" s="1">
        <v>135.19560000000001</v>
      </c>
      <c r="F344" s="1" t="s">
        <v>116</v>
      </c>
      <c r="G344" s="1" t="s">
        <v>117</v>
      </c>
      <c r="H344" s="1">
        <v>1521707</v>
      </c>
      <c r="I344" s="1">
        <v>2.1909184079143014</v>
      </c>
      <c r="J344" s="1">
        <v>99994</v>
      </c>
      <c r="K344" s="1">
        <v>0.7</v>
      </c>
      <c r="L344" s="1" t="e">
        <v>#N/A</v>
      </c>
      <c r="M344" s="1" t="e">
        <v>#N/A</v>
      </c>
      <c r="N344" s="3">
        <v>-0.16</v>
      </c>
      <c r="O344" s="1">
        <v>28355.155083291917</v>
      </c>
      <c r="P344" s="1" t="s">
        <v>118</v>
      </c>
      <c r="Q344" s="1" t="s">
        <v>713</v>
      </c>
      <c r="R344" s="1" t="b">
        <f t="shared" si="13"/>
        <v>1</v>
      </c>
    </row>
    <row r="345" spans="1:18" x14ac:dyDescent="0.25">
      <c r="A345" s="2">
        <v>514.33333333333303</v>
      </c>
      <c r="B345" s="1" t="s">
        <v>114</v>
      </c>
      <c r="C345" s="1" t="s">
        <v>714</v>
      </c>
      <c r="D345" s="1">
        <v>35.011699999999998</v>
      </c>
      <c r="E345" s="1">
        <v>135.76830000000001</v>
      </c>
      <c r="F345" s="1" t="s">
        <v>116</v>
      </c>
      <c r="G345" s="1" t="s">
        <v>117</v>
      </c>
      <c r="H345" s="1">
        <v>1463723</v>
      </c>
      <c r="I345" s="1">
        <v>2.1909184079143014</v>
      </c>
      <c r="J345" s="1">
        <v>99994</v>
      </c>
      <c r="K345" s="1">
        <v>0.7</v>
      </c>
      <c r="L345" s="1" t="e">
        <v>#N/A</v>
      </c>
      <c r="M345" s="1" t="e">
        <v>#N/A</v>
      </c>
      <c r="N345" s="3">
        <v>-1.1599999999999999</v>
      </c>
      <c r="O345" s="1">
        <v>37725.187175479252</v>
      </c>
      <c r="P345" s="1" t="s">
        <v>118</v>
      </c>
      <c r="Q345" s="1" t="s">
        <v>714</v>
      </c>
      <c r="R345" s="1" t="b">
        <f t="shared" si="13"/>
        <v>1</v>
      </c>
    </row>
    <row r="346" spans="1:18" x14ac:dyDescent="0.25">
      <c r="A346" s="2">
        <v>515.83333333333303</v>
      </c>
      <c r="B346" s="1" t="s">
        <v>114</v>
      </c>
      <c r="C346" s="1" t="s">
        <v>115</v>
      </c>
      <c r="D346" s="1">
        <v>35.183300000000003</v>
      </c>
      <c r="E346" s="1">
        <v>136.9</v>
      </c>
      <c r="F346" s="1" t="s">
        <v>116</v>
      </c>
      <c r="G346" s="1" t="s">
        <v>117</v>
      </c>
      <c r="H346" s="1">
        <v>9197000</v>
      </c>
      <c r="I346" s="1">
        <v>2.1909184079143014</v>
      </c>
      <c r="J346" s="1">
        <v>99994</v>
      </c>
      <c r="K346" s="1">
        <v>0.7</v>
      </c>
      <c r="L346" s="1" t="e">
        <v>#N/A</v>
      </c>
      <c r="M346" s="1" t="e">
        <v>#N/A</v>
      </c>
      <c r="N346" s="3">
        <v>0.1</v>
      </c>
      <c r="O346" s="1">
        <v>297923.1969987342</v>
      </c>
      <c r="P346" s="1" t="s">
        <v>118</v>
      </c>
      <c r="Q346" s="1" t="s">
        <v>115</v>
      </c>
      <c r="R346" s="1" t="b">
        <f t="shared" ref="R346:R347" si="14">AND(O346 &gt; -6000, O346 &lt; 4000)</f>
        <v>0</v>
      </c>
    </row>
    <row r="347" spans="1:18" x14ac:dyDescent="0.25">
      <c r="A347" s="2">
        <v>517.33333333333303</v>
      </c>
      <c r="B347" s="1" t="s">
        <v>114</v>
      </c>
      <c r="C347" s="1" t="s">
        <v>119</v>
      </c>
      <c r="D347" s="1">
        <v>34.693899999999999</v>
      </c>
      <c r="E347" s="1">
        <v>135.50219999999999</v>
      </c>
      <c r="F347" s="1" t="s">
        <v>116</v>
      </c>
      <c r="G347" s="1" t="s">
        <v>117</v>
      </c>
      <c r="H347" s="1">
        <v>15126000</v>
      </c>
      <c r="I347" s="1">
        <v>2.1909184079143014</v>
      </c>
      <c r="J347" s="1">
        <v>99994</v>
      </c>
      <c r="K347" s="1">
        <v>0.7</v>
      </c>
      <c r="L347" s="1">
        <v>2015</v>
      </c>
      <c r="M347" s="1">
        <v>2020</v>
      </c>
      <c r="N347" s="3">
        <v>0.4499200221780959</v>
      </c>
      <c r="O347" s="1">
        <v>112119.83572604791</v>
      </c>
      <c r="P347" s="1" t="s">
        <v>118</v>
      </c>
      <c r="Q347" s="1" t="s">
        <v>119</v>
      </c>
      <c r="R347" s="1" t="b">
        <f t="shared" si="14"/>
        <v>0</v>
      </c>
    </row>
    <row r="348" spans="1:18" x14ac:dyDescent="0.25">
      <c r="A348" s="2">
        <v>518.83333333333303</v>
      </c>
      <c r="B348" s="1" t="s">
        <v>114</v>
      </c>
      <c r="C348" s="1" t="s">
        <v>715</v>
      </c>
      <c r="D348" s="1">
        <v>43.061900000000001</v>
      </c>
      <c r="E348" s="1">
        <v>141.3544</v>
      </c>
      <c r="F348" s="1" t="s">
        <v>116</v>
      </c>
      <c r="G348" s="1" t="s">
        <v>117</v>
      </c>
      <c r="H348" s="1">
        <v>1959313</v>
      </c>
      <c r="I348" s="1">
        <v>2.1909184079143014</v>
      </c>
      <c r="J348" s="1">
        <v>99994</v>
      </c>
      <c r="K348" s="1">
        <v>0.7</v>
      </c>
      <c r="L348" s="1">
        <v>2015</v>
      </c>
      <c r="M348" s="1">
        <v>2020</v>
      </c>
      <c r="N348" s="3">
        <v>0.21437122656249599</v>
      </c>
      <c r="O348" s="1">
        <v>62132.523120992286</v>
      </c>
      <c r="P348" s="1" t="s">
        <v>118</v>
      </c>
      <c r="Q348" s="1" t="s">
        <v>715</v>
      </c>
      <c r="R348" s="1" t="b">
        <f t="shared" si="13"/>
        <v>1</v>
      </c>
    </row>
    <row r="349" spans="1:18" x14ac:dyDescent="0.25">
      <c r="A349" s="2">
        <v>520.33333333333303</v>
      </c>
      <c r="B349" s="1" t="s">
        <v>114</v>
      </c>
      <c r="C349" s="1" t="s">
        <v>120</v>
      </c>
      <c r="D349" s="1">
        <v>35.689700000000002</v>
      </c>
      <c r="E349" s="1">
        <v>139.69220000000001</v>
      </c>
      <c r="F349" s="1" t="s">
        <v>116</v>
      </c>
      <c r="G349" s="1" t="s">
        <v>117</v>
      </c>
      <c r="H349" s="1">
        <v>37732000</v>
      </c>
      <c r="I349" s="1">
        <v>2.1909184079143014</v>
      </c>
      <c r="J349" s="1">
        <v>99994</v>
      </c>
      <c r="K349" s="1">
        <v>0.7</v>
      </c>
      <c r="L349" s="1" t="e">
        <v>#N/A</v>
      </c>
      <c r="M349" s="1" t="e">
        <v>#N/A</v>
      </c>
      <c r="N349" s="3">
        <v>0.3</v>
      </c>
      <c r="O349" s="1">
        <v>684673.41756242234</v>
      </c>
      <c r="P349" s="1" t="s">
        <v>118</v>
      </c>
      <c r="Q349" s="1" t="s">
        <v>120</v>
      </c>
      <c r="R349" s="1" t="b">
        <f t="shared" ref="R349:R350" si="15">AND(O349 &gt; -6000, O349 &lt; 4000)</f>
        <v>0</v>
      </c>
    </row>
    <row r="350" spans="1:18" x14ac:dyDescent="0.25">
      <c r="A350" s="2">
        <v>521.83333333333303</v>
      </c>
      <c r="B350" s="1" t="s">
        <v>114</v>
      </c>
      <c r="C350" s="1" t="s">
        <v>121</v>
      </c>
      <c r="D350" s="1">
        <v>35.444200000000002</v>
      </c>
      <c r="E350" s="1">
        <v>139.63810000000001</v>
      </c>
      <c r="F350" s="1" t="s">
        <v>116</v>
      </c>
      <c r="G350" s="1" t="s">
        <v>117</v>
      </c>
      <c r="H350" s="1">
        <v>3757630</v>
      </c>
      <c r="I350" s="1">
        <v>2.1909184079143014</v>
      </c>
      <c r="J350" s="1">
        <v>99994</v>
      </c>
      <c r="K350" s="1">
        <v>0.7</v>
      </c>
      <c r="L350" s="1">
        <v>2015</v>
      </c>
      <c r="M350" s="1">
        <v>2020</v>
      </c>
      <c r="N350" s="3">
        <v>0.28070121747716731</v>
      </c>
      <c r="O350" s="1">
        <v>107420.5778485162</v>
      </c>
      <c r="P350" s="1" t="s">
        <v>118</v>
      </c>
      <c r="Q350" s="1" t="s">
        <v>121</v>
      </c>
      <c r="R350" s="1" t="b">
        <f t="shared" si="15"/>
        <v>0</v>
      </c>
    </row>
    <row r="351" spans="1:18" x14ac:dyDescent="0.25">
      <c r="A351" s="2">
        <v>523.33333333333303</v>
      </c>
      <c r="B351" s="1" t="s">
        <v>716</v>
      </c>
      <c r="C351" s="1" t="s">
        <v>717</v>
      </c>
      <c r="D351" s="1">
        <v>31.9497</v>
      </c>
      <c r="E351" s="1">
        <v>35.9328</v>
      </c>
      <c r="F351" s="1" t="s">
        <v>718</v>
      </c>
      <c r="G351" s="1" t="s">
        <v>719</v>
      </c>
      <c r="H351" s="1">
        <v>4007526</v>
      </c>
      <c r="I351" s="1">
        <v>33.888499030690546</v>
      </c>
      <c r="J351" s="1">
        <v>-141192</v>
      </c>
      <c r="K351" s="1">
        <v>-11</v>
      </c>
      <c r="L351" s="1" t="e">
        <v>#N/A</v>
      </c>
      <c r="M351" s="1" t="e">
        <v>#N/A</v>
      </c>
      <c r="N351" s="3">
        <v>0.94</v>
      </c>
      <c r="O351" s="1">
        <v>-11083.451716219399</v>
      </c>
      <c r="P351" s="1" t="s">
        <v>720</v>
      </c>
      <c r="Q351" s="1" t="s">
        <v>717</v>
      </c>
      <c r="R351" s="1" t="b">
        <f t="shared" si="13"/>
        <v>1</v>
      </c>
    </row>
    <row r="352" spans="1:18" x14ac:dyDescent="0.25">
      <c r="A352" s="2">
        <v>524.83333333333303</v>
      </c>
      <c r="B352" s="1" t="s">
        <v>716</v>
      </c>
      <c r="C352" s="1" t="s">
        <v>721</v>
      </c>
      <c r="D352" s="1">
        <v>32.549999999999997</v>
      </c>
      <c r="E352" s="1">
        <v>35.85</v>
      </c>
      <c r="F352" s="1" t="s">
        <v>718</v>
      </c>
      <c r="G352" s="1" t="s">
        <v>719</v>
      </c>
      <c r="H352" s="1">
        <v>569068</v>
      </c>
      <c r="I352" s="1">
        <v>33.888499030690546</v>
      </c>
      <c r="J352" s="1">
        <v>-141192</v>
      </c>
      <c r="K352" s="1">
        <v>-11</v>
      </c>
      <c r="L352" s="1">
        <v>2010</v>
      </c>
      <c r="M352" s="1">
        <v>2020</v>
      </c>
      <c r="N352" s="3">
        <v>3.2359679295405854</v>
      </c>
      <c r="O352" s="1">
        <v>-122.17555293339214</v>
      </c>
      <c r="P352" s="1" t="s">
        <v>720</v>
      </c>
      <c r="Q352" s="1" t="s">
        <v>721</v>
      </c>
      <c r="R352" s="1" t="b">
        <f t="shared" si="13"/>
        <v>1</v>
      </c>
    </row>
    <row r="353" spans="1:18" x14ac:dyDescent="0.25">
      <c r="A353" s="2">
        <v>526.33333333333303</v>
      </c>
      <c r="B353" s="1" t="s">
        <v>722</v>
      </c>
      <c r="C353" s="1" t="s">
        <v>723</v>
      </c>
      <c r="D353" s="1">
        <v>43.24</v>
      </c>
      <c r="E353" s="1">
        <v>76.915000000000006</v>
      </c>
      <c r="F353" s="1" t="s">
        <v>724</v>
      </c>
      <c r="G353" s="1" t="s">
        <v>725</v>
      </c>
      <c r="H353" s="1">
        <v>1916822</v>
      </c>
      <c r="I353" s="1">
        <v>19.876078377321431</v>
      </c>
      <c r="J353" s="1">
        <v>0</v>
      </c>
      <c r="K353" s="1">
        <v>-0.4</v>
      </c>
      <c r="L353" s="1">
        <v>2010</v>
      </c>
      <c r="M353" s="1">
        <v>2020</v>
      </c>
      <c r="N353" s="3">
        <v>2.8101015346808165</v>
      </c>
      <c r="O353" s="1">
        <v>-36174.393383948729</v>
      </c>
      <c r="P353" s="1" t="s">
        <v>726</v>
      </c>
      <c r="Q353" s="1" t="s">
        <v>723</v>
      </c>
      <c r="R353" s="1" t="b">
        <f t="shared" si="13"/>
        <v>1</v>
      </c>
    </row>
    <row r="354" spans="1:18" x14ac:dyDescent="0.25">
      <c r="A354" s="2">
        <v>527.83333333333303</v>
      </c>
      <c r="B354" s="1" t="s">
        <v>722</v>
      </c>
      <c r="C354" s="1" t="s">
        <v>727</v>
      </c>
      <c r="D354" s="1">
        <v>51.147199999999998</v>
      </c>
      <c r="E354" s="1">
        <v>71.422200000000004</v>
      </c>
      <c r="F354" s="1" t="s">
        <v>724</v>
      </c>
      <c r="G354" s="1" t="s">
        <v>725</v>
      </c>
      <c r="H354" s="1">
        <v>1078362</v>
      </c>
      <c r="I354" s="1">
        <v>19.876078377321431</v>
      </c>
      <c r="J354" s="1">
        <v>0</v>
      </c>
      <c r="K354" s="1">
        <v>-0.4</v>
      </c>
      <c r="L354" s="1">
        <v>2010</v>
      </c>
      <c r="M354" s="1">
        <v>2020</v>
      </c>
      <c r="N354" s="3">
        <v>4.7074768196431025</v>
      </c>
      <c r="O354" s="1">
        <v>-1971.5399603306691</v>
      </c>
      <c r="P354" s="1" t="s">
        <v>726</v>
      </c>
      <c r="Q354" s="1" t="s">
        <v>727</v>
      </c>
      <c r="R354" s="1" t="b">
        <f t="shared" si="13"/>
        <v>1</v>
      </c>
    </row>
    <row r="355" spans="1:18" x14ac:dyDescent="0.25">
      <c r="A355" s="2">
        <v>529.33333333333303</v>
      </c>
      <c r="B355" s="1" t="s">
        <v>122</v>
      </c>
      <c r="C355" s="1" t="s">
        <v>728</v>
      </c>
      <c r="D355" s="1">
        <v>-8.3299999999999999E-2</v>
      </c>
      <c r="E355" s="1">
        <v>34.7667</v>
      </c>
      <c r="F355" s="1" t="s">
        <v>124</v>
      </c>
      <c r="G355" s="1" t="s">
        <v>125</v>
      </c>
      <c r="H355" s="1">
        <v>409928</v>
      </c>
      <c r="I355" s="1">
        <v>1.9529879322240675</v>
      </c>
      <c r="J355" s="1">
        <v>-10000</v>
      </c>
      <c r="K355" s="1">
        <v>-0.2</v>
      </c>
      <c r="L355" s="1">
        <v>2010</v>
      </c>
      <c r="M355" s="1">
        <v>2020</v>
      </c>
      <c r="N355" s="3">
        <v>2.3432284822396143</v>
      </c>
      <c r="O355" s="1">
        <v>9367.9359695558469</v>
      </c>
      <c r="P355" s="1" t="s">
        <v>126</v>
      </c>
      <c r="Q355" s="1" t="s">
        <v>728</v>
      </c>
      <c r="R355" s="1" t="b">
        <f t="shared" si="13"/>
        <v>1</v>
      </c>
    </row>
    <row r="356" spans="1:18" x14ac:dyDescent="0.25">
      <c r="A356" s="2">
        <v>530.83333333333303</v>
      </c>
      <c r="B356" s="1" t="s">
        <v>122</v>
      </c>
      <c r="C356" s="1" t="s">
        <v>729</v>
      </c>
      <c r="D356" s="1">
        <v>-4.05</v>
      </c>
      <c r="E356" s="1">
        <v>39.666699999999999</v>
      </c>
      <c r="F356" s="1" t="s">
        <v>124</v>
      </c>
      <c r="G356" s="1" t="s">
        <v>125</v>
      </c>
      <c r="H356" s="1">
        <v>1208333</v>
      </c>
      <c r="I356" s="1">
        <v>1.9529879322240675</v>
      </c>
      <c r="J356" s="1">
        <v>-10000</v>
      </c>
      <c r="K356" s="1">
        <v>-0.2</v>
      </c>
      <c r="L356" s="1" t="e">
        <v>#N/A</v>
      </c>
      <c r="M356" s="1" t="e">
        <v>#N/A</v>
      </c>
      <c r="N356" s="3">
        <v>2.8000000000000003</v>
      </c>
      <c r="O356" s="1">
        <v>-20908.017983400405</v>
      </c>
      <c r="P356" s="1" t="s">
        <v>126</v>
      </c>
      <c r="Q356" s="1" t="s">
        <v>729</v>
      </c>
      <c r="R356" s="1" t="b">
        <f t="shared" si="13"/>
        <v>1</v>
      </c>
    </row>
    <row r="357" spans="1:18" x14ac:dyDescent="0.25">
      <c r="A357" s="2">
        <v>532.33333333333303</v>
      </c>
      <c r="B357" s="1" t="s">
        <v>122</v>
      </c>
      <c r="C357" s="1" t="s">
        <v>123</v>
      </c>
      <c r="D357" s="1">
        <v>-1.2864</v>
      </c>
      <c r="E357" s="1">
        <v>36.8172</v>
      </c>
      <c r="F357" s="1" t="s">
        <v>124</v>
      </c>
      <c r="G357" s="1" t="s">
        <v>125</v>
      </c>
      <c r="H357" s="1">
        <v>5545000</v>
      </c>
      <c r="I357" s="1">
        <v>1.9529879322240675</v>
      </c>
      <c r="J357" s="1">
        <v>-10000</v>
      </c>
      <c r="K357" s="1">
        <v>-0.2</v>
      </c>
      <c r="L357" s="1">
        <v>2010</v>
      </c>
      <c r="M357" s="1">
        <v>2020</v>
      </c>
      <c r="N357" s="3">
        <v>3.5656618801469158</v>
      </c>
      <c r="O357" s="1">
        <v>-115272.5801405595</v>
      </c>
      <c r="P357" s="1" t="s">
        <v>126</v>
      </c>
      <c r="Q357" s="1" t="s">
        <v>123</v>
      </c>
      <c r="R357" s="1" t="b">
        <f>AND(O357 &gt; -6000, O357 &lt; 4000)</f>
        <v>0</v>
      </c>
    </row>
    <row r="358" spans="1:18" x14ac:dyDescent="0.25">
      <c r="A358" s="2">
        <v>533.83333333333303</v>
      </c>
      <c r="B358" s="1" t="s">
        <v>122</v>
      </c>
      <c r="C358" s="1" t="s">
        <v>730</v>
      </c>
      <c r="D358" s="1">
        <v>-0.3</v>
      </c>
      <c r="E358" s="1">
        <v>36.066699999999997</v>
      </c>
      <c r="F358" s="1" t="s">
        <v>124</v>
      </c>
      <c r="G358" s="1" t="s">
        <v>125</v>
      </c>
      <c r="H358" s="1">
        <v>570674</v>
      </c>
      <c r="I358" s="1">
        <v>1.9529879322240675</v>
      </c>
      <c r="J358" s="1">
        <v>-10000</v>
      </c>
      <c r="K358" s="1">
        <v>-0.2</v>
      </c>
      <c r="L358" s="1">
        <v>2010</v>
      </c>
      <c r="M358" s="1">
        <v>2020</v>
      </c>
      <c r="N358" s="3">
        <v>2.7102077437571306</v>
      </c>
      <c r="O358" s="1">
        <v>-4064.2457345742655</v>
      </c>
      <c r="P358" s="1" t="s">
        <v>126</v>
      </c>
      <c r="Q358" s="1" t="s">
        <v>730</v>
      </c>
      <c r="R358" s="1" t="b">
        <f t="shared" si="13"/>
        <v>1</v>
      </c>
    </row>
    <row r="359" spans="1:18" x14ac:dyDescent="0.25">
      <c r="A359" s="2">
        <v>535.33333333333303</v>
      </c>
      <c r="B359" s="1" t="s">
        <v>731</v>
      </c>
      <c r="C359" s="1" t="s">
        <v>732</v>
      </c>
      <c r="D359" s="1">
        <v>42.6633</v>
      </c>
      <c r="E359" s="1">
        <v>21.162199999999999</v>
      </c>
      <c r="F359" s="1" t="s">
        <v>733</v>
      </c>
      <c r="G359" s="1" t="s">
        <v>734</v>
      </c>
      <c r="H359" s="1">
        <v>198897</v>
      </c>
      <c r="I359" s="1" t="e">
        <v>#N/A</v>
      </c>
      <c r="J359" s="1" t="e">
        <v>#N/A</v>
      </c>
      <c r="K359" s="1">
        <v>-1.07</v>
      </c>
      <c r="L359" s="1" t="e">
        <v>#N/A</v>
      </c>
      <c r="M359" s="1" t="e">
        <v>#N/A</v>
      </c>
      <c r="N359" s="3">
        <v>1.9</v>
      </c>
      <c r="O359" s="1">
        <v>444.0537526593356</v>
      </c>
      <c r="P359" s="1" t="s">
        <v>735</v>
      </c>
      <c r="Q359" s="1" t="s">
        <v>732</v>
      </c>
      <c r="R359" s="1" t="b">
        <f t="shared" si="13"/>
        <v>1</v>
      </c>
    </row>
    <row r="360" spans="1:18" x14ac:dyDescent="0.25">
      <c r="A360" s="2">
        <v>536.83333333333303</v>
      </c>
      <c r="B360" s="1" t="s">
        <v>736</v>
      </c>
      <c r="C360" s="1" t="s">
        <v>737</v>
      </c>
      <c r="D360" s="1">
        <v>29.369700000000002</v>
      </c>
      <c r="E360" s="1">
        <v>47.978299999999997</v>
      </c>
      <c r="F360" s="1" t="s">
        <v>738</v>
      </c>
      <c r="G360" s="1" t="s">
        <v>739</v>
      </c>
      <c r="H360" s="1">
        <v>3000000</v>
      </c>
      <c r="I360" s="1">
        <v>72.827844946907476</v>
      </c>
      <c r="J360" s="1">
        <v>11999</v>
      </c>
      <c r="K360" s="1">
        <v>-4.0999999999999996</v>
      </c>
      <c r="L360" s="1" t="e">
        <v>#N/A</v>
      </c>
      <c r="M360" s="1" t="e">
        <v>#N/A</v>
      </c>
      <c r="N360" s="3">
        <v>1.7</v>
      </c>
      <c r="O360" s="1">
        <v>20914.098406346111</v>
      </c>
      <c r="P360" s="1" t="s">
        <v>740</v>
      </c>
      <c r="Q360" s="1" t="s">
        <v>737</v>
      </c>
      <c r="R360" s="1" t="b">
        <f t="shared" si="13"/>
        <v>1</v>
      </c>
    </row>
    <row r="361" spans="1:18" x14ac:dyDescent="0.25">
      <c r="A361" s="2">
        <v>538.33333333333303</v>
      </c>
      <c r="B361" s="1" t="s">
        <v>741</v>
      </c>
      <c r="C361" s="1" t="s">
        <v>742</v>
      </c>
      <c r="D361" s="1">
        <v>42.874699999999997</v>
      </c>
      <c r="E361" s="1">
        <v>74.612200000000001</v>
      </c>
      <c r="F361" s="1" t="s">
        <v>743</v>
      </c>
      <c r="G361" s="1" t="s">
        <v>744</v>
      </c>
      <c r="H361" s="1">
        <v>1120827</v>
      </c>
      <c r="I361" s="1">
        <v>3.0503552087914039</v>
      </c>
      <c r="J361" s="1">
        <v>-9999</v>
      </c>
      <c r="K361" s="1">
        <v>-4.8</v>
      </c>
      <c r="L361" s="1">
        <v>2010</v>
      </c>
      <c r="M361" s="1">
        <v>2020</v>
      </c>
      <c r="N361" s="3">
        <v>1.9630642101624536</v>
      </c>
      <c r="O361" s="1">
        <v>-22968.248898148315</v>
      </c>
      <c r="P361" s="1" t="s">
        <v>745</v>
      </c>
      <c r="Q361" s="1" t="s">
        <v>742</v>
      </c>
      <c r="R361" s="1" t="b">
        <f t="shared" si="13"/>
        <v>1</v>
      </c>
    </row>
    <row r="362" spans="1:18" x14ac:dyDescent="0.25">
      <c r="A362" s="2">
        <v>539.83333333333303</v>
      </c>
      <c r="B362" s="1" t="s">
        <v>746</v>
      </c>
      <c r="C362" s="1" t="s">
        <v>747</v>
      </c>
      <c r="D362" s="1">
        <v>17.98</v>
      </c>
      <c r="E362" s="1">
        <v>102.63</v>
      </c>
      <c r="F362" s="1" t="s">
        <v>748</v>
      </c>
      <c r="G362" s="1" t="s">
        <v>749</v>
      </c>
      <c r="H362" s="1">
        <v>948487</v>
      </c>
      <c r="I362" s="1">
        <v>0.66979073489366303</v>
      </c>
      <c r="J362" s="1">
        <v>-9999</v>
      </c>
      <c r="K362" s="1">
        <v>-1.1000000000000001</v>
      </c>
      <c r="L362" s="1" t="e">
        <v>#N/A</v>
      </c>
      <c r="M362" s="1" t="e">
        <v>#N/A</v>
      </c>
      <c r="N362" s="3">
        <v>2.5</v>
      </c>
      <c r="O362" s="1">
        <v>-4260.4004218709706</v>
      </c>
      <c r="P362" s="1" t="s">
        <v>750</v>
      </c>
      <c r="Q362" s="1" t="s">
        <v>747</v>
      </c>
      <c r="R362" s="1" t="b">
        <f t="shared" si="13"/>
        <v>1</v>
      </c>
    </row>
    <row r="363" spans="1:18" x14ac:dyDescent="0.25">
      <c r="A363" s="2">
        <v>541.33333333333303</v>
      </c>
      <c r="B363" s="1" t="s">
        <v>751</v>
      </c>
      <c r="C363" s="1" t="s">
        <v>752</v>
      </c>
      <c r="D363" s="1">
        <v>55.875</v>
      </c>
      <c r="E363" s="1">
        <v>26.535599999999999</v>
      </c>
      <c r="F363" s="1" t="s">
        <v>753</v>
      </c>
      <c r="G363" s="1" t="s">
        <v>754</v>
      </c>
      <c r="H363" s="1">
        <v>78850</v>
      </c>
      <c r="I363" s="1">
        <v>12.693338253272978</v>
      </c>
      <c r="J363" s="1">
        <v>-8466</v>
      </c>
      <c r="K363" s="1">
        <v>-5.0999999999999996</v>
      </c>
      <c r="L363" s="1" t="e">
        <v>#N/A</v>
      </c>
      <c r="M363" s="1" t="e">
        <v>#N/A</v>
      </c>
      <c r="N363" s="3">
        <v>2.67</v>
      </c>
      <c r="O363" s="1">
        <v>333.03236769232592</v>
      </c>
      <c r="P363" s="1" t="s">
        <v>755</v>
      </c>
      <c r="Q363" s="1" t="s">
        <v>752</v>
      </c>
      <c r="R363" s="1" t="b">
        <f t="shared" si="13"/>
        <v>1</v>
      </c>
    </row>
    <row r="364" spans="1:18" x14ac:dyDescent="0.25">
      <c r="A364" s="2">
        <v>542.83333333333303</v>
      </c>
      <c r="B364" s="1" t="s">
        <v>751</v>
      </c>
      <c r="C364" s="1" t="s">
        <v>756</v>
      </c>
      <c r="D364" s="1">
        <v>56.9681</v>
      </c>
      <c r="E364" s="1">
        <v>23.770299999999999</v>
      </c>
      <c r="F364" s="1" t="s">
        <v>753</v>
      </c>
      <c r="G364" s="1" t="s">
        <v>754</v>
      </c>
      <c r="H364" s="1">
        <v>51158</v>
      </c>
      <c r="I364" s="1">
        <v>12.693338253272978</v>
      </c>
      <c r="J364" s="1">
        <v>-8466</v>
      </c>
      <c r="K364" s="1">
        <v>-5.0999999999999996</v>
      </c>
      <c r="L364" s="1" t="e">
        <v>#N/A</v>
      </c>
      <c r="M364" s="1" t="e">
        <v>#N/A</v>
      </c>
      <c r="N364" s="3">
        <v>-0.12</v>
      </c>
      <c r="O364" s="1">
        <v>262.93509904790091</v>
      </c>
      <c r="P364" s="1" t="s">
        <v>755</v>
      </c>
      <c r="Q364" s="1" t="s">
        <v>756</v>
      </c>
      <c r="R364" s="1" t="b">
        <f t="shared" si="13"/>
        <v>1</v>
      </c>
    </row>
    <row r="365" spans="1:18" x14ac:dyDescent="0.25">
      <c r="A365" s="2">
        <v>544.33333333333303</v>
      </c>
      <c r="B365" s="1" t="s">
        <v>751</v>
      </c>
      <c r="C365" s="1" t="s">
        <v>757</v>
      </c>
      <c r="D365" s="1">
        <v>56.511699999999998</v>
      </c>
      <c r="E365" s="1">
        <v>21.0139</v>
      </c>
      <c r="F365" s="1" t="s">
        <v>753</v>
      </c>
      <c r="G365" s="1" t="s">
        <v>754</v>
      </c>
      <c r="H365" s="1">
        <v>67088</v>
      </c>
      <c r="I365" s="1">
        <v>12.693338253272978</v>
      </c>
      <c r="J365" s="1">
        <v>-8466</v>
      </c>
      <c r="K365" s="1">
        <v>-5.0999999999999996</v>
      </c>
      <c r="L365" s="1" t="e">
        <v>#N/A</v>
      </c>
      <c r="M365" s="1" t="e">
        <v>#N/A</v>
      </c>
      <c r="N365" s="3">
        <v>-0.6</v>
      </c>
      <c r="O365" s="1">
        <v>-59.415582781721234</v>
      </c>
      <c r="P365" s="1" t="s">
        <v>755</v>
      </c>
      <c r="Q365" s="1" t="s">
        <v>757</v>
      </c>
      <c r="R365" s="1" t="b">
        <f t="shared" si="13"/>
        <v>1</v>
      </c>
    </row>
    <row r="366" spans="1:18" x14ac:dyDescent="0.25">
      <c r="A366" s="2">
        <v>545.83333333333303</v>
      </c>
      <c r="B366" s="1" t="s">
        <v>751</v>
      </c>
      <c r="C366" s="1" t="s">
        <v>758</v>
      </c>
      <c r="D366" s="1">
        <v>56.512700000000002</v>
      </c>
      <c r="E366" s="1">
        <v>27.342700000000001</v>
      </c>
      <c r="F366" s="1" t="s">
        <v>753</v>
      </c>
      <c r="G366" s="1" t="s">
        <v>754</v>
      </c>
      <c r="H366" s="1">
        <v>26378</v>
      </c>
      <c r="I366" s="1">
        <v>12.693338253272978</v>
      </c>
      <c r="J366" s="1">
        <v>-8466</v>
      </c>
      <c r="K366" s="1">
        <v>-5.0999999999999996</v>
      </c>
      <c r="L366" s="1" t="e">
        <v>#N/A</v>
      </c>
      <c r="M366" s="1" t="e">
        <v>#N/A</v>
      </c>
      <c r="N366" s="3">
        <v>-1.8</v>
      </c>
      <c r="O366" s="1">
        <v>117.96151820530582</v>
      </c>
      <c r="P366" s="1" t="s">
        <v>755</v>
      </c>
      <c r="Q366" s="1" t="s">
        <v>758</v>
      </c>
      <c r="R366" s="1" t="b">
        <f t="shared" si="13"/>
        <v>1</v>
      </c>
    </row>
    <row r="367" spans="1:18" x14ac:dyDescent="0.25">
      <c r="A367" s="2">
        <v>547.33333333333303</v>
      </c>
      <c r="B367" s="1" t="s">
        <v>751</v>
      </c>
      <c r="C367" s="1" t="s">
        <v>759</v>
      </c>
      <c r="D367" s="1">
        <v>26.6553</v>
      </c>
      <c r="E367" s="1">
        <v>85.441999999999993</v>
      </c>
      <c r="F367" s="1" t="s">
        <v>94</v>
      </c>
      <c r="G367" s="1" t="s">
        <v>95</v>
      </c>
      <c r="H367" s="1">
        <v>29974</v>
      </c>
      <c r="I367" s="1">
        <v>0.35352815201380683</v>
      </c>
      <c r="J367" s="1">
        <v>-487303</v>
      </c>
      <c r="K367" s="1">
        <v>0.1</v>
      </c>
      <c r="L367" s="1">
        <v>2010</v>
      </c>
      <c r="M367" s="1">
        <v>2020</v>
      </c>
      <c r="N367" s="3">
        <v>-0.97185336012091572</v>
      </c>
      <c r="O367" s="1">
        <v>88.357301210632798</v>
      </c>
      <c r="P367" s="1" t="s">
        <v>755</v>
      </c>
      <c r="Q367" s="1" t="s">
        <v>759</v>
      </c>
      <c r="R367" s="1" t="b">
        <f t="shared" si="13"/>
        <v>1</v>
      </c>
    </row>
    <row r="368" spans="1:18" x14ac:dyDescent="0.25">
      <c r="A368" s="2">
        <v>548.83333333333303</v>
      </c>
      <c r="B368" s="1" t="s">
        <v>751</v>
      </c>
      <c r="C368" s="1" t="s">
        <v>760</v>
      </c>
      <c r="D368" s="1">
        <v>57.390599999999999</v>
      </c>
      <c r="E368" s="1">
        <v>21.5733</v>
      </c>
      <c r="F368" s="1" t="s">
        <v>753</v>
      </c>
      <c r="G368" s="1" t="s">
        <v>754</v>
      </c>
      <c r="H368" s="1">
        <v>32948</v>
      </c>
      <c r="I368" s="1">
        <v>12.693338253272978</v>
      </c>
      <c r="J368" s="1">
        <v>-8466</v>
      </c>
      <c r="K368" s="1">
        <v>-5.0999999999999996</v>
      </c>
      <c r="L368" s="1" t="e">
        <v>#N/A</v>
      </c>
      <c r="M368" s="1" t="e">
        <v>#N/A</v>
      </c>
      <c r="N368" s="3">
        <v>-0.5</v>
      </c>
      <c r="O368" s="1">
        <v>347.20038968946585</v>
      </c>
      <c r="P368" s="1" t="s">
        <v>755</v>
      </c>
      <c r="Q368" s="1" t="s">
        <v>760</v>
      </c>
      <c r="R368" s="1" t="b">
        <f t="shared" si="13"/>
        <v>1</v>
      </c>
    </row>
    <row r="369" spans="1:18" x14ac:dyDescent="0.25">
      <c r="A369" s="2">
        <v>550.33333333333303</v>
      </c>
      <c r="B369" s="1" t="s">
        <v>761</v>
      </c>
      <c r="C369" s="1" t="s">
        <v>762</v>
      </c>
      <c r="D369" s="1">
        <v>33.898299999999999</v>
      </c>
      <c r="E369" s="1">
        <v>35.505699999999997</v>
      </c>
      <c r="F369" s="1" t="s">
        <v>763</v>
      </c>
      <c r="G369" s="1" t="s">
        <v>764</v>
      </c>
      <c r="H369" s="1">
        <v>2421354</v>
      </c>
      <c r="I369" s="1">
        <v>25.093788797853676</v>
      </c>
      <c r="J369" s="1">
        <v>-160237</v>
      </c>
      <c r="K369" s="1">
        <v>-0.9</v>
      </c>
      <c r="L369" s="1" t="e">
        <v>#N/A</v>
      </c>
      <c r="M369" s="1" t="e">
        <v>#N/A</v>
      </c>
      <c r="N369" s="3">
        <v>0.45</v>
      </c>
      <c r="O369" s="1">
        <v>-39447.059708394088</v>
      </c>
      <c r="P369" s="1" t="s">
        <v>765</v>
      </c>
      <c r="Q369" s="1" t="s">
        <v>762</v>
      </c>
      <c r="R369" s="1" t="b">
        <f t="shared" si="13"/>
        <v>1</v>
      </c>
    </row>
    <row r="370" spans="1:18" x14ac:dyDescent="0.25">
      <c r="A370" s="2">
        <v>551.83333333333303</v>
      </c>
      <c r="B370" s="1" t="s">
        <v>761</v>
      </c>
      <c r="C370" s="1" t="s">
        <v>766</v>
      </c>
      <c r="D370" s="1">
        <v>37.5167</v>
      </c>
      <c r="E370" s="1">
        <v>22.383299999999998</v>
      </c>
      <c r="F370" s="1" t="s">
        <v>591</v>
      </c>
      <c r="G370" s="1" t="s">
        <v>592</v>
      </c>
      <c r="H370" s="1">
        <v>30448</v>
      </c>
      <c r="I370" s="1">
        <v>12.860489284524615</v>
      </c>
      <c r="J370" s="1">
        <v>5000</v>
      </c>
      <c r="K370" s="1">
        <v>1</v>
      </c>
      <c r="L370" s="1" t="e">
        <v>#N/A</v>
      </c>
      <c r="M370" s="1" t="e">
        <v>#N/A</v>
      </c>
      <c r="N370" s="3">
        <v>0.70000000000000007</v>
      </c>
      <c r="O370" s="1">
        <v>-224.05464035958406</v>
      </c>
      <c r="P370" s="1" t="s">
        <v>765</v>
      </c>
      <c r="Q370" s="1" t="s">
        <v>766</v>
      </c>
      <c r="R370" s="1" t="b">
        <f t="shared" si="13"/>
        <v>1</v>
      </c>
    </row>
    <row r="371" spans="1:18" x14ac:dyDescent="0.25">
      <c r="A371" s="2">
        <v>553.33333333333303</v>
      </c>
      <c r="B371" s="1" t="s">
        <v>767</v>
      </c>
      <c r="C371" s="1" t="s">
        <v>768</v>
      </c>
      <c r="D371" s="1">
        <v>-29.31</v>
      </c>
      <c r="E371" s="1">
        <v>27.48</v>
      </c>
      <c r="F371" s="1" t="s">
        <v>769</v>
      </c>
      <c r="G371" s="1" t="s">
        <v>770</v>
      </c>
      <c r="H371" s="1">
        <v>343541</v>
      </c>
      <c r="I371" s="1">
        <v>0.56295897961584351</v>
      </c>
      <c r="J371" s="1">
        <v>-4000</v>
      </c>
      <c r="K371" s="1">
        <v>-4.5</v>
      </c>
      <c r="L371" s="1">
        <v>2010</v>
      </c>
      <c r="M371" s="1">
        <v>2020</v>
      </c>
      <c r="N371" s="3">
        <v>0.90463052100461272</v>
      </c>
      <c r="O371" s="1">
        <v>-5963.4045227707402</v>
      </c>
      <c r="P371" s="1" t="s">
        <v>771</v>
      </c>
      <c r="Q371" s="1" t="s">
        <v>768</v>
      </c>
      <c r="R371" s="1" t="b">
        <f t="shared" si="13"/>
        <v>1</v>
      </c>
    </row>
    <row r="372" spans="1:18" x14ac:dyDescent="0.25">
      <c r="A372" s="2">
        <v>554.83333333333303</v>
      </c>
      <c r="B372" s="1" t="s">
        <v>772</v>
      </c>
      <c r="C372" s="1" t="s">
        <v>773</v>
      </c>
      <c r="D372" s="1">
        <v>6.3132999999999999</v>
      </c>
      <c r="E372" s="1">
        <v>-10.801399999999999</v>
      </c>
      <c r="F372" s="1" t="s">
        <v>774</v>
      </c>
      <c r="G372" s="1" t="s">
        <v>775</v>
      </c>
      <c r="H372" s="1">
        <v>1021762</v>
      </c>
      <c r="I372" s="1">
        <v>1.7388813085533144</v>
      </c>
      <c r="J372" s="1">
        <v>-5000</v>
      </c>
      <c r="K372" s="1">
        <v>-0.8</v>
      </c>
      <c r="L372" s="1">
        <v>2010</v>
      </c>
      <c r="M372" s="1">
        <v>2020</v>
      </c>
      <c r="N372" s="3">
        <v>3.5163274704902143</v>
      </c>
      <c r="O372" s="1">
        <v>-29109.965300921584</v>
      </c>
      <c r="P372" s="1" t="s">
        <v>776</v>
      </c>
      <c r="Q372" s="1" t="s">
        <v>773</v>
      </c>
      <c r="R372" s="1" t="b">
        <f t="shared" si="13"/>
        <v>1</v>
      </c>
    </row>
    <row r="373" spans="1:18" x14ac:dyDescent="0.25">
      <c r="A373" s="2">
        <v>556.33333333333303</v>
      </c>
      <c r="B373" s="1" t="s">
        <v>777</v>
      </c>
      <c r="C373" s="1" t="s">
        <v>778</v>
      </c>
      <c r="D373" s="1">
        <v>32.116700000000002</v>
      </c>
      <c r="E373" s="1">
        <v>20.066700000000001</v>
      </c>
      <c r="F373" s="1" t="s">
        <v>779</v>
      </c>
      <c r="G373" s="1" t="s">
        <v>780</v>
      </c>
      <c r="H373" s="1">
        <v>631555</v>
      </c>
      <c r="I373" s="1">
        <v>12.028852818984275</v>
      </c>
      <c r="J373" s="1">
        <v>-2000</v>
      </c>
      <c r="K373" s="1">
        <v>-2.1</v>
      </c>
      <c r="L373" s="1" t="e">
        <v>#N/A</v>
      </c>
      <c r="M373" s="1" t="e">
        <v>#N/A</v>
      </c>
      <c r="N373" s="3">
        <v>1.1100000000000001</v>
      </c>
      <c r="O373" s="1">
        <v>-10300.155920106918</v>
      </c>
      <c r="P373" s="1" t="s">
        <v>781</v>
      </c>
      <c r="Q373" s="1" t="s">
        <v>778</v>
      </c>
      <c r="R373" s="1" t="b">
        <f t="shared" si="13"/>
        <v>1</v>
      </c>
    </row>
    <row r="374" spans="1:18" x14ac:dyDescent="0.25">
      <c r="A374" s="2">
        <v>557.83333333333303</v>
      </c>
      <c r="B374" s="1" t="s">
        <v>777</v>
      </c>
      <c r="C374" s="1" t="s">
        <v>782</v>
      </c>
      <c r="D374" s="1">
        <v>37.5167</v>
      </c>
      <c r="E374" s="1">
        <v>22.383299999999998</v>
      </c>
      <c r="F374" s="1" t="s">
        <v>591</v>
      </c>
      <c r="G374" s="1" t="s">
        <v>592</v>
      </c>
      <c r="H374" s="1">
        <v>30448</v>
      </c>
      <c r="I374" s="1">
        <v>12.860489284524615</v>
      </c>
      <c r="J374" s="1">
        <v>5000</v>
      </c>
      <c r="K374" s="1">
        <v>1</v>
      </c>
      <c r="L374" s="1" t="e">
        <v>#N/A</v>
      </c>
      <c r="M374" s="1" t="e">
        <v>#N/A</v>
      </c>
      <c r="N374" s="3">
        <v>1.9</v>
      </c>
      <c r="O374" s="1">
        <v>-717.17449095549421</v>
      </c>
      <c r="P374" s="1" t="s">
        <v>781</v>
      </c>
      <c r="Q374" s="1" t="s">
        <v>782</v>
      </c>
      <c r="R374" s="1" t="b">
        <f t="shared" si="13"/>
        <v>1</v>
      </c>
    </row>
    <row r="375" spans="1:18" x14ac:dyDescent="0.25">
      <c r="A375" s="2">
        <v>559.33333333333303</v>
      </c>
      <c r="B375" s="1" t="s">
        <v>783</v>
      </c>
      <c r="C375" s="1" t="s">
        <v>784</v>
      </c>
      <c r="D375" s="1">
        <v>54.897199999999998</v>
      </c>
      <c r="E375" s="1">
        <v>23.886099999999999</v>
      </c>
      <c r="F375" s="1" t="s">
        <v>785</v>
      </c>
      <c r="G375" s="1" t="s">
        <v>786</v>
      </c>
      <c r="H375" s="1">
        <v>393397</v>
      </c>
      <c r="I375" s="1">
        <v>5.3331550521233773</v>
      </c>
      <c r="J375" s="1">
        <v>-15192</v>
      </c>
      <c r="K375" s="1">
        <v>-4.3</v>
      </c>
      <c r="L375" s="1">
        <v>2010</v>
      </c>
      <c r="M375" s="1">
        <v>2020</v>
      </c>
      <c r="N375" s="3">
        <v>-1.1490983564495216</v>
      </c>
      <c r="O375" s="1">
        <v>2419.7849990284085</v>
      </c>
      <c r="P375" s="1" t="s">
        <v>787</v>
      </c>
      <c r="Q375" s="1" t="s">
        <v>784</v>
      </c>
      <c r="R375" s="1" t="b">
        <f t="shared" si="13"/>
        <v>1</v>
      </c>
    </row>
    <row r="376" spans="1:18" x14ac:dyDescent="0.25">
      <c r="A376" s="2">
        <v>560.83333333333303</v>
      </c>
      <c r="B376" s="1" t="s">
        <v>783</v>
      </c>
      <c r="C376" s="1" t="s">
        <v>788</v>
      </c>
      <c r="D376" s="1">
        <v>55.712499999999999</v>
      </c>
      <c r="E376" s="1">
        <v>21.135000000000002</v>
      </c>
      <c r="F376" s="1" t="s">
        <v>785</v>
      </c>
      <c r="G376" s="1" t="s">
        <v>786</v>
      </c>
      <c r="H376" s="1">
        <v>158420</v>
      </c>
      <c r="I376" s="1">
        <v>5.3331550521233773</v>
      </c>
      <c r="J376" s="1">
        <v>-15192</v>
      </c>
      <c r="K376" s="1">
        <v>-4.3</v>
      </c>
      <c r="L376" s="1" t="e">
        <v>#N/A</v>
      </c>
      <c r="M376" s="1" t="e">
        <v>#N/A</v>
      </c>
      <c r="N376" s="3">
        <v>1.8</v>
      </c>
      <c r="O376" s="1">
        <v>1170.5805700776343</v>
      </c>
      <c r="P376" s="1" t="s">
        <v>787</v>
      </c>
      <c r="Q376" s="1" t="s">
        <v>788</v>
      </c>
      <c r="R376" s="1" t="b">
        <f t="shared" si="13"/>
        <v>1</v>
      </c>
    </row>
    <row r="377" spans="1:18" x14ac:dyDescent="0.25">
      <c r="A377" s="2">
        <v>562.33333333333303</v>
      </c>
      <c r="B377" s="1" t="s">
        <v>783</v>
      </c>
      <c r="C377" s="1" t="s">
        <v>789</v>
      </c>
      <c r="D377" s="1">
        <v>55.933300000000003</v>
      </c>
      <c r="E377" s="1">
        <v>23.316700000000001</v>
      </c>
      <c r="F377" s="1" t="s">
        <v>785</v>
      </c>
      <c r="G377" s="1" t="s">
        <v>786</v>
      </c>
      <c r="H377" s="1">
        <v>104300</v>
      </c>
      <c r="I377" s="1">
        <v>5.3331550521233773</v>
      </c>
      <c r="J377" s="1">
        <v>-15192</v>
      </c>
      <c r="K377" s="1">
        <v>-4.3</v>
      </c>
      <c r="L377" s="1" t="e">
        <v>#N/A</v>
      </c>
      <c r="M377" s="1" t="e">
        <v>#N/A</v>
      </c>
      <c r="N377" s="3">
        <v>-0.3</v>
      </c>
      <c r="O377" s="1">
        <v>476.41378987028315</v>
      </c>
      <c r="P377" s="1" t="s">
        <v>787</v>
      </c>
      <c r="Q377" s="1" t="s">
        <v>789</v>
      </c>
      <c r="R377" s="1" t="b">
        <f t="shared" si="13"/>
        <v>1</v>
      </c>
    </row>
    <row r="378" spans="1:18" x14ac:dyDescent="0.25">
      <c r="A378" s="2">
        <v>563.83333333333303</v>
      </c>
      <c r="B378" s="1" t="s">
        <v>783</v>
      </c>
      <c r="C378" s="1" t="s">
        <v>790</v>
      </c>
      <c r="D378" s="1">
        <v>54.687199999999997</v>
      </c>
      <c r="E378" s="1">
        <v>25.28</v>
      </c>
      <c r="F378" s="1" t="s">
        <v>785</v>
      </c>
      <c r="G378" s="1" t="s">
        <v>786</v>
      </c>
      <c r="H378" s="1">
        <v>716856</v>
      </c>
      <c r="I378" s="1">
        <v>5.3331550521233773</v>
      </c>
      <c r="J378" s="1">
        <v>-15192</v>
      </c>
      <c r="K378" s="1">
        <v>-4.3</v>
      </c>
      <c r="L378" s="1">
        <v>2010</v>
      </c>
      <c r="M378" s="1">
        <v>2020</v>
      </c>
      <c r="N378" s="3">
        <v>0.25780413058536172</v>
      </c>
      <c r="O378" s="1">
        <v>9859.5055212409898</v>
      </c>
      <c r="P378" s="1" t="s">
        <v>787</v>
      </c>
      <c r="Q378" s="1" t="s">
        <v>790</v>
      </c>
      <c r="R378" s="1" t="b">
        <f t="shared" si="13"/>
        <v>1</v>
      </c>
    </row>
    <row r="379" spans="1:18" x14ac:dyDescent="0.25">
      <c r="A379" s="2">
        <v>565.33333333333303</v>
      </c>
      <c r="B379" s="1" t="s">
        <v>791</v>
      </c>
      <c r="C379" s="1" t="s">
        <v>792</v>
      </c>
      <c r="D379" s="1">
        <v>49.611699999999999</v>
      </c>
      <c r="E379" s="1">
        <v>6.1318999999999999</v>
      </c>
      <c r="F379" s="1" t="s">
        <v>793</v>
      </c>
      <c r="G379" s="1" t="s">
        <v>794</v>
      </c>
      <c r="H379" s="1">
        <v>132780</v>
      </c>
      <c r="I379" s="1">
        <v>47.615563535982211</v>
      </c>
      <c r="J379" s="1">
        <v>5222</v>
      </c>
      <c r="K379" s="1">
        <v>11.4</v>
      </c>
      <c r="L379" s="1" t="e">
        <v>#N/A</v>
      </c>
      <c r="M379" s="1" t="e">
        <v>#N/A</v>
      </c>
      <c r="N379" s="3">
        <v>1.9</v>
      </c>
      <c r="O379" s="1">
        <v>3543.8242174952038</v>
      </c>
      <c r="P379" s="1" t="s">
        <v>792</v>
      </c>
      <c r="Q379" s="1" t="s">
        <v>792</v>
      </c>
      <c r="R379" s="1" t="b">
        <f t="shared" si="13"/>
        <v>1</v>
      </c>
    </row>
    <row r="380" spans="1:18" x14ac:dyDescent="0.25">
      <c r="A380" s="2">
        <v>566.83333333333303</v>
      </c>
      <c r="B380" s="1" t="s">
        <v>795</v>
      </c>
      <c r="C380" s="1" t="s">
        <v>796</v>
      </c>
      <c r="D380" s="1">
        <v>-18.91</v>
      </c>
      <c r="E380" s="1">
        <v>47.524999999999999</v>
      </c>
      <c r="F380" s="1" t="s">
        <v>797</v>
      </c>
      <c r="G380" s="1" t="s">
        <v>798</v>
      </c>
      <c r="H380" s="1">
        <v>2300000</v>
      </c>
      <c r="I380" s="1">
        <v>0.12842792098044495</v>
      </c>
      <c r="J380" s="1">
        <v>-1500</v>
      </c>
      <c r="K380" s="1">
        <v>0</v>
      </c>
      <c r="L380" s="1">
        <v>2010</v>
      </c>
      <c r="M380" s="1">
        <v>2020</v>
      </c>
      <c r="N380" s="3">
        <v>4.9894031340400513</v>
      </c>
      <c r="O380" s="1">
        <v>-64120.399211612297</v>
      </c>
      <c r="P380" s="1" t="s">
        <v>799</v>
      </c>
      <c r="Q380" s="1" t="s">
        <v>796</v>
      </c>
      <c r="R380" s="1" t="b">
        <f t="shared" si="13"/>
        <v>1</v>
      </c>
    </row>
    <row r="381" spans="1:18" x14ac:dyDescent="0.25">
      <c r="A381" s="2">
        <v>568.33333333333303</v>
      </c>
      <c r="B381" s="1" t="s">
        <v>800</v>
      </c>
      <c r="C381" s="1" t="s">
        <v>801</v>
      </c>
      <c r="D381" s="1">
        <v>-13.9833</v>
      </c>
      <c r="E381" s="1">
        <v>33.783299999999997</v>
      </c>
      <c r="F381" s="1" t="s">
        <v>802</v>
      </c>
      <c r="G381" s="1" t="s">
        <v>803</v>
      </c>
      <c r="H381" s="1">
        <v>989318</v>
      </c>
      <c r="I381" s="1">
        <v>1.0003264513690702</v>
      </c>
      <c r="J381" s="1">
        <v>-6000</v>
      </c>
      <c r="K381" s="1">
        <v>0</v>
      </c>
      <c r="L381" s="1">
        <v>2010</v>
      </c>
      <c r="M381" s="1">
        <v>2020</v>
      </c>
      <c r="N381" s="3">
        <v>3.6618122474210812</v>
      </c>
      <c r="O381" s="1">
        <v>-6385.484077267186</v>
      </c>
      <c r="P381" s="1" t="s">
        <v>804</v>
      </c>
      <c r="Q381" s="1" t="s">
        <v>801</v>
      </c>
      <c r="R381" s="1" t="b">
        <f t="shared" si="13"/>
        <v>1</v>
      </c>
    </row>
    <row r="382" spans="1:18" x14ac:dyDescent="0.25">
      <c r="A382" s="2">
        <v>569.83333333333303</v>
      </c>
      <c r="B382" s="1" t="s">
        <v>127</v>
      </c>
      <c r="C382" s="1" t="s">
        <v>805</v>
      </c>
      <c r="D382" s="1">
        <v>3.0333000000000001</v>
      </c>
      <c r="E382" s="1">
        <v>101.45</v>
      </c>
      <c r="F382" s="1" t="s">
        <v>129</v>
      </c>
      <c r="G382" s="1" t="s">
        <v>130</v>
      </c>
      <c r="H382" s="1">
        <v>878000</v>
      </c>
      <c r="I382" s="1">
        <v>10.741395955100783</v>
      </c>
      <c r="J382" s="1">
        <v>48997</v>
      </c>
      <c r="K382" s="1">
        <v>1.5</v>
      </c>
      <c r="L382" s="1" t="e">
        <v>#N/A</v>
      </c>
      <c r="M382" s="1" t="e">
        <v>#N/A</v>
      </c>
      <c r="N382" s="3">
        <v>1.32</v>
      </c>
      <c r="O382" s="1">
        <v>-15627.41783403804</v>
      </c>
      <c r="P382" s="1" t="s">
        <v>131</v>
      </c>
      <c r="Q382" s="1" t="s">
        <v>805</v>
      </c>
      <c r="R382" s="1" t="b">
        <f t="shared" si="13"/>
        <v>1</v>
      </c>
    </row>
    <row r="383" spans="1:18" x14ac:dyDescent="0.25">
      <c r="A383" s="2">
        <v>571.33333333333303</v>
      </c>
      <c r="B383" s="1" t="s">
        <v>127</v>
      </c>
      <c r="C383" s="1" t="s">
        <v>128</v>
      </c>
      <c r="D383" s="1">
        <v>3.1478000000000002</v>
      </c>
      <c r="E383" s="1">
        <v>101.6953</v>
      </c>
      <c r="F383" s="1" t="s">
        <v>129</v>
      </c>
      <c r="G383" s="1" t="s">
        <v>130</v>
      </c>
      <c r="H383" s="1">
        <v>8911000</v>
      </c>
      <c r="I383" s="1">
        <v>10.741395955100783</v>
      </c>
      <c r="J383" s="1">
        <v>48997</v>
      </c>
      <c r="K383" s="1">
        <v>1.5</v>
      </c>
      <c r="L383" s="1">
        <v>2010</v>
      </c>
      <c r="M383" s="1">
        <v>2020</v>
      </c>
      <c r="N383" s="3">
        <v>2.7947820017937506</v>
      </c>
      <c r="O383" s="1">
        <v>-139298.56684501792</v>
      </c>
      <c r="P383" s="1" t="s">
        <v>131</v>
      </c>
      <c r="Q383" s="1" t="s">
        <v>128</v>
      </c>
      <c r="R383" s="1" t="b">
        <f>AND(O383 &gt; -6000, O383 &lt; 4000)</f>
        <v>0</v>
      </c>
    </row>
    <row r="384" spans="1:18" x14ac:dyDescent="0.25">
      <c r="A384" s="2">
        <v>572.83333333333303</v>
      </c>
      <c r="B384" s="1" t="s">
        <v>127</v>
      </c>
      <c r="C384" s="1" t="s">
        <v>806</v>
      </c>
      <c r="D384" s="1">
        <v>3.8167</v>
      </c>
      <c r="E384" s="1">
        <v>103.33329999999999</v>
      </c>
      <c r="F384" s="1" t="s">
        <v>129</v>
      </c>
      <c r="G384" s="1" t="s">
        <v>130</v>
      </c>
      <c r="H384" s="1">
        <v>607778</v>
      </c>
      <c r="I384" s="1">
        <v>10.741395955100783</v>
      </c>
      <c r="J384" s="1">
        <v>48997</v>
      </c>
      <c r="K384" s="1">
        <v>1.5</v>
      </c>
      <c r="L384" s="1" t="e">
        <v>#N/A</v>
      </c>
      <c r="M384" s="1" t="e">
        <v>#N/A</v>
      </c>
      <c r="N384" s="3">
        <v>2.19</v>
      </c>
      <c r="O384" s="1">
        <v>4835.6028297223393</v>
      </c>
      <c r="P384" s="1" t="s">
        <v>131</v>
      </c>
      <c r="Q384" s="1" t="s">
        <v>806</v>
      </c>
      <c r="R384" s="1" t="b">
        <f t="shared" si="13"/>
        <v>1</v>
      </c>
    </row>
    <row r="385" spans="1:18" x14ac:dyDescent="0.25">
      <c r="A385" s="2">
        <v>574.33333333333303</v>
      </c>
      <c r="B385" s="1" t="s">
        <v>127</v>
      </c>
      <c r="C385" s="1" t="s">
        <v>807</v>
      </c>
      <c r="D385" s="1">
        <v>3.0972</v>
      </c>
      <c r="E385" s="1">
        <v>101.6444</v>
      </c>
      <c r="F385" s="1" t="s">
        <v>129</v>
      </c>
      <c r="G385" s="1" t="s">
        <v>130</v>
      </c>
      <c r="H385" s="1">
        <v>638516</v>
      </c>
      <c r="I385" s="1">
        <v>10.741395955100783</v>
      </c>
      <c r="J385" s="1">
        <v>48997</v>
      </c>
      <c r="K385" s="1">
        <v>1.5</v>
      </c>
      <c r="L385" s="1" t="e">
        <v>#N/A</v>
      </c>
      <c r="M385" s="1" t="e">
        <v>#N/A</v>
      </c>
      <c r="N385" s="3">
        <v>1.9</v>
      </c>
      <c r="O385" s="1">
        <v>-2821.8928058082547</v>
      </c>
      <c r="P385" s="1" t="s">
        <v>131</v>
      </c>
      <c r="Q385" s="1" t="s">
        <v>807</v>
      </c>
      <c r="R385" s="1" t="b">
        <f t="shared" si="13"/>
        <v>1</v>
      </c>
    </row>
    <row r="386" spans="1:18" x14ac:dyDescent="0.25">
      <c r="A386" s="2">
        <v>575.83333333333303</v>
      </c>
      <c r="B386" s="1" t="s">
        <v>808</v>
      </c>
      <c r="C386" s="1" t="s">
        <v>809</v>
      </c>
      <c r="D386" s="1">
        <v>4.1753</v>
      </c>
      <c r="E386" s="1">
        <v>73.508899999999997</v>
      </c>
      <c r="F386" s="1" t="s">
        <v>810</v>
      </c>
      <c r="G386" s="1" t="s">
        <v>811</v>
      </c>
      <c r="H386" s="1">
        <v>133019</v>
      </c>
      <c r="I386" s="1">
        <v>12.964579995634013</v>
      </c>
      <c r="J386" s="1">
        <v>-8011</v>
      </c>
      <c r="K386" s="1">
        <v>-12.8</v>
      </c>
      <c r="L386" s="1" t="e">
        <v>#N/A</v>
      </c>
      <c r="M386" s="1" t="e">
        <v>#N/A</v>
      </c>
      <c r="N386" s="3">
        <v>3.2</v>
      </c>
      <c r="O386" s="1">
        <v>-3125.3022778164782</v>
      </c>
      <c r="P386" s="1" t="s">
        <v>812</v>
      </c>
      <c r="Q386" s="1" t="s">
        <v>809</v>
      </c>
      <c r="R386" s="1" t="b">
        <f t="shared" si="13"/>
        <v>1</v>
      </c>
    </row>
    <row r="387" spans="1:18" x14ac:dyDescent="0.25">
      <c r="A387" s="2">
        <v>577.33333333333303</v>
      </c>
      <c r="B387" s="1" t="s">
        <v>813</v>
      </c>
      <c r="C387" s="1" t="s">
        <v>814</v>
      </c>
      <c r="D387" s="1">
        <v>35.896700000000003</v>
      </c>
      <c r="E387" s="1">
        <v>14.4625</v>
      </c>
      <c r="F387" s="1" t="s">
        <v>815</v>
      </c>
      <c r="G387" s="1" t="s">
        <v>816</v>
      </c>
      <c r="H387" s="1">
        <v>24356</v>
      </c>
      <c r="I387" s="1">
        <v>25.990909070319951</v>
      </c>
      <c r="J387" s="1">
        <v>850</v>
      </c>
      <c r="K387" s="1">
        <v>5</v>
      </c>
      <c r="L387" s="1" t="e">
        <v>#N/A</v>
      </c>
      <c r="M387" s="1" t="e">
        <v>#N/A</v>
      </c>
      <c r="N387" s="3">
        <v>1.7</v>
      </c>
      <c r="O387" s="1">
        <v>-11.453346476273696</v>
      </c>
      <c r="P387" s="1" t="s">
        <v>817</v>
      </c>
      <c r="Q387" s="1" t="s">
        <v>814</v>
      </c>
      <c r="R387" s="1" t="b">
        <f t="shared" ref="R387:R450" si="16">AND(O387 &gt; -97210, O387 &lt; 70789)</f>
        <v>1</v>
      </c>
    </row>
    <row r="388" spans="1:18" x14ac:dyDescent="0.25">
      <c r="A388" s="2">
        <v>578.83333333333303</v>
      </c>
      <c r="B388" s="1" t="s">
        <v>813</v>
      </c>
      <c r="C388" s="1" t="s">
        <v>818</v>
      </c>
      <c r="D388" s="1">
        <v>35.909700000000001</v>
      </c>
      <c r="E388" s="1">
        <v>14.4261</v>
      </c>
      <c r="F388" s="1" t="s">
        <v>815</v>
      </c>
      <c r="G388" s="1" t="s">
        <v>816</v>
      </c>
      <c r="H388" s="1">
        <v>20241</v>
      </c>
      <c r="I388" s="1">
        <v>25.990909070319951</v>
      </c>
      <c r="J388" s="1">
        <v>850</v>
      </c>
      <c r="K388" s="1">
        <v>5</v>
      </c>
      <c r="L388" s="1" t="e">
        <v>#N/A</v>
      </c>
      <c r="M388" s="1" t="e">
        <v>#N/A</v>
      </c>
      <c r="N388" s="3">
        <v>0.89999999999999991</v>
      </c>
      <c r="O388" s="1">
        <v>325.55699659262217</v>
      </c>
      <c r="P388" s="1" t="s">
        <v>817</v>
      </c>
      <c r="Q388" s="1" t="s">
        <v>818</v>
      </c>
      <c r="R388" s="1" t="b">
        <f t="shared" si="16"/>
        <v>1</v>
      </c>
    </row>
    <row r="389" spans="1:18" x14ac:dyDescent="0.25">
      <c r="A389" s="2">
        <v>580.33333333333303</v>
      </c>
      <c r="B389" s="1" t="s">
        <v>813</v>
      </c>
      <c r="C389" s="1" t="s">
        <v>819</v>
      </c>
      <c r="D389" s="1">
        <v>35.912199999999999</v>
      </c>
      <c r="E389" s="1">
        <v>14.504200000000001</v>
      </c>
      <c r="F389" s="1" t="s">
        <v>815</v>
      </c>
      <c r="G389" s="1" t="s">
        <v>816</v>
      </c>
      <c r="H389" s="1">
        <v>16854</v>
      </c>
      <c r="I389" s="1">
        <v>25.990909070319951</v>
      </c>
      <c r="J389" s="1">
        <v>850</v>
      </c>
      <c r="K389" s="1">
        <v>5</v>
      </c>
      <c r="L389" s="1" t="e">
        <v>#N/A</v>
      </c>
      <c r="M389" s="1" t="e">
        <v>#N/A</v>
      </c>
      <c r="N389" s="3">
        <v>0.89999999999999991</v>
      </c>
      <c r="O389" s="1">
        <v>72.479517275905266</v>
      </c>
      <c r="P389" s="1" t="s">
        <v>817</v>
      </c>
      <c r="Q389" s="1" t="s">
        <v>819</v>
      </c>
      <c r="R389" s="1" t="b">
        <f t="shared" si="16"/>
        <v>1</v>
      </c>
    </row>
    <row r="390" spans="1:18" x14ac:dyDescent="0.25">
      <c r="A390" s="2">
        <v>581.83333333333303</v>
      </c>
      <c r="B390" s="1" t="s">
        <v>813</v>
      </c>
      <c r="C390" s="1" t="s">
        <v>820</v>
      </c>
      <c r="D390" s="1">
        <v>35.898299999999999</v>
      </c>
      <c r="E390" s="1">
        <v>14.512499999999999</v>
      </c>
      <c r="F390" s="1" t="s">
        <v>815</v>
      </c>
      <c r="G390" s="1" t="s">
        <v>816</v>
      </c>
      <c r="H390" s="1">
        <v>480134</v>
      </c>
      <c r="I390" s="1">
        <v>25.990909070319951</v>
      </c>
      <c r="J390" s="1">
        <v>850</v>
      </c>
      <c r="K390" s="1">
        <v>5</v>
      </c>
      <c r="L390" s="1">
        <v>2010</v>
      </c>
      <c r="M390" s="1">
        <v>2020</v>
      </c>
      <c r="N390" s="3">
        <v>1.6049821224776939</v>
      </c>
      <c r="O390" s="1">
        <v>-424.62323869715595</v>
      </c>
      <c r="P390" s="1" t="s">
        <v>817</v>
      </c>
      <c r="Q390" s="1" t="s">
        <v>820</v>
      </c>
      <c r="R390" s="1" t="b">
        <f t="shared" si="16"/>
        <v>1</v>
      </c>
    </row>
    <row r="391" spans="1:18" x14ac:dyDescent="0.25">
      <c r="A391" s="2">
        <v>583.33333333333303</v>
      </c>
      <c r="B391" s="1" t="s">
        <v>821</v>
      </c>
      <c r="C391" s="1" t="s">
        <v>822</v>
      </c>
      <c r="D391" s="1">
        <v>-20.164400000000001</v>
      </c>
      <c r="E391" s="1">
        <v>57.504199999999997</v>
      </c>
      <c r="F391" s="1" t="s">
        <v>823</v>
      </c>
      <c r="G391" s="1" t="s">
        <v>824</v>
      </c>
      <c r="H391" s="1">
        <v>149194</v>
      </c>
      <c r="I391" s="1">
        <v>2.2718784179806524</v>
      </c>
      <c r="J391" s="1">
        <v>0</v>
      </c>
      <c r="K391" s="1">
        <v>0</v>
      </c>
      <c r="L391" s="1" t="e">
        <v>#N/A</v>
      </c>
      <c r="M391" s="1" t="e">
        <v>#N/A</v>
      </c>
      <c r="N391" s="3">
        <v>1.2</v>
      </c>
      <c r="O391" s="1">
        <v>-2272.5063041363924</v>
      </c>
      <c r="P391" s="1" t="s">
        <v>825</v>
      </c>
      <c r="Q391" s="1" t="s">
        <v>822</v>
      </c>
      <c r="R391" s="1" t="b">
        <f t="shared" si="16"/>
        <v>1</v>
      </c>
    </row>
    <row r="392" spans="1:18" x14ac:dyDescent="0.25">
      <c r="A392" s="2">
        <v>584.83333333333303</v>
      </c>
      <c r="B392" s="1" t="s">
        <v>132</v>
      </c>
      <c r="C392" s="1" t="s">
        <v>826</v>
      </c>
      <c r="D392" s="1">
        <v>19.6097</v>
      </c>
      <c r="E392" s="1">
        <v>-99.06</v>
      </c>
      <c r="F392" s="1" t="s">
        <v>134</v>
      </c>
      <c r="G392" s="1" t="s">
        <v>135</v>
      </c>
      <c r="H392" s="1">
        <v>1929926</v>
      </c>
      <c r="I392" s="1">
        <v>0.92887491512726794</v>
      </c>
      <c r="J392" s="1">
        <v>-51399</v>
      </c>
      <c r="K392" s="1">
        <v>-0.8</v>
      </c>
      <c r="L392" s="1" t="e">
        <v>#N/A</v>
      </c>
      <c r="M392" s="1" t="e">
        <v>#N/A</v>
      </c>
      <c r="N392" s="3">
        <v>-0.65</v>
      </c>
      <c r="O392" s="1">
        <v>-51594.622619920556</v>
      </c>
      <c r="P392" s="1" t="s">
        <v>136</v>
      </c>
      <c r="Q392" s="1" t="s">
        <v>826</v>
      </c>
      <c r="R392" s="1" t="b">
        <f t="shared" si="16"/>
        <v>1</v>
      </c>
    </row>
    <row r="393" spans="1:18" x14ac:dyDescent="0.25">
      <c r="A393" s="2">
        <v>586.33333333333303</v>
      </c>
      <c r="B393" s="1" t="s">
        <v>132</v>
      </c>
      <c r="C393" s="1" t="s">
        <v>133</v>
      </c>
      <c r="D393" s="1">
        <v>20.6767</v>
      </c>
      <c r="E393" s="1">
        <v>-103.3475</v>
      </c>
      <c r="F393" s="1" t="s">
        <v>134</v>
      </c>
      <c r="G393" s="1" t="s">
        <v>135</v>
      </c>
      <c r="H393" s="1">
        <v>5525000</v>
      </c>
      <c r="I393" s="1">
        <v>0.92887491512726794</v>
      </c>
      <c r="J393" s="1">
        <v>-51399</v>
      </c>
      <c r="K393" s="1">
        <v>-0.8</v>
      </c>
      <c r="L393" s="1">
        <v>2010</v>
      </c>
      <c r="M393" s="1">
        <v>2020</v>
      </c>
      <c r="N393" s="3">
        <v>0.12328999273623965</v>
      </c>
      <c r="O393" s="1">
        <v>-100086.19844789521</v>
      </c>
      <c r="P393" s="1" t="s">
        <v>136</v>
      </c>
      <c r="Q393" s="1" t="s">
        <v>133</v>
      </c>
      <c r="R393" s="1" t="b">
        <f t="shared" ref="R393:R394" si="17">AND(O393 &gt; -6000, O393 &lt; 4000)</f>
        <v>0</v>
      </c>
    </row>
    <row r="394" spans="1:18" x14ac:dyDescent="0.25">
      <c r="A394" s="2">
        <v>587.83333333333303</v>
      </c>
      <c r="B394" s="1" t="s">
        <v>132</v>
      </c>
      <c r="C394" s="1" t="s">
        <v>137</v>
      </c>
      <c r="D394" s="1">
        <v>19.433299999999999</v>
      </c>
      <c r="E394" s="1">
        <v>-99.133300000000006</v>
      </c>
      <c r="F394" s="1" t="s">
        <v>134</v>
      </c>
      <c r="G394" s="1" t="s">
        <v>135</v>
      </c>
      <c r="H394" s="1">
        <v>21804000</v>
      </c>
      <c r="I394" s="1">
        <v>0.92887491512726794</v>
      </c>
      <c r="J394" s="1">
        <v>-51399</v>
      </c>
      <c r="K394" s="1">
        <v>-0.8</v>
      </c>
      <c r="L394" s="1" t="e">
        <v>#N/A</v>
      </c>
      <c r="M394" s="1" t="e">
        <v>#N/A</v>
      </c>
      <c r="N394" s="3">
        <v>0.70000000000000007</v>
      </c>
      <c r="O394" s="1">
        <v>-589076.71215119271</v>
      </c>
      <c r="P394" s="1" t="s">
        <v>136</v>
      </c>
      <c r="Q394" s="1" t="s">
        <v>137</v>
      </c>
      <c r="R394" s="1" t="b">
        <f t="shared" si="17"/>
        <v>0</v>
      </c>
    </row>
    <row r="395" spans="1:18" x14ac:dyDescent="0.25">
      <c r="A395" s="2">
        <v>589.33333333333303</v>
      </c>
      <c r="B395" s="1" t="s">
        <v>132</v>
      </c>
      <c r="C395" s="1" t="s">
        <v>827</v>
      </c>
      <c r="D395" s="1">
        <v>4.8783000000000003</v>
      </c>
      <c r="E395" s="1">
        <v>-72.897199999999998</v>
      </c>
      <c r="F395" s="1" t="s">
        <v>79</v>
      </c>
      <c r="G395" s="1" t="s">
        <v>80</v>
      </c>
      <c r="H395" s="1">
        <v>14828</v>
      </c>
      <c r="I395" s="1">
        <v>3.744663922744631</v>
      </c>
      <c r="J395" s="1">
        <v>-167924</v>
      </c>
      <c r="K395" s="1">
        <v>-1.9</v>
      </c>
      <c r="L395" s="1">
        <v>2010</v>
      </c>
      <c r="M395" s="1">
        <v>2020</v>
      </c>
      <c r="N395" s="3">
        <v>0.38010202599534809</v>
      </c>
      <c r="O395" s="1">
        <v>-110.24650683434569</v>
      </c>
      <c r="P395" s="1" t="s">
        <v>136</v>
      </c>
      <c r="Q395" s="1" t="s">
        <v>827</v>
      </c>
      <c r="R395" s="1" t="b">
        <f t="shared" si="16"/>
        <v>1</v>
      </c>
    </row>
    <row r="396" spans="1:18" x14ac:dyDescent="0.25">
      <c r="A396" s="2">
        <v>590.83333333333303</v>
      </c>
      <c r="B396" s="1" t="s">
        <v>132</v>
      </c>
      <c r="C396" s="1" t="s">
        <v>828</v>
      </c>
      <c r="D396" s="1">
        <v>19.033300000000001</v>
      </c>
      <c r="E396" s="1">
        <v>-98.183300000000003</v>
      </c>
      <c r="F396" s="1" t="s">
        <v>134</v>
      </c>
      <c r="G396" s="1" t="s">
        <v>135</v>
      </c>
      <c r="H396" s="1">
        <v>1576259</v>
      </c>
      <c r="I396" s="1">
        <v>0.92887491512726794</v>
      </c>
      <c r="J396" s="1">
        <v>-51399</v>
      </c>
      <c r="K396" s="1">
        <v>-0.8</v>
      </c>
      <c r="L396" s="1" t="e">
        <v>#N/A</v>
      </c>
      <c r="M396" s="1" t="e">
        <v>#N/A</v>
      </c>
      <c r="N396" s="3">
        <v>1.0999999999999999</v>
      </c>
      <c r="O396" s="1">
        <v>-20011.583842042455</v>
      </c>
      <c r="P396" s="1" t="s">
        <v>136</v>
      </c>
      <c r="Q396" s="1" t="s">
        <v>828</v>
      </c>
      <c r="R396" s="1" t="b">
        <f t="shared" si="16"/>
        <v>1</v>
      </c>
    </row>
    <row r="397" spans="1:18" x14ac:dyDescent="0.25">
      <c r="A397" s="2">
        <v>592.33333333333303</v>
      </c>
      <c r="B397" s="1" t="s">
        <v>132</v>
      </c>
      <c r="C397" s="1" t="s">
        <v>829</v>
      </c>
      <c r="D397" s="1">
        <v>32.524999999999999</v>
      </c>
      <c r="E397" s="1">
        <v>-117.0333</v>
      </c>
      <c r="F397" s="1" t="s">
        <v>134</v>
      </c>
      <c r="G397" s="1" t="s">
        <v>135</v>
      </c>
      <c r="H397" s="1">
        <v>2002000</v>
      </c>
      <c r="I397" s="1">
        <v>0.92887491512726794</v>
      </c>
      <c r="J397" s="1">
        <v>-51399</v>
      </c>
      <c r="K397" s="1">
        <v>-0.8</v>
      </c>
      <c r="L397" s="1">
        <v>2010</v>
      </c>
      <c r="M397" s="1">
        <v>2020</v>
      </c>
      <c r="N397" s="3">
        <v>0.51310001816495132</v>
      </c>
      <c r="O397" s="1">
        <v>-50747.067722759959</v>
      </c>
      <c r="P397" s="1" t="s">
        <v>136</v>
      </c>
      <c r="Q397" s="1" t="s">
        <v>829</v>
      </c>
      <c r="R397" s="1" t="b">
        <f t="shared" si="16"/>
        <v>1</v>
      </c>
    </row>
    <row r="398" spans="1:18" x14ac:dyDescent="0.25">
      <c r="A398" s="2">
        <v>593.83333333333303</v>
      </c>
      <c r="B398" s="1" t="s">
        <v>132</v>
      </c>
      <c r="C398" s="1" t="s">
        <v>830</v>
      </c>
      <c r="D398" s="1">
        <v>20.716699999999999</v>
      </c>
      <c r="E398" s="1">
        <v>-103.4</v>
      </c>
      <c r="F398" s="1" t="s">
        <v>134</v>
      </c>
      <c r="G398" s="1" t="s">
        <v>135</v>
      </c>
      <c r="H398" s="1">
        <v>1476491</v>
      </c>
      <c r="I398" s="1">
        <v>0.92887491512726794</v>
      </c>
      <c r="J398" s="1">
        <v>-51399</v>
      </c>
      <c r="K398" s="1">
        <v>-0.8</v>
      </c>
      <c r="L398" s="1" t="e">
        <v>#N/A</v>
      </c>
      <c r="M398" s="1" t="e">
        <v>#N/A</v>
      </c>
      <c r="N398" s="3">
        <v>1.6</v>
      </c>
      <c r="O398" s="1">
        <v>-12988.66401766391</v>
      </c>
      <c r="P398" s="1" t="s">
        <v>136</v>
      </c>
      <c r="Q398" s="1" t="s">
        <v>830</v>
      </c>
      <c r="R398" s="1" t="b">
        <f t="shared" si="16"/>
        <v>1</v>
      </c>
    </row>
    <row r="399" spans="1:18" x14ac:dyDescent="0.25">
      <c r="A399" s="2">
        <v>595.33333333333303</v>
      </c>
      <c r="B399" s="1" t="s">
        <v>831</v>
      </c>
      <c r="C399" s="1" t="s">
        <v>832</v>
      </c>
      <c r="D399" s="1">
        <v>6.9172000000000002</v>
      </c>
      <c r="E399" s="1">
        <v>158.15889999999999</v>
      </c>
      <c r="F399" s="1" t="s">
        <v>833</v>
      </c>
      <c r="G399" s="1" t="s">
        <v>834</v>
      </c>
      <c r="H399" s="1">
        <v>6227</v>
      </c>
      <c r="I399" s="1" t="e">
        <v>#N/A</v>
      </c>
      <c r="J399" s="1" t="e">
        <v>#N/A</v>
      </c>
      <c r="K399" s="1">
        <v>-4.1870000000000003</v>
      </c>
      <c r="L399" s="1" t="e">
        <v>#N/A</v>
      </c>
      <c r="M399" s="1" t="e">
        <v>#N/A</v>
      </c>
      <c r="N399" s="3">
        <v>2.1</v>
      </c>
      <c r="O399" s="1">
        <v>-40.899154748682307</v>
      </c>
      <c r="P399" s="1" t="s">
        <v>835</v>
      </c>
      <c r="Q399" s="1" t="s">
        <v>832</v>
      </c>
      <c r="R399" s="1" t="b">
        <f t="shared" si="16"/>
        <v>1</v>
      </c>
    </row>
    <row r="400" spans="1:18" x14ac:dyDescent="0.25">
      <c r="A400" s="2">
        <v>596.83333333333303</v>
      </c>
      <c r="B400" s="1" t="s">
        <v>836</v>
      </c>
      <c r="C400" s="1" t="s">
        <v>837</v>
      </c>
      <c r="D400" s="1">
        <v>47.022799999999997</v>
      </c>
      <c r="E400" s="1">
        <v>28.8353</v>
      </c>
      <c r="F400" s="1" t="s">
        <v>838</v>
      </c>
      <c r="G400" s="1" t="s">
        <v>839</v>
      </c>
      <c r="H400" s="1">
        <v>702300</v>
      </c>
      <c r="I400" s="1">
        <v>2.5889677223117813</v>
      </c>
      <c r="J400" s="1">
        <v>462866</v>
      </c>
      <c r="K400" s="1">
        <v>0</v>
      </c>
      <c r="L400" s="1" t="e">
        <v>#N/A</v>
      </c>
      <c r="M400" s="1" t="e">
        <v>#N/A</v>
      </c>
      <c r="N400" s="3">
        <v>2.36</v>
      </c>
      <c r="O400" s="1">
        <v>-4218.6119441475475</v>
      </c>
      <c r="P400" s="1" t="s">
        <v>840</v>
      </c>
      <c r="Q400" s="1" t="s">
        <v>837</v>
      </c>
      <c r="R400" s="1" t="b">
        <f t="shared" si="16"/>
        <v>1</v>
      </c>
    </row>
    <row r="401" spans="1:18" x14ac:dyDescent="0.25">
      <c r="A401" s="2">
        <v>598.33333333333303</v>
      </c>
      <c r="B401" s="1" t="s">
        <v>841</v>
      </c>
      <c r="C401" s="1" t="s">
        <v>842</v>
      </c>
      <c r="D401" s="1">
        <v>43.7333</v>
      </c>
      <c r="E401" s="1">
        <v>7.4166999999999996</v>
      </c>
      <c r="F401" s="1" t="s">
        <v>843</v>
      </c>
      <c r="G401" s="1" t="s">
        <v>844</v>
      </c>
      <c r="H401" s="1">
        <v>36371</v>
      </c>
      <c r="I401" s="1">
        <v>67.78361023341148</v>
      </c>
      <c r="J401" s="1">
        <v>200</v>
      </c>
      <c r="K401" s="1">
        <v>10.9</v>
      </c>
      <c r="L401" s="1" t="e">
        <v>#N/A</v>
      </c>
      <c r="M401" s="1" t="e">
        <v>#N/A</v>
      </c>
      <c r="N401" s="3">
        <v>1.0999999999999999</v>
      </c>
      <c r="O401" s="1">
        <v>285.73018198135526</v>
      </c>
      <c r="P401" s="1" t="s">
        <v>842</v>
      </c>
      <c r="Q401" s="1" t="s">
        <v>842</v>
      </c>
      <c r="R401" s="1" t="b">
        <f t="shared" si="16"/>
        <v>1</v>
      </c>
    </row>
    <row r="402" spans="1:18" x14ac:dyDescent="0.25">
      <c r="A402" s="2">
        <v>599.83333333333303</v>
      </c>
      <c r="B402" s="1" t="s">
        <v>845</v>
      </c>
      <c r="C402" s="1" t="s">
        <v>846</v>
      </c>
      <c r="D402" s="1">
        <v>47.920299999999997</v>
      </c>
      <c r="E402" s="1">
        <v>106.91719999999999</v>
      </c>
      <c r="F402" s="1" t="s">
        <v>847</v>
      </c>
      <c r="G402" s="1" t="s">
        <v>848</v>
      </c>
      <c r="H402" s="1">
        <v>1396288</v>
      </c>
      <c r="I402" s="1">
        <v>0.65110124418447168</v>
      </c>
      <c r="J402" s="1">
        <v>-850</v>
      </c>
      <c r="K402" s="1">
        <v>-0.8</v>
      </c>
      <c r="L402" s="1">
        <v>2010</v>
      </c>
      <c r="M402" s="1">
        <v>2020</v>
      </c>
      <c r="N402" s="3">
        <v>3.681670866236443</v>
      </c>
      <c r="O402" s="1">
        <v>-38201.512199368713</v>
      </c>
      <c r="P402" s="1" t="s">
        <v>849</v>
      </c>
      <c r="Q402" s="1" t="s">
        <v>846</v>
      </c>
      <c r="R402" s="1" t="b">
        <f t="shared" si="16"/>
        <v>1</v>
      </c>
    </row>
    <row r="403" spans="1:18" x14ac:dyDescent="0.25">
      <c r="A403" s="2">
        <v>601.33333333333303</v>
      </c>
      <c r="B403" s="1" t="s">
        <v>850</v>
      </c>
      <c r="C403" s="1" t="s">
        <v>851</v>
      </c>
      <c r="D403" s="1">
        <v>42.2881</v>
      </c>
      <c r="E403" s="1">
        <v>18.842500000000001</v>
      </c>
      <c r="F403" s="1" t="s">
        <v>852</v>
      </c>
      <c r="G403" s="1" t="s">
        <v>853</v>
      </c>
      <c r="H403" s="1">
        <v>17479</v>
      </c>
      <c r="I403" s="1">
        <v>11.304457203269742</v>
      </c>
      <c r="J403" s="1">
        <v>-480</v>
      </c>
      <c r="K403" s="1">
        <v>-5</v>
      </c>
      <c r="L403" s="1" t="e">
        <v>#N/A</v>
      </c>
      <c r="M403" s="1" t="e">
        <v>#N/A</v>
      </c>
      <c r="N403" s="3">
        <v>3.3</v>
      </c>
      <c r="O403" s="1">
        <v>165.05435953443231</v>
      </c>
      <c r="P403" s="1" t="s">
        <v>854</v>
      </c>
      <c r="Q403" s="1" t="s">
        <v>851</v>
      </c>
      <c r="R403" s="1" t="b">
        <f t="shared" si="16"/>
        <v>1</v>
      </c>
    </row>
    <row r="404" spans="1:18" x14ac:dyDescent="0.25">
      <c r="A404" s="2">
        <v>602.83333333333303</v>
      </c>
      <c r="B404" s="1" t="s">
        <v>850</v>
      </c>
      <c r="C404" s="1" t="s">
        <v>855</v>
      </c>
      <c r="D404" s="1">
        <v>42.777799999999999</v>
      </c>
      <c r="E404" s="1">
        <v>18.95</v>
      </c>
      <c r="F404" s="1" t="s">
        <v>852</v>
      </c>
      <c r="G404" s="1" t="s">
        <v>853</v>
      </c>
      <c r="H404" s="1">
        <v>32846</v>
      </c>
      <c r="I404" s="1">
        <v>11.304457203269742</v>
      </c>
      <c r="J404" s="1">
        <v>-480</v>
      </c>
      <c r="K404" s="1">
        <v>-5</v>
      </c>
      <c r="L404" s="1" t="e">
        <v>#N/A</v>
      </c>
      <c r="M404" s="1" t="e">
        <v>#N/A</v>
      </c>
      <c r="N404" s="3">
        <v>0.3</v>
      </c>
      <c r="O404" s="1">
        <v>-256.53934261849815</v>
      </c>
      <c r="P404" s="1" t="s">
        <v>854</v>
      </c>
      <c r="Q404" s="1" t="s">
        <v>855</v>
      </c>
      <c r="R404" s="1" t="b">
        <f t="shared" si="16"/>
        <v>1</v>
      </c>
    </row>
    <row r="405" spans="1:18" x14ac:dyDescent="0.25">
      <c r="A405" s="2">
        <v>604.33333333333303</v>
      </c>
      <c r="B405" s="1" t="s">
        <v>850</v>
      </c>
      <c r="C405" s="1" t="s">
        <v>856</v>
      </c>
      <c r="D405" s="1">
        <v>42.441400000000002</v>
      </c>
      <c r="E405" s="1">
        <v>19.262799999999999</v>
      </c>
      <c r="F405" s="1" t="s">
        <v>852</v>
      </c>
      <c r="G405" s="1" t="s">
        <v>853</v>
      </c>
      <c r="H405" s="1">
        <v>173024</v>
      </c>
      <c r="I405" s="1">
        <v>11.304457203269742</v>
      </c>
      <c r="J405" s="1">
        <v>-480</v>
      </c>
      <c r="K405" s="1">
        <v>-5</v>
      </c>
      <c r="L405" s="1" t="e">
        <v>#N/A</v>
      </c>
      <c r="M405" s="1" t="e">
        <v>#N/A</v>
      </c>
      <c r="N405" s="3">
        <v>0.4</v>
      </c>
      <c r="O405" s="1">
        <v>-676.40912076239294</v>
      </c>
      <c r="P405" s="1" t="s">
        <v>854</v>
      </c>
      <c r="Q405" s="1" t="s">
        <v>856</v>
      </c>
      <c r="R405" s="1" t="b">
        <f t="shared" si="16"/>
        <v>1</v>
      </c>
    </row>
    <row r="406" spans="1:18" x14ac:dyDescent="0.25">
      <c r="A406" s="2">
        <v>605.83333333333303</v>
      </c>
      <c r="B406" s="1" t="s">
        <v>857</v>
      </c>
      <c r="C406" s="1" t="s">
        <v>858</v>
      </c>
      <c r="D406" s="1">
        <v>30.433299999999999</v>
      </c>
      <c r="E406" s="1">
        <v>-9.6</v>
      </c>
      <c r="F406" s="1" t="s">
        <v>859</v>
      </c>
      <c r="G406" s="1" t="s">
        <v>860</v>
      </c>
      <c r="H406" s="1">
        <v>421844</v>
      </c>
      <c r="I406" s="1">
        <v>0.27731360766748636</v>
      </c>
      <c r="J406" s="1">
        <v>-39998</v>
      </c>
      <c r="K406" s="1">
        <v>-1.7</v>
      </c>
      <c r="L406" s="1">
        <v>2010</v>
      </c>
      <c r="M406" s="1">
        <v>2020</v>
      </c>
      <c r="N406" s="3">
        <v>2.1484683359304859</v>
      </c>
      <c r="O406" s="1">
        <v>154.67571075802886</v>
      </c>
      <c r="P406" s="1" t="s">
        <v>861</v>
      </c>
      <c r="Q406" s="1" t="s">
        <v>858</v>
      </c>
      <c r="R406" s="1" t="b">
        <f t="shared" si="16"/>
        <v>1</v>
      </c>
    </row>
    <row r="407" spans="1:18" x14ac:dyDescent="0.25">
      <c r="A407" s="2">
        <v>607.33333333333303</v>
      </c>
      <c r="B407" s="1" t="s">
        <v>857</v>
      </c>
      <c r="C407" s="1" t="s">
        <v>862</v>
      </c>
      <c r="D407" s="1">
        <v>-33.316699999999997</v>
      </c>
      <c r="E407" s="1">
        <v>-71.416700000000006</v>
      </c>
      <c r="F407" s="1" t="s">
        <v>405</v>
      </c>
      <c r="G407" s="1" t="s">
        <v>406</v>
      </c>
      <c r="H407" s="1">
        <v>21874</v>
      </c>
      <c r="I407" s="1">
        <v>8.605341153154372</v>
      </c>
      <c r="J407" s="1">
        <v>-66850</v>
      </c>
      <c r="K407" s="1">
        <v>0.3</v>
      </c>
      <c r="L407" s="1" t="e">
        <v>#N/A</v>
      </c>
      <c r="M407" s="1" t="e">
        <v>#N/A</v>
      </c>
      <c r="N407" s="3">
        <v>1.38</v>
      </c>
      <c r="O407" s="1">
        <v>-419.36210083349465</v>
      </c>
      <c r="P407" s="1" t="s">
        <v>861</v>
      </c>
      <c r="Q407" s="1" t="s">
        <v>862</v>
      </c>
      <c r="R407" s="1" t="b">
        <f t="shared" si="16"/>
        <v>1</v>
      </c>
    </row>
    <row r="408" spans="1:18" x14ac:dyDescent="0.25">
      <c r="A408" s="2">
        <v>608.83333333333303</v>
      </c>
      <c r="B408" s="1" t="s">
        <v>857</v>
      </c>
      <c r="C408" s="1" t="s">
        <v>863</v>
      </c>
      <c r="D408" s="1">
        <v>34.043300000000002</v>
      </c>
      <c r="E408" s="1">
        <v>-5.0033000000000003</v>
      </c>
      <c r="F408" s="1" t="s">
        <v>859</v>
      </c>
      <c r="G408" s="1" t="s">
        <v>860</v>
      </c>
      <c r="H408" s="1">
        <v>1112072</v>
      </c>
      <c r="I408" s="1">
        <v>0.27731360766748636</v>
      </c>
      <c r="J408" s="1">
        <v>-39998</v>
      </c>
      <c r="K408" s="1">
        <v>-1.7</v>
      </c>
      <c r="L408" s="1" t="e">
        <v>#N/A</v>
      </c>
      <c r="M408" s="1" t="e">
        <v>#N/A</v>
      </c>
      <c r="N408" s="3">
        <v>1.72</v>
      </c>
      <c r="O408" s="1">
        <v>-15628.774037671152</v>
      </c>
      <c r="P408" s="1" t="s">
        <v>861</v>
      </c>
      <c r="Q408" s="1" t="s">
        <v>863</v>
      </c>
      <c r="R408" s="1" t="b">
        <f t="shared" si="16"/>
        <v>1</v>
      </c>
    </row>
    <row r="409" spans="1:18" x14ac:dyDescent="0.25">
      <c r="A409" s="2">
        <v>610.33333333333303</v>
      </c>
      <c r="B409" s="1" t="s">
        <v>857</v>
      </c>
      <c r="C409" s="1" t="s">
        <v>864</v>
      </c>
      <c r="D409" s="1">
        <v>34.25</v>
      </c>
      <c r="E409" s="1">
        <v>-6.5833000000000004</v>
      </c>
      <c r="F409" s="1" t="s">
        <v>859</v>
      </c>
      <c r="G409" s="1" t="s">
        <v>860</v>
      </c>
      <c r="H409" s="1">
        <v>431282</v>
      </c>
      <c r="I409" s="1">
        <v>0.27731360766748636</v>
      </c>
      <c r="J409" s="1">
        <v>-39998</v>
      </c>
      <c r="K409" s="1">
        <v>-1.7</v>
      </c>
      <c r="L409" s="1" t="e">
        <v>#N/A</v>
      </c>
      <c r="M409" s="1" t="e">
        <v>#N/A</v>
      </c>
      <c r="N409" s="3">
        <v>1.77</v>
      </c>
      <c r="O409" s="1">
        <v>9.4881722064132195</v>
      </c>
      <c r="P409" s="1" t="s">
        <v>861</v>
      </c>
      <c r="Q409" s="1" t="s">
        <v>864</v>
      </c>
      <c r="R409" s="1" t="b">
        <f t="shared" si="16"/>
        <v>1</v>
      </c>
    </row>
    <row r="410" spans="1:18" x14ac:dyDescent="0.25">
      <c r="A410" s="2">
        <v>611.83333333333303</v>
      </c>
      <c r="B410" s="1" t="s">
        <v>857</v>
      </c>
      <c r="C410" s="1" t="s">
        <v>865</v>
      </c>
      <c r="D410" s="1">
        <v>31.63</v>
      </c>
      <c r="E410" s="1">
        <v>-8.0089000000000006</v>
      </c>
      <c r="F410" s="1" t="s">
        <v>859</v>
      </c>
      <c r="G410" s="1" t="s">
        <v>860</v>
      </c>
      <c r="H410" s="1">
        <v>966987</v>
      </c>
      <c r="I410" s="1">
        <v>0.27731360766748636</v>
      </c>
      <c r="J410" s="1">
        <v>-39998</v>
      </c>
      <c r="K410" s="1">
        <v>-1.7</v>
      </c>
      <c r="L410" s="1">
        <v>2010</v>
      </c>
      <c r="M410" s="1">
        <v>2020</v>
      </c>
      <c r="N410" s="3">
        <v>1.7358587718879794</v>
      </c>
      <c r="O410" s="1">
        <v>-7634.7970880088887</v>
      </c>
      <c r="P410" s="1" t="s">
        <v>861</v>
      </c>
      <c r="Q410" s="1" t="s">
        <v>865</v>
      </c>
      <c r="R410" s="1" t="b">
        <f t="shared" si="16"/>
        <v>1</v>
      </c>
    </row>
    <row r="411" spans="1:18" x14ac:dyDescent="0.25">
      <c r="A411" s="2">
        <v>613.33333333333303</v>
      </c>
      <c r="B411" s="1" t="s">
        <v>857</v>
      </c>
      <c r="C411" s="1" t="s">
        <v>866</v>
      </c>
      <c r="D411" s="1">
        <v>33.895000000000003</v>
      </c>
      <c r="E411" s="1">
        <v>-5.5547000000000004</v>
      </c>
      <c r="F411" s="1" t="s">
        <v>859</v>
      </c>
      <c r="G411" s="1" t="s">
        <v>860</v>
      </c>
      <c r="H411" s="1">
        <v>520428</v>
      </c>
      <c r="I411" s="1">
        <v>0.27731360766748636</v>
      </c>
      <c r="J411" s="1">
        <v>-39998</v>
      </c>
      <c r="K411" s="1">
        <v>-1.7</v>
      </c>
      <c r="L411" s="1" t="e">
        <v>#N/A</v>
      </c>
      <c r="M411" s="1" t="e">
        <v>#N/A</v>
      </c>
      <c r="N411" s="3">
        <v>2.1</v>
      </c>
      <c r="O411" s="1">
        <v>-5652.4426787233424</v>
      </c>
      <c r="P411" s="1" t="s">
        <v>861</v>
      </c>
      <c r="Q411" s="1" t="s">
        <v>866</v>
      </c>
      <c r="R411" s="1" t="b">
        <f t="shared" si="16"/>
        <v>1</v>
      </c>
    </row>
    <row r="412" spans="1:18" x14ac:dyDescent="0.25">
      <c r="A412" s="2">
        <v>614.83333333333303</v>
      </c>
      <c r="B412" s="1" t="s">
        <v>857</v>
      </c>
      <c r="C412" s="1" t="s">
        <v>867</v>
      </c>
      <c r="D412" s="1">
        <v>35.881700000000002</v>
      </c>
      <c r="E412" s="1">
        <v>14.398899999999999</v>
      </c>
      <c r="F412" s="1" t="s">
        <v>815</v>
      </c>
      <c r="G412" s="1" t="s">
        <v>816</v>
      </c>
      <c r="H412" s="1">
        <v>11497</v>
      </c>
      <c r="I412" s="1">
        <v>25.990909070319951</v>
      </c>
      <c r="J412" s="1">
        <v>850</v>
      </c>
      <c r="K412" s="1">
        <v>5</v>
      </c>
      <c r="L412" s="1">
        <v>2010</v>
      </c>
      <c r="M412" s="1">
        <v>2020</v>
      </c>
      <c r="N412" s="3">
        <v>0.70343430522045702</v>
      </c>
      <c r="O412" s="1">
        <v>-16.350434515243112</v>
      </c>
      <c r="P412" s="1" t="s">
        <v>861</v>
      </c>
      <c r="Q412" s="1" t="s">
        <v>867</v>
      </c>
      <c r="R412" s="1" t="b">
        <f t="shared" si="16"/>
        <v>1</v>
      </c>
    </row>
    <row r="413" spans="1:18" x14ac:dyDescent="0.25">
      <c r="A413" s="2">
        <v>616.33333333333303</v>
      </c>
      <c r="B413" s="1" t="s">
        <v>857</v>
      </c>
      <c r="C413" s="1" t="s">
        <v>868</v>
      </c>
      <c r="D413" s="1">
        <v>35.776699999999998</v>
      </c>
      <c r="E413" s="1">
        <v>-5.8038999999999996</v>
      </c>
      <c r="F413" s="1" t="s">
        <v>859</v>
      </c>
      <c r="G413" s="1" t="s">
        <v>860</v>
      </c>
      <c r="H413" s="1">
        <v>947952</v>
      </c>
      <c r="I413" s="1">
        <v>0.27731360766748636</v>
      </c>
      <c r="J413" s="1">
        <v>-39998</v>
      </c>
      <c r="K413" s="1">
        <v>-1.7</v>
      </c>
      <c r="L413" s="1" t="e">
        <v>#N/A</v>
      </c>
      <c r="M413" s="1" t="e">
        <v>#N/A</v>
      </c>
      <c r="N413" s="3">
        <v>1.0999999999999999</v>
      </c>
      <c r="O413" s="1">
        <v>-13949.344306185822</v>
      </c>
      <c r="P413" s="1" t="s">
        <v>861</v>
      </c>
      <c r="Q413" s="1" t="s">
        <v>868</v>
      </c>
      <c r="R413" s="1" t="b">
        <f t="shared" si="16"/>
        <v>1</v>
      </c>
    </row>
    <row r="414" spans="1:18" x14ac:dyDescent="0.25">
      <c r="A414" s="2">
        <v>617.83333333333303</v>
      </c>
      <c r="B414" s="1" t="s">
        <v>869</v>
      </c>
      <c r="C414" s="1" t="s">
        <v>870</v>
      </c>
      <c r="D414" s="1">
        <v>-25.966699999999999</v>
      </c>
      <c r="E414" s="1">
        <v>32.583300000000001</v>
      </c>
      <c r="F414" s="1" t="s">
        <v>871</v>
      </c>
      <c r="G414" s="1" t="s">
        <v>872</v>
      </c>
      <c r="H414" s="1">
        <v>1133200</v>
      </c>
      <c r="I414" s="1">
        <v>1.0841314478585884</v>
      </c>
      <c r="J414" s="1">
        <v>-5000</v>
      </c>
      <c r="K414" s="1">
        <v>-1.5</v>
      </c>
      <c r="L414" s="1">
        <v>2010</v>
      </c>
      <c r="M414" s="1">
        <v>2020</v>
      </c>
      <c r="N414" s="3">
        <v>3.3884076669760175</v>
      </c>
      <c r="O414" s="1">
        <v>-34121.007611107387</v>
      </c>
      <c r="P414" s="1" t="s">
        <v>873</v>
      </c>
      <c r="Q414" s="1" t="s">
        <v>870</v>
      </c>
      <c r="R414" s="1" t="b">
        <f t="shared" si="16"/>
        <v>1</v>
      </c>
    </row>
    <row r="415" spans="1:18" x14ac:dyDescent="0.25">
      <c r="A415" s="2">
        <v>619.33333333333303</v>
      </c>
      <c r="B415" s="1" t="s">
        <v>138</v>
      </c>
      <c r="C415" s="1" t="s">
        <v>139</v>
      </c>
      <c r="D415" s="1" t="e">
        <v>#N/A</v>
      </c>
      <c r="E415" s="1" t="e">
        <v>#N/A</v>
      </c>
      <c r="F415" s="1" t="e">
        <v>#N/A</v>
      </c>
      <c r="G415" s="1" t="e">
        <v>#N/A</v>
      </c>
      <c r="H415" s="1">
        <v>54000000</v>
      </c>
      <c r="I415" s="1" t="e">
        <v>#N/A</v>
      </c>
      <c r="J415" s="1" t="e">
        <v>#N/A</v>
      </c>
      <c r="K415" s="1">
        <v>-0.72099999999999997</v>
      </c>
      <c r="L415" s="1" t="e">
        <v>#N/A</v>
      </c>
      <c r="M415" s="1" t="e">
        <v>#N/A</v>
      </c>
      <c r="N415" s="3">
        <v>1.7999999999999998</v>
      </c>
      <c r="O415" s="1">
        <v>-1147210.3879617942</v>
      </c>
      <c r="P415" s="1" t="s">
        <v>140</v>
      </c>
      <c r="Q415" s="1" t="s">
        <v>139</v>
      </c>
      <c r="R415" s="1" t="b">
        <f>AND(O415 &gt; -6000, O415 &lt; 4000)</f>
        <v>0</v>
      </c>
    </row>
    <row r="416" spans="1:18" x14ac:dyDescent="0.25">
      <c r="A416" s="2">
        <v>620.83333333333303</v>
      </c>
      <c r="B416" s="1" t="s">
        <v>874</v>
      </c>
      <c r="C416" s="1" t="s">
        <v>875</v>
      </c>
      <c r="D416" s="1" t="e">
        <v>#N/A</v>
      </c>
      <c r="E416" s="1" t="e">
        <v>#N/A</v>
      </c>
      <c r="F416" s="1" t="e">
        <v>#N/A</v>
      </c>
      <c r="G416" s="1" t="e">
        <v>#N/A</v>
      </c>
      <c r="H416" s="1">
        <v>2567000</v>
      </c>
      <c r="I416" s="1">
        <v>4.3051797068458777</v>
      </c>
      <c r="J416" s="1">
        <v>-4061</v>
      </c>
      <c r="K416" s="1">
        <v>0</v>
      </c>
      <c r="L416" s="1" t="e">
        <v>#N/A</v>
      </c>
      <c r="M416" s="1" t="e">
        <v>#N/A</v>
      </c>
      <c r="N416" s="3">
        <v>2.8000000000000003</v>
      </c>
      <c r="O416" s="1">
        <v>-29287.692515761824</v>
      </c>
      <c r="P416" s="1" t="s">
        <v>876</v>
      </c>
      <c r="Q416" s="1" t="s">
        <v>875</v>
      </c>
      <c r="R416" s="1" t="b">
        <f t="shared" si="16"/>
        <v>1</v>
      </c>
    </row>
    <row r="417" spans="1:18" x14ac:dyDescent="0.25">
      <c r="A417" s="2">
        <v>622.33333333333303</v>
      </c>
      <c r="B417" s="1" t="s">
        <v>874</v>
      </c>
      <c r="C417" s="1" t="s">
        <v>877</v>
      </c>
      <c r="D417" s="1">
        <v>-22.57</v>
      </c>
      <c r="E417" s="1">
        <v>17.083600000000001</v>
      </c>
      <c r="F417" s="1" t="s">
        <v>878</v>
      </c>
      <c r="G417" s="1" t="s">
        <v>879</v>
      </c>
      <c r="H417" s="1">
        <v>431000</v>
      </c>
      <c r="I417" s="1">
        <v>4.3051797068458777</v>
      </c>
      <c r="J417" s="1">
        <v>-4061</v>
      </c>
      <c r="K417" s="1">
        <v>0</v>
      </c>
      <c r="L417" s="1">
        <v>2010</v>
      </c>
      <c r="M417" s="1">
        <v>2020</v>
      </c>
      <c r="N417" s="3">
        <v>1.9880910079569607</v>
      </c>
      <c r="O417" s="1">
        <v>-6937.6063074568174</v>
      </c>
      <c r="P417" s="1" t="s">
        <v>876</v>
      </c>
      <c r="Q417" s="1" t="s">
        <v>877</v>
      </c>
      <c r="R417" s="1" t="b">
        <f t="shared" si="16"/>
        <v>1</v>
      </c>
    </row>
    <row r="418" spans="1:18" x14ac:dyDescent="0.25">
      <c r="A418" s="2">
        <v>623.83333333333303</v>
      </c>
      <c r="B418" s="1" t="s">
        <v>880</v>
      </c>
      <c r="C418" s="1" t="s">
        <v>881</v>
      </c>
      <c r="D418" s="1">
        <v>27.71</v>
      </c>
      <c r="E418" s="1">
        <v>85.32</v>
      </c>
      <c r="F418" s="1" t="s">
        <v>882</v>
      </c>
      <c r="G418" s="1" t="s">
        <v>883</v>
      </c>
      <c r="H418" s="1">
        <v>845767</v>
      </c>
      <c r="I418" s="1">
        <v>1.6733610627492208</v>
      </c>
      <c r="J418" s="1">
        <v>-62012</v>
      </c>
      <c r="K418" s="1">
        <v>-4.3</v>
      </c>
      <c r="L418" s="1">
        <v>2010</v>
      </c>
      <c r="M418" s="1">
        <v>2020</v>
      </c>
      <c r="N418" s="3">
        <v>3.7186051832333331</v>
      </c>
      <c r="O418" s="1">
        <v>-8917.6564593177045</v>
      </c>
      <c r="P418" s="1" t="s">
        <v>884</v>
      </c>
      <c r="Q418" s="1" t="s">
        <v>881</v>
      </c>
      <c r="R418" s="1" t="b">
        <f t="shared" si="16"/>
        <v>1</v>
      </c>
    </row>
    <row r="419" spans="1:18" x14ac:dyDescent="0.25">
      <c r="A419" s="2">
        <v>625.33333333333303</v>
      </c>
      <c r="B419" s="1" t="s">
        <v>880</v>
      </c>
      <c r="C419" s="1" t="s">
        <v>885</v>
      </c>
      <c r="D419" s="1">
        <v>28.208300000000001</v>
      </c>
      <c r="E419" s="1">
        <v>83.988900000000001</v>
      </c>
      <c r="F419" s="1" t="s">
        <v>882</v>
      </c>
      <c r="G419" s="1" t="s">
        <v>883</v>
      </c>
      <c r="H419" s="1">
        <v>353841</v>
      </c>
      <c r="I419" s="1">
        <v>1.6733610627492208</v>
      </c>
      <c r="J419" s="1">
        <v>-62012</v>
      </c>
      <c r="K419" s="1">
        <v>-4.3</v>
      </c>
      <c r="L419" s="1" t="e">
        <v>#N/A</v>
      </c>
      <c r="M419" s="1" t="e">
        <v>#N/A</v>
      </c>
      <c r="N419" s="3">
        <v>2.5</v>
      </c>
      <c r="O419" s="1">
        <v>2679.0624420643808</v>
      </c>
      <c r="P419" s="1" t="s">
        <v>884</v>
      </c>
      <c r="Q419" s="1" t="s">
        <v>885</v>
      </c>
      <c r="R419" s="1" t="b">
        <f t="shared" si="16"/>
        <v>1</v>
      </c>
    </row>
    <row r="420" spans="1:18" x14ac:dyDescent="0.25">
      <c r="A420" s="2">
        <v>626.83333333333303</v>
      </c>
      <c r="B420" s="1" t="s">
        <v>886</v>
      </c>
      <c r="C420" s="1" t="s">
        <v>887</v>
      </c>
      <c r="D420" s="1">
        <v>52.366700000000002</v>
      </c>
      <c r="E420" s="1">
        <v>5.2167000000000003</v>
      </c>
      <c r="F420" s="1" t="s">
        <v>888</v>
      </c>
      <c r="G420" s="1" t="s">
        <v>889</v>
      </c>
      <c r="H420" s="1">
        <v>214715</v>
      </c>
      <c r="I420" s="1">
        <v>13.763352666809961</v>
      </c>
      <c r="J420" s="1">
        <v>29998</v>
      </c>
      <c r="K420" s="1">
        <v>4.0999999999999996</v>
      </c>
      <c r="L420" s="1" t="e">
        <v>#N/A</v>
      </c>
      <c r="M420" s="1" t="e">
        <v>#N/A</v>
      </c>
      <c r="N420" s="3">
        <v>1.8</v>
      </c>
      <c r="O420" s="1">
        <v>3957.3841958258199</v>
      </c>
      <c r="P420" s="1" t="s">
        <v>890</v>
      </c>
      <c r="Q420" s="1" t="s">
        <v>887</v>
      </c>
      <c r="R420" s="1" t="b">
        <f t="shared" si="16"/>
        <v>1</v>
      </c>
    </row>
    <row r="421" spans="1:18" x14ac:dyDescent="0.25">
      <c r="A421" s="2">
        <v>628.33333333333303</v>
      </c>
      <c r="B421" s="1" t="s">
        <v>886</v>
      </c>
      <c r="C421" s="1" t="s">
        <v>891</v>
      </c>
      <c r="D421" s="1">
        <v>52.372799999999998</v>
      </c>
      <c r="E421" s="1">
        <v>4.8936000000000002</v>
      </c>
      <c r="F421" s="1" t="s">
        <v>888</v>
      </c>
      <c r="G421" s="1" t="s">
        <v>889</v>
      </c>
      <c r="H421" s="1">
        <v>1459402</v>
      </c>
      <c r="I421" s="1">
        <v>13.763352666809961</v>
      </c>
      <c r="J421" s="1">
        <v>29998</v>
      </c>
      <c r="K421" s="1">
        <v>4.0999999999999996</v>
      </c>
      <c r="L421" s="1">
        <v>2010</v>
      </c>
      <c r="M421" s="1">
        <v>2020</v>
      </c>
      <c r="N421" s="3">
        <v>0.82681940980127466</v>
      </c>
      <c r="O421" s="1">
        <v>31159.454968491315</v>
      </c>
      <c r="P421" s="1" t="s">
        <v>890</v>
      </c>
      <c r="Q421" s="1" t="s">
        <v>891</v>
      </c>
      <c r="R421" s="1" t="b">
        <f t="shared" si="16"/>
        <v>1</v>
      </c>
    </row>
    <row r="422" spans="1:18" x14ac:dyDescent="0.25">
      <c r="A422" s="2">
        <v>629.83333333333303</v>
      </c>
      <c r="B422" s="1" t="s">
        <v>886</v>
      </c>
      <c r="C422" s="1" t="s">
        <v>892</v>
      </c>
      <c r="D422" s="1">
        <v>51.9833</v>
      </c>
      <c r="E422" s="1">
        <v>5.9166999999999996</v>
      </c>
      <c r="F422" s="1" t="s">
        <v>888</v>
      </c>
      <c r="G422" s="1" t="s">
        <v>889</v>
      </c>
      <c r="H422" s="1">
        <v>164096</v>
      </c>
      <c r="I422" s="1">
        <v>13.763352666809961</v>
      </c>
      <c r="J422" s="1">
        <v>29998</v>
      </c>
      <c r="K422" s="1">
        <v>4.0999999999999996</v>
      </c>
      <c r="L422" s="1" t="e">
        <v>#N/A</v>
      </c>
      <c r="M422" s="1" t="e">
        <v>#N/A</v>
      </c>
      <c r="N422" s="3">
        <v>0.59</v>
      </c>
      <c r="O422" s="1">
        <v>3995.8763032003953</v>
      </c>
      <c r="P422" s="1" t="s">
        <v>890</v>
      </c>
      <c r="Q422" s="1" t="s">
        <v>892</v>
      </c>
      <c r="R422" s="1" t="b">
        <f t="shared" si="16"/>
        <v>1</v>
      </c>
    </row>
    <row r="423" spans="1:18" x14ac:dyDescent="0.25">
      <c r="A423" s="2">
        <v>631.33333333333303</v>
      </c>
      <c r="B423" s="1" t="s">
        <v>886</v>
      </c>
      <c r="C423" s="1" t="s">
        <v>893</v>
      </c>
      <c r="D423" s="1">
        <v>51.588900000000002</v>
      </c>
      <c r="E423" s="1">
        <v>4.7758000000000003</v>
      </c>
      <c r="F423" s="1" t="s">
        <v>888</v>
      </c>
      <c r="G423" s="1" t="s">
        <v>889</v>
      </c>
      <c r="H423" s="1">
        <v>184126</v>
      </c>
      <c r="I423" s="1">
        <v>13.763352666809961</v>
      </c>
      <c r="J423" s="1">
        <v>29998</v>
      </c>
      <c r="K423" s="1">
        <v>4.0999999999999996</v>
      </c>
      <c r="L423" s="1" t="e">
        <v>#N/A</v>
      </c>
      <c r="M423" s="1" t="e">
        <v>#N/A</v>
      </c>
      <c r="N423" s="3">
        <v>0.74</v>
      </c>
      <c r="O423" s="1">
        <v>6340.8850573610825</v>
      </c>
      <c r="P423" s="1" t="s">
        <v>890</v>
      </c>
      <c r="Q423" s="1" t="s">
        <v>893</v>
      </c>
      <c r="R423" s="1" t="b">
        <f t="shared" si="16"/>
        <v>1</v>
      </c>
    </row>
    <row r="424" spans="1:18" x14ac:dyDescent="0.25">
      <c r="A424" s="2">
        <v>632.83333333333303</v>
      </c>
      <c r="B424" s="1" t="s">
        <v>886</v>
      </c>
      <c r="C424" s="1" t="s">
        <v>894</v>
      </c>
      <c r="D424" s="1">
        <v>52.011699999999998</v>
      </c>
      <c r="E424" s="1">
        <v>4.3592000000000004</v>
      </c>
      <c r="F424" s="1" t="s">
        <v>888</v>
      </c>
      <c r="G424" s="1" t="s">
        <v>889</v>
      </c>
      <c r="H424" s="1">
        <v>109435</v>
      </c>
      <c r="I424" s="1">
        <v>13.763352666809961</v>
      </c>
      <c r="J424" s="1">
        <v>29998</v>
      </c>
      <c r="K424" s="1">
        <v>4.0999999999999996</v>
      </c>
      <c r="L424" s="1" t="e">
        <v>#N/A</v>
      </c>
      <c r="M424" s="1" t="e">
        <v>#N/A</v>
      </c>
      <c r="N424" s="3">
        <v>-0.44</v>
      </c>
      <c r="O424" s="1">
        <v>2583.9539255766913</v>
      </c>
      <c r="P424" s="1" t="s">
        <v>890</v>
      </c>
      <c r="Q424" s="1" t="s">
        <v>894</v>
      </c>
      <c r="R424" s="1" t="b">
        <f t="shared" si="16"/>
        <v>1</v>
      </c>
    </row>
    <row r="425" spans="1:18" x14ac:dyDescent="0.25">
      <c r="A425" s="2">
        <v>634.33333333333303</v>
      </c>
      <c r="B425" s="1" t="s">
        <v>886</v>
      </c>
      <c r="C425" s="1" t="s">
        <v>895</v>
      </c>
      <c r="D425" s="1">
        <v>51.433300000000003</v>
      </c>
      <c r="E425" s="1">
        <v>5.4832999999999998</v>
      </c>
      <c r="F425" s="1" t="s">
        <v>888</v>
      </c>
      <c r="G425" s="1" t="s">
        <v>889</v>
      </c>
      <c r="H425" s="1">
        <v>243730</v>
      </c>
      <c r="I425" s="1">
        <v>13.763352666809961</v>
      </c>
      <c r="J425" s="1">
        <v>29998</v>
      </c>
      <c r="K425" s="1">
        <v>4.0999999999999996</v>
      </c>
      <c r="L425" s="1">
        <v>2010</v>
      </c>
      <c r="M425" s="1">
        <v>2020</v>
      </c>
      <c r="N425" s="3">
        <v>0.68478065716891023</v>
      </c>
      <c r="O425" s="1">
        <v>7136.5382702122506</v>
      </c>
      <c r="P425" s="1" t="s">
        <v>890</v>
      </c>
      <c r="Q425" s="1" t="s">
        <v>895</v>
      </c>
      <c r="R425" s="1" t="b">
        <f t="shared" si="16"/>
        <v>1</v>
      </c>
    </row>
    <row r="426" spans="1:18" x14ac:dyDescent="0.25">
      <c r="A426" s="2">
        <v>635.83333333333303</v>
      </c>
      <c r="B426" s="1" t="s">
        <v>886</v>
      </c>
      <c r="C426" s="1" t="s">
        <v>896</v>
      </c>
      <c r="D426" s="1">
        <v>53.218899999999998</v>
      </c>
      <c r="E426" s="1">
        <v>6.5674999999999999</v>
      </c>
      <c r="F426" s="1" t="s">
        <v>888</v>
      </c>
      <c r="G426" s="1" t="s">
        <v>889</v>
      </c>
      <c r="H426" s="1">
        <v>233273</v>
      </c>
      <c r="I426" s="1">
        <v>13.763352666809961</v>
      </c>
      <c r="J426" s="1">
        <v>29998</v>
      </c>
      <c r="K426" s="1">
        <v>4.0999999999999996</v>
      </c>
      <c r="L426" s="1" t="e">
        <v>#N/A</v>
      </c>
      <c r="M426" s="1" t="e">
        <v>#N/A</v>
      </c>
      <c r="N426" s="3">
        <v>0.98</v>
      </c>
      <c r="O426" s="1">
        <v>6551.1389370073275</v>
      </c>
      <c r="P426" s="1" t="s">
        <v>890</v>
      </c>
      <c r="Q426" s="1" t="s">
        <v>896</v>
      </c>
      <c r="R426" s="1" t="b">
        <f t="shared" si="16"/>
        <v>1</v>
      </c>
    </row>
    <row r="427" spans="1:18" x14ac:dyDescent="0.25">
      <c r="A427" s="2">
        <v>637.33333333333303</v>
      </c>
      <c r="B427" s="1" t="s">
        <v>886</v>
      </c>
      <c r="C427" s="1" t="s">
        <v>897</v>
      </c>
      <c r="D427" s="1">
        <v>52.383299999999998</v>
      </c>
      <c r="E427" s="1">
        <v>4.6333000000000002</v>
      </c>
      <c r="F427" s="1" t="s">
        <v>888</v>
      </c>
      <c r="G427" s="1" t="s">
        <v>889</v>
      </c>
      <c r="H427" s="1">
        <v>162543</v>
      </c>
      <c r="I427" s="1">
        <v>13.763352666809961</v>
      </c>
      <c r="J427" s="1">
        <v>29998</v>
      </c>
      <c r="K427" s="1">
        <v>4.0999999999999996</v>
      </c>
      <c r="L427" s="1" t="e">
        <v>#N/A</v>
      </c>
      <c r="M427" s="1" t="e">
        <v>#N/A</v>
      </c>
      <c r="N427" s="3">
        <v>0.82</v>
      </c>
      <c r="O427" s="1">
        <v>3504.1774673354594</v>
      </c>
      <c r="P427" s="1" t="s">
        <v>890</v>
      </c>
      <c r="Q427" s="1" t="s">
        <v>897</v>
      </c>
      <c r="R427" s="1" t="b">
        <f t="shared" si="16"/>
        <v>1</v>
      </c>
    </row>
    <row r="428" spans="1:18" x14ac:dyDescent="0.25">
      <c r="A428" s="2">
        <v>638.83333333333303</v>
      </c>
      <c r="B428" s="1" t="s">
        <v>886</v>
      </c>
      <c r="C428" s="1" t="s">
        <v>898</v>
      </c>
      <c r="D428" s="1">
        <v>50.85</v>
      </c>
      <c r="E428" s="1">
        <v>5.6833</v>
      </c>
      <c r="F428" s="1" t="s">
        <v>888</v>
      </c>
      <c r="G428" s="1" t="s">
        <v>889</v>
      </c>
      <c r="H428" s="1">
        <v>277721</v>
      </c>
      <c r="I428" s="1">
        <v>13.763352666809961</v>
      </c>
      <c r="J428" s="1">
        <v>29998</v>
      </c>
      <c r="K428" s="1">
        <v>4.0999999999999996</v>
      </c>
      <c r="L428" s="1" t="e">
        <v>#N/A</v>
      </c>
      <c r="M428" s="1" t="e">
        <v>#N/A</v>
      </c>
      <c r="N428" s="3">
        <v>0.3</v>
      </c>
      <c r="O428" s="1">
        <v>7469.2281250335527</v>
      </c>
      <c r="P428" s="1" t="s">
        <v>890</v>
      </c>
      <c r="Q428" s="1" t="s">
        <v>898</v>
      </c>
      <c r="R428" s="1" t="b">
        <f t="shared" si="16"/>
        <v>1</v>
      </c>
    </row>
    <row r="429" spans="1:18" x14ac:dyDescent="0.25">
      <c r="A429" s="2">
        <v>640.33333333333303</v>
      </c>
      <c r="B429" s="1" t="s">
        <v>886</v>
      </c>
      <c r="C429" s="1" t="s">
        <v>899</v>
      </c>
      <c r="D429" s="1">
        <v>51.847499999999997</v>
      </c>
      <c r="E429" s="1">
        <v>5.8624999999999998</v>
      </c>
      <c r="F429" s="1" t="s">
        <v>888</v>
      </c>
      <c r="G429" s="1" t="s">
        <v>889</v>
      </c>
      <c r="H429" s="1">
        <v>177659</v>
      </c>
      <c r="I429" s="1">
        <v>13.763352666809961</v>
      </c>
      <c r="J429" s="1">
        <v>29998</v>
      </c>
      <c r="K429" s="1">
        <v>4.0999999999999996</v>
      </c>
      <c r="L429" s="1" t="e">
        <v>#N/A</v>
      </c>
      <c r="M429" s="1" t="e">
        <v>#N/A</v>
      </c>
      <c r="N429" s="3">
        <v>0.4</v>
      </c>
      <c r="O429" s="1">
        <v>2393.0625982798506</v>
      </c>
      <c r="P429" s="1" t="s">
        <v>890</v>
      </c>
      <c r="Q429" s="1" t="s">
        <v>899</v>
      </c>
      <c r="R429" s="1" t="b">
        <f t="shared" si="16"/>
        <v>1</v>
      </c>
    </row>
    <row r="430" spans="1:18" x14ac:dyDescent="0.25">
      <c r="A430" s="2">
        <v>641.83333333333303</v>
      </c>
      <c r="B430" s="1" t="s">
        <v>886</v>
      </c>
      <c r="C430" s="1" t="s">
        <v>900</v>
      </c>
      <c r="D430" s="1">
        <v>51.92</v>
      </c>
      <c r="E430" s="1">
        <v>4.4800000000000004</v>
      </c>
      <c r="F430" s="1" t="s">
        <v>888</v>
      </c>
      <c r="G430" s="1" t="s">
        <v>889</v>
      </c>
      <c r="H430" s="1">
        <v>664311</v>
      </c>
      <c r="I430" s="1">
        <v>13.763352666809961</v>
      </c>
      <c r="J430" s="1">
        <v>29998</v>
      </c>
      <c r="K430" s="1">
        <v>4.0999999999999996</v>
      </c>
      <c r="L430" s="1">
        <v>2010</v>
      </c>
      <c r="M430" s="1">
        <v>2020</v>
      </c>
      <c r="N430" s="3">
        <v>0.29773674873668288</v>
      </c>
      <c r="O430" s="1">
        <v>16550.305473553875</v>
      </c>
      <c r="P430" s="1" t="s">
        <v>890</v>
      </c>
      <c r="Q430" s="1" t="s">
        <v>900</v>
      </c>
      <c r="R430" s="1" t="b">
        <f t="shared" si="16"/>
        <v>1</v>
      </c>
    </row>
    <row r="431" spans="1:18" x14ac:dyDescent="0.25">
      <c r="A431" s="2">
        <v>643.33333333333303</v>
      </c>
      <c r="B431" s="1" t="s">
        <v>886</v>
      </c>
      <c r="C431" s="1" t="s">
        <v>901</v>
      </c>
      <c r="D431" s="1">
        <v>52.08</v>
      </c>
      <c r="E431" s="1">
        <v>4.3099999999999996</v>
      </c>
      <c r="F431" s="1" t="s">
        <v>888</v>
      </c>
      <c r="G431" s="1" t="s">
        <v>889</v>
      </c>
      <c r="H431" s="1">
        <v>548320</v>
      </c>
      <c r="I431" s="1">
        <v>13.763352666809961</v>
      </c>
      <c r="J431" s="1">
        <v>29998</v>
      </c>
      <c r="K431" s="1">
        <v>4.0999999999999996</v>
      </c>
      <c r="L431" s="1" t="e">
        <v>#N/A</v>
      </c>
      <c r="M431" s="1" t="e">
        <v>#N/A</v>
      </c>
      <c r="N431" s="3">
        <v>0.8</v>
      </c>
      <c r="O431" s="1">
        <v>16995.277332384645</v>
      </c>
      <c r="P431" s="1" t="s">
        <v>890</v>
      </c>
      <c r="Q431" s="1" t="s">
        <v>901</v>
      </c>
      <c r="R431" s="1" t="b">
        <f t="shared" si="16"/>
        <v>1</v>
      </c>
    </row>
    <row r="432" spans="1:18" x14ac:dyDescent="0.25">
      <c r="A432" s="2">
        <v>644.83333333333303</v>
      </c>
      <c r="B432" s="1" t="s">
        <v>886</v>
      </c>
      <c r="C432" s="1" t="s">
        <v>902</v>
      </c>
      <c r="D432" s="1">
        <v>51.55</v>
      </c>
      <c r="E432" s="1">
        <v>5.0833000000000004</v>
      </c>
      <c r="F432" s="1" t="s">
        <v>888</v>
      </c>
      <c r="G432" s="1" t="s">
        <v>889</v>
      </c>
      <c r="H432" s="1">
        <v>1944588</v>
      </c>
      <c r="I432" s="1">
        <v>13.763352666809961</v>
      </c>
      <c r="J432" s="1">
        <v>29998</v>
      </c>
      <c r="K432" s="1">
        <v>4.0999999999999996</v>
      </c>
      <c r="L432" s="1" t="e">
        <v>#N/A</v>
      </c>
      <c r="M432" s="1" t="e">
        <v>#N/A</v>
      </c>
      <c r="N432" s="3">
        <v>0.70000000000000007</v>
      </c>
      <c r="O432" s="1">
        <v>40835.424603130828</v>
      </c>
      <c r="P432" s="1" t="s">
        <v>890</v>
      </c>
      <c r="Q432" s="1" t="s">
        <v>902</v>
      </c>
      <c r="R432" s="1" t="b">
        <f t="shared" si="16"/>
        <v>1</v>
      </c>
    </row>
    <row r="433" spans="1:18" x14ac:dyDescent="0.25">
      <c r="A433" s="2">
        <v>646.33333333333303</v>
      </c>
      <c r="B433" s="1" t="s">
        <v>886</v>
      </c>
      <c r="C433" s="1" t="s">
        <v>903</v>
      </c>
      <c r="D433" s="1">
        <v>52.090800000000002</v>
      </c>
      <c r="E433" s="1">
        <v>5.1216999999999997</v>
      </c>
      <c r="F433" s="1" t="s">
        <v>888</v>
      </c>
      <c r="G433" s="1" t="s">
        <v>889</v>
      </c>
      <c r="H433" s="1">
        <v>359370</v>
      </c>
      <c r="I433" s="1">
        <v>13.763352666809961</v>
      </c>
      <c r="J433" s="1">
        <v>29998</v>
      </c>
      <c r="K433" s="1">
        <v>4.0999999999999996</v>
      </c>
      <c r="L433" s="1" t="e">
        <v>#N/A</v>
      </c>
      <c r="M433" s="1" t="e">
        <v>#N/A</v>
      </c>
      <c r="N433" s="3">
        <v>0.8</v>
      </c>
      <c r="O433" s="1">
        <v>8996.5480862865643</v>
      </c>
      <c r="P433" s="1" t="s">
        <v>890</v>
      </c>
      <c r="Q433" s="1" t="s">
        <v>903</v>
      </c>
      <c r="R433" s="1" t="b">
        <f t="shared" si="16"/>
        <v>1</v>
      </c>
    </row>
    <row r="434" spans="1:18" x14ac:dyDescent="0.25">
      <c r="A434" s="2">
        <v>647.83333333333303</v>
      </c>
      <c r="B434" s="1" t="s">
        <v>904</v>
      </c>
      <c r="C434" s="1" t="s">
        <v>905</v>
      </c>
      <c r="D434" s="1">
        <v>-36.840600000000002</v>
      </c>
      <c r="E434" s="1">
        <v>174.74</v>
      </c>
      <c r="F434" s="1" t="s">
        <v>906</v>
      </c>
      <c r="G434" s="1" t="s">
        <v>907</v>
      </c>
      <c r="H434" s="1">
        <v>1346091</v>
      </c>
      <c r="I434" s="1">
        <v>28.653198632251904</v>
      </c>
      <c r="J434" s="1">
        <v>12999</v>
      </c>
      <c r="K434" s="1">
        <v>4.8</v>
      </c>
      <c r="L434" s="1">
        <v>2010</v>
      </c>
      <c r="M434" s="1">
        <v>2020</v>
      </c>
      <c r="N434" s="3">
        <v>2.4137900227291897</v>
      </c>
      <c r="O434" s="1">
        <v>7075.6856019405777</v>
      </c>
      <c r="P434" s="1" t="s">
        <v>908</v>
      </c>
      <c r="Q434" s="1" t="s">
        <v>905</v>
      </c>
      <c r="R434" s="1" t="b">
        <f t="shared" si="16"/>
        <v>1</v>
      </c>
    </row>
    <row r="435" spans="1:18" x14ac:dyDescent="0.25">
      <c r="A435" s="2">
        <v>649.33333333333303</v>
      </c>
      <c r="B435" s="1" t="s">
        <v>904</v>
      </c>
      <c r="C435" s="1" t="s">
        <v>909</v>
      </c>
      <c r="D435" s="1">
        <v>-43.530999999999999</v>
      </c>
      <c r="E435" s="1">
        <v>172.63650000000001</v>
      </c>
      <c r="F435" s="1" t="s">
        <v>906</v>
      </c>
      <c r="G435" s="1" t="s">
        <v>907</v>
      </c>
      <c r="H435" s="1">
        <v>383200</v>
      </c>
      <c r="I435" s="1">
        <v>28.653198632251904</v>
      </c>
      <c r="J435" s="1">
        <v>12999</v>
      </c>
      <c r="K435" s="1">
        <v>4.8</v>
      </c>
      <c r="L435" s="1" t="e">
        <v>#N/A</v>
      </c>
      <c r="M435" s="1" t="e">
        <v>#N/A</v>
      </c>
      <c r="N435" s="3">
        <v>2.5</v>
      </c>
      <c r="O435" s="1">
        <v>4263.3647562942724</v>
      </c>
      <c r="P435" s="1" t="s">
        <v>908</v>
      </c>
      <c r="Q435" s="1" t="s">
        <v>909</v>
      </c>
      <c r="R435" s="1" t="b">
        <f t="shared" si="16"/>
        <v>1</v>
      </c>
    </row>
    <row r="436" spans="1:18" x14ac:dyDescent="0.25">
      <c r="A436" s="2">
        <v>650.83333333333303</v>
      </c>
      <c r="B436" s="1" t="s">
        <v>904</v>
      </c>
      <c r="C436" s="1" t="s">
        <v>910</v>
      </c>
      <c r="D436" s="1">
        <v>-45.874200000000002</v>
      </c>
      <c r="E436" s="1">
        <v>170.50360000000001</v>
      </c>
      <c r="F436" s="1" t="s">
        <v>906</v>
      </c>
      <c r="G436" s="1" t="s">
        <v>907</v>
      </c>
      <c r="H436" s="1">
        <v>99885</v>
      </c>
      <c r="I436" s="1">
        <v>28.653198632251904</v>
      </c>
      <c r="J436" s="1">
        <v>12999</v>
      </c>
      <c r="K436" s="1">
        <v>4.8</v>
      </c>
      <c r="L436" s="1">
        <v>2010</v>
      </c>
      <c r="M436" s="1">
        <v>2020</v>
      </c>
      <c r="N436" s="3">
        <v>1.1574202265960269</v>
      </c>
      <c r="O436" s="1">
        <v>1247.0562507895315</v>
      </c>
      <c r="P436" s="1" t="s">
        <v>908</v>
      </c>
      <c r="Q436" s="1" t="s">
        <v>910</v>
      </c>
      <c r="R436" s="1" t="b">
        <f t="shared" si="16"/>
        <v>1</v>
      </c>
    </row>
    <row r="437" spans="1:18" x14ac:dyDescent="0.25">
      <c r="A437" s="2">
        <v>652.33333333333303</v>
      </c>
      <c r="B437" s="1" t="s">
        <v>904</v>
      </c>
      <c r="C437" s="1" t="s">
        <v>911</v>
      </c>
      <c r="D437" s="1">
        <v>-41.216700000000003</v>
      </c>
      <c r="E437" s="1">
        <v>174.91669999999999</v>
      </c>
      <c r="F437" s="1" t="e">
        <v>#N/A</v>
      </c>
      <c r="G437" s="1" t="e">
        <v>#N/A</v>
      </c>
      <c r="H437" s="1">
        <v>104700</v>
      </c>
      <c r="I437" s="1">
        <v>0.35352815201380683</v>
      </c>
      <c r="J437" s="1">
        <v>-487303</v>
      </c>
      <c r="K437" s="1">
        <v>4.8</v>
      </c>
      <c r="L437" s="1" t="e">
        <v>#N/A</v>
      </c>
      <c r="M437" s="1" t="e">
        <v>#N/A</v>
      </c>
      <c r="N437" s="3">
        <v>0.32</v>
      </c>
      <c r="O437" s="1">
        <v>190.3248624735418</v>
      </c>
      <c r="P437" s="1" t="s">
        <v>908</v>
      </c>
      <c r="Q437" s="1" t="s">
        <v>911</v>
      </c>
      <c r="R437" s="1" t="b">
        <f t="shared" si="16"/>
        <v>1</v>
      </c>
    </row>
    <row r="438" spans="1:18" x14ac:dyDescent="0.25">
      <c r="A438" s="2">
        <v>653.83333333333303</v>
      </c>
      <c r="B438" s="1" t="s">
        <v>904</v>
      </c>
      <c r="C438" s="1" t="s">
        <v>912</v>
      </c>
      <c r="D438" s="1">
        <v>-40.354999999999997</v>
      </c>
      <c r="E438" s="1">
        <v>175.61170000000001</v>
      </c>
      <c r="F438" s="1" t="s">
        <v>906</v>
      </c>
      <c r="G438" s="1" t="s">
        <v>907</v>
      </c>
      <c r="H438" s="1">
        <v>76236</v>
      </c>
      <c r="I438" s="1">
        <v>28.653198632251904</v>
      </c>
      <c r="J438" s="1">
        <v>12999</v>
      </c>
      <c r="K438" s="1">
        <v>4.8</v>
      </c>
      <c r="L438" s="1" t="e">
        <v>#N/A</v>
      </c>
      <c r="M438" s="1" t="e">
        <v>#N/A</v>
      </c>
      <c r="N438" s="3">
        <v>0.5</v>
      </c>
      <c r="O438" s="1">
        <v>619.37157382792043</v>
      </c>
      <c r="P438" s="1" t="s">
        <v>908</v>
      </c>
      <c r="Q438" s="1" t="s">
        <v>912</v>
      </c>
      <c r="R438" s="1" t="b">
        <f t="shared" si="16"/>
        <v>1</v>
      </c>
    </row>
    <row r="439" spans="1:18" x14ac:dyDescent="0.25">
      <c r="A439" s="2">
        <v>655.33333333333303</v>
      </c>
      <c r="B439" s="1" t="s">
        <v>904</v>
      </c>
      <c r="C439" s="1" t="s">
        <v>913</v>
      </c>
      <c r="D439" s="1">
        <v>-37.683300000000003</v>
      </c>
      <c r="E439" s="1">
        <v>176.16669999999999</v>
      </c>
      <c r="F439" s="1" t="s">
        <v>906</v>
      </c>
      <c r="G439" s="1" t="s">
        <v>907</v>
      </c>
      <c r="H439" s="1">
        <v>151300</v>
      </c>
      <c r="I439" s="1">
        <v>28.653198632251904</v>
      </c>
      <c r="J439" s="1">
        <v>12999</v>
      </c>
      <c r="K439" s="1">
        <v>4.8</v>
      </c>
      <c r="L439" s="1">
        <v>2010</v>
      </c>
      <c r="M439" s="1">
        <v>2020</v>
      </c>
      <c r="N439" s="3">
        <v>1.6104775928152615</v>
      </c>
      <c r="O439" s="1">
        <v>-386.81886131840054</v>
      </c>
      <c r="P439" s="1" t="s">
        <v>908</v>
      </c>
      <c r="Q439" s="1" t="s">
        <v>913</v>
      </c>
      <c r="R439" s="1" t="b">
        <f t="shared" si="16"/>
        <v>1</v>
      </c>
    </row>
    <row r="440" spans="1:18" x14ac:dyDescent="0.25">
      <c r="A440" s="2">
        <v>656.83333333333303</v>
      </c>
      <c r="B440" s="1" t="s">
        <v>904</v>
      </c>
      <c r="C440" s="1" t="s">
        <v>914</v>
      </c>
      <c r="D440" s="1">
        <v>11.365500000000001</v>
      </c>
      <c r="E440" s="1">
        <v>76.784400000000005</v>
      </c>
      <c r="F440" s="1" t="s">
        <v>94</v>
      </c>
      <c r="G440" s="1" t="s">
        <v>95</v>
      </c>
      <c r="H440" s="1">
        <v>26686</v>
      </c>
      <c r="I440" s="1">
        <v>0.35352815201380683</v>
      </c>
      <c r="J440" s="1">
        <v>-487303</v>
      </c>
      <c r="K440" s="1">
        <v>0.1</v>
      </c>
      <c r="L440" s="1">
        <v>2010</v>
      </c>
      <c r="M440" s="1">
        <v>2020</v>
      </c>
      <c r="N440" s="3">
        <v>1.5870000333180239</v>
      </c>
      <c r="O440" s="1">
        <v>338.42408728838569</v>
      </c>
      <c r="P440" s="1" t="s">
        <v>908</v>
      </c>
      <c r="Q440" s="1" t="s">
        <v>914</v>
      </c>
      <c r="R440" s="1" t="b">
        <f t="shared" si="16"/>
        <v>1</v>
      </c>
    </row>
    <row r="441" spans="1:18" x14ac:dyDescent="0.25">
      <c r="A441" s="2">
        <v>658.33333333333303</v>
      </c>
      <c r="B441" s="1" t="s">
        <v>915</v>
      </c>
      <c r="C441" s="1" t="s">
        <v>916</v>
      </c>
      <c r="D441" s="1">
        <v>12.1364</v>
      </c>
      <c r="E441" s="1">
        <v>-86.251400000000004</v>
      </c>
      <c r="F441" s="1" t="s">
        <v>917</v>
      </c>
      <c r="G441" s="1" t="s">
        <v>918</v>
      </c>
      <c r="H441" s="1">
        <v>1051236</v>
      </c>
      <c r="I441" s="1">
        <v>0.63652587026990803</v>
      </c>
      <c r="J441" s="1">
        <v>-8000</v>
      </c>
      <c r="K441" s="1">
        <v>-1.8</v>
      </c>
      <c r="L441" s="1">
        <v>2010</v>
      </c>
      <c r="M441" s="1">
        <v>2020</v>
      </c>
      <c r="N441" s="3">
        <v>1.1693870399922788</v>
      </c>
      <c r="O441" s="1">
        <v>-8213.9452000524743</v>
      </c>
      <c r="P441" s="1" t="s">
        <v>919</v>
      </c>
      <c r="Q441" s="1" t="s">
        <v>916</v>
      </c>
      <c r="R441" s="1" t="b">
        <f t="shared" si="16"/>
        <v>1</v>
      </c>
    </row>
    <row r="442" spans="1:18" x14ac:dyDescent="0.25">
      <c r="A442" s="2">
        <v>659.83333333333303</v>
      </c>
      <c r="B442" s="1" t="s">
        <v>920</v>
      </c>
      <c r="C442" s="1" t="s">
        <v>921</v>
      </c>
      <c r="D442" s="1">
        <v>13.515000000000001</v>
      </c>
      <c r="E442" s="1">
        <v>2.1175000000000002</v>
      </c>
      <c r="F442" s="1" t="s">
        <v>922</v>
      </c>
      <c r="G442" s="1" t="s">
        <v>923</v>
      </c>
      <c r="H442" s="1">
        <v>1026848</v>
      </c>
      <c r="I442" s="1">
        <v>1.4378536530230801</v>
      </c>
      <c r="J442" s="1">
        <v>1000</v>
      </c>
      <c r="K442" s="1">
        <v>-0.6</v>
      </c>
      <c r="L442" s="1">
        <v>2010</v>
      </c>
      <c r="M442" s="1">
        <v>2020</v>
      </c>
      <c r="N442" s="3">
        <v>2.7025850379815326</v>
      </c>
      <c r="O442" s="1">
        <v>-47323.122191181719</v>
      </c>
      <c r="P442" s="1" t="s">
        <v>924</v>
      </c>
      <c r="Q442" s="1" t="s">
        <v>921</v>
      </c>
      <c r="R442" s="1" t="b">
        <f t="shared" si="16"/>
        <v>1</v>
      </c>
    </row>
    <row r="443" spans="1:18" x14ac:dyDescent="0.25">
      <c r="A443" s="2">
        <v>661.33333333333303</v>
      </c>
      <c r="B443" s="1" t="s">
        <v>141</v>
      </c>
      <c r="C443" s="1" t="s">
        <v>925</v>
      </c>
      <c r="D443" s="1">
        <v>9.0667000000000009</v>
      </c>
      <c r="E443" s="1">
        <v>7.4832999999999998</v>
      </c>
      <c r="F443" s="1" t="s">
        <v>143</v>
      </c>
      <c r="G443" s="1" t="s">
        <v>144</v>
      </c>
      <c r="H443" s="1">
        <v>3770000</v>
      </c>
      <c r="I443" s="1">
        <v>0.63479704167642481</v>
      </c>
      <c r="J443" s="1">
        <v>-59996</v>
      </c>
      <c r="K443" s="1">
        <v>-0.2</v>
      </c>
      <c r="L443" s="1">
        <v>2010</v>
      </c>
      <c r="M443" s="1">
        <v>2020</v>
      </c>
      <c r="N443" s="3">
        <v>3.7901172580881979</v>
      </c>
      <c r="O443" s="1">
        <v>-41527.2853212298</v>
      </c>
      <c r="P443" s="1" t="s">
        <v>145</v>
      </c>
      <c r="Q443" s="1" t="s">
        <v>925</v>
      </c>
      <c r="R443" s="1" t="b">
        <f t="shared" si="16"/>
        <v>1</v>
      </c>
    </row>
    <row r="444" spans="1:18" x14ac:dyDescent="0.25">
      <c r="A444" s="2">
        <v>662.83333333333303</v>
      </c>
      <c r="B444" s="1" t="s">
        <v>141</v>
      </c>
      <c r="C444" s="1" t="s">
        <v>142</v>
      </c>
      <c r="D444" s="1">
        <v>7.3963999999999999</v>
      </c>
      <c r="E444" s="1">
        <v>3.9167000000000001</v>
      </c>
      <c r="F444" s="1" t="s">
        <v>143</v>
      </c>
      <c r="G444" s="1" t="s">
        <v>144</v>
      </c>
      <c r="H444" s="1">
        <v>3552000</v>
      </c>
      <c r="I444" s="1">
        <v>0.63479704167642481</v>
      </c>
      <c r="J444" s="1">
        <v>-59996</v>
      </c>
      <c r="K444" s="1">
        <v>-0.2</v>
      </c>
      <c r="L444" s="1">
        <v>2010</v>
      </c>
      <c r="M444" s="1">
        <v>2020</v>
      </c>
      <c r="N444" s="3">
        <v>2.0465953071841549</v>
      </c>
      <c r="O444" s="1">
        <v>-101173.27641278514</v>
      </c>
      <c r="P444" s="1" t="s">
        <v>145</v>
      </c>
      <c r="Q444" s="1" t="s">
        <v>142</v>
      </c>
      <c r="R444" s="1" t="b">
        <f>AND(O444 &gt; -6000, O444 &lt; 4000)</f>
        <v>0</v>
      </c>
    </row>
    <row r="445" spans="1:18" x14ac:dyDescent="0.25">
      <c r="A445" s="2">
        <v>664.33333333333303</v>
      </c>
      <c r="B445" s="1" t="s">
        <v>141</v>
      </c>
      <c r="C445" s="1" t="s">
        <v>926</v>
      </c>
      <c r="D445" s="1">
        <v>41.066699999999997</v>
      </c>
      <c r="E445" s="1">
        <v>24.9833</v>
      </c>
      <c r="F445" s="1" t="s">
        <v>591</v>
      </c>
      <c r="G445" s="1" t="s">
        <v>592</v>
      </c>
      <c r="H445" s="1">
        <v>9730</v>
      </c>
      <c r="I445" s="1">
        <v>12.860489284524615</v>
      </c>
      <c r="J445" s="1">
        <v>5000</v>
      </c>
      <c r="K445" s="1">
        <v>1</v>
      </c>
      <c r="L445" s="1">
        <v>2015</v>
      </c>
      <c r="M445" s="1">
        <v>2018</v>
      </c>
      <c r="N445" s="3">
        <v>-0.36589717280616191</v>
      </c>
      <c r="O445" s="1">
        <v>-362.17111559865793</v>
      </c>
      <c r="P445" s="1" t="s">
        <v>145</v>
      </c>
      <c r="Q445" s="1" t="s">
        <v>926</v>
      </c>
      <c r="R445" s="1" t="b">
        <f t="shared" si="16"/>
        <v>1</v>
      </c>
    </row>
    <row r="446" spans="1:18" x14ac:dyDescent="0.25">
      <c r="A446" s="2">
        <v>665.83333333333303</v>
      </c>
      <c r="B446" s="1" t="s">
        <v>927</v>
      </c>
      <c r="C446" s="1" t="s">
        <v>928</v>
      </c>
      <c r="D446" s="1">
        <v>41.0319</v>
      </c>
      <c r="E446" s="1">
        <v>21.334700000000002</v>
      </c>
      <c r="F446" s="1" t="s">
        <v>929</v>
      </c>
      <c r="G446" s="1" t="s">
        <v>930</v>
      </c>
      <c r="H446" s="1">
        <v>69287</v>
      </c>
      <c r="I446" s="1">
        <v>6.3027868175752859</v>
      </c>
      <c r="J446" s="1">
        <v>-1000</v>
      </c>
      <c r="K446" s="1">
        <v>0.4</v>
      </c>
      <c r="L446" s="1" t="e">
        <v>#N/A</v>
      </c>
      <c r="M446" s="1" t="e">
        <v>#N/A</v>
      </c>
      <c r="N446" s="3">
        <v>-0.39</v>
      </c>
      <c r="O446" s="1">
        <v>339.111555105006</v>
      </c>
      <c r="P446" s="1" t="s">
        <v>931</v>
      </c>
      <c r="Q446" s="1" t="s">
        <v>928</v>
      </c>
      <c r="R446" s="1" t="b">
        <f t="shared" si="16"/>
        <v>1</v>
      </c>
    </row>
    <row r="447" spans="1:18" x14ac:dyDescent="0.25">
      <c r="A447" s="2">
        <v>667.33333333333303</v>
      </c>
      <c r="B447" s="1" t="s">
        <v>927</v>
      </c>
      <c r="C447" s="1" t="s">
        <v>932</v>
      </c>
      <c r="D447" s="1">
        <v>42.132199999999997</v>
      </c>
      <c r="E447" s="1">
        <v>21.714400000000001</v>
      </c>
      <c r="F447" s="1" t="s">
        <v>929</v>
      </c>
      <c r="G447" s="1" t="s">
        <v>930</v>
      </c>
      <c r="H447" s="1">
        <v>70842</v>
      </c>
      <c r="I447" s="1">
        <v>6.3027868175752859</v>
      </c>
      <c r="J447" s="1">
        <v>-1000</v>
      </c>
      <c r="K447" s="1">
        <v>0.4</v>
      </c>
      <c r="L447" s="1" t="e">
        <v>#N/A</v>
      </c>
      <c r="M447" s="1" t="e">
        <v>#N/A</v>
      </c>
      <c r="N447" s="3">
        <v>-0.38</v>
      </c>
      <c r="O447" s="1">
        <v>-537.49074587515179</v>
      </c>
      <c r="P447" s="1" t="s">
        <v>931</v>
      </c>
      <c r="Q447" s="1" t="s">
        <v>932</v>
      </c>
      <c r="R447" s="1" t="b">
        <f t="shared" si="16"/>
        <v>1</v>
      </c>
    </row>
    <row r="448" spans="1:18" x14ac:dyDescent="0.25">
      <c r="A448" s="2">
        <v>668.83333333333303</v>
      </c>
      <c r="B448" s="1" t="s">
        <v>927</v>
      </c>
      <c r="C448" s="1" t="s">
        <v>933</v>
      </c>
      <c r="D448" s="1">
        <v>41.346400000000003</v>
      </c>
      <c r="E448" s="1">
        <v>21.554200000000002</v>
      </c>
      <c r="F448" s="1" t="s">
        <v>929</v>
      </c>
      <c r="G448" s="1" t="s">
        <v>930</v>
      </c>
      <c r="H448" s="1">
        <v>63308</v>
      </c>
      <c r="I448" s="1">
        <v>6.3027868175752859</v>
      </c>
      <c r="J448" s="1">
        <v>-1000</v>
      </c>
      <c r="K448" s="1">
        <v>0.4</v>
      </c>
      <c r="L448" s="1" t="e">
        <v>#N/A</v>
      </c>
      <c r="M448" s="1" t="e">
        <v>#N/A</v>
      </c>
      <c r="N448" s="3">
        <v>0.3</v>
      </c>
      <c r="O448" s="1">
        <v>297.06941026379491</v>
      </c>
      <c r="P448" s="1" t="s">
        <v>931</v>
      </c>
      <c r="Q448" s="1" t="s">
        <v>933</v>
      </c>
      <c r="R448" s="1" t="b">
        <f t="shared" si="16"/>
        <v>1</v>
      </c>
    </row>
    <row r="449" spans="1:18" x14ac:dyDescent="0.25">
      <c r="A449" s="2">
        <v>670.33333333333303</v>
      </c>
      <c r="B449" s="1" t="s">
        <v>927</v>
      </c>
      <c r="C449" s="1" t="s">
        <v>934</v>
      </c>
      <c r="D449" s="1">
        <v>41.996099999999998</v>
      </c>
      <c r="E449" s="1">
        <v>21.431699999999999</v>
      </c>
      <c r="F449" s="1" t="s">
        <v>929</v>
      </c>
      <c r="G449" s="1" t="s">
        <v>930</v>
      </c>
      <c r="H449" s="1">
        <v>526502</v>
      </c>
      <c r="I449" s="1">
        <v>6.3027868175752859</v>
      </c>
      <c r="J449" s="1">
        <v>-1000</v>
      </c>
      <c r="K449" s="1">
        <v>0.4</v>
      </c>
      <c r="L449" s="1">
        <v>2010</v>
      </c>
      <c r="M449" s="1">
        <v>2020</v>
      </c>
      <c r="N449" s="3">
        <v>0.40692304784556649</v>
      </c>
      <c r="O449" s="1">
        <v>-5650.1478248531939</v>
      </c>
      <c r="P449" s="1" t="s">
        <v>931</v>
      </c>
      <c r="Q449" s="1" t="s">
        <v>934</v>
      </c>
      <c r="R449" s="1" t="b">
        <f t="shared" si="16"/>
        <v>1</v>
      </c>
    </row>
    <row r="450" spans="1:18" x14ac:dyDescent="0.25">
      <c r="A450" s="2">
        <v>671.83333333333303</v>
      </c>
      <c r="B450" s="1" t="s">
        <v>927</v>
      </c>
      <c r="C450" s="1" t="s">
        <v>935</v>
      </c>
      <c r="D450" s="1">
        <v>41.735799999999998</v>
      </c>
      <c r="E450" s="1">
        <v>22.191400000000002</v>
      </c>
      <c r="F450" s="1" t="s">
        <v>929</v>
      </c>
      <c r="G450" s="1" t="s">
        <v>930</v>
      </c>
      <c r="H450" s="1">
        <v>42000</v>
      </c>
      <c r="I450" s="1">
        <v>6.3027868175752859</v>
      </c>
      <c r="J450" s="1">
        <v>-1000</v>
      </c>
      <c r="K450" s="1">
        <v>0.4</v>
      </c>
      <c r="L450" s="1" t="e">
        <v>#N/A</v>
      </c>
      <c r="M450" s="1" t="e">
        <v>#N/A</v>
      </c>
      <c r="N450" s="3">
        <v>0.3</v>
      </c>
      <c r="O450" s="1">
        <v>203.23536268422436</v>
      </c>
      <c r="P450" s="1" t="s">
        <v>931</v>
      </c>
      <c r="Q450" s="1" t="s">
        <v>935</v>
      </c>
      <c r="R450" s="1" t="b">
        <f t="shared" si="16"/>
        <v>1</v>
      </c>
    </row>
    <row r="451" spans="1:18" x14ac:dyDescent="0.25">
      <c r="A451" s="2">
        <v>673.33333333333303</v>
      </c>
      <c r="B451" s="1" t="s">
        <v>927</v>
      </c>
      <c r="C451" s="1" t="s">
        <v>936</v>
      </c>
      <c r="D451" s="1">
        <v>42.010300000000001</v>
      </c>
      <c r="E451" s="1">
        <v>20.971399999999999</v>
      </c>
      <c r="F451" s="1" t="s">
        <v>929</v>
      </c>
      <c r="G451" s="1" t="s">
        <v>930</v>
      </c>
      <c r="H451" s="1">
        <v>63176</v>
      </c>
      <c r="I451" s="1">
        <v>6.3027868175752859</v>
      </c>
      <c r="J451" s="1">
        <v>-1000</v>
      </c>
      <c r="K451" s="1">
        <v>0.4</v>
      </c>
      <c r="L451" s="1" t="e">
        <v>#N/A</v>
      </c>
      <c r="M451" s="1" t="e">
        <v>#N/A</v>
      </c>
      <c r="N451" s="3">
        <v>0.5</v>
      </c>
      <c r="O451" s="1">
        <v>-407.33932371240212</v>
      </c>
      <c r="P451" s="1" t="s">
        <v>931</v>
      </c>
      <c r="Q451" s="1" t="s">
        <v>936</v>
      </c>
      <c r="R451" s="1" t="b">
        <f t="shared" ref="R451:R514" si="18">AND(O451 &gt; -97210, O451 &lt; 70789)</f>
        <v>1</v>
      </c>
    </row>
    <row r="452" spans="1:18" x14ac:dyDescent="0.25">
      <c r="A452" s="2">
        <v>674.83333333333303</v>
      </c>
      <c r="B452" s="1" t="s">
        <v>937</v>
      </c>
      <c r="C452" s="1" t="s">
        <v>938</v>
      </c>
      <c r="D452" s="1">
        <v>59.835299999999997</v>
      </c>
      <c r="E452" s="1">
        <v>10.435</v>
      </c>
      <c r="F452" s="1" t="s">
        <v>939</v>
      </c>
      <c r="G452" s="1" t="s">
        <v>940</v>
      </c>
      <c r="H452" s="1">
        <v>61523</v>
      </c>
      <c r="I452" s="1">
        <v>15.720346001894031</v>
      </c>
      <c r="J452" s="1">
        <v>27998</v>
      </c>
      <c r="K452" s="1">
        <v>3.8</v>
      </c>
      <c r="L452" s="1" t="e">
        <v>#N/A</v>
      </c>
      <c r="M452" s="1" t="e">
        <v>#N/A</v>
      </c>
      <c r="N452" s="3">
        <v>1.6</v>
      </c>
      <c r="O452" s="1">
        <v>1303.0382674246109</v>
      </c>
      <c r="P452" s="1" t="s">
        <v>941</v>
      </c>
      <c r="Q452" s="1" t="s">
        <v>938</v>
      </c>
      <c r="R452" s="1" t="b">
        <f t="shared" si="18"/>
        <v>1</v>
      </c>
    </row>
    <row r="453" spans="1:18" x14ac:dyDescent="0.25">
      <c r="A453" s="2">
        <v>676.33333333333303</v>
      </c>
      <c r="B453" s="1" t="s">
        <v>937</v>
      </c>
      <c r="C453" s="1" t="s">
        <v>942</v>
      </c>
      <c r="D453" s="1">
        <v>54.416699999999999</v>
      </c>
      <c r="E453" s="1">
        <v>13.433299999999999</v>
      </c>
      <c r="F453" s="1" t="s">
        <v>554</v>
      </c>
      <c r="G453" s="1" t="s">
        <v>555</v>
      </c>
      <c r="H453" s="1">
        <v>13689</v>
      </c>
      <c r="I453" s="1">
        <v>18.81321892875777</v>
      </c>
      <c r="J453" s="1">
        <v>154592</v>
      </c>
      <c r="K453" s="1">
        <v>1.8</v>
      </c>
      <c r="L453" s="1">
        <v>2019</v>
      </c>
      <c r="M453" s="1">
        <v>2022</v>
      </c>
      <c r="N453" s="3">
        <v>0.76863611342498395</v>
      </c>
      <c r="O453" s="1">
        <v>294.68635189876943</v>
      </c>
      <c r="P453" s="1" t="s">
        <v>941</v>
      </c>
      <c r="Q453" s="1" t="s">
        <v>942</v>
      </c>
      <c r="R453" s="1" t="b">
        <f t="shared" si="18"/>
        <v>1</v>
      </c>
    </row>
    <row r="454" spans="1:18" x14ac:dyDescent="0.25">
      <c r="A454" s="2">
        <v>677.83333333333303</v>
      </c>
      <c r="B454" s="1" t="s">
        <v>937</v>
      </c>
      <c r="C454" s="1" t="s">
        <v>943</v>
      </c>
      <c r="D454" s="1">
        <v>59.7378</v>
      </c>
      <c r="E454" s="1">
        <v>10.205</v>
      </c>
      <c r="F454" s="1" t="s">
        <v>939</v>
      </c>
      <c r="G454" s="1" t="s">
        <v>940</v>
      </c>
      <c r="H454" s="1">
        <v>109416</v>
      </c>
      <c r="I454" s="1">
        <v>15.720346001894031</v>
      </c>
      <c r="J454" s="1">
        <v>27998</v>
      </c>
      <c r="K454" s="1">
        <v>3.8</v>
      </c>
      <c r="L454" s="1">
        <v>2019</v>
      </c>
      <c r="M454" s="1">
        <v>2022</v>
      </c>
      <c r="N454" s="3">
        <v>0.94047023746869296</v>
      </c>
      <c r="O454" s="1">
        <v>1361.1233652580268</v>
      </c>
      <c r="P454" s="1" t="s">
        <v>941</v>
      </c>
      <c r="Q454" s="1" t="s">
        <v>943</v>
      </c>
      <c r="R454" s="1" t="b">
        <f t="shared" si="18"/>
        <v>1</v>
      </c>
    </row>
    <row r="455" spans="1:18" x14ac:dyDescent="0.25">
      <c r="A455" s="2">
        <v>679.33333333333303</v>
      </c>
      <c r="B455" s="1" t="s">
        <v>937</v>
      </c>
      <c r="C455" s="1" t="s">
        <v>944</v>
      </c>
      <c r="D455" s="1">
        <v>59.205300000000001</v>
      </c>
      <c r="E455" s="1">
        <v>10.95</v>
      </c>
      <c r="F455" s="1" t="s">
        <v>939</v>
      </c>
      <c r="G455" s="1" t="s">
        <v>940</v>
      </c>
      <c r="H455" s="1">
        <v>63610</v>
      </c>
      <c r="I455" s="1">
        <v>15.720346001894031</v>
      </c>
      <c r="J455" s="1">
        <v>27998</v>
      </c>
      <c r="K455" s="1">
        <v>3.8</v>
      </c>
      <c r="L455" s="1" t="e">
        <v>#N/A</v>
      </c>
      <c r="M455" s="1" t="e">
        <v>#N/A</v>
      </c>
      <c r="N455" s="3">
        <v>0.85</v>
      </c>
      <c r="O455" s="1">
        <v>108.09497985661869</v>
      </c>
      <c r="P455" s="1" t="s">
        <v>941</v>
      </c>
      <c r="Q455" s="1" t="s">
        <v>944</v>
      </c>
      <c r="R455" s="1" t="b">
        <f t="shared" si="18"/>
        <v>1</v>
      </c>
    </row>
    <row r="456" spans="1:18" x14ac:dyDescent="0.25">
      <c r="A456" s="2">
        <v>680.83333333333303</v>
      </c>
      <c r="B456" s="1" t="s">
        <v>937</v>
      </c>
      <c r="C456" s="1" t="s">
        <v>945</v>
      </c>
      <c r="D456" s="1">
        <v>58.147199999999998</v>
      </c>
      <c r="E456" s="1">
        <v>7.9972000000000003</v>
      </c>
      <c r="F456" s="1" t="s">
        <v>939</v>
      </c>
      <c r="G456" s="1" t="s">
        <v>940</v>
      </c>
      <c r="H456" s="1">
        <v>125000</v>
      </c>
      <c r="I456" s="1">
        <v>15.720346001894031</v>
      </c>
      <c r="J456" s="1">
        <v>27998</v>
      </c>
      <c r="K456" s="1">
        <v>3.8</v>
      </c>
      <c r="L456" s="1">
        <v>2019</v>
      </c>
      <c r="M456" s="1">
        <v>2022</v>
      </c>
      <c r="N456" s="3">
        <v>0.738329934712745</v>
      </c>
      <c r="O456" s="1">
        <v>-87.541416511885956</v>
      </c>
      <c r="P456" s="1" t="s">
        <v>941</v>
      </c>
      <c r="Q456" s="1" t="s">
        <v>945</v>
      </c>
      <c r="R456" s="1" t="b">
        <f t="shared" si="18"/>
        <v>1</v>
      </c>
    </row>
    <row r="457" spans="1:18" x14ac:dyDescent="0.25">
      <c r="A457" s="2">
        <v>682.33333333333303</v>
      </c>
      <c r="B457" s="1" t="s">
        <v>937</v>
      </c>
      <c r="C457" s="1" t="s">
        <v>946</v>
      </c>
      <c r="D457" s="1">
        <v>59.9133</v>
      </c>
      <c r="E457" s="1">
        <v>10.738899999999999</v>
      </c>
      <c r="F457" s="1" t="s">
        <v>939</v>
      </c>
      <c r="G457" s="1" t="s">
        <v>940</v>
      </c>
      <c r="H457" s="1">
        <v>1064235</v>
      </c>
      <c r="I457" s="1">
        <v>15.720346001894031</v>
      </c>
      <c r="J457" s="1">
        <v>27998</v>
      </c>
      <c r="K457" s="1">
        <v>3.8</v>
      </c>
      <c r="L457" s="1">
        <v>2019</v>
      </c>
      <c r="M457" s="1">
        <v>2022</v>
      </c>
      <c r="N457" s="3">
        <v>1.0647134710580373</v>
      </c>
      <c r="O457" s="1">
        <v>15616.57558750072</v>
      </c>
      <c r="P457" s="1" t="s">
        <v>941</v>
      </c>
      <c r="Q457" s="1" t="s">
        <v>946</v>
      </c>
      <c r="R457" s="1" t="b">
        <f t="shared" si="18"/>
        <v>1</v>
      </c>
    </row>
    <row r="458" spans="1:18" x14ac:dyDescent="0.25">
      <c r="A458" s="2">
        <v>683.83333333333303</v>
      </c>
      <c r="B458" s="1" t="s">
        <v>937</v>
      </c>
      <c r="C458" s="1" t="s">
        <v>947</v>
      </c>
      <c r="D458" s="1">
        <v>58.851700000000001</v>
      </c>
      <c r="E458" s="1">
        <v>5.7361000000000004</v>
      </c>
      <c r="F458" s="1" t="s">
        <v>939</v>
      </c>
      <c r="G458" s="1" t="s">
        <v>940</v>
      </c>
      <c r="H458" s="1">
        <v>237369</v>
      </c>
      <c r="I458" s="1">
        <v>15.720346001894031</v>
      </c>
      <c r="J458" s="1">
        <v>27998</v>
      </c>
      <c r="K458" s="1">
        <v>3.8</v>
      </c>
      <c r="L458" s="1" t="e">
        <v>#N/A</v>
      </c>
      <c r="M458" s="1" t="e">
        <v>#N/A</v>
      </c>
      <c r="N458" s="3">
        <v>1.7</v>
      </c>
      <c r="O458" s="1">
        <v>3191.168802806907</v>
      </c>
      <c r="P458" s="1" t="s">
        <v>941</v>
      </c>
      <c r="Q458" s="1" t="s">
        <v>947</v>
      </c>
      <c r="R458" s="1" t="b">
        <f t="shared" si="18"/>
        <v>1</v>
      </c>
    </row>
    <row r="459" spans="1:18" x14ac:dyDescent="0.25">
      <c r="A459" s="2">
        <v>685.33333333333303</v>
      </c>
      <c r="B459" s="1" t="s">
        <v>937</v>
      </c>
      <c r="C459" s="1" t="s">
        <v>948</v>
      </c>
      <c r="D459" s="1">
        <v>58.97</v>
      </c>
      <c r="E459" s="1">
        <v>5.7313999999999998</v>
      </c>
      <c r="F459" s="1" t="s">
        <v>939</v>
      </c>
      <c r="G459" s="1" t="s">
        <v>940</v>
      </c>
      <c r="H459" s="1">
        <v>237369</v>
      </c>
      <c r="I459" s="1">
        <v>15.720346001894031</v>
      </c>
      <c r="J459" s="1">
        <v>27998</v>
      </c>
      <c r="K459" s="1">
        <v>3.8</v>
      </c>
      <c r="L459" s="1">
        <v>2019</v>
      </c>
      <c r="M459" s="1">
        <v>2022</v>
      </c>
      <c r="N459" s="3">
        <v>0.96346706601881082</v>
      </c>
      <c r="O459" s="1">
        <v>6304.416188292319</v>
      </c>
      <c r="P459" s="1" t="s">
        <v>941</v>
      </c>
      <c r="Q459" s="1" t="s">
        <v>948</v>
      </c>
      <c r="R459" s="1" t="b">
        <f t="shared" si="18"/>
        <v>1</v>
      </c>
    </row>
    <row r="460" spans="1:18" x14ac:dyDescent="0.25">
      <c r="A460" s="2">
        <v>686.83333333333303</v>
      </c>
      <c r="B460" s="1" t="s">
        <v>937</v>
      </c>
      <c r="C460" s="1" t="s">
        <v>949</v>
      </c>
      <c r="D460" s="1">
        <v>63.429699999999997</v>
      </c>
      <c r="E460" s="1">
        <v>10.3933</v>
      </c>
      <c r="F460" s="1" t="s">
        <v>939</v>
      </c>
      <c r="G460" s="1" t="s">
        <v>940</v>
      </c>
      <c r="H460" s="1">
        <v>212660</v>
      </c>
      <c r="I460" s="1">
        <v>15.720346001894031</v>
      </c>
      <c r="J460" s="1">
        <v>27998</v>
      </c>
      <c r="K460" s="1">
        <v>3.8</v>
      </c>
      <c r="L460" s="1">
        <v>2019</v>
      </c>
      <c r="M460" s="1">
        <v>2022</v>
      </c>
      <c r="N460" s="3">
        <v>1.4670327920397721</v>
      </c>
      <c r="O460" s="1">
        <v>5200.0625600304456</v>
      </c>
      <c r="P460" s="1" t="s">
        <v>941</v>
      </c>
      <c r="Q460" s="1" t="s">
        <v>949</v>
      </c>
      <c r="R460" s="1" t="b">
        <f t="shared" si="18"/>
        <v>1</v>
      </c>
    </row>
    <row r="461" spans="1:18" x14ac:dyDescent="0.25">
      <c r="A461" s="2">
        <v>688.33333333333303</v>
      </c>
      <c r="B461" s="1" t="s">
        <v>950</v>
      </c>
      <c r="C461" s="1" t="s">
        <v>951</v>
      </c>
      <c r="D461" s="1">
        <v>23.613900000000001</v>
      </c>
      <c r="E461" s="1">
        <v>58.592199999999998</v>
      </c>
      <c r="F461" s="1" t="s">
        <v>952</v>
      </c>
      <c r="G461" s="1" t="s">
        <v>953</v>
      </c>
      <c r="H461" s="1">
        <v>1421409</v>
      </c>
      <c r="I461" s="1">
        <v>46.465863343713323</v>
      </c>
      <c r="J461" s="1">
        <v>0</v>
      </c>
      <c r="K461" s="1">
        <v>-0.5</v>
      </c>
      <c r="L461" s="1" t="e">
        <v>#N/A</v>
      </c>
      <c r="M461" s="1" t="e">
        <v>#N/A</v>
      </c>
      <c r="N461" s="3">
        <v>3.3000000000000003</v>
      </c>
      <c r="O461" s="1">
        <v>30540.606830375822</v>
      </c>
      <c r="P461" s="1" t="s">
        <v>954</v>
      </c>
      <c r="Q461" s="1" t="s">
        <v>951</v>
      </c>
      <c r="R461" s="1" t="b">
        <f t="shared" si="18"/>
        <v>1</v>
      </c>
    </row>
    <row r="462" spans="1:18" x14ac:dyDescent="0.25">
      <c r="A462" s="2">
        <v>689.83333333333303</v>
      </c>
      <c r="B462" s="1" t="s">
        <v>950</v>
      </c>
      <c r="C462" s="1" t="s">
        <v>955</v>
      </c>
      <c r="D462" s="1">
        <v>17.0197</v>
      </c>
      <c r="E462" s="1">
        <v>54.089700000000001</v>
      </c>
      <c r="F462" s="1" t="s">
        <v>952</v>
      </c>
      <c r="G462" s="1" t="s">
        <v>953</v>
      </c>
      <c r="H462" s="1">
        <v>331949</v>
      </c>
      <c r="I462" s="1">
        <v>46.465863343713323</v>
      </c>
      <c r="J462" s="1">
        <v>0</v>
      </c>
      <c r="K462" s="1">
        <v>-0.5</v>
      </c>
      <c r="L462" s="1" t="e">
        <v>#N/A</v>
      </c>
      <c r="M462" s="1" t="e">
        <v>#N/A</v>
      </c>
      <c r="N462" s="3">
        <v>1.56</v>
      </c>
      <c r="O462" s="1">
        <v>-1497.7780633545408</v>
      </c>
      <c r="P462" s="1" t="s">
        <v>954</v>
      </c>
      <c r="Q462" s="1" t="s">
        <v>955</v>
      </c>
      <c r="R462" s="1" t="b">
        <f t="shared" si="18"/>
        <v>1</v>
      </c>
    </row>
    <row r="463" spans="1:18" x14ac:dyDescent="0.25">
      <c r="A463" s="2">
        <v>691.33333333333303</v>
      </c>
      <c r="B463" s="1" t="s">
        <v>146</v>
      </c>
      <c r="C463" s="1" t="s">
        <v>956</v>
      </c>
      <c r="D463" s="1">
        <v>31.416699999999999</v>
      </c>
      <c r="E463" s="1">
        <v>73.091099999999997</v>
      </c>
      <c r="F463" s="1" t="s">
        <v>148</v>
      </c>
      <c r="G463" s="1" t="s">
        <v>149</v>
      </c>
      <c r="H463" s="1">
        <v>3203846</v>
      </c>
      <c r="I463" s="1">
        <v>1.4833380521481301</v>
      </c>
      <c r="J463" s="1">
        <v>-165988</v>
      </c>
      <c r="K463" s="1">
        <v>-1</v>
      </c>
      <c r="L463" s="1">
        <v>2010</v>
      </c>
      <c r="M463" s="1">
        <v>2020</v>
      </c>
      <c r="N463" s="3">
        <v>2.9277876508720841</v>
      </c>
      <c r="O463" s="1">
        <v>1812.256932714731</v>
      </c>
      <c r="P463" s="1" t="s">
        <v>150</v>
      </c>
      <c r="Q463" s="1" t="s">
        <v>956</v>
      </c>
      <c r="R463" s="1" t="b">
        <f t="shared" si="18"/>
        <v>1</v>
      </c>
    </row>
    <row r="464" spans="1:18" x14ac:dyDescent="0.25">
      <c r="A464" s="2">
        <v>692.83333333333303</v>
      </c>
      <c r="B464" s="1" t="s">
        <v>146</v>
      </c>
      <c r="C464" s="1" t="s">
        <v>957</v>
      </c>
      <c r="D464" s="1">
        <v>32.156700000000001</v>
      </c>
      <c r="E464" s="1">
        <v>74.19</v>
      </c>
      <c r="F464" s="1" t="s">
        <v>148</v>
      </c>
      <c r="G464" s="1" t="s">
        <v>149</v>
      </c>
      <c r="H464" s="1">
        <v>2027001</v>
      </c>
      <c r="I464" s="1">
        <v>1.4833380521481301</v>
      </c>
      <c r="J464" s="1">
        <v>-165988</v>
      </c>
      <c r="K464" s="1">
        <v>-1</v>
      </c>
      <c r="L464" s="1">
        <v>2010</v>
      </c>
      <c r="M464" s="1">
        <v>2020</v>
      </c>
      <c r="N464" s="3">
        <v>1.2731721234553535</v>
      </c>
      <c r="O464" s="1">
        <v>5996.0573073354117</v>
      </c>
      <c r="P464" s="1" t="s">
        <v>150</v>
      </c>
      <c r="Q464" s="1" t="s">
        <v>957</v>
      </c>
      <c r="R464" s="1" t="b">
        <f t="shared" si="18"/>
        <v>1</v>
      </c>
    </row>
    <row r="465" spans="1:18" x14ac:dyDescent="0.25">
      <c r="A465" s="2">
        <v>694.33333333333303</v>
      </c>
      <c r="B465" s="1" t="s">
        <v>146</v>
      </c>
      <c r="C465" s="1" t="s">
        <v>958</v>
      </c>
      <c r="D465" s="1">
        <v>33.735300000000002</v>
      </c>
      <c r="E465" s="1">
        <v>75.147800000000004</v>
      </c>
      <c r="F465" s="1" t="s">
        <v>94</v>
      </c>
      <c r="G465" s="1" t="s">
        <v>95</v>
      </c>
      <c r="H465" s="1">
        <v>108505</v>
      </c>
      <c r="I465" s="1">
        <v>0.35352815201380683</v>
      </c>
      <c r="J465" s="1">
        <v>-487303</v>
      </c>
      <c r="K465" s="1">
        <v>0.1</v>
      </c>
      <c r="L465" s="1">
        <v>2010</v>
      </c>
      <c r="M465" s="1">
        <v>2020</v>
      </c>
      <c r="N465" s="3">
        <v>1.6916392538546883</v>
      </c>
      <c r="O465" s="1">
        <v>177.57019600237254</v>
      </c>
      <c r="P465" s="1" t="s">
        <v>150</v>
      </c>
      <c r="Q465" s="1" t="s">
        <v>958</v>
      </c>
      <c r="R465" s="1" t="b">
        <f t="shared" si="18"/>
        <v>1</v>
      </c>
    </row>
    <row r="466" spans="1:18" x14ac:dyDescent="0.25">
      <c r="A466" s="2">
        <v>695.83333333333303</v>
      </c>
      <c r="B466" s="1" t="s">
        <v>146</v>
      </c>
      <c r="C466" s="1" t="s">
        <v>147</v>
      </c>
      <c r="D466" s="1">
        <v>24.86</v>
      </c>
      <c r="E466" s="1">
        <v>67.010000000000005</v>
      </c>
      <c r="F466" s="1" t="s">
        <v>148</v>
      </c>
      <c r="G466" s="1" t="s">
        <v>149</v>
      </c>
      <c r="H466" s="1">
        <v>15738000</v>
      </c>
      <c r="I466" s="1">
        <v>1.4833380521481301</v>
      </c>
      <c r="J466" s="1">
        <v>-165988</v>
      </c>
      <c r="K466" s="1">
        <v>-1</v>
      </c>
      <c r="L466" s="1" t="e">
        <v>#N/A</v>
      </c>
      <c r="M466" s="1" t="e">
        <v>#N/A</v>
      </c>
      <c r="N466" s="3">
        <v>2.4</v>
      </c>
      <c r="O466" s="1">
        <v>-368663.02820260322</v>
      </c>
      <c r="P466" s="1" t="s">
        <v>150</v>
      </c>
      <c r="Q466" s="1" t="s">
        <v>147</v>
      </c>
      <c r="R466" s="1" t="b">
        <f>AND(O466 &gt; -6000, O466 &lt; 4000)</f>
        <v>0</v>
      </c>
    </row>
    <row r="467" spans="1:18" x14ac:dyDescent="0.25">
      <c r="A467" s="2">
        <v>697.33333333333303</v>
      </c>
      <c r="B467" s="1" t="s">
        <v>146</v>
      </c>
      <c r="C467" s="1" t="s">
        <v>959</v>
      </c>
      <c r="D467" s="1">
        <v>31.549700000000001</v>
      </c>
      <c r="E467" s="1">
        <v>74.343599999999995</v>
      </c>
      <c r="F467" s="1" t="s">
        <v>148</v>
      </c>
      <c r="G467" s="1" t="s">
        <v>149</v>
      </c>
      <c r="H467" s="1">
        <v>12306000</v>
      </c>
      <c r="I467" s="1">
        <v>1.4833380521481301</v>
      </c>
      <c r="J467" s="1">
        <v>-165988</v>
      </c>
      <c r="K467" s="1">
        <v>-1</v>
      </c>
      <c r="L467" s="1">
        <v>2010</v>
      </c>
      <c r="M467" s="1">
        <v>2020</v>
      </c>
      <c r="N467" s="3">
        <v>2.7594613774240617</v>
      </c>
      <c r="O467" s="1">
        <v>-81909.036466568738</v>
      </c>
      <c r="P467" s="1" t="s">
        <v>150</v>
      </c>
      <c r="Q467" s="1" t="s">
        <v>959</v>
      </c>
      <c r="R467" s="1" t="b">
        <f t="shared" si="18"/>
        <v>1</v>
      </c>
    </row>
    <row r="468" spans="1:18" x14ac:dyDescent="0.25">
      <c r="A468" s="2">
        <v>698.83333333333303</v>
      </c>
      <c r="B468" s="1" t="s">
        <v>146</v>
      </c>
      <c r="C468" s="1" t="s">
        <v>960</v>
      </c>
      <c r="D468" s="1">
        <v>30.197800000000001</v>
      </c>
      <c r="E468" s="1">
        <v>71.469700000000003</v>
      </c>
      <c r="F468" s="1" t="s">
        <v>148</v>
      </c>
      <c r="G468" s="1" t="s">
        <v>149</v>
      </c>
      <c r="H468" s="1">
        <v>1871843</v>
      </c>
      <c r="I468" s="1">
        <v>1.4833380521481301</v>
      </c>
      <c r="J468" s="1">
        <v>-165988</v>
      </c>
      <c r="K468" s="1">
        <v>-1</v>
      </c>
      <c r="L468" s="1">
        <v>2010</v>
      </c>
      <c r="M468" s="1">
        <v>2020</v>
      </c>
      <c r="N468" s="3">
        <v>0.719624940314467</v>
      </c>
      <c r="O468" s="1">
        <v>-13233.297071234803</v>
      </c>
      <c r="P468" s="1" t="s">
        <v>150</v>
      </c>
      <c r="Q468" s="1" t="s">
        <v>960</v>
      </c>
      <c r="R468" s="1" t="b">
        <f t="shared" si="18"/>
        <v>1</v>
      </c>
    </row>
    <row r="469" spans="1:18" x14ac:dyDescent="0.25">
      <c r="A469" s="2">
        <v>700.33333333333303</v>
      </c>
      <c r="B469" s="1" t="s">
        <v>146</v>
      </c>
      <c r="C469" s="1" t="s">
        <v>961</v>
      </c>
      <c r="D469" s="1">
        <v>34.014400000000002</v>
      </c>
      <c r="E469" s="1">
        <v>71.567499999999995</v>
      </c>
      <c r="F469" s="1" t="s">
        <v>148</v>
      </c>
      <c r="G469" s="1" t="s">
        <v>149</v>
      </c>
      <c r="H469" s="1">
        <v>1970042</v>
      </c>
      <c r="I469" s="1">
        <v>1.4833380521481301</v>
      </c>
      <c r="J469" s="1">
        <v>-165988</v>
      </c>
      <c r="K469" s="1">
        <v>-1</v>
      </c>
      <c r="L469" s="1">
        <v>2010</v>
      </c>
      <c r="M469" s="1">
        <v>2020</v>
      </c>
      <c r="N469" s="3">
        <v>0.70420877899339751</v>
      </c>
      <c r="O469" s="1">
        <v>-18823.698715498915</v>
      </c>
      <c r="P469" s="1" t="s">
        <v>150</v>
      </c>
      <c r="Q469" s="1" t="s">
        <v>961</v>
      </c>
      <c r="R469" s="1" t="b">
        <f t="shared" si="18"/>
        <v>1</v>
      </c>
    </row>
    <row r="470" spans="1:18" x14ac:dyDescent="0.25">
      <c r="A470" s="2">
        <v>701.83333333333303</v>
      </c>
      <c r="B470" s="1" t="s">
        <v>146</v>
      </c>
      <c r="C470" s="1" t="s">
        <v>962</v>
      </c>
      <c r="D470" s="1">
        <v>33.6</v>
      </c>
      <c r="E470" s="1">
        <v>73.033299999999997</v>
      </c>
      <c r="F470" s="1" t="s">
        <v>148</v>
      </c>
      <c r="G470" s="1" t="s">
        <v>149</v>
      </c>
      <c r="H470" s="1">
        <v>2098231</v>
      </c>
      <c r="I470" s="1">
        <v>1.4833380521481301</v>
      </c>
      <c r="J470" s="1">
        <v>-165988</v>
      </c>
      <c r="K470" s="1">
        <v>-1</v>
      </c>
      <c r="L470" s="1" t="e">
        <v>#N/A</v>
      </c>
      <c r="M470" s="1" t="e">
        <v>#N/A</v>
      </c>
      <c r="N470" s="3">
        <v>0.3</v>
      </c>
      <c r="O470" s="1">
        <v>-13619.250673898885</v>
      </c>
      <c r="P470" s="1" t="s">
        <v>150</v>
      </c>
      <c r="Q470" s="1" t="s">
        <v>962</v>
      </c>
      <c r="R470" s="1" t="b">
        <f t="shared" si="18"/>
        <v>1</v>
      </c>
    </row>
    <row r="471" spans="1:18" x14ac:dyDescent="0.25">
      <c r="A471" s="2">
        <v>703.33333333333303</v>
      </c>
      <c r="B471" s="1" t="s">
        <v>963</v>
      </c>
      <c r="C471" s="1" t="s">
        <v>964</v>
      </c>
      <c r="D471" s="1">
        <v>31.9</v>
      </c>
      <c r="E471" s="1">
        <v>35.200000000000003</v>
      </c>
      <c r="F471" s="1" t="s">
        <v>965</v>
      </c>
      <c r="G471" s="1" t="s">
        <v>966</v>
      </c>
      <c r="H471" s="1">
        <v>38998</v>
      </c>
      <c r="I471" s="1" t="e">
        <v>#N/A</v>
      </c>
      <c r="J471" s="1" t="e">
        <v>#N/A</v>
      </c>
      <c r="K471" s="1">
        <v>-0.92400000000000004</v>
      </c>
      <c r="L471" s="1">
        <v>0</v>
      </c>
      <c r="M471" s="1">
        <v>0</v>
      </c>
      <c r="N471" s="3">
        <v>0</v>
      </c>
      <c r="O471" s="1">
        <v>335.41379794363144</v>
      </c>
      <c r="P471" s="1" t="s">
        <v>967</v>
      </c>
      <c r="Q471" s="1" t="s">
        <v>964</v>
      </c>
      <c r="R471" s="1" t="b">
        <f t="shared" si="18"/>
        <v>1</v>
      </c>
    </row>
    <row r="472" spans="1:18" x14ac:dyDescent="0.25">
      <c r="A472" s="2">
        <v>704.83333333333303</v>
      </c>
      <c r="B472" s="1" t="s">
        <v>968</v>
      </c>
      <c r="C472" s="1" t="s">
        <v>969</v>
      </c>
      <c r="D472" s="1">
        <v>8.4332999999999991</v>
      </c>
      <c r="E472" s="1">
        <v>-82.433300000000003</v>
      </c>
      <c r="F472" s="1" t="s">
        <v>970</v>
      </c>
      <c r="G472" s="1" t="s">
        <v>971</v>
      </c>
      <c r="H472" s="1">
        <v>82907</v>
      </c>
      <c r="I472" s="1">
        <v>7.2579800350795223</v>
      </c>
      <c r="J472" s="1">
        <v>7967</v>
      </c>
      <c r="K472" s="1">
        <v>3.2</v>
      </c>
      <c r="L472" s="1" t="e">
        <v>#N/A</v>
      </c>
      <c r="M472" s="1" t="e">
        <v>#N/A</v>
      </c>
      <c r="N472" s="3">
        <v>2.25</v>
      </c>
      <c r="O472" s="1">
        <v>666.11352932439434</v>
      </c>
      <c r="P472" s="1" t="s">
        <v>972</v>
      </c>
      <c r="Q472" s="1" t="s">
        <v>969</v>
      </c>
      <c r="R472" s="1" t="b">
        <f t="shared" si="18"/>
        <v>1</v>
      </c>
    </row>
    <row r="473" spans="1:18" x14ac:dyDescent="0.25">
      <c r="A473" s="2">
        <v>706.33333333333303</v>
      </c>
      <c r="B473" s="1" t="s">
        <v>968</v>
      </c>
      <c r="C473" s="1" t="s">
        <v>973</v>
      </c>
      <c r="D473" s="1">
        <v>8.9832999999999998</v>
      </c>
      <c r="E473" s="1">
        <v>-79.5167</v>
      </c>
      <c r="F473" s="1" t="s">
        <v>970</v>
      </c>
      <c r="G473" s="1" t="s">
        <v>971</v>
      </c>
      <c r="H473" s="1">
        <v>1500189</v>
      </c>
      <c r="I473" s="1">
        <v>7.2579800350795223</v>
      </c>
      <c r="J473" s="1">
        <v>7967</v>
      </c>
      <c r="K473" s="1">
        <v>3.2</v>
      </c>
      <c r="L473" s="1" t="e">
        <v>#N/A</v>
      </c>
      <c r="M473" s="1" t="e">
        <v>#N/A</v>
      </c>
      <c r="N473" s="3">
        <v>1.9</v>
      </c>
      <c r="O473" s="1">
        <v>-14754.807635309598</v>
      </c>
      <c r="P473" s="1" t="s">
        <v>972</v>
      </c>
      <c r="Q473" s="1" t="s">
        <v>973</v>
      </c>
      <c r="R473" s="1" t="b">
        <f t="shared" si="18"/>
        <v>1</v>
      </c>
    </row>
    <row r="474" spans="1:18" x14ac:dyDescent="0.25">
      <c r="A474" s="2">
        <v>707.83333333333303</v>
      </c>
      <c r="B474" s="1" t="s">
        <v>974</v>
      </c>
      <c r="C474" s="1" t="s">
        <v>975</v>
      </c>
      <c r="D474" s="1">
        <v>-6.7302999999999997</v>
      </c>
      <c r="E474" s="1">
        <v>147.0008</v>
      </c>
      <c r="F474" s="1" t="e">
        <v>#N/A</v>
      </c>
      <c r="G474" s="1" t="e">
        <v>#N/A</v>
      </c>
      <c r="H474" s="1">
        <v>200000</v>
      </c>
      <c r="I474" s="1">
        <v>0.34724383865165487</v>
      </c>
      <c r="J474" s="1">
        <v>-800</v>
      </c>
      <c r="K474" s="1">
        <v>0</v>
      </c>
      <c r="L474" s="1" t="e">
        <v>#N/A</v>
      </c>
      <c r="M474" s="1" t="e">
        <v>#N/A</v>
      </c>
      <c r="N474" s="3">
        <v>2.06</v>
      </c>
      <c r="O474" s="1">
        <v>-5129.1744750368871</v>
      </c>
      <c r="P474" s="1" t="s">
        <v>976</v>
      </c>
      <c r="Q474" s="1" t="s">
        <v>975</v>
      </c>
      <c r="R474" s="1" t="b">
        <f t="shared" si="18"/>
        <v>1</v>
      </c>
    </row>
    <row r="475" spans="1:18" x14ac:dyDescent="0.25">
      <c r="A475" s="2">
        <v>709.33333333333303</v>
      </c>
      <c r="B475" s="1" t="s">
        <v>974</v>
      </c>
      <c r="C475" s="1" t="s">
        <v>977</v>
      </c>
      <c r="D475" s="1">
        <v>-9.4788999999999994</v>
      </c>
      <c r="E475" s="1">
        <v>147.14940000000001</v>
      </c>
      <c r="F475" s="1" t="s">
        <v>978</v>
      </c>
      <c r="G475" s="1" t="s">
        <v>979</v>
      </c>
      <c r="H475" s="1">
        <v>700000</v>
      </c>
      <c r="I475" s="1">
        <v>0.34724383865165487</v>
      </c>
      <c r="J475" s="1">
        <v>-800</v>
      </c>
      <c r="K475" s="1">
        <v>0</v>
      </c>
      <c r="L475" s="1">
        <v>2010</v>
      </c>
      <c r="M475" s="1">
        <v>2020</v>
      </c>
      <c r="N475" s="3">
        <v>3.520791845202635</v>
      </c>
      <c r="O475" s="1">
        <v>-42770.264018502057</v>
      </c>
      <c r="P475" s="1" t="s">
        <v>976</v>
      </c>
      <c r="Q475" s="1" t="s">
        <v>977</v>
      </c>
      <c r="R475" s="1" t="b">
        <f t="shared" si="18"/>
        <v>1</v>
      </c>
    </row>
    <row r="476" spans="1:18" x14ac:dyDescent="0.25">
      <c r="A476" s="2">
        <v>710.83333333333303</v>
      </c>
      <c r="B476" s="1" t="s">
        <v>980</v>
      </c>
      <c r="C476" s="1" t="s">
        <v>981</v>
      </c>
      <c r="D476" s="1">
        <v>-25.3</v>
      </c>
      <c r="E476" s="1">
        <v>-57.633299999999998</v>
      </c>
      <c r="F476" s="1" t="s">
        <v>982</v>
      </c>
      <c r="G476" s="1" t="s">
        <v>983</v>
      </c>
      <c r="H476" s="1">
        <v>477346</v>
      </c>
      <c r="I476" s="1">
        <v>2.3773752090772837</v>
      </c>
      <c r="J476" s="1">
        <v>-12499</v>
      </c>
      <c r="K476" s="1">
        <v>-0.1</v>
      </c>
      <c r="L476" s="1" t="e">
        <v>#N/A</v>
      </c>
      <c r="M476" s="1" t="e">
        <v>#N/A</v>
      </c>
      <c r="N476" s="3">
        <v>1.65</v>
      </c>
      <c r="O476" s="1">
        <v>-6280.593527955155</v>
      </c>
      <c r="P476" s="1" t="s">
        <v>984</v>
      </c>
      <c r="Q476" s="1" t="s">
        <v>981</v>
      </c>
      <c r="R476" s="1" t="b">
        <f t="shared" si="18"/>
        <v>1</v>
      </c>
    </row>
    <row r="477" spans="1:18" x14ac:dyDescent="0.25">
      <c r="A477" s="2">
        <v>712.33333333333303</v>
      </c>
      <c r="B477" s="1" t="s">
        <v>985</v>
      </c>
      <c r="C477" s="1" t="s">
        <v>986</v>
      </c>
      <c r="D477" s="1">
        <v>-16.399999999999999</v>
      </c>
      <c r="E477" s="1">
        <v>-71.533299999999997</v>
      </c>
      <c r="F477" s="1" t="s">
        <v>987</v>
      </c>
      <c r="G477" s="1" t="s">
        <v>988</v>
      </c>
      <c r="H477" s="1">
        <v>1008290</v>
      </c>
      <c r="I477" s="1">
        <v>3.7138320978449317</v>
      </c>
      <c r="J477" s="1">
        <v>-60652</v>
      </c>
      <c r="K477" s="1">
        <v>-0.9</v>
      </c>
      <c r="L477" s="1">
        <v>2010</v>
      </c>
      <c r="M477" s="1">
        <v>2020</v>
      </c>
      <c r="N477" s="3">
        <v>1.468893912945773</v>
      </c>
      <c r="O477" s="1">
        <v>-9546.4470095002434</v>
      </c>
      <c r="P477" s="1" t="s">
        <v>989</v>
      </c>
      <c r="Q477" s="1" t="s">
        <v>986</v>
      </c>
      <c r="R477" s="1" t="b">
        <f t="shared" si="18"/>
        <v>1</v>
      </c>
    </row>
    <row r="478" spans="1:18" x14ac:dyDescent="0.25">
      <c r="A478" s="2">
        <v>713.83333333333303</v>
      </c>
      <c r="B478" s="1" t="s">
        <v>985</v>
      </c>
      <c r="C478" s="1" t="s">
        <v>990</v>
      </c>
      <c r="D478" s="1">
        <v>-13.525</v>
      </c>
      <c r="E478" s="1">
        <v>-71.972200000000001</v>
      </c>
      <c r="F478" s="1" t="s">
        <v>987</v>
      </c>
      <c r="G478" s="1" t="s">
        <v>988</v>
      </c>
      <c r="H478" s="1">
        <v>428450</v>
      </c>
      <c r="I478" s="1">
        <v>3.7138320978449317</v>
      </c>
      <c r="J478" s="1">
        <v>-60652</v>
      </c>
      <c r="K478" s="1">
        <v>-0.9</v>
      </c>
      <c r="L478" s="1">
        <v>2010</v>
      </c>
      <c r="M478" s="1">
        <v>2020</v>
      </c>
      <c r="N478" s="3">
        <v>2.1467785541302815</v>
      </c>
      <c r="O478" s="1">
        <v>298.73687234779283</v>
      </c>
      <c r="P478" s="1" t="s">
        <v>989</v>
      </c>
      <c r="Q478" s="1" t="s">
        <v>990</v>
      </c>
      <c r="R478" s="1" t="b">
        <f t="shared" si="18"/>
        <v>1</v>
      </c>
    </row>
    <row r="479" spans="1:18" x14ac:dyDescent="0.25">
      <c r="A479" s="2">
        <v>715.33333333333303</v>
      </c>
      <c r="B479" s="1" t="s">
        <v>985</v>
      </c>
      <c r="C479" s="1" t="s">
        <v>991</v>
      </c>
      <c r="D479" s="1">
        <v>-23.9</v>
      </c>
      <c r="E479" s="1">
        <v>-56.333300000000001</v>
      </c>
      <c r="F479" s="1" t="s">
        <v>982</v>
      </c>
      <c r="G479" s="1" t="s">
        <v>983</v>
      </c>
      <c r="H479" s="1">
        <v>10367</v>
      </c>
      <c r="I479" s="1">
        <v>2.3773752090772837</v>
      </c>
      <c r="J479" s="1">
        <v>-12499</v>
      </c>
      <c r="K479" s="1">
        <v>-0.1</v>
      </c>
      <c r="L479" s="1">
        <v>2010</v>
      </c>
      <c r="M479" s="1">
        <v>2020</v>
      </c>
      <c r="N479" s="3">
        <v>1.6901219615307101</v>
      </c>
      <c r="O479" s="1">
        <v>-322.40955976731846</v>
      </c>
      <c r="P479" s="1" t="s">
        <v>989</v>
      </c>
      <c r="Q479" s="1" t="s">
        <v>991</v>
      </c>
      <c r="R479" s="1" t="b">
        <f t="shared" si="18"/>
        <v>1</v>
      </c>
    </row>
    <row r="480" spans="1:18" x14ac:dyDescent="0.25">
      <c r="A480" s="2">
        <v>716.83333333333303</v>
      </c>
      <c r="B480" s="1" t="s">
        <v>985</v>
      </c>
      <c r="C480" s="1" t="s">
        <v>992</v>
      </c>
      <c r="D480" s="1">
        <v>-5.2</v>
      </c>
      <c r="E480" s="1">
        <v>-80.633300000000006</v>
      </c>
      <c r="F480" s="1" t="s">
        <v>987</v>
      </c>
      <c r="G480" s="1" t="s">
        <v>988</v>
      </c>
      <c r="H480" s="1">
        <v>473025</v>
      </c>
      <c r="I480" s="1">
        <v>3.7138320978449317</v>
      </c>
      <c r="J480" s="1">
        <v>-60652</v>
      </c>
      <c r="K480" s="1">
        <v>-0.9</v>
      </c>
      <c r="L480" s="1">
        <v>2010</v>
      </c>
      <c r="M480" s="1">
        <v>2020</v>
      </c>
      <c r="N480" s="3">
        <v>1.4821419330657828</v>
      </c>
      <c r="O480" s="1">
        <v>-9935.5528027793371</v>
      </c>
      <c r="P480" s="1" t="s">
        <v>989</v>
      </c>
      <c r="Q480" s="1" t="s">
        <v>992</v>
      </c>
      <c r="R480" s="1" t="b">
        <f t="shared" si="18"/>
        <v>1</v>
      </c>
    </row>
    <row r="481" spans="1:18" x14ac:dyDescent="0.25">
      <c r="A481" s="2">
        <v>718.33333333333303</v>
      </c>
      <c r="B481" s="1" t="s">
        <v>985</v>
      </c>
      <c r="C481" s="1" t="s">
        <v>993</v>
      </c>
      <c r="D481" s="1">
        <v>4.25</v>
      </c>
      <c r="E481" s="1">
        <v>-76.333299999999994</v>
      </c>
      <c r="F481" s="1" t="s">
        <v>79</v>
      </c>
      <c r="G481" s="1" t="s">
        <v>80</v>
      </c>
      <c r="H481" s="1">
        <v>18142</v>
      </c>
      <c r="I481" s="1">
        <v>3.744663922744631</v>
      </c>
      <c r="J481" s="1">
        <v>-167924</v>
      </c>
      <c r="K481" s="1">
        <v>-1.9</v>
      </c>
      <c r="L481" s="1">
        <v>2010</v>
      </c>
      <c r="M481" s="1">
        <v>2020</v>
      </c>
      <c r="N481" s="3">
        <v>1.7055935117397718</v>
      </c>
      <c r="O481" s="1">
        <v>-293.89836252011503</v>
      </c>
      <c r="P481" s="1" t="s">
        <v>989</v>
      </c>
      <c r="Q481" s="1" t="s">
        <v>993</v>
      </c>
      <c r="R481" s="1" t="b">
        <f t="shared" si="18"/>
        <v>1</v>
      </c>
    </row>
    <row r="482" spans="1:18" x14ac:dyDescent="0.25">
      <c r="A482" s="2">
        <v>719.83333333333303</v>
      </c>
      <c r="B482" s="1" t="s">
        <v>151</v>
      </c>
      <c r="C482" s="1" t="s">
        <v>994</v>
      </c>
      <c r="D482" s="1">
        <v>7.07</v>
      </c>
      <c r="E482" s="1">
        <v>125.6</v>
      </c>
      <c r="F482" s="1" t="s">
        <v>153</v>
      </c>
      <c r="G482" s="1" t="s">
        <v>154</v>
      </c>
      <c r="H482" s="1">
        <v>1776949</v>
      </c>
      <c r="I482" s="1">
        <v>0.20580650392355579</v>
      </c>
      <c r="J482" s="1">
        <v>-69996</v>
      </c>
      <c r="K482" s="1">
        <v>0</v>
      </c>
      <c r="L482" s="1" t="e">
        <v>#N/A</v>
      </c>
      <c r="M482" s="1" t="e">
        <v>#N/A</v>
      </c>
      <c r="N482" s="3">
        <v>-1.4</v>
      </c>
      <c r="O482" s="1">
        <v>4832.4074764611269</v>
      </c>
      <c r="P482" s="1" t="s">
        <v>155</v>
      </c>
      <c r="Q482" s="1" t="s">
        <v>994</v>
      </c>
      <c r="R482" s="1" t="b">
        <f t="shared" si="18"/>
        <v>1</v>
      </c>
    </row>
    <row r="483" spans="1:18" x14ac:dyDescent="0.25">
      <c r="A483" s="2">
        <v>721.33333333333303</v>
      </c>
      <c r="B483" s="1" t="s">
        <v>151</v>
      </c>
      <c r="C483" s="1" t="s">
        <v>152</v>
      </c>
      <c r="D483" s="1">
        <v>14.595800000000001</v>
      </c>
      <c r="E483" s="1">
        <v>120.9772</v>
      </c>
      <c r="F483" s="1" t="s">
        <v>153</v>
      </c>
      <c r="G483" s="1" t="s">
        <v>154</v>
      </c>
      <c r="H483" s="1">
        <v>24922000</v>
      </c>
      <c r="I483" s="1">
        <v>0.20580650392355579</v>
      </c>
      <c r="J483" s="1">
        <v>-69996</v>
      </c>
      <c r="K483" s="1">
        <v>0</v>
      </c>
      <c r="L483" s="1">
        <v>2010</v>
      </c>
      <c r="M483" s="1">
        <v>2020</v>
      </c>
      <c r="N483" s="3">
        <v>1.4697264866754967</v>
      </c>
      <c r="O483" s="1">
        <v>-798052.17894265126</v>
      </c>
      <c r="P483" s="1" t="s">
        <v>155</v>
      </c>
      <c r="Q483" s="1" t="s">
        <v>152</v>
      </c>
      <c r="R483" s="1" t="b">
        <f>AND(O483 &gt; -6000, O483 &lt; 4000)</f>
        <v>0</v>
      </c>
    </row>
    <row r="484" spans="1:18" x14ac:dyDescent="0.25">
      <c r="A484" s="2">
        <v>722.83333333333303</v>
      </c>
      <c r="B484" s="1" t="s">
        <v>151</v>
      </c>
      <c r="C484" s="1" t="s">
        <v>995</v>
      </c>
      <c r="D484" s="1">
        <v>14.65</v>
      </c>
      <c r="E484" s="1">
        <v>121.0475</v>
      </c>
      <c r="F484" s="1" t="s">
        <v>153</v>
      </c>
      <c r="G484" s="1" t="s">
        <v>154</v>
      </c>
      <c r="H484" s="1">
        <v>2960048</v>
      </c>
      <c r="I484" s="1">
        <v>0.20580650392355579</v>
      </c>
      <c r="J484" s="1">
        <v>-69996</v>
      </c>
      <c r="K484" s="1">
        <v>0</v>
      </c>
      <c r="L484" s="1" t="e">
        <v>#N/A</v>
      </c>
      <c r="M484" s="1" t="e">
        <v>#N/A</v>
      </c>
      <c r="N484" s="3">
        <v>2.5</v>
      </c>
      <c r="O484" s="1">
        <v>-78605.900564847761</v>
      </c>
      <c r="P484" s="1" t="s">
        <v>155</v>
      </c>
      <c r="Q484" s="1" t="s">
        <v>995</v>
      </c>
      <c r="R484" s="1" t="b">
        <f t="shared" si="18"/>
        <v>1</v>
      </c>
    </row>
    <row r="485" spans="1:18" x14ac:dyDescent="0.25">
      <c r="A485" s="2">
        <v>724.33333333333303</v>
      </c>
      <c r="B485" s="1" t="s">
        <v>996</v>
      </c>
      <c r="C485" s="1" t="s">
        <v>997</v>
      </c>
      <c r="D485" s="1">
        <v>53.135300000000001</v>
      </c>
      <c r="E485" s="1">
        <v>23.145600000000002</v>
      </c>
      <c r="F485" s="1" t="s">
        <v>998</v>
      </c>
      <c r="G485" s="1" t="s">
        <v>999</v>
      </c>
      <c r="H485" s="1">
        <v>294242</v>
      </c>
      <c r="I485" s="1">
        <v>2.1593852341577269</v>
      </c>
      <c r="J485" s="1">
        <v>3366387</v>
      </c>
      <c r="K485" s="1">
        <v>-6.1</v>
      </c>
      <c r="L485" s="1" t="e">
        <v>#N/A</v>
      </c>
      <c r="M485" s="1" t="e">
        <v>#N/A</v>
      </c>
      <c r="N485" s="3">
        <v>-0.32</v>
      </c>
      <c r="O485" s="1">
        <v>4153.5189944454232</v>
      </c>
      <c r="P485" s="1" t="s">
        <v>1000</v>
      </c>
      <c r="Q485" s="1" t="s">
        <v>997</v>
      </c>
      <c r="R485" s="1" t="b">
        <f t="shared" si="18"/>
        <v>1</v>
      </c>
    </row>
    <row r="486" spans="1:18" x14ac:dyDescent="0.25">
      <c r="A486" s="2">
        <v>725.83333333333303</v>
      </c>
      <c r="B486" s="1" t="s">
        <v>996</v>
      </c>
      <c r="C486" s="1" t="s">
        <v>1001</v>
      </c>
      <c r="D486" s="1">
        <v>53.121899999999997</v>
      </c>
      <c r="E486" s="1">
        <v>18.000299999999999</v>
      </c>
      <c r="F486" s="1" t="s">
        <v>998</v>
      </c>
      <c r="G486" s="1" t="s">
        <v>999</v>
      </c>
      <c r="H486" s="1">
        <v>337666</v>
      </c>
      <c r="I486" s="1">
        <v>2.1593852341577269</v>
      </c>
      <c r="J486" s="1">
        <v>3366387</v>
      </c>
      <c r="K486" s="1">
        <v>-6.1</v>
      </c>
      <c r="L486" s="1">
        <v>2020</v>
      </c>
      <c r="M486" s="1">
        <v>0</v>
      </c>
      <c r="N486" s="3">
        <v>0</v>
      </c>
      <c r="O486" s="1">
        <v>1663.5806482859098</v>
      </c>
      <c r="P486" s="1" t="s">
        <v>1000</v>
      </c>
      <c r="Q486" s="1" t="s">
        <v>1001</v>
      </c>
      <c r="R486" s="1" t="b">
        <f t="shared" si="18"/>
        <v>1</v>
      </c>
    </row>
    <row r="487" spans="1:18" x14ac:dyDescent="0.25">
      <c r="A487" s="2">
        <v>727.33333333333303</v>
      </c>
      <c r="B487" s="1" t="s">
        <v>996</v>
      </c>
      <c r="C487" s="1" t="s">
        <v>1002</v>
      </c>
      <c r="D487" s="1">
        <v>50.8</v>
      </c>
      <c r="E487" s="1">
        <v>19.116700000000002</v>
      </c>
      <c r="F487" s="1" t="s">
        <v>998</v>
      </c>
      <c r="G487" s="1" t="s">
        <v>999</v>
      </c>
      <c r="H487" s="1">
        <v>213107</v>
      </c>
      <c r="I487" s="1">
        <v>2.1593852341577269</v>
      </c>
      <c r="J487" s="1">
        <v>3366387</v>
      </c>
      <c r="K487" s="1">
        <v>-6.1</v>
      </c>
      <c r="L487" s="1" t="e">
        <v>#N/A</v>
      </c>
      <c r="M487" s="1" t="e">
        <v>#N/A</v>
      </c>
      <c r="N487" s="3">
        <v>0.93</v>
      </c>
      <c r="O487" s="1">
        <v>4288.5720941637228</v>
      </c>
      <c r="P487" s="1" t="s">
        <v>1000</v>
      </c>
      <c r="Q487" s="1" t="s">
        <v>1002</v>
      </c>
      <c r="R487" s="1" t="b">
        <f t="shared" si="18"/>
        <v>1</v>
      </c>
    </row>
    <row r="488" spans="1:18" x14ac:dyDescent="0.25">
      <c r="A488" s="2">
        <v>728.83333333333303</v>
      </c>
      <c r="B488" s="1" t="s">
        <v>996</v>
      </c>
      <c r="C488" s="1" t="s">
        <v>1003</v>
      </c>
      <c r="D488" s="1">
        <v>54.347499999999997</v>
      </c>
      <c r="E488" s="1">
        <v>18.645299999999999</v>
      </c>
      <c r="F488" s="1" t="s">
        <v>998</v>
      </c>
      <c r="G488" s="1" t="s">
        <v>999</v>
      </c>
      <c r="H488" s="1">
        <v>486022</v>
      </c>
      <c r="I488" s="1">
        <v>2.1593852341577269</v>
      </c>
      <c r="J488" s="1">
        <v>3366387</v>
      </c>
      <c r="K488" s="1">
        <v>-6.1</v>
      </c>
      <c r="L488" s="1" t="e">
        <v>#N/A</v>
      </c>
      <c r="M488" s="1" t="e">
        <v>#N/A</v>
      </c>
      <c r="N488" s="3">
        <v>0.1</v>
      </c>
      <c r="O488" s="1">
        <v>3597.8186651483229</v>
      </c>
      <c r="P488" s="1" t="s">
        <v>1000</v>
      </c>
      <c r="Q488" s="1" t="s">
        <v>1003</v>
      </c>
      <c r="R488" s="1" t="b">
        <f t="shared" si="18"/>
        <v>1</v>
      </c>
    </row>
    <row r="489" spans="1:18" x14ac:dyDescent="0.25">
      <c r="A489" s="2">
        <v>730.33333333333303</v>
      </c>
      <c r="B489" s="1" t="s">
        <v>996</v>
      </c>
      <c r="C489" s="1" t="s">
        <v>1004</v>
      </c>
      <c r="D489" s="1">
        <v>54.517499999999998</v>
      </c>
      <c r="E489" s="1">
        <v>18.54</v>
      </c>
      <c r="F489" s="1" t="s">
        <v>998</v>
      </c>
      <c r="G489" s="1" t="s">
        <v>999</v>
      </c>
      <c r="H489" s="1">
        <v>245222</v>
      </c>
      <c r="I489" s="1">
        <v>2.1593852341577269</v>
      </c>
      <c r="J489" s="1">
        <v>3366387</v>
      </c>
      <c r="K489" s="1">
        <v>-6.1</v>
      </c>
      <c r="L489" s="1" t="e">
        <v>#N/A</v>
      </c>
      <c r="M489" s="1" t="e">
        <v>#N/A</v>
      </c>
      <c r="N489" s="3">
        <v>-0.6</v>
      </c>
      <c r="O489" s="1">
        <v>4297.8797528690475</v>
      </c>
      <c r="P489" s="1" t="s">
        <v>1000</v>
      </c>
      <c r="Q489" s="1" t="s">
        <v>1004</v>
      </c>
      <c r="R489" s="1" t="b">
        <f t="shared" si="18"/>
        <v>1</v>
      </c>
    </row>
    <row r="490" spans="1:18" x14ac:dyDescent="0.25">
      <c r="A490" s="2">
        <v>731.83333333333303</v>
      </c>
      <c r="B490" s="1" t="s">
        <v>996</v>
      </c>
      <c r="C490" s="1" t="s">
        <v>1005</v>
      </c>
      <c r="D490" s="1">
        <v>50.262500000000003</v>
      </c>
      <c r="E490" s="1">
        <v>19.021699999999999</v>
      </c>
      <c r="F490" s="1" t="s">
        <v>998</v>
      </c>
      <c r="G490" s="1" t="s">
        <v>999</v>
      </c>
      <c r="H490" s="1">
        <v>285711</v>
      </c>
      <c r="I490" s="1">
        <v>2.1593852341577269</v>
      </c>
      <c r="J490" s="1">
        <v>3366387</v>
      </c>
      <c r="K490" s="1">
        <v>-6.1</v>
      </c>
      <c r="L490" s="1">
        <v>2020</v>
      </c>
      <c r="M490" s="1">
        <v>0</v>
      </c>
      <c r="N490" s="3">
        <v>0</v>
      </c>
      <c r="O490" s="1">
        <v>1156.8477792845836</v>
      </c>
      <c r="P490" s="1" t="s">
        <v>1000</v>
      </c>
      <c r="Q490" s="1" t="s">
        <v>1005</v>
      </c>
      <c r="R490" s="1" t="b">
        <f t="shared" si="18"/>
        <v>1</v>
      </c>
    </row>
    <row r="491" spans="1:18" x14ac:dyDescent="0.25">
      <c r="A491" s="2">
        <v>733.33333333333303</v>
      </c>
      <c r="B491" s="1" t="s">
        <v>996</v>
      </c>
      <c r="C491" s="1" t="s">
        <v>1006</v>
      </c>
      <c r="D491" s="1">
        <v>50.061399999999999</v>
      </c>
      <c r="E491" s="1">
        <v>19.937200000000001</v>
      </c>
      <c r="F491" s="1" t="s">
        <v>998</v>
      </c>
      <c r="G491" s="1" t="s">
        <v>999</v>
      </c>
      <c r="H491" s="1">
        <v>804237</v>
      </c>
      <c r="I491" s="1">
        <v>2.1593852341577269</v>
      </c>
      <c r="J491" s="1">
        <v>3366387</v>
      </c>
      <c r="K491" s="1">
        <v>-6.1</v>
      </c>
      <c r="L491" s="1" t="e">
        <v>#N/A</v>
      </c>
      <c r="M491" s="1" t="e">
        <v>#N/A</v>
      </c>
      <c r="N491" s="3">
        <v>0.55000000000000004</v>
      </c>
      <c r="O491" s="1">
        <v>8422.3975524862253</v>
      </c>
      <c r="P491" s="1" t="s">
        <v>1000</v>
      </c>
      <c r="Q491" s="1" t="s">
        <v>1006</v>
      </c>
      <c r="R491" s="1" t="b">
        <f t="shared" si="18"/>
        <v>1</v>
      </c>
    </row>
    <row r="492" spans="1:18" x14ac:dyDescent="0.25">
      <c r="A492" s="2">
        <v>734.83333333333303</v>
      </c>
      <c r="B492" s="1" t="s">
        <v>996</v>
      </c>
      <c r="C492" s="1" t="s">
        <v>1007</v>
      </c>
      <c r="D492" s="1">
        <v>51.776899999999998</v>
      </c>
      <c r="E492" s="1">
        <v>19.454699999999999</v>
      </c>
      <c r="F492" s="1" t="s">
        <v>998</v>
      </c>
      <c r="G492" s="1" t="s">
        <v>999</v>
      </c>
      <c r="H492" s="1">
        <v>670642</v>
      </c>
      <c r="I492" s="1">
        <v>2.1593852341577269</v>
      </c>
      <c r="J492" s="1">
        <v>3366387</v>
      </c>
      <c r="K492" s="1">
        <v>-6.1</v>
      </c>
      <c r="L492" s="1" t="e">
        <v>#N/A</v>
      </c>
      <c r="M492" s="1" t="e">
        <v>#N/A</v>
      </c>
      <c r="O492" s="1">
        <v>260.23656895358886</v>
      </c>
      <c r="P492" s="1" t="s">
        <v>1000</v>
      </c>
      <c r="Q492" s="1" t="s">
        <v>1007</v>
      </c>
      <c r="R492" s="1" t="b">
        <f t="shared" si="18"/>
        <v>1</v>
      </c>
    </row>
    <row r="493" spans="1:18" x14ac:dyDescent="0.25">
      <c r="A493" s="2">
        <v>736.33333333333303</v>
      </c>
      <c r="B493" s="1" t="s">
        <v>996</v>
      </c>
      <c r="C493" s="1" t="s">
        <v>1008</v>
      </c>
      <c r="D493" s="1">
        <v>51.25</v>
      </c>
      <c r="E493" s="1">
        <v>22.566700000000001</v>
      </c>
      <c r="F493" s="1" t="s">
        <v>998</v>
      </c>
      <c r="G493" s="1" t="s">
        <v>999</v>
      </c>
      <c r="H493" s="1">
        <v>334681</v>
      </c>
      <c r="I493" s="1">
        <v>2.1593852341577269</v>
      </c>
      <c r="J493" s="1">
        <v>3366387</v>
      </c>
      <c r="K493" s="1">
        <v>-6.1</v>
      </c>
      <c r="L493" s="1">
        <v>2020</v>
      </c>
      <c r="M493" s="1">
        <v>0</v>
      </c>
      <c r="N493" s="3">
        <v>0</v>
      </c>
      <c r="O493" s="1">
        <v>2479.0969976790298</v>
      </c>
      <c r="P493" s="1" t="s">
        <v>1000</v>
      </c>
      <c r="Q493" s="1" t="s">
        <v>1008</v>
      </c>
      <c r="R493" s="1" t="b">
        <f t="shared" si="18"/>
        <v>1</v>
      </c>
    </row>
    <row r="494" spans="1:18" x14ac:dyDescent="0.25">
      <c r="A494" s="2">
        <v>737.83333333333303</v>
      </c>
      <c r="B494" s="1" t="s">
        <v>996</v>
      </c>
      <c r="C494" s="1" t="s">
        <v>1009</v>
      </c>
      <c r="D494" s="1">
        <v>52.408299999999997</v>
      </c>
      <c r="E494" s="1">
        <v>16.933599999999998</v>
      </c>
      <c r="F494" s="1" t="s">
        <v>998</v>
      </c>
      <c r="G494" s="1" t="s">
        <v>999</v>
      </c>
      <c r="H494" s="1">
        <v>546859</v>
      </c>
      <c r="I494" s="1">
        <v>2.1593852341577269</v>
      </c>
      <c r="J494" s="1">
        <v>3366387</v>
      </c>
      <c r="K494" s="1">
        <v>-6.1</v>
      </c>
      <c r="L494" s="1" t="e">
        <v>#N/A</v>
      </c>
      <c r="M494" s="1" t="e">
        <v>#N/A</v>
      </c>
      <c r="N494" s="3">
        <v>0.3</v>
      </c>
      <c r="O494" s="1">
        <v>5736.7881142585793</v>
      </c>
      <c r="P494" s="1" t="s">
        <v>1000</v>
      </c>
      <c r="Q494" s="1" t="s">
        <v>1009</v>
      </c>
      <c r="R494" s="1" t="b">
        <f t="shared" si="18"/>
        <v>1</v>
      </c>
    </row>
    <row r="495" spans="1:18" x14ac:dyDescent="0.25">
      <c r="A495" s="2">
        <v>739.33333333333303</v>
      </c>
      <c r="B495" s="1" t="s">
        <v>996</v>
      </c>
      <c r="C495" s="1" t="s">
        <v>1010</v>
      </c>
      <c r="D495" s="1">
        <v>53.432499999999997</v>
      </c>
      <c r="E495" s="1">
        <v>14.5481</v>
      </c>
      <c r="F495" s="1" t="s">
        <v>998</v>
      </c>
      <c r="G495" s="1" t="s">
        <v>999</v>
      </c>
      <c r="H495" s="1">
        <v>396168</v>
      </c>
      <c r="I495" s="1">
        <v>2.1593852341577269</v>
      </c>
      <c r="J495" s="1">
        <v>3366387</v>
      </c>
      <c r="K495" s="1">
        <v>-6.1</v>
      </c>
      <c r="L495" s="1">
        <v>2020</v>
      </c>
      <c r="M495" s="1">
        <v>0</v>
      </c>
      <c r="N495" s="3">
        <v>0</v>
      </c>
      <c r="O495" s="1">
        <v>4315.0332092007047</v>
      </c>
      <c r="P495" s="1" t="s">
        <v>1000</v>
      </c>
      <c r="Q495" s="1" t="s">
        <v>1010</v>
      </c>
      <c r="R495" s="1" t="b">
        <f t="shared" si="18"/>
        <v>1</v>
      </c>
    </row>
    <row r="496" spans="1:18" x14ac:dyDescent="0.25">
      <c r="A496" s="2">
        <v>740.83333333333303</v>
      </c>
      <c r="B496" s="1" t="s">
        <v>996</v>
      </c>
      <c r="C496" s="1" t="s">
        <v>1011</v>
      </c>
      <c r="D496" s="1">
        <v>52.23</v>
      </c>
      <c r="E496" s="1">
        <v>21.011099999999999</v>
      </c>
      <c r="F496" s="1" t="s">
        <v>998</v>
      </c>
      <c r="G496" s="1" t="s">
        <v>999</v>
      </c>
      <c r="H496" s="1">
        <v>1860281</v>
      </c>
      <c r="I496" s="1">
        <v>2.1593852341577269</v>
      </c>
      <c r="J496" s="1">
        <v>3366387</v>
      </c>
      <c r="K496" s="1">
        <v>-6.1</v>
      </c>
      <c r="L496" s="1" t="e">
        <v>#N/A</v>
      </c>
      <c r="M496" s="1" t="e">
        <v>#N/A</v>
      </c>
      <c r="N496" s="3">
        <v>0.4</v>
      </c>
      <c r="O496" s="1">
        <v>22780.627122989179</v>
      </c>
      <c r="P496" s="1" t="s">
        <v>1000</v>
      </c>
      <c r="Q496" s="1" t="s">
        <v>1011</v>
      </c>
      <c r="R496" s="1" t="b">
        <f t="shared" si="18"/>
        <v>1</v>
      </c>
    </row>
    <row r="497" spans="1:18" x14ac:dyDescent="0.25">
      <c r="A497" s="2">
        <v>742.33333333333303</v>
      </c>
      <c r="B497" s="1" t="s">
        <v>996</v>
      </c>
      <c r="C497" s="1" t="s">
        <v>1012</v>
      </c>
      <c r="D497" s="1">
        <v>51.11</v>
      </c>
      <c r="E497" s="1">
        <v>17.032499999999999</v>
      </c>
      <c r="F497" s="1" t="s">
        <v>998</v>
      </c>
      <c r="G497" s="1" t="s">
        <v>999</v>
      </c>
      <c r="H497" s="1">
        <v>672929</v>
      </c>
      <c r="I497" s="1">
        <v>2.1593852341577269</v>
      </c>
      <c r="J497" s="1">
        <v>3366387</v>
      </c>
      <c r="K497" s="1">
        <v>-6.1</v>
      </c>
      <c r="L497" s="1" t="e">
        <v>#N/A</v>
      </c>
      <c r="M497" s="1" t="e">
        <v>#N/A</v>
      </c>
      <c r="N497" s="3">
        <v>0.8</v>
      </c>
      <c r="O497" s="1">
        <v>7219.0596246967452</v>
      </c>
      <c r="P497" s="1" t="s">
        <v>1000</v>
      </c>
      <c r="Q497" s="1" t="s">
        <v>1012</v>
      </c>
      <c r="R497" s="1" t="b">
        <f t="shared" si="18"/>
        <v>1</v>
      </c>
    </row>
    <row r="498" spans="1:18" x14ac:dyDescent="0.25">
      <c r="A498" s="2">
        <v>743.83333333333303</v>
      </c>
      <c r="B498" s="1" t="s">
        <v>996</v>
      </c>
      <c r="C498" s="1" t="s">
        <v>1013</v>
      </c>
      <c r="D498" s="1">
        <v>51.933300000000003</v>
      </c>
      <c r="E498" s="1">
        <v>15.5</v>
      </c>
      <c r="F498" s="1" t="s">
        <v>998</v>
      </c>
      <c r="G498" s="1" t="s">
        <v>999</v>
      </c>
      <c r="H498" s="1">
        <v>216781</v>
      </c>
      <c r="I498" s="1">
        <v>2.1593852341577269</v>
      </c>
      <c r="J498" s="1">
        <v>3366387</v>
      </c>
      <c r="K498" s="1">
        <v>-6.1</v>
      </c>
      <c r="L498" s="1" t="e">
        <v>#N/A</v>
      </c>
      <c r="M498" s="1" t="e">
        <v>#N/A</v>
      </c>
      <c r="N498" s="3">
        <v>0.2</v>
      </c>
      <c r="O498" s="1">
        <v>3560.9295443335418</v>
      </c>
      <c r="P498" s="1" t="s">
        <v>1000</v>
      </c>
      <c r="Q498" s="1" t="s">
        <v>1013</v>
      </c>
      <c r="R498" s="1" t="b">
        <f t="shared" si="18"/>
        <v>1</v>
      </c>
    </row>
    <row r="499" spans="1:18" x14ac:dyDescent="0.25">
      <c r="A499" s="2">
        <v>745.33333333333303</v>
      </c>
      <c r="B499" s="1" t="s">
        <v>1014</v>
      </c>
      <c r="C499" s="1" t="s">
        <v>1015</v>
      </c>
      <c r="D499" s="1">
        <v>41.5503</v>
      </c>
      <c r="E499" s="1">
        <v>-8.42</v>
      </c>
      <c r="F499" s="1" t="s">
        <v>1016</v>
      </c>
      <c r="G499" s="1" t="s">
        <v>1017</v>
      </c>
      <c r="H499" s="1">
        <v>181494</v>
      </c>
      <c r="I499" s="1">
        <v>9.8263390327877431</v>
      </c>
      <c r="J499" s="1">
        <v>9999</v>
      </c>
      <c r="K499" s="1">
        <v>1.2</v>
      </c>
      <c r="L499" s="1">
        <v>2015</v>
      </c>
      <c r="M499" s="1">
        <v>2018</v>
      </c>
      <c r="N499" s="3">
        <v>7.6495337915126443E-2</v>
      </c>
      <c r="O499" s="1">
        <v>1874.1906640567554</v>
      </c>
      <c r="P499" s="1" t="s">
        <v>1018</v>
      </c>
      <c r="Q499" s="1" t="s">
        <v>1015</v>
      </c>
      <c r="R499" s="1" t="b">
        <f t="shared" si="18"/>
        <v>1</v>
      </c>
    </row>
    <row r="500" spans="1:18" x14ac:dyDescent="0.25">
      <c r="A500" s="2">
        <v>746.83333333333303</v>
      </c>
      <c r="B500" s="1" t="s">
        <v>1014</v>
      </c>
      <c r="C500" s="1" t="s">
        <v>1019</v>
      </c>
      <c r="D500" s="1">
        <v>38.700000000000003</v>
      </c>
      <c r="E500" s="1">
        <v>-9.4167000000000005</v>
      </c>
      <c r="F500" s="1" t="s">
        <v>1016</v>
      </c>
      <c r="G500" s="1" t="s">
        <v>1017</v>
      </c>
      <c r="H500" s="1">
        <v>214158</v>
      </c>
      <c r="I500" s="1">
        <v>9.8263390327877431</v>
      </c>
      <c r="J500" s="1">
        <v>9999</v>
      </c>
      <c r="K500" s="1">
        <v>1.2</v>
      </c>
      <c r="L500" s="1">
        <v>2015</v>
      </c>
      <c r="M500" s="1">
        <v>2018</v>
      </c>
      <c r="N500" s="3">
        <v>0.33315084907507125</v>
      </c>
      <c r="O500" s="1">
        <v>3113.3542263435197</v>
      </c>
      <c r="P500" s="1" t="s">
        <v>1018</v>
      </c>
      <c r="Q500" s="1" t="s">
        <v>1019</v>
      </c>
      <c r="R500" s="1" t="b">
        <f t="shared" si="18"/>
        <v>1</v>
      </c>
    </row>
    <row r="501" spans="1:18" x14ac:dyDescent="0.25">
      <c r="A501" s="2">
        <v>748.33333333333303</v>
      </c>
      <c r="B501" s="1" t="s">
        <v>1014</v>
      </c>
      <c r="C501" s="1" t="s">
        <v>1020</v>
      </c>
      <c r="D501" s="1">
        <v>40.202800000000003</v>
      </c>
      <c r="E501" s="1">
        <v>-8.4138999999999999</v>
      </c>
      <c r="F501" s="1" t="s">
        <v>1016</v>
      </c>
      <c r="G501" s="1" t="s">
        <v>1017</v>
      </c>
      <c r="H501" s="1">
        <v>143396</v>
      </c>
      <c r="I501" s="1">
        <v>9.8263390327877431</v>
      </c>
      <c r="J501" s="1">
        <v>9999</v>
      </c>
      <c r="K501" s="1">
        <v>1.2</v>
      </c>
      <c r="L501" s="1">
        <v>2015</v>
      </c>
      <c r="M501" s="1">
        <v>2018</v>
      </c>
      <c r="N501" s="3">
        <v>-0.21219940814931429</v>
      </c>
      <c r="O501" s="1">
        <v>2346.5944920351699</v>
      </c>
      <c r="P501" s="1" t="s">
        <v>1018</v>
      </c>
      <c r="Q501" s="1" t="s">
        <v>1020</v>
      </c>
      <c r="R501" s="1" t="b">
        <f t="shared" si="18"/>
        <v>1</v>
      </c>
    </row>
    <row r="502" spans="1:18" x14ac:dyDescent="0.25">
      <c r="A502" s="2">
        <v>749.83333333333303</v>
      </c>
      <c r="B502" s="1" t="s">
        <v>1014</v>
      </c>
      <c r="C502" s="1" t="s">
        <v>1021</v>
      </c>
      <c r="D502" s="1">
        <v>38.725299999999997</v>
      </c>
      <c r="E502" s="1">
        <v>-9.15</v>
      </c>
      <c r="F502" s="1" t="s">
        <v>1016</v>
      </c>
      <c r="G502" s="1" t="s">
        <v>1017</v>
      </c>
      <c r="H502" s="1">
        <v>548703</v>
      </c>
      <c r="I502" s="1">
        <v>9.8263390327877431</v>
      </c>
      <c r="J502" s="1">
        <v>9999</v>
      </c>
      <c r="K502" s="1">
        <v>1.2</v>
      </c>
      <c r="L502" s="1" t="e">
        <v>#N/A</v>
      </c>
      <c r="M502" s="1" t="e">
        <v>#N/A</v>
      </c>
      <c r="N502" s="3">
        <v>0.4</v>
      </c>
      <c r="O502" s="1">
        <v>5142.7719621409842</v>
      </c>
      <c r="P502" s="1" t="s">
        <v>1018</v>
      </c>
      <c r="Q502" s="1" t="s">
        <v>1021</v>
      </c>
      <c r="R502" s="1" t="b">
        <f t="shared" si="18"/>
        <v>1</v>
      </c>
    </row>
    <row r="503" spans="1:18" x14ac:dyDescent="0.25">
      <c r="A503" s="2">
        <v>751.33333333333303</v>
      </c>
      <c r="B503" s="1" t="s">
        <v>1014</v>
      </c>
      <c r="C503" s="1" t="s">
        <v>1022</v>
      </c>
      <c r="D503" s="1">
        <v>-3.8927999999999998</v>
      </c>
      <c r="E503" s="1">
        <v>-42.71</v>
      </c>
      <c r="F503" s="1" t="s">
        <v>45</v>
      </c>
      <c r="G503" s="1" t="s">
        <v>46</v>
      </c>
      <c r="H503" s="1">
        <v>12052</v>
      </c>
      <c r="I503" s="1">
        <v>0.50795587223334815</v>
      </c>
      <c r="J503" s="1">
        <v>6425</v>
      </c>
      <c r="K503" s="1">
        <v>-0.2</v>
      </c>
      <c r="L503" s="1">
        <v>2015</v>
      </c>
      <c r="M503" s="1">
        <v>2018</v>
      </c>
      <c r="N503" s="3">
        <v>0.10933725894083518</v>
      </c>
      <c r="O503" s="1">
        <v>141.18528387789061</v>
      </c>
      <c r="P503" s="1" t="s">
        <v>1018</v>
      </c>
      <c r="Q503" s="1" t="s">
        <v>1022</v>
      </c>
      <c r="R503" s="1" t="b">
        <f t="shared" si="18"/>
        <v>1</v>
      </c>
    </row>
    <row r="504" spans="1:18" x14ac:dyDescent="0.25">
      <c r="A504" s="2">
        <v>752.83333333333303</v>
      </c>
      <c r="B504" s="1" t="s">
        <v>1014</v>
      </c>
      <c r="C504" s="1" t="s">
        <v>1023</v>
      </c>
      <c r="D504" s="1">
        <v>41.133299999999998</v>
      </c>
      <c r="E504" s="1">
        <v>-8.6166999999999998</v>
      </c>
      <c r="F504" s="1" t="s">
        <v>1016</v>
      </c>
      <c r="G504" s="1" t="s">
        <v>1017</v>
      </c>
      <c r="H504" s="1">
        <v>302295</v>
      </c>
      <c r="I504" s="1">
        <v>9.8263390327877431</v>
      </c>
      <c r="J504" s="1">
        <v>9999</v>
      </c>
      <c r="K504" s="1">
        <v>1.2</v>
      </c>
      <c r="L504" s="1">
        <v>2015</v>
      </c>
      <c r="M504" s="1">
        <v>2018</v>
      </c>
      <c r="N504" s="3">
        <v>-0.13685811620439256</v>
      </c>
      <c r="O504" s="1">
        <v>3102.9646668809655</v>
      </c>
      <c r="P504" s="1" t="s">
        <v>1018</v>
      </c>
      <c r="Q504" s="1" t="s">
        <v>1023</v>
      </c>
      <c r="R504" s="1" t="b">
        <f t="shared" si="18"/>
        <v>1</v>
      </c>
    </row>
    <row r="505" spans="1:18" x14ac:dyDescent="0.25">
      <c r="A505" s="2">
        <v>754.33333333333303</v>
      </c>
      <c r="B505" s="1" t="s">
        <v>1024</v>
      </c>
      <c r="C505" s="1" t="s">
        <v>1025</v>
      </c>
      <c r="D505" s="1">
        <v>18.438199999999998</v>
      </c>
      <c r="E505" s="1">
        <v>-67.153700000000001</v>
      </c>
      <c r="F505" s="1" t="e">
        <v>#N/A</v>
      </c>
      <c r="G505" s="1" t="e">
        <v>#N/A</v>
      </c>
      <c r="H505" s="1">
        <v>54752</v>
      </c>
      <c r="I505" s="1">
        <v>5.0485424777629113</v>
      </c>
      <c r="J505" s="1">
        <v>3886</v>
      </c>
      <c r="K505" s="1">
        <v>-10.8</v>
      </c>
      <c r="L505" s="1" t="e">
        <v>#N/A</v>
      </c>
      <c r="M505" s="1" t="e">
        <v>#N/A</v>
      </c>
      <c r="N505" s="3">
        <v>-0.17960000000000001</v>
      </c>
      <c r="O505" s="1">
        <v>-91.043898520231281</v>
      </c>
      <c r="P505" s="1" t="s">
        <v>1026</v>
      </c>
      <c r="Q505" s="1" t="s">
        <v>1025</v>
      </c>
      <c r="R505" s="1" t="b">
        <f t="shared" si="18"/>
        <v>1</v>
      </c>
    </row>
    <row r="506" spans="1:18" x14ac:dyDescent="0.25">
      <c r="A506" s="2">
        <v>755.83333333333303</v>
      </c>
      <c r="B506" s="1" t="s">
        <v>1024</v>
      </c>
      <c r="C506" s="1" t="s">
        <v>1027</v>
      </c>
      <c r="D506" s="1">
        <v>18.3794</v>
      </c>
      <c r="E506" s="1">
        <v>-66.163499999999999</v>
      </c>
      <c r="F506" s="1" t="s">
        <v>1028</v>
      </c>
      <c r="G506" s="1" t="s">
        <v>1029</v>
      </c>
      <c r="H506" s="1">
        <v>168698</v>
      </c>
      <c r="I506" s="1">
        <v>8.6384418562380283</v>
      </c>
      <c r="J506" s="1">
        <v>16702</v>
      </c>
      <c r="K506" s="1">
        <v>-10.8</v>
      </c>
      <c r="L506" s="1" t="e">
        <v>#N/A</v>
      </c>
      <c r="M506" s="1" t="e">
        <v>#N/A</v>
      </c>
      <c r="N506" s="3">
        <v>5.76</v>
      </c>
      <c r="O506" s="1">
        <v>-3887.9564301963787</v>
      </c>
      <c r="P506" s="1" t="s">
        <v>1026</v>
      </c>
      <c r="Q506" s="1" t="s">
        <v>1027</v>
      </c>
      <c r="R506" s="1" t="b">
        <f t="shared" si="18"/>
        <v>1</v>
      </c>
    </row>
    <row r="507" spans="1:18" x14ac:dyDescent="0.25">
      <c r="A507" s="2">
        <v>757.33333333333303</v>
      </c>
      <c r="B507" s="1" t="s">
        <v>1024</v>
      </c>
      <c r="C507" s="1" t="s">
        <v>1030</v>
      </c>
      <c r="D507" s="1">
        <v>18.012699999999999</v>
      </c>
      <c r="E507" s="1">
        <v>-66.621200000000002</v>
      </c>
      <c r="F507" s="1" t="s">
        <v>1028</v>
      </c>
      <c r="G507" s="1" t="s">
        <v>1029</v>
      </c>
      <c r="H507" s="1">
        <v>114901</v>
      </c>
      <c r="I507" s="1">
        <v>8.6384418562380283</v>
      </c>
      <c r="J507" s="1">
        <v>16702</v>
      </c>
      <c r="K507" s="1">
        <v>-10.8</v>
      </c>
      <c r="L507" s="1" t="e">
        <v>#N/A</v>
      </c>
      <c r="M507" s="1" t="e">
        <v>#N/A</v>
      </c>
      <c r="N507" s="3">
        <v>-0.2</v>
      </c>
      <c r="O507" s="1">
        <v>-2081.5768786905955</v>
      </c>
      <c r="P507" s="1" t="s">
        <v>1026</v>
      </c>
      <c r="Q507" s="1" t="s">
        <v>1030</v>
      </c>
      <c r="R507" s="1" t="b">
        <f t="shared" si="18"/>
        <v>1</v>
      </c>
    </row>
    <row r="508" spans="1:18" x14ac:dyDescent="0.25">
      <c r="A508" s="2">
        <v>758.83333333333303</v>
      </c>
      <c r="B508" s="1" t="s">
        <v>1024</v>
      </c>
      <c r="C508" s="1" t="s">
        <v>1031</v>
      </c>
      <c r="D508" s="1">
        <v>-31.534199999999998</v>
      </c>
      <c r="E508" s="1">
        <v>-68.5261</v>
      </c>
      <c r="F508" s="1" t="s">
        <v>29</v>
      </c>
      <c r="G508" s="1" t="s">
        <v>30</v>
      </c>
      <c r="H508" s="1">
        <v>471389</v>
      </c>
      <c r="I508" s="1">
        <v>5.0485424777629113</v>
      </c>
      <c r="J508" s="1">
        <v>3886</v>
      </c>
      <c r="K508" s="1">
        <v>-0.1</v>
      </c>
      <c r="L508" s="1">
        <v>2010</v>
      </c>
      <c r="M508" s="1">
        <v>2020</v>
      </c>
      <c r="N508" s="3">
        <v>0.6571224586927904</v>
      </c>
      <c r="O508" s="1">
        <v>-6569.0582599395666</v>
      </c>
      <c r="P508" s="1" t="s">
        <v>1026</v>
      </c>
      <c r="Q508" s="1" t="s">
        <v>1031</v>
      </c>
      <c r="R508" s="1" t="b">
        <f t="shared" si="18"/>
        <v>1</v>
      </c>
    </row>
    <row r="509" spans="1:18" x14ac:dyDescent="0.25">
      <c r="A509" s="2">
        <v>760.33333333333303</v>
      </c>
      <c r="B509" s="1" t="s">
        <v>1032</v>
      </c>
      <c r="C509" s="1" t="s">
        <v>1033</v>
      </c>
      <c r="D509" s="1">
        <v>25.2867</v>
      </c>
      <c r="E509" s="1">
        <v>51.533299999999997</v>
      </c>
      <c r="F509" s="1" t="s">
        <v>1034</v>
      </c>
      <c r="G509" s="1" t="s">
        <v>1035</v>
      </c>
      <c r="H509" s="1">
        <v>1186023</v>
      </c>
      <c r="I509" s="1">
        <v>77.269893719672623</v>
      </c>
      <c r="J509" s="1">
        <v>0</v>
      </c>
      <c r="K509" s="1">
        <v>0.8</v>
      </c>
      <c r="L509" s="1" t="e">
        <v>#N/A</v>
      </c>
      <c r="M509" s="1" t="e">
        <v>#N/A</v>
      </c>
      <c r="N509" s="3">
        <v>1.22</v>
      </c>
      <c r="O509" s="1">
        <v>29221.418542738524</v>
      </c>
      <c r="P509" s="1" t="s">
        <v>1036</v>
      </c>
      <c r="Q509" s="1" t="s">
        <v>1033</v>
      </c>
      <c r="R509" s="1" t="b">
        <f t="shared" si="18"/>
        <v>1</v>
      </c>
    </row>
    <row r="510" spans="1:18" x14ac:dyDescent="0.25">
      <c r="A510" s="2">
        <v>761.83333333333303</v>
      </c>
      <c r="B510" s="1" t="s">
        <v>1037</v>
      </c>
      <c r="C510" s="1" t="s">
        <v>1038</v>
      </c>
      <c r="D510" s="1">
        <v>31.261099999999999</v>
      </c>
      <c r="E510" s="1">
        <v>35.215299999999999</v>
      </c>
      <c r="F510" s="1" t="s">
        <v>678</v>
      </c>
      <c r="G510" s="1" t="s">
        <v>679</v>
      </c>
      <c r="H510" s="1">
        <v>24436</v>
      </c>
      <c r="I510" s="1">
        <v>22.570224091134222</v>
      </c>
      <c r="J510" s="1">
        <v>9999</v>
      </c>
      <c r="K510" s="1">
        <v>1.9</v>
      </c>
      <c r="L510" s="1">
        <v>2010</v>
      </c>
      <c r="M510" s="1">
        <v>2020</v>
      </c>
      <c r="N510" s="3">
        <v>-0.45008558724782333</v>
      </c>
      <c r="O510" s="1">
        <v>227.40117401756333</v>
      </c>
      <c r="P510" s="1" t="s">
        <v>1039</v>
      </c>
      <c r="Q510" s="1" t="s">
        <v>1038</v>
      </c>
      <c r="R510" s="1" t="b">
        <f t="shared" si="18"/>
        <v>1</v>
      </c>
    </row>
    <row r="511" spans="1:18" x14ac:dyDescent="0.25">
      <c r="A511" s="2">
        <v>763.33333333333303</v>
      </c>
      <c r="B511" s="1" t="s">
        <v>1037</v>
      </c>
      <c r="C511" s="1" t="s">
        <v>1040</v>
      </c>
      <c r="D511" s="1">
        <v>45.269199999999998</v>
      </c>
      <c r="E511" s="1">
        <v>27.9575</v>
      </c>
      <c r="F511" s="1" t="s">
        <v>1041</v>
      </c>
      <c r="G511" s="1" t="s">
        <v>1042</v>
      </c>
      <c r="H511" s="1">
        <v>154686</v>
      </c>
      <c r="I511" s="1">
        <v>3.6662940992579043</v>
      </c>
      <c r="J511" s="1">
        <v>916813</v>
      </c>
      <c r="K511" s="1">
        <v>-3.9</v>
      </c>
      <c r="L511" s="1" t="e">
        <v>#N/A</v>
      </c>
      <c r="M511" s="1" t="e">
        <v>#N/A</v>
      </c>
      <c r="N511" s="3">
        <v>-1.3</v>
      </c>
      <c r="O511" s="1">
        <v>-3561.6066824276272</v>
      </c>
      <c r="P511" s="1" t="s">
        <v>1039</v>
      </c>
      <c r="Q511" s="1" t="s">
        <v>1040</v>
      </c>
      <c r="R511" s="1" t="b">
        <f t="shared" si="18"/>
        <v>1</v>
      </c>
    </row>
    <row r="512" spans="1:18" x14ac:dyDescent="0.25">
      <c r="A512" s="2">
        <v>764.83333333333303</v>
      </c>
      <c r="B512" s="1" t="s">
        <v>1037</v>
      </c>
      <c r="C512" s="1" t="s">
        <v>1043</v>
      </c>
      <c r="D512" s="1">
        <v>45.666699999999999</v>
      </c>
      <c r="E512" s="1">
        <v>25.616700000000002</v>
      </c>
      <c r="F512" s="1" t="s">
        <v>1041</v>
      </c>
      <c r="G512" s="1" t="s">
        <v>1042</v>
      </c>
      <c r="H512" s="1">
        <v>237589</v>
      </c>
      <c r="I512" s="1">
        <v>3.6662940992579043</v>
      </c>
      <c r="J512" s="1">
        <v>916813</v>
      </c>
      <c r="K512" s="1">
        <v>-3.9</v>
      </c>
      <c r="L512" s="1" t="e">
        <v>#N/A</v>
      </c>
      <c r="M512" s="1" t="e">
        <v>#N/A</v>
      </c>
      <c r="N512" s="3">
        <v>-0.05</v>
      </c>
      <c r="O512" s="1">
        <v>2297.4283194112354</v>
      </c>
      <c r="P512" s="1" t="s">
        <v>1039</v>
      </c>
      <c r="Q512" s="1" t="s">
        <v>1043</v>
      </c>
      <c r="R512" s="1" t="b">
        <f t="shared" si="18"/>
        <v>1</v>
      </c>
    </row>
    <row r="513" spans="1:18" x14ac:dyDescent="0.25">
      <c r="A513" s="2">
        <v>766.33333333333303</v>
      </c>
      <c r="B513" s="1" t="s">
        <v>1037</v>
      </c>
      <c r="C513" s="1" t="s">
        <v>1044</v>
      </c>
      <c r="D513" s="1">
        <v>44.432499999999997</v>
      </c>
      <c r="E513" s="1">
        <v>26.103899999999999</v>
      </c>
      <c r="F513" s="1" t="s">
        <v>1041</v>
      </c>
      <c r="G513" s="1" t="s">
        <v>1042</v>
      </c>
      <c r="H513" s="1">
        <v>2412530</v>
      </c>
      <c r="I513" s="1">
        <v>3.6662940992579043</v>
      </c>
      <c r="J513" s="1">
        <v>916813</v>
      </c>
      <c r="K513" s="1">
        <v>-3.9</v>
      </c>
      <c r="L513" s="1" t="e">
        <v>#N/A</v>
      </c>
      <c r="M513" s="1" t="e">
        <v>#N/A</v>
      </c>
      <c r="N513" s="3">
        <v>-0.5</v>
      </c>
      <c r="O513" s="1">
        <v>15528.85260759276</v>
      </c>
      <c r="P513" s="1" t="s">
        <v>1039</v>
      </c>
      <c r="Q513" s="1" t="s">
        <v>1044</v>
      </c>
      <c r="R513" s="1" t="b">
        <f t="shared" si="18"/>
        <v>1</v>
      </c>
    </row>
    <row r="514" spans="1:18" x14ac:dyDescent="0.25">
      <c r="A514" s="2">
        <v>767.83333333333303</v>
      </c>
      <c r="B514" s="1" t="s">
        <v>1037</v>
      </c>
      <c r="C514" s="1" t="s">
        <v>1045</v>
      </c>
      <c r="D514" s="1">
        <v>44.166699999999999</v>
      </c>
      <c r="E514" s="1">
        <v>28.633299999999998</v>
      </c>
      <c r="F514" s="1" t="s">
        <v>1041</v>
      </c>
      <c r="G514" s="1" t="s">
        <v>1042</v>
      </c>
      <c r="H514" s="1">
        <v>263707</v>
      </c>
      <c r="I514" s="1">
        <v>3.6662940992579043</v>
      </c>
      <c r="J514" s="1">
        <v>916813</v>
      </c>
      <c r="K514" s="1">
        <v>-3.9</v>
      </c>
      <c r="L514" s="1" t="e">
        <v>#N/A</v>
      </c>
      <c r="M514" s="1" t="e">
        <v>#N/A</v>
      </c>
      <c r="N514" s="3">
        <v>-0.41</v>
      </c>
      <c r="O514" s="1">
        <v>-2936.0376275062436</v>
      </c>
      <c r="P514" s="1" t="s">
        <v>1039</v>
      </c>
      <c r="Q514" s="1" t="s">
        <v>1045</v>
      </c>
      <c r="R514" s="1" t="b">
        <f t="shared" si="18"/>
        <v>1</v>
      </c>
    </row>
    <row r="515" spans="1:18" x14ac:dyDescent="0.25">
      <c r="A515" s="2">
        <v>769.33333333333303</v>
      </c>
      <c r="B515" s="1" t="s">
        <v>1037</v>
      </c>
      <c r="C515" s="1" t="s">
        <v>1046</v>
      </c>
      <c r="D515" s="1">
        <v>44.333300000000001</v>
      </c>
      <c r="E515" s="1">
        <v>23.816700000000001</v>
      </c>
      <c r="F515" s="1" t="s">
        <v>1041</v>
      </c>
      <c r="G515" s="1" t="s">
        <v>1042</v>
      </c>
      <c r="H515" s="1">
        <v>234140</v>
      </c>
      <c r="I515" s="1">
        <v>3.6662940992579043</v>
      </c>
      <c r="J515" s="1">
        <v>916813</v>
      </c>
      <c r="K515" s="1">
        <v>-3.9</v>
      </c>
      <c r="L515" s="1">
        <v>2010</v>
      </c>
      <c r="M515" s="1">
        <v>2020</v>
      </c>
      <c r="N515" s="3">
        <v>-0.184943292462285</v>
      </c>
      <c r="O515" s="1">
        <v>-1224.4815531329205</v>
      </c>
      <c r="P515" s="1" t="s">
        <v>1039</v>
      </c>
      <c r="Q515" s="1" t="s">
        <v>1046</v>
      </c>
      <c r="R515" s="1" t="b">
        <f t="shared" ref="R515:R578" si="19">AND(O515 &gt; -97210, O515 &lt; 70789)</f>
        <v>1</v>
      </c>
    </row>
    <row r="516" spans="1:18" x14ac:dyDescent="0.25">
      <c r="A516" s="2">
        <v>770.83333333333303</v>
      </c>
      <c r="B516" s="1" t="s">
        <v>1037</v>
      </c>
      <c r="C516" s="1" t="s">
        <v>1047</v>
      </c>
      <c r="D516" s="1">
        <v>45.423299999999998</v>
      </c>
      <c r="E516" s="1">
        <v>28.0425</v>
      </c>
      <c r="F516" s="1" t="s">
        <v>1041</v>
      </c>
      <c r="G516" s="1" t="s">
        <v>1042</v>
      </c>
      <c r="H516" s="1">
        <v>217851</v>
      </c>
      <c r="I516" s="1">
        <v>3.6662940992579043</v>
      </c>
      <c r="J516" s="1">
        <v>916813</v>
      </c>
      <c r="K516" s="1">
        <v>-3.9</v>
      </c>
      <c r="L516" s="1" t="e">
        <v>#N/A</v>
      </c>
      <c r="M516" s="1" t="e">
        <v>#N/A</v>
      </c>
      <c r="N516" s="3">
        <v>-0.75</v>
      </c>
      <c r="O516" s="1">
        <v>-2333.8835505240477</v>
      </c>
      <c r="P516" s="1" t="s">
        <v>1039</v>
      </c>
      <c r="Q516" s="1" t="s">
        <v>1047</v>
      </c>
      <c r="R516" s="1" t="b">
        <f t="shared" si="19"/>
        <v>1</v>
      </c>
    </row>
    <row r="517" spans="1:18" x14ac:dyDescent="0.25">
      <c r="A517" s="2">
        <v>772.33333333333303</v>
      </c>
      <c r="B517" s="1" t="s">
        <v>1037</v>
      </c>
      <c r="C517" s="1" t="s">
        <v>1048</v>
      </c>
      <c r="D517" s="1">
        <v>47.162199999999999</v>
      </c>
      <c r="E517" s="1">
        <v>27.588899999999999</v>
      </c>
      <c r="F517" s="1" t="s">
        <v>1041</v>
      </c>
      <c r="G517" s="1" t="s">
        <v>1042</v>
      </c>
      <c r="H517" s="1">
        <v>271692</v>
      </c>
      <c r="I517" s="1">
        <v>3.6662940992579043</v>
      </c>
      <c r="J517" s="1">
        <v>916813</v>
      </c>
      <c r="K517" s="1">
        <v>-3.9</v>
      </c>
      <c r="L517" s="1" t="e">
        <v>#N/A</v>
      </c>
      <c r="M517" s="1" t="e">
        <v>#N/A</v>
      </c>
      <c r="N517" s="3">
        <v>0</v>
      </c>
      <c r="O517" s="1">
        <v>1002.6109580194313</v>
      </c>
      <c r="P517" s="1" t="s">
        <v>1039</v>
      </c>
      <c r="Q517" s="1" t="s">
        <v>1048</v>
      </c>
      <c r="R517" s="1" t="b">
        <f t="shared" si="19"/>
        <v>1</v>
      </c>
    </row>
    <row r="518" spans="1:18" x14ac:dyDescent="0.25">
      <c r="A518" s="2">
        <v>773.83333333333303</v>
      </c>
      <c r="B518" s="1" t="s">
        <v>1037</v>
      </c>
      <c r="C518" s="1" t="s">
        <v>1049</v>
      </c>
      <c r="D518" s="1">
        <v>47.072200000000002</v>
      </c>
      <c r="E518" s="1">
        <v>21.921099999999999</v>
      </c>
      <c r="F518" s="1" t="s">
        <v>1041</v>
      </c>
      <c r="G518" s="1" t="s">
        <v>1042</v>
      </c>
      <c r="H518" s="1">
        <v>183105</v>
      </c>
      <c r="I518" s="1">
        <v>3.6662940992579043</v>
      </c>
      <c r="J518" s="1">
        <v>916813</v>
      </c>
      <c r="K518" s="1">
        <v>-3.9</v>
      </c>
      <c r="L518" s="1">
        <v>2010</v>
      </c>
      <c r="M518" s="1">
        <v>2020</v>
      </c>
      <c r="N518" s="3">
        <v>-0.24161660156331602</v>
      </c>
      <c r="O518" s="1">
        <v>2417.1796719402073</v>
      </c>
      <c r="P518" s="1" t="s">
        <v>1039</v>
      </c>
      <c r="Q518" s="1" t="s">
        <v>1049</v>
      </c>
      <c r="R518" s="1" t="b">
        <f t="shared" si="19"/>
        <v>1</v>
      </c>
    </row>
    <row r="519" spans="1:18" x14ac:dyDescent="0.25">
      <c r="A519" s="2">
        <v>775.33333333333303</v>
      </c>
      <c r="B519" s="1" t="s">
        <v>1037</v>
      </c>
      <c r="C519" s="1" t="s">
        <v>1050</v>
      </c>
      <c r="D519" s="1">
        <v>44.941099999999999</v>
      </c>
      <c r="E519" s="1">
        <v>26.022500000000001</v>
      </c>
      <c r="F519" s="1" t="s">
        <v>1041</v>
      </c>
      <c r="G519" s="1" t="s">
        <v>1042</v>
      </c>
      <c r="H519" s="1">
        <v>180539</v>
      </c>
      <c r="I519" s="1">
        <v>3.6662940992579043</v>
      </c>
      <c r="J519" s="1">
        <v>916813</v>
      </c>
      <c r="K519" s="1">
        <v>-3.9</v>
      </c>
      <c r="L519" s="1" t="e">
        <v>#N/A</v>
      </c>
      <c r="M519" s="1" t="e">
        <v>#N/A</v>
      </c>
      <c r="N519" s="3">
        <v>0.1</v>
      </c>
      <c r="O519" s="1">
        <v>-1394.4549813040855</v>
      </c>
      <c r="P519" s="1" t="s">
        <v>1039</v>
      </c>
      <c r="Q519" s="1" t="s">
        <v>1050</v>
      </c>
      <c r="R519" s="1" t="b">
        <f t="shared" si="19"/>
        <v>1</v>
      </c>
    </row>
    <row r="520" spans="1:18" x14ac:dyDescent="0.25">
      <c r="A520" s="2">
        <v>776.83333333333303</v>
      </c>
      <c r="B520" s="1" t="s">
        <v>1037</v>
      </c>
      <c r="C520" s="1" t="s">
        <v>1051</v>
      </c>
      <c r="D520" s="1">
        <v>45.7928</v>
      </c>
      <c r="E520" s="1">
        <v>24.151900000000001</v>
      </c>
      <c r="F520" s="1" t="s">
        <v>1041</v>
      </c>
      <c r="G520" s="1" t="s">
        <v>1042</v>
      </c>
      <c r="H520" s="1">
        <v>134308</v>
      </c>
      <c r="I520" s="1">
        <v>3.6662940992579043</v>
      </c>
      <c r="J520" s="1">
        <v>916813</v>
      </c>
      <c r="K520" s="1">
        <v>-3.9</v>
      </c>
      <c r="L520" s="1" t="e">
        <v>#N/A</v>
      </c>
      <c r="M520" s="1" t="e">
        <v>#N/A</v>
      </c>
      <c r="N520" s="3">
        <v>0.4</v>
      </c>
      <c r="O520" s="1">
        <v>1452.62146973268</v>
      </c>
      <c r="P520" s="1" t="s">
        <v>1039</v>
      </c>
      <c r="Q520" s="1" t="s">
        <v>1051</v>
      </c>
      <c r="R520" s="1" t="b">
        <f t="shared" si="19"/>
        <v>1</v>
      </c>
    </row>
    <row r="521" spans="1:18" x14ac:dyDescent="0.25">
      <c r="A521" s="2">
        <v>778.33333333333303</v>
      </c>
      <c r="B521" s="1" t="s">
        <v>1037</v>
      </c>
      <c r="C521" s="1" t="s">
        <v>1052</v>
      </c>
      <c r="D521" s="1">
        <v>45.759700000000002</v>
      </c>
      <c r="E521" s="1">
        <v>21.23</v>
      </c>
      <c r="F521" s="1" t="s">
        <v>1041</v>
      </c>
      <c r="G521" s="1" t="s">
        <v>1042</v>
      </c>
      <c r="H521" s="1">
        <v>250849</v>
      </c>
      <c r="I521" s="1">
        <v>3.6662940992579043</v>
      </c>
      <c r="J521" s="1">
        <v>916813</v>
      </c>
      <c r="K521" s="1">
        <v>-3.9</v>
      </c>
      <c r="L521" s="1" t="e">
        <v>#N/A</v>
      </c>
      <c r="M521" s="1" t="e">
        <v>#N/A</v>
      </c>
      <c r="N521" s="3">
        <v>0.3</v>
      </c>
      <c r="O521" s="1">
        <v>3085.4050228247656</v>
      </c>
      <c r="P521" s="1" t="s">
        <v>1039</v>
      </c>
      <c r="Q521" s="1" t="s">
        <v>1052</v>
      </c>
      <c r="R521" s="1" t="b">
        <f t="shared" si="19"/>
        <v>1</v>
      </c>
    </row>
    <row r="522" spans="1:18" x14ac:dyDescent="0.25">
      <c r="A522" s="2">
        <v>779.83333333333303</v>
      </c>
      <c r="B522" s="1" t="s">
        <v>1053</v>
      </c>
      <c r="C522" s="1" t="s">
        <v>1054</v>
      </c>
      <c r="D522" s="1">
        <v>55.154699999999998</v>
      </c>
      <c r="E522" s="1">
        <v>61.375799999999998</v>
      </c>
      <c r="F522" s="1" t="s">
        <v>1055</v>
      </c>
      <c r="G522" s="1" t="s">
        <v>1056</v>
      </c>
      <c r="H522" s="1">
        <v>1196680</v>
      </c>
      <c r="I522" s="1">
        <v>7.9740665775581725</v>
      </c>
      <c r="J522" s="1">
        <v>942445</v>
      </c>
      <c r="K522" s="1">
        <v>0.8</v>
      </c>
      <c r="L522" s="1" t="e">
        <v>#N/A</v>
      </c>
      <c r="M522" s="1" t="e">
        <v>#N/A</v>
      </c>
      <c r="O522" s="1">
        <v>-17619.953471266057</v>
      </c>
      <c r="P522" s="1" t="s">
        <v>1057</v>
      </c>
      <c r="Q522" s="1" t="s">
        <v>1054</v>
      </c>
      <c r="R522" s="1" t="b">
        <f t="shared" si="19"/>
        <v>1</v>
      </c>
    </row>
    <row r="523" spans="1:18" x14ac:dyDescent="0.25">
      <c r="A523" s="2">
        <v>781.33333333333303</v>
      </c>
      <c r="B523" s="1" t="s">
        <v>1053</v>
      </c>
      <c r="C523" s="1" t="s">
        <v>1058</v>
      </c>
      <c r="D523" s="1">
        <v>52.283299999999997</v>
      </c>
      <c r="E523" s="1">
        <v>104.2833</v>
      </c>
      <c r="F523" s="1" t="s">
        <v>1055</v>
      </c>
      <c r="G523" s="1" t="s">
        <v>1056</v>
      </c>
      <c r="H523" s="1">
        <v>623736</v>
      </c>
      <c r="I523" s="1">
        <v>7.9740665775581725</v>
      </c>
      <c r="J523" s="1">
        <v>942445</v>
      </c>
      <c r="K523" s="1">
        <v>0.8</v>
      </c>
      <c r="L523" s="1" t="e">
        <v>#N/A</v>
      </c>
      <c r="M523" s="1" t="e">
        <v>#N/A</v>
      </c>
      <c r="N523" s="3">
        <v>0.31</v>
      </c>
      <c r="O523" s="1">
        <v>-10743.848216731318</v>
      </c>
      <c r="P523" s="1" t="s">
        <v>1057</v>
      </c>
      <c r="Q523" s="1" t="s">
        <v>1058</v>
      </c>
      <c r="R523" s="1" t="b">
        <f t="shared" si="19"/>
        <v>1</v>
      </c>
    </row>
    <row r="524" spans="1:18" x14ac:dyDescent="0.25">
      <c r="A524" s="2">
        <v>782.83333333333303</v>
      </c>
      <c r="B524" s="1" t="s">
        <v>1053</v>
      </c>
      <c r="C524" s="1" t="s">
        <v>1059</v>
      </c>
      <c r="D524" s="1">
        <v>54.700299999999999</v>
      </c>
      <c r="E524" s="1">
        <v>20.453099999999999</v>
      </c>
      <c r="F524" s="1" t="s">
        <v>1055</v>
      </c>
      <c r="G524" s="1" t="s">
        <v>1056</v>
      </c>
      <c r="H524" s="1">
        <v>498260</v>
      </c>
      <c r="I524" s="1">
        <v>7.9740665775581725</v>
      </c>
      <c r="J524" s="1">
        <v>942445</v>
      </c>
      <c r="K524" s="1">
        <v>0.8</v>
      </c>
      <c r="L524" s="1" t="e">
        <v>#N/A</v>
      </c>
      <c r="M524" s="1" t="e">
        <v>#N/A</v>
      </c>
      <c r="N524" s="3">
        <v>0.62</v>
      </c>
      <c r="O524" s="1">
        <v>762.4628965144999</v>
      </c>
      <c r="P524" s="1" t="s">
        <v>1057</v>
      </c>
      <c r="Q524" s="1" t="s">
        <v>1059</v>
      </c>
      <c r="R524" s="1" t="b">
        <f t="shared" si="19"/>
        <v>1</v>
      </c>
    </row>
    <row r="525" spans="1:18" x14ac:dyDescent="0.25">
      <c r="A525" s="2">
        <v>784.33333333333303</v>
      </c>
      <c r="B525" s="1" t="s">
        <v>1053</v>
      </c>
      <c r="C525" s="1" t="s">
        <v>1060</v>
      </c>
      <c r="D525" s="1">
        <v>55.796399999999998</v>
      </c>
      <c r="E525" s="1">
        <v>49.108899999999998</v>
      </c>
      <c r="F525" s="1" t="s">
        <v>1055</v>
      </c>
      <c r="G525" s="1" t="s">
        <v>1056</v>
      </c>
      <c r="H525" s="1">
        <v>1259173</v>
      </c>
      <c r="I525" s="1">
        <v>7.9740665775581725</v>
      </c>
      <c r="J525" s="1">
        <v>942445</v>
      </c>
      <c r="K525" s="1">
        <v>0.8</v>
      </c>
      <c r="L525" s="1" t="e">
        <v>#N/A</v>
      </c>
      <c r="M525" s="1" t="e">
        <v>#N/A</v>
      </c>
      <c r="N525" s="3">
        <v>0.63</v>
      </c>
      <c r="O525" s="1">
        <v>-840.65896188865156</v>
      </c>
      <c r="P525" s="1" t="s">
        <v>1057</v>
      </c>
      <c r="Q525" s="1" t="s">
        <v>1060</v>
      </c>
      <c r="R525" s="1" t="b">
        <f t="shared" si="19"/>
        <v>1</v>
      </c>
    </row>
    <row r="526" spans="1:18" x14ac:dyDescent="0.25">
      <c r="A526" s="2">
        <v>785.83333333333303</v>
      </c>
      <c r="B526" s="1" t="s">
        <v>1053</v>
      </c>
      <c r="C526" s="1" t="s">
        <v>1061</v>
      </c>
      <c r="D526" s="1">
        <v>45.033299999999997</v>
      </c>
      <c r="E526" s="1">
        <v>38.966700000000003</v>
      </c>
      <c r="F526" s="1" t="s">
        <v>1055</v>
      </c>
      <c r="G526" s="1" t="s">
        <v>1056</v>
      </c>
      <c r="H526" s="1">
        <v>948827</v>
      </c>
      <c r="I526" s="1">
        <v>7.9740665775581725</v>
      </c>
      <c r="J526" s="1">
        <v>942445</v>
      </c>
      <c r="K526" s="1">
        <v>0.8</v>
      </c>
      <c r="L526" s="1" t="e">
        <v>#N/A</v>
      </c>
      <c r="M526" s="1" t="e">
        <v>#N/A</v>
      </c>
      <c r="N526" s="3">
        <v>1</v>
      </c>
      <c r="O526" s="1">
        <v>-1458.554988878672</v>
      </c>
      <c r="P526" s="1" t="s">
        <v>1057</v>
      </c>
      <c r="Q526" s="1" t="s">
        <v>1061</v>
      </c>
      <c r="R526" s="1" t="b">
        <f t="shared" si="19"/>
        <v>1</v>
      </c>
    </row>
    <row r="527" spans="1:18" x14ac:dyDescent="0.25">
      <c r="A527" s="2">
        <v>787.33333333333303</v>
      </c>
      <c r="B527" s="1" t="s">
        <v>1053</v>
      </c>
      <c r="C527" s="1" t="s">
        <v>1062</v>
      </c>
      <c r="D527" s="1">
        <v>56.008899999999997</v>
      </c>
      <c r="E527" s="1">
        <v>92.871899999999997</v>
      </c>
      <c r="F527" s="1" t="s">
        <v>1055</v>
      </c>
      <c r="G527" s="1" t="s">
        <v>1056</v>
      </c>
      <c r="H527" s="1">
        <v>1083865</v>
      </c>
      <c r="I527" s="1">
        <v>7.9740665775581725</v>
      </c>
      <c r="J527" s="1">
        <v>942445</v>
      </c>
      <c r="K527" s="1">
        <v>0.8</v>
      </c>
      <c r="L527" s="1" t="e">
        <v>#N/A</v>
      </c>
      <c r="M527" s="1" t="e">
        <v>#N/A</v>
      </c>
      <c r="N527" s="3">
        <v>1.07</v>
      </c>
      <c r="O527" s="1">
        <v>-19385.811611851597</v>
      </c>
      <c r="P527" s="1" t="s">
        <v>1057</v>
      </c>
      <c r="Q527" s="1" t="s">
        <v>1062</v>
      </c>
      <c r="R527" s="1" t="b">
        <f t="shared" si="19"/>
        <v>1</v>
      </c>
    </row>
    <row r="528" spans="1:18" x14ac:dyDescent="0.25">
      <c r="A528" s="2">
        <v>788.83333333333303</v>
      </c>
      <c r="B528" s="1" t="s">
        <v>1053</v>
      </c>
      <c r="C528" s="1" t="s">
        <v>1063</v>
      </c>
      <c r="D528" s="1">
        <v>55.755800000000001</v>
      </c>
      <c r="E528" s="1">
        <v>37.617199999999997</v>
      </c>
      <c r="F528" s="1" t="s">
        <v>1055</v>
      </c>
      <c r="G528" s="1" t="s">
        <v>1056</v>
      </c>
      <c r="H528" s="1">
        <v>17332000</v>
      </c>
      <c r="I528" s="1">
        <v>7.9740665775581725</v>
      </c>
      <c r="J528" s="1">
        <v>942445</v>
      </c>
      <c r="K528" s="1">
        <v>0.8</v>
      </c>
      <c r="L528" s="1" t="e">
        <v>#N/A</v>
      </c>
      <c r="M528" s="1" t="e">
        <v>#N/A</v>
      </c>
      <c r="N528" s="3">
        <v>0.2</v>
      </c>
      <c r="O528" s="1">
        <v>-11271.788076415931</v>
      </c>
      <c r="P528" s="1" t="s">
        <v>1057</v>
      </c>
      <c r="Q528" s="1" t="s">
        <v>1063</v>
      </c>
      <c r="R528" s="1" t="b">
        <f t="shared" si="19"/>
        <v>1</v>
      </c>
    </row>
    <row r="529" spans="1:18" x14ac:dyDescent="0.25">
      <c r="A529" s="2">
        <v>790.33333333333303</v>
      </c>
      <c r="B529" s="1" t="s">
        <v>1053</v>
      </c>
      <c r="C529" s="1" t="s">
        <v>1064</v>
      </c>
      <c r="D529" s="1">
        <v>56.326900000000002</v>
      </c>
      <c r="E529" s="1">
        <v>44.0075</v>
      </c>
      <c r="F529" s="1" t="s">
        <v>1055</v>
      </c>
      <c r="G529" s="1" t="s">
        <v>1056</v>
      </c>
      <c r="H529" s="1">
        <v>1244254</v>
      </c>
      <c r="I529" s="1">
        <v>7.9740665775581725</v>
      </c>
      <c r="J529" s="1">
        <v>942445</v>
      </c>
      <c r="K529" s="1">
        <v>0.8</v>
      </c>
      <c r="L529" s="1" t="e">
        <v>#N/A</v>
      </c>
      <c r="M529" s="1" t="e">
        <v>#N/A</v>
      </c>
      <c r="N529" s="3">
        <v>0.1</v>
      </c>
      <c r="O529" s="1">
        <v>7754.3361160913555</v>
      </c>
      <c r="P529" s="1" t="s">
        <v>1057</v>
      </c>
      <c r="Q529" s="1" t="s">
        <v>1064</v>
      </c>
      <c r="R529" s="1" t="b">
        <f t="shared" si="19"/>
        <v>1</v>
      </c>
    </row>
    <row r="530" spans="1:18" x14ac:dyDescent="0.25">
      <c r="A530" s="2">
        <v>791.83333333333303</v>
      </c>
      <c r="B530" s="1" t="s">
        <v>1053</v>
      </c>
      <c r="C530" s="1" t="s">
        <v>1065</v>
      </c>
      <c r="D530" s="1">
        <v>55.05</v>
      </c>
      <c r="E530" s="1">
        <v>82.95</v>
      </c>
      <c r="F530" s="1" t="s">
        <v>1055</v>
      </c>
      <c r="G530" s="1" t="s">
        <v>1056</v>
      </c>
      <c r="H530" s="1">
        <v>1625631</v>
      </c>
      <c r="I530" s="1">
        <v>7.9740665775581725</v>
      </c>
      <c r="J530" s="1">
        <v>942445</v>
      </c>
      <c r="K530" s="1">
        <v>0.8</v>
      </c>
      <c r="L530" s="1" t="e">
        <v>#N/A</v>
      </c>
      <c r="M530" s="1" t="e">
        <v>#N/A</v>
      </c>
      <c r="N530" s="3">
        <v>0.6</v>
      </c>
      <c r="O530" s="1">
        <v>-26453.828795132406</v>
      </c>
      <c r="P530" s="1" t="s">
        <v>1057</v>
      </c>
      <c r="Q530" s="1" t="s">
        <v>1065</v>
      </c>
      <c r="R530" s="1" t="b">
        <f t="shared" si="19"/>
        <v>1</v>
      </c>
    </row>
    <row r="531" spans="1:18" x14ac:dyDescent="0.25">
      <c r="A531" s="2">
        <v>793.33333333333303</v>
      </c>
      <c r="B531" s="1" t="s">
        <v>1053</v>
      </c>
      <c r="C531" s="1" t="s">
        <v>1066</v>
      </c>
      <c r="D531" s="1">
        <v>54.9833</v>
      </c>
      <c r="E531" s="1">
        <v>73.366699999999994</v>
      </c>
      <c r="F531" s="1" t="s">
        <v>1055</v>
      </c>
      <c r="G531" s="1" t="s">
        <v>1056</v>
      </c>
      <c r="H531" s="1">
        <v>1172070</v>
      </c>
      <c r="I531" s="1">
        <v>7.9740665775581725</v>
      </c>
      <c r="J531" s="1">
        <v>942445</v>
      </c>
      <c r="K531" s="1">
        <v>0.8</v>
      </c>
      <c r="L531" s="1" t="e">
        <v>#N/A</v>
      </c>
      <c r="M531" s="1" t="e">
        <v>#N/A</v>
      </c>
      <c r="N531" s="3">
        <v>0.4</v>
      </c>
      <c r="O531" s="1">
        <v>22.471451892661651</v>
      </c>
      <c r="P531" s="1" t="s">
        <v>1057</v>
      </c>
      <c r="Q531" s="1" t="s">
        <v>1066</v>
      </c>
      <c r="R531" s="1" t="b">
        <f t="shared" si="19"/>
        <v>1</v>
      </c>
    </row>
    <row r="532" spans="1:18" x14ac:dyDescent="0.25">
      <c r="A532" s="2">
        <v>794.83333333333303</v>
      </c>
      <c r="B532" s="1" t="s">
        <v>1053</v>
      </c>
      <c r="C532" s="1" t="s">
        <v>1067</v>
      </c>
      <c r="D532" s="1">
        <v>58</v>
      </c>
      <c r="E532" s="1">
        <v>56.316699999999997</v>
      </c>
      <c r="F532" s="1" t="s">
        <v>1055</v>
      </c>
      <c r="G532" s="1" t="s">
        <v>1056</v>
      </c>
      <c r="H532" s="1">
        <v>1048005</v>
      </c>
      <c r="I532" s="1">
        <v>7.9740665775581725</v>
      </c>
      <c r="J532" s="1">
        <v>942445</v>
      </c>
      <c r="K532" s="1">
        <v>0.8</v>
      </c>
      <c r="L532" s="1">
        <v>2010</v>
      </c>
      <c r="M532" s="1">
        <v>2020</v>
      </c>
      <c r="N532" s="3">
        <v>-0.24509733768285635</v>
      </c>
      <c r="O532" s="1">
        <v>-16733.364693200325</v>
      </c>
      <c r="P532" s="1" t="s">
        <v>1057</v>
      </c>
      <c r="Q532" s="1" t="s">
        <v>1067</v>
      </c>
      <c r="R532" s="1" t="b">
        <f t="shared" si="19"/>
        <v>1</v>
      </c>
    </row>
    <row r="533" spans="1:18" x14ac:dyDescent="0.25">
      <c r="A533" s="2">
        <v>796.33333333333303</v>
      </c>
      <c r="B533" s="1" t="s">
        <v>1053</v>
      </c>
      <c r="C533" s="1" t="s">
        <v>1068</v>
      </c>
      <c r="D533" s="1">
        <v>59.9375</v>
      </c>
      <c r="E533" s="1">
        <v>30.308599999999998</v>
      </c>
      <c r="F533" s="1" t="s">
        <v>1055</v>
      </c>
      <c r="G533" s="1" t="s">
        <v>1056</v>
      </c>
      <c r="H533" s="1">
        <v>5384342</v>
      </c>
      <c r="I533" s="1">
        <v>7.9740665775581725</v>
      </c>
      <c r="J533" s="1">
        <v>942445</v>
      </c>
      <c r="K533" s="1">
        <v>0.8</v>
      </c>
      <c r="L533" s="1" t="e">
        <v>#N/A</v>
      </c>
      <c r="M533" s="1" t="e">
        <v>#N/A</v>
      </c>
      <c r="N533" s="3">
        <v>0.38</v>
      </c>
      <c r="O533" s="1">
        <v>29945.492219646181</v>
      </c>
      <c r="P533" s="1" t="s">
        <v>1057</v>
      </c>
      <c r="Q533" s="1" t="s">
        <v>1068</v>
      </c>
      <c r="R533" s="1" t="b">
        <f t="shared" si="19"/>
        <v>1</v>
      </c>
    </row>
    <row r="534" spans="1:18" x14ac:dyDescent="0.25">
      <c r="A534" s="2">
        <v>797.83333333333303</v>
      </c>
      <c r="B534" s="1" t="s">
        <v>1053</v>
      </c>
      <c r="C534" s="1" t="s">
        <v>1069</v>
      </c>
      <c r="D534" s="1">
        <v>53.202800000000003</v>
      </c>
      <c r="E534" s="1">
        <v>50.140799999999999</v>
      </c>
      <c r="F534" s="1" t="s">
        <v>1055</v>
      </c>
      <c r="G534" s="1" t="s">
        <v>1056</v>
      </c>
      <c r="H534" s="1">
        <v>1169719</v>
      </c>
      <c r="I534" s="1">
        <v>7.9740665775581725</v>
      </c>
      <c r="J534" s="1">
        <v>942445</v>
      </c>
      <c r="K534" s="1">
        <v>0.8</v>
      </c>
      <c r="L534" s="1" t="e">
        <v>#N/A</v>
      </c>
      <c r="M534" s="1" t="e">
        <v>#N/A</v>
      </c>
      <c r="N534" s="3">
        <v>-0.26</v>
      </c>
      <c r="O534" s="1">
        <v>26340.216965288393</v>
      </c>
      <c r="P534" s="1" t="s">
        <v>1057</v>
      </c>
      <c r="Q534" s="1" t="s">
        <v>1069</v>
      </c>
      <c r="R534" s="1" t="b">
        <f t="shared" si="19"/>
        <v>1</v>
      </c>
    </row>
    <row r="535" spans="1:18" x14ac:dyDescent="0.25">
      <c r="A535" s="2">
        <v>799.33333333333303</v>
      </c>
      <c r="B535" s="1" t="s">
        <v>1053</v>
      </c>
      <c r="C535" s="1" t="s">
        <v>1070</v>
      </c>
      <c r="D535" s="1">
        <v>54.726100000000002</v>
      </c>
      <c r="E535" s="1">
        <v>55.947499999999998</v>
      </c>
      <c r="F535" s="1" t="s">
        <v>1055</v>
      </c>
      <c r="G535" s="1" t="s">
        <v>1056</v>
      </c>
      <c r="H535" s="1">
        <v>1115560</v>
      </c>
      <c r="I535" s="1">
        <v>7.9740665775581725</v>
      </c>
      <c r="J535" s="1">
        <v>942445</v>
      </c>
      <c r="K535" s="1">
        <v>0.8</v>
      </c>
      <c r="L535" s="1">
        <v>2010</v>
      </c>
      <c r="M535" s="1">
        <v>2020</v>
      </c>
      <c r="N535" s="3">
        <v>0.19582231445736492</v>
      </c>
      <c r="O535" s="1">
        <v>-17714.720603079844</v>
      </c>
      <c r="P535" s="1" t="s">
        <v>1057</v>
      </c>
      <c r="Q535" s="1" t="s">
        <v>1070</v>
      </c>
      <c r="R535" s="1" t="b">
        <f t="shared" si="19"/>
        <v>1</v>
      </c>
    </row>
    <row r="536" spans="1:18" x14ac:dyDescent="0.25">
      <c r="A536" s="2">
        <v>800.83333333333303</v>
      </c>
      <c r="B536" s="1" t="s">
        <v>1053</v>
      </c>
      <c r="C536" s="1" t="s">
        <v>1071</v>
      </c>
      <c r="D536" s="1">
        <v>43.133299999999998</v>
      </c>
      <c r="E536" s="1">
        <v>131.9</v>
      </c>
      <c r="F536" s="1" t="s">
        <v>1055</v>
      </c>
      <c r="G536" s="1" t="s">
        <v>1056</v>
      </c>
      <c r="H536" s="1">
        <v>597240</v>
      </c>
      <c r="I536" s="1">
        <v>7.9740665775581725</v>
      </c>
      <c r="J536" s="1">
        <v>942445</v>
      </c>
      <c r="K536" s="1">
        <v>0.8</v>
      </c>
      <c r="L536" s="1" t="e">
        <v>#N/A</v>
      </c>
      <c r="M536" s="1" t="e">
        <v>#N/A</v>
      </c>
      <c r="N536" s="3">
        <v>-0.2</v>
      </c>
      <c r="O536" s="1">
        <v>-7397.6432566387393</v>
      </c>
      <c r="P536" s="1" t="s">
        <v>1057</v>
      </c>
      <c r="Q536" s="1" t="s">
        <v>1071</v>
      </c>
      <c r="R536" s="1" t="b">
        <f t="shared" si="19"/>
        <v>1</v>
      </c>
    </row>
    <row r="537" spans="1:18" x14ac:dyDescent="0.25">
      <c r="A537" s="2">
        <v>802.33333333333303</v>
      </c>
      <c r="B537" s="1" t="s">
        <v>1053</v>
      </c>
      <c r="C537" s="1" t="s">
        <v>1072</v>
      </c>
      <c r="D537" s="1">
        <v>48.708599999999997</v>
      </c>
      <c r="E537" s="1">
        <v>44.514699999999998</v>
      </c>
      <c r="F537" s="1" t="s">
        <v>1055</v>
      </c>
      <c r="G537" s="1" t="s">
        <v>1056</v>
      </c>
      <c r="H537" s="1">
        <v>1004763</v>
      </c>
      <c r="I537" s="1">
        <v>7.9740665775581725</v>
      </c>
      <c r="J537" s="1">
        <v>942445</v>
      </c>
      <c r="K537" s="1">
        <v>0.8</v>
      </c>
      <c r="L537" s="1">
        <v>2010</v>
      </c>
      <c r="M537" s="1">
        <v>2020</v>
      </c>
      <c r="N537" s="3">
        <v>-0.55490216505471013</v>
      </c>
      <c r="O537" s="1">
        <v>-8089.2614395439869</v>
      </c>
      <c r="P537" s="1" t="s">
        <v>1057</v>
      </c>
      <c r="Q537" s="1" t="s">
        <v>1072</v>
      </c>
      <c r="R537" s="1" t="b">
        <f t="shared" si="19"/>
        <v>1</v>
      </c>
    </row>
    <row r="538" spans="1:18" x14ac:dyDescent="0.25">
      <c r="A538" s="2">
        <v>803.83333333333303</v>
      </c>
      <c r="B538" s="1" t="s">
        <v>1053</v>
      </c>
      <c r="C538" s="1" t="s">
        <v>1073</v>
      </c>
      <c r="D538" s="1">
        <v>51.671700000000001</v>
      </c>
      <c r="E538" s="1">
        <v>39.210599999999999</v>
      </c>
      <c r="F538" s="1" t="s">
        <v>1055</v>
      </c>
      <c r="G538" s="1" t="s">
        <v>1056</v>
      </c>
      <c r="H538" s="1">
        <v>1051995</v>
      </c>
      <c r="I538" s="1">
        <v>7.9740665775581725</v>
      </c>
      <c r="J538" s="1">
        <v>942445</v>
      </c>
      <c r="K538" s="1">
        <v>0.8</v>
      </c>
      <c r="L538" s="1" t="e">
        <v>#N/A</v>
      </c>
      <c r="M538" s="1" t="e">
        <v>#N/A</v>
      </c>
      <c r="N538" s="3">
        <v>0.4</v>
      </c>
      <c r="O538" s="1">
        <v>1488.784574800321</v>
      </c>
      <c r="P538" s="1" t="s">
        <v>1057</v>
      </c>
      <c r="Q538" s="1" t="s">
        <v>1073</v>
      </c>
      <c r="R538" s="1" t="b">
        <f t="shared" si="19"/>
        <v>1</v>
      </c>
    </row>
    <row r="539" spans="1:18" x14ac:dyDescent="0.25">
      <c r="A539" s="2">
        <v>805.33333333333303</v>
      </c>
      <c r="B539" s="1" t="s">
        <v>1053</v>
      </c>
      <c r="C539" s="1" t="s">
        <v>1074</v>
      </c>
      <c r="D539" s="1">
        <v>57.616700000000002</v>
      </c>
      <c r="E539" s="1">
        <v>39.85</v>
      </c>
      <c r="F539" s="1" t="s">
        <v>1055</v>
      </c>
      <c r="G539" s="1" t="s">
        <v>1056</v>
      </c>
      <c r="H539" s="1">
        <v>601403</v>
      </c>
      <c r="I539" s="1">
        <v>7.9740665775581725</v>
      </c>
      <c r="J539" s="1">
        <v>942445</v>
      </c>
      <c r="K539" s="1">
        <v>0.8</v>
      </c>
      <c r="L539" s="1" t="e">
        <v>#N/A</v>
      </c>
      <c r="M539" s="1" t="e">
        <v>#N/A</v>
      </c>
      <c r="N539" s="3">
        <v>0.1</v>
      </c>
      <c r="O539" s="1">
        <v>-4461.1655146274006</v>
      </c>
      <c r="P539" s="1" t="s">
        <v>1057</v>
      </c>
      <c r="Q539" s="1" t="s">
        <v>1074</v>
      </c>
      <c r="R539" s="1" t="b">
        <f t="shared" si="19"/>
        <v>1</v>
      </c>
    </row>
    <row r="540" spans="1:18" x14ac:dyDescent="0.25">
      <c r="A540" s="2">
        <v>806.83333333333303</v>
      </c>
      <c r="B540" s="1" t="s">
        <v>1053</v>
      </c>
      <c r="C540" s="1" t="s">
        <v>1075</v>
      </c>
      <c r="D540" s="1">
        <v>56.835599999999999</v>
      </c>
      <c r="E540" s="1">
        <v>60.6128</v>
      </c>
      <c r="F540" s="1" t="s">
        <v>1055</v>
      </c>
      <c r="G540" s="1" t="s">
        <v>1056</v>
      </c>
      <c r="H540" s="1">
        <v>1468833</v>
      </c>
      <c r="I540" s="1">
        <v>7.9740665775581725</v>
      </c>
      <c r="J540" s="1">
        <v>942445</v>
      </c>
      <c r="K540" s="1">
        <v>0.8</v>
      </c>
      <c r="L540" s="1" t="e">
        <v>#N/A</v>
      </c>
      <c r="M540" s="1" t="e">
        <v>#N/A</v>
      </c>
      <c r="N540" s="3">
        <v>0.4</v>
      </c>
      <c r="O540" s="1">
        <v>-20177.469057527549</v>
      </c>
      <c r="P540" s="1" t="s">
        <v>1057</v>
      </c>
      <c r="Q540" s="1" t="s">
        <v>1075</v>
      </c>
      <c r="R540" s="1" t="b">
        <f t="shared" si="19"/>
        <v>1</v>
      </c>
    </row>
    <row r="541" spans="1:18" x14ac:dyDescent="0.25">
      <c r="A541" s="2">
        <v>808.33333333333303</v>
      </c>
      <c r="B541" s="1" t="s">
        <v>1076</v>
      </c>
      <c r="C541" s="1" t="s">
        <v>1077</v>
      </c>
      <c r="D541" s="1">
        <v>-1.9439</v>
      </c>
      <c r="E541" s="1">
        <v>30.0594</v>
      </c>
      <c r="F541" s="1" t="s">
        <v>1078</v>
      </c>
      <c r="G541" s="1" t="s">
        <v>1079</v>
      </c>
      <c r="H541" s="1">
        <v>1518632</v>
      </c>
      <c r="I541" s="1">
        <v>3.9677170125960752</v>
      </c>
      <c r="J541" s="1">
        <v>-8999</v>
      </c>
      <c r="K541" s="1">
        <v>-3.2</v>
      </c>
      <c r="L541" s="1">
        <v>0</v>
      </c>
      <c r="M541" s="1">
        <v>0</v>
      </c>
      <c r="N541" s="3">
        <v>0</v>
      </c>
      <c r="O541" s="1">
        <v>-32878.029882083938</v>
      </c>
      <c r="P541" s="1" t="s">
        <v>1080</v>
      </c>
      <c r="Q541" s="1" t="s">
        <v>1077</v>
      </c>
      <c r="R541" s="1" t="b">
        <f t="shared" si="19"/>
        <v>1</v>
      </c>
    </row>
    <row r="542" spans="1:18" x14ac:dyDescent="0.25">
      <c r="A542" s="2">
        <v>809.83333333333303</v>
      </c>
      <c r="B542" s="1" t="s">
        <v>1081</v>
      </c>
      <c r="C542" s="1" t="s">
        <v>1082</v>
      </c>
      <c r="D542" s="1">
        <v>14.0167</v>
      </c>
      <c r="E542" s="1">
        <v>-60.9833</v>
      </c>
      <c r="F542" s="1" t="e">
        <v>#N/A</v>
      </c>
      <c r="G542" s="1" t="e">
        <v>#N/A</v>
      </c>
      <c r="H542" s="1">
        <v>179857</v>
      </c>
      <c r="I542" s="1" t="e">
        <v>#N/A</v>
      </c>
      <c r="J542" s="1" t="e">
        <v>#N/A</v>
      </c>
      <c r="K542" s="1">
        <v>-1.37</v>
      </c>
      <c r="L542" s="1" t="e">
        <v>#N/A</v>
      </c>
      <c r="M542" s="1" t="e">
        <v>#N/A</v>
      </c>
      <c r="N542" s="3">
        <v>1.1100000000000001</v>
      </c>
      <c r="O542" s="1">
        <v>-1747.7660692801098</v>
      </c>
      <c r="P542" s="1" t="s">
        <v>1083</v>
      </c>
      <c r="Q542" s="1" t="s">
        <v>1082</v>
      </c>
      <c r="R542" s="1" t="b">
        <f t="shared" si="19"/>
        <v>1</v>
      </c>
    </row>
    <row r="543" spans="1:18" x14ac:dyDescent="0.25">
      <c r="A543" s="2">
        <v>811.33333333333303</v>
      </c>
      <c r="B543" s="1" t="s">
        <v>156</v>
      </c>
      <c r="C543" s="1" t="s">
        <v>1084</v>
      </c>
      <c r="D543" s="1">
        <v>26.433299999999999</v>
      </c>
      <c r="E543" s="1">
        <v>50.1</v>
      </c>
      <c r="F543" s="1" t="s">
        <v>158</v>
      </c>
      <c r="G543" s="1" t="s">
        <v>159</v>
      </c>
      <c r="H543" s="1">
        <v>903312</v>
      </c>
      <c r="I543" s="1">
        <v>38.647938765320148</v>
      </c>
      <c r="J543" s="1">
        <v>28998</v>
      </c>
      <c r="K543" s="1">
        <v>6.1</v>
      </c>
      <c r="L543" s="1">
        <v>0</v>
      </c>
      <c r="M543" s="1">
        <v>0</v>
      </c>
      <c r="N543" s="3">
        <v>0</v>
      </c>
      <c r="O543" s="1">
        <v>11393.274306920617</v>
      </c>
      <c r="P543" s="1" t="s">
        <v>160</v>
      </c>
      <c r="Q543" s="1" t="s">
        <v>1084</v>
      </c>
      <c r="R543" s="1" t="b">
        <f t="shared" si="19"/>
        <v>1</v>
      </c>
    </row>
    <row r="544" spans="1:18" x14ac:dyDescent="0.25">
      <c r="A544" s="2">
        <v>812.83333333333303</v>
      </c>
      <c r="B544" s="1" t="s">
        <v>156</v>
      </c>
      <c r="C544" s="1" t="s">
        <v>1085</v>
      </c>
      <c r="D544" s="1">
        <v>21.543299999999999</v>
      </c>
      <c r="E544" s="1">
        <v>39.172800000000002</v>
      </c>
      <c r="F544" s="1" t="e">
        <v>#N/A</v>
      </c>
      <c r="G544" s="1" t="e">
        <v>#N/A</v>
      </c>
      <c r="H544" s="1">
        <v>3976000</v>
      </c>
      <c r="I544" s="1">
        <v>0.50795587223334815</v>
      </c>
      <c r="J544" s="1">
        <v>6425</v>
      </c>
      <c r="K544" s="1">
        <v>6.1</v>
      </c>
      <c r="L544" s="1" t="e">
        <v>#N/A</v>
      </c>
      <c r="M544" s="1" t="e">
        <v>#N/A</v>
      </c>
      <c r="N544" s="3">
        <v>1.89</v>
      </c>
      <c r="O544" s="1">
        <v>62697.854619244601</v>
      </c>
      <c r="P544" s="1" t="s">
        <v>160</v>
      </c>
      <c r="Q544" s="1" t="s">
        <v>1085</v>
      </c>
      <c r="R544" s="1" t="b">
        <f t="shared" si="19"/>
        <v>1</v>
      </c>
    </row>
    <row r="545" spans="1:18" x14ac:dyDescent="0.25">
      <c r="A545" s="2">
        <v>814.33333333333303</v>
      </c>
      <c r="B545" s="1" t="s">
        <v>156</v>
      </c>
      <c r="C545" s="1" t="s">
        <v>1086</v>
      </c>
      <c r="D545" s="1">
        <v>21.422499999999999</v>
      </c>
      <c r="E545" s="1">
        <v>39.823300000000003</v>
      </c>
      <c r="F545" s="1" t="s">
        <v>158</v>
      </c>
      <c r="G545" s="1" t="s">
        <v>159</v>
      </c>
      <c r="H545" s="1">
        <v>2427924</v>
      </c>
      <c r="I545" s="1">
        <v>38.647938765320148</v>
      </c>
      <c r="J545" s="1">
        <v>28998</v>
      </c>
      <c r="K545" s="1">
        <v>6.1</v>
      </c>
      <c r="L545" s="1">
        <v>0</v>
      </c>
      <c r="M545" s="1">
        <v>0</v>
      </c>
      <c r="N545" s="3">
        <v>0</v>
      </c>
      <c r="O545" s="1">
        <v>34792.486421010784</v>
      </c>
      <c r="P545" s="1" t="s">
        <v>160</v>
      </c>
      <c r="Q545" s="1" t="s">
        <v>1086</v>
      </c>
      <c r="R545" s="1" t="b">
        <f t="shared" si="19"/>
        <v>1</v>
      </c>
    </row>
    <row r="546" spans="1:18" x14ac:dyDescent="0.25">
      <c r="A546" s="2">
        <v>815.83333333333303</v>
      </c>
      <c r="B546" s="1" t="s">
        <v>156</v>
      </c>
      <c r="C546" s="1" t="s">
        <v>1087</v>
      </c>
      <c r="D546" s="1">
        <v>-16.2286</v>
      </c>
      <c r="E546" s="1">
        <v>-41.478299999999997</v>
      </c>
      <c r="F546" s="1" t="s">
        <v>45</v>
      </c>
      <c r="G546" s="1" t="s">
        <v>46</v>
      </c>
      <c r="H546" s="1">
        <v>20156</v>
      </c>
      <c r="I546" s="1">
        <v>0.50795587223334815</v>
      </c>
      <c r="J546" s="1">
        <v>6425</v>
      </c>
      <c r="K546" s="1">
        <v>-0.2</v>
      </c>
      <c r="L546" s="1" t="e">
        <v>#N/A</v>
      </c>
      <c r="M546" s="1" t="e">
        <v>#N/A</v>
      </c>
      <c r="N546" s="3">
        <v>2.5</v>
      </c>
      <c r="O546" s="1">
        <v>303.96437830103508</v>
      </c>
      <c r="P546" s="1" t="s">
        <v>160</v>
      </c>
      <c r="Q546" s="1" t="s">
        <v>1087</v>
      </c>
      <c r="R546" s="1" t="b">
        <f t="shared" si="19"/>
        <v>1</v>
      </c>
    </row>
    <row r="547" spans="1:18" x14ac:dyDescent="0.25">
      <c r="A547" s="2">
        <v>817.33333333333303</v>
      </c>
      <c r="B547" s="1" t="s">
        <v>156</v>
      </c>
      <c r="C547" s="1" t="s">
        <v>157</v>
      </c>
      <c r="D547" s="1">
        <v>24.633299999999998</v>
      </c>
      <c r="E547" s="1">
        <v>46.716700000000003</v>
      </c>
      <c r="F547" s="1" t="s">
        <v>158</v>
      </c>
      <c r="G547" s="1" t="s">
        <v>159</v>
      </c>
      <c r="H547" s="1">
        <v>7237000</v>
      </c>
      <c r="I547" s="1">
        <v>38.647938765320148</v>
      </c>
      <c r="J547" s="1">
        <v>28998</v>
      </c>
      <c r="K547" s="1">
        <v>6.1</v>
      </c>
      <c r="L547" s="1">
        <v>0</v>
      </c>
      <c r="M547" s="1">
        <v>0</v>
      </c>
      <c r="N547" s="3">
        <v>0</v>
      </c>
      <c r="O547" s="1">
        <v>118916.81446088706</v>
      </c>
      <c r="P547" s="1" t="s">
        <v>160</v>
      </c>
      <c r="Q547" s="1" t="s">
        <v>157</v>
      </c>
      <c r="R547" s="1" t="b">
        <f>AND(O547 &gt; -6000, O547 &lt; 4000)</f>
        <v>0</v>
      </c>
    </row>
    <row r="548" spans="1:18" x14ac:dyDescent="0.25">
      <c r="A548" s="2">
        <v>818.83333333333303</v>
      </c>
      <c r="B548" s="1" t="s">
        <v>156</v>
      </c>
      <c r="C548" s="1" t="s">
        <v>1088</v>
      </c>
      <c r="D548" s="1">
        <v>17.4069</v>
      </c>
      <c r="E548" s="1">
        <v>121.4425</v>
      </c>
      <c r="F548" s="1" t="e">
        <v>#N/A</v>
      </c>
      <c r="G548" s="1" t="e">
        <v>#N/A</v>
      </c>
      <c r="H548" s="1">
        <v>657000</v>
      </c>
      <c r="I548" s="1">
        <v>0.50795587223334815</v>
      </c>
      <c r="J548" s="1">
        <v>6425</v>
      </c>
      <c r="K548" s="1">
        <v>6.1</v>
      </c>
      <c r="L548" s="1" t="e">
        <v>#N/A</v>
      </c>
      <c r="M548" s="1" t="e">
        <v>#N/A</v>
      </c>
      <c r="N548" s="3">
        <v>2</v>
      </c>
      <c r="O548" s="1">
        <v>6310.7581772032127</v>
      </c>
      <c r="P548" s="1" t="s">
        <v>160</v>
      </c>
      <c r="Q548" s="1" t="s">
        <v>1088</v>
      </c>
      <c r="R548" s="1" t="b">
        <f t="shared" si="19"/>
        <v>1</v>
      </c>
    </row>
    <row r="549" spans="1:18" x14ac:dyDescent="0.25">
      <c r="A549" s="2">
        <v>820.33333333333303</v>
      </c>
      <c r="B549" s="1" t="s">
        <v>1089</v>
      </c>
      <c r="C549" s="1" t="s">
        <v>1090</v>
      </c>
      <c r="D549" s="1">
        <v>14.6928</v>
      </c>
      <c r="E549" s="1">
        <v>-17.4467</v>
      </c>
      <c r="F549" s="1" t="s">
        <v>1091</v>
      </c>
      <c r="G549" s="1" t="s">
        <v>1092</v>
      </c>
      <c r="H549" s="1">
        <v>1438725</v>
      </c>
      <c r="I549" s="1">
        <v>1.6419621916718479</v>
      </c>
      <c r="J549" s="1">
        <v>-19999</v>
      </c>
      <c r="K549" s="1">
        <v>-0.7</v>
      </c>
      <c r="L549" s="1">
        <v>0</v>
      </c>
      <c r="M549" s="1">
        <v>0</v>
      </c>
      <c r="N549" s="3">
        <v>0</v>
      </c>
      <c r="O549" s="1">
        <v>-22369.004915234313</v>
      </c>
      <c r="P549" s="1" t="s">
        <v>1093</v>
      </c>
      <c r="Q549" s="1" t="s">
        <v>1090</v>
      </c>
      <c r="R549" s="1" t="b">
        <f t="shared" si="19"/>
        <v>1</v>
      </c>
    </row>
    <row r="550" spans="1:18" x14ac:dyDescent="0.25">
      <c r="A550" s="2">
        <v>821.83333333333303</v>
      </c>
      <c r="B550" s="1" t="s">
        <v>1094</v>
      </c>
      <c r="C550" s="1" t="s">
        <v>1095</v>
      </c>
      <c r="D550" s="1">
        <v>44.82</v>
      </c>
      <c r="E550" s="1">
        <v>20.46</v>
      </c>
      <c r="F550" s="1" t="s">
        <v>1096</v>
      </c>
      <c r="G550" s="1" t="s">
        <v>1097</v>
      </c>
      <c r="H550" s="1">
        <v>1197714</v>
      </c>
      <c r="I550" s="1">
        <v>9.4194362834582943</v>
      </c>
      <c r="J550" s="1">
        <v>-9999</v>
      </c>
      <c r="K550" s="1">
        <v>0</v>
      </c>
      <c r="L550" s="1">
        <v>0</v>
      </c>
      <c r="M550" s="1">
        <v>0</v>
      </c>
      <c r="N550" s="3">
        <v>0</v>
      </c>
      <c r="O550" s="1">
        <v>-4344.1271041643613</v>
      </c>
      <c r="P550" s="1" t="s">
        <v>1098</v>
      </c>
      <c r="Q550" s="1" t="s">
        <v>1095</v>
      </c>
      <c r="R550" s="1" t="b">
        <f t="shared" si="19"/>
        <v>1</v>
      </c>
    </row>
    <row r="551" spans="1:18" x14ac:dyDescent="0.25">
      <c r="A551" s="2">
        <v>823.33333333333303</v>
      </c>
      <c r="B551" s="1" t="s">
        <v>1094</v>
      </c>
      <c r="C551" s="1" t="s">
        <v>1099</v>
      </c>
      <c r="D551" s="1">
        <v>44.010100000000001</v>
      </c>
      <c r="E551" s="1">
        <v>20.917200000000001</v>
      </c>
      <c r="F551" s="1" t="s">
        <v>1096</v>
      </c>
      <c r="G551" s="1" t="s">
        <v>1097</v>
      </c>
      <c r="H551" s="1">
        <v>150623</v>
      </c>
      <c r="I551" s="1">
        <v>9.4194362834582943</v>
      </c>
      <c r="J551" s="1">
        <v>-9999</v>
      </c>
      <c r="K551" s="1">
        <v>0</v>
      </c>
      <c r="L551" s="1">
        <v>0</v>
      </c>
      <c r="M551" s="1">
        <v>0</v>
      </c>
      <c r="N551" s="3">
        <v>0</v>
      </c>
      <c r="O551" s="1">
        <v>446.25342025731408</v>
      </c>
      <c r="P551" s="1" t="s">
        <v>1098</v>
      </c>
      <c r="Q551" s="1" t="s">
        <v>1099</v>
      </c>
      <c r="R551" s="1" t="b">
        <f t="shared" si="19"/>
        <v>1</v>
      </c>
    </row>
    <row r="552" spans="1:18" x14ac:dyDescent="0.25">
      <c r="A552" s="2">
        <v>824.83333333333303</v>
      </c>
      <c r="B552" s="1" t="s">
        <v>1094</v>
      </c>
      <c r="C552" s="1" t="s">
        <v>1100</v>
      </c>
      <c r="D552" s="1">
        <v>43.320799999999998</v>
      </c>
      <c r="E552" s="1">
        <v>21.895800000000001</v>
      </c>
      <c r="F552" s="1" t="s">
        <v>1096</v>
      </c>
      <c r="G552" s="1" t="s">
        <v>1097</v>
      </c>
      <c r="H552" s="1">
        <v>183164</v>
      </c>
      <c r="I552" s="1">
        <v>9.4194362834582943</v>
      </c>
      <c r="J552" s="1">
        <v>-9999</v>
      </c>
      <c r="K552" s="1">
        <v>0</v>
      </c>
      <c r="L552" s="1">
        <v>0</v>
      </c>
      <c r="M552" s="1">
        <v>0</v>
      </c>
      <c r="N552" s="3">
        <v>0</v>
      </c>
      <c r="O552" s="1">
        <v>826.07489579300272</v>
      </c>
      <c r="P552" s="1" t="s">
        <v>1098</v>
      </c>
      <c r="Q552" s="1" t="s">
        <v>1100</v>
      </c>
      <c r="R552" s="1" t="b">
        <f t="shared" si="19"/>
        <v>1</v>
      </c>
    </row>
    <row r="553" spans="1:18" x14ac:dyDescent="0.25">
      <c r="A553" s="2">
        <v>826.33333333333303</v>
      </c>
      <c r="B553" s="1" t="s">
        <v>1094</v>
      </c>
      <c r="C553" s="1" t="s">
        <v>1101</v>
      </c>
      <c r="D553" s="1">
        <v>45.254199999999997</v>
      </c>
      <c r="E553" s="1">
        <v>19.842500000000001</v>
      </c>
      <c r="F553" s="1" t="s">
        <v>1096</v>
      </c>
      <c r="G553" s="1" t="s">
        <v>1097</v>
      </c>
      <c r="H553" s="1">
        <v>380000</v>
      </c>
      <c r="I553" s="1">
        <v>9.4194362834582943</v>
      </c>
      <c r="J553" s="1">
        <v>-9999</v>
      </c>
      <c r="K553" s="1">
        <v>0</v>
      </c>
      <c r="L553" s="1">
        <v>0</v>
      </c>
      <c r="M553" s="1">
        <v>0</v>
      </c>
      <c r="N553" s="3">
        <v>0</v>
      </c>
      <c r="O553" s="1">
        <v>-695.9389613242646</v>
      </c>
      <c r="P553" s="1" t="s">
        <v>1098</v>
      </c>
      <c r="Q553" s="1" t="s">
        <v>1101</v>
      </c>
      <c r="R553" s="1" t="b">
        <f t="shared" si="19"/>
        <v>1</v>
      </c>
    </row>
    <row r="554" spans="1:18" x14ac:dyDescent="0.25">
      <c r="A554" s="2">
        <v>827.83333333333303</v>
      </c>
      <c r="B554" s="1" t="s">
        <v>1094</v>
      </c>
      <c r="C554" s="1" t="s">
        <v>1102</v>
      </c>
      <c r="D554" s="1">
        <v>44.75</v>
      </c>
      <c r="E554" s="1">
        <v>19.7</v>
      </c>
      <c r="F554" s="1" t="s">
        <v>1096</v>
      </c>
      <c r="G554" s="1" t="s">
        <v>1097</v>
      </c>
      <c r="H554" s="1">
        <v>105432</v>
      </c>
      <c r="I554" s="1">
        <v>9.4194362834582943</v>
      </c>
      <c r="J554" s="1">
        <v>-9999</v>
      </c>
      <c r="K554" s="1">
        <v>0</v>
      </c>
      <c r="L554" s="1">
        <v>0</v>
      </c>
      <c r="M554" s="1">
        <v>0</v>
      </c>
      <c r="N554" s="3">
        <v>0</v>
      </c>
      <c r="O554" s="1">
        <v>-3288.643780391315</v>
      </c>
      <c r="P554" s="1" t="s">
        <v>1098</v>
      </c>
      <c r="Q554" s="1" t="s">
        <v>1102</v>
      </c>
      <c r="R554" s="1" t="b">
        <f t="shared" si="19"/>
        <v>1</v>
      </c>
    </row>
    <row r="555" spans="1:18" x14ac:dyDescent="0.25">
      <c r="A555" s="2">
        <v>829.33333333333303</v>
      </c>
      <c r="B555" s="1" t="s">
        <v>1094</v>
      </c>
      <c r="C555" s="1" t="s">
        <v>1103</v>
      </c>
      <c r="D555" s="1">
        <v>44.2667</v>
      </c>
      <c r="E555" s="1">
        <v>19.883299999999998</v>
      </c>
      <c r="F555" s="1" t="s">
        <v>1096</v>
      </c>
      <c r="G555" s="1" t="s">
        <v>1097</v>
      </c>
      <c r="H555" s="1">
        <v>90312</v>
      </c>
      <c r="I555" s="1">
        <v>9.4194362834582943</v>
      </c>
      <c r="J555" s="1">
        <v>-9999</v>
      </c>
      <c r="K555" s="1">
        <v>0</v>
      </c>
      <c r="L555" s="1">
        <v>0</v>
      </c>
      <c r="M555" s="1">
        <v>0</v>
      </c>
      <c r="N555" s="3">
        <v>0</v>
      </c>
      <c r="O555" s="1">
        <v>1340.8661054999495</v>
      </c>
      <c r="P555" s="1" t="s">
        <v>1098</v>
      </c>
      <c r="Q555" s="1" t="s">
        <v>1103</v>
      </c>
      <c r="R555" s="1" t="b">
        <f t="shared" si="19"/>
        <v>1</v>
      </c>
    </row>
    <row r="556" spans="1:18" x14ac:dyDescent="0.25">
      <c r="A556" s="2">
        <v>830.83333333333303</v>
      </c>
      <c r="B556" s="1" t="s">
        <v>1104</v>
      </c>
      <c r="C556" s="1" t="s">
        <v>1105</v>
      </c>
      <c r="D556" s="1">
        <v>-32.616700000000002</v>
      </c>
      <c r="E556" s="1">
        <v>-60.166699999999999</v>
      </c>
      <c r="F556" s="1" t="s">
        <v>29</v>
      </c>
      <c r="G556" s="1" t="s">
        <v>30</v>
      </c>
      <c r="H556" s="1">
        <v>30623</v>
      </c>
      <c r="I556" s="1">
        <v>5.0485424777629113</v>
      </c>
      <c r="J556" s="1">
        <v>3886</v>
      </c>
      <c r="K556" s="1">
        <v>-0.1</v>
      </c>
      <c r="L556" s="1">
        <v>2001</v>
      </c>
      <c r="M556" s="1">
        <v>2011</v>
      </c>
      <c r="N556" s="3">
        <v>1.5152124996662852</v>
      </c>
      <c r="O556" s="1">
        <v>-302.23595880486971</v>
      </c>
      <c r="P556" s="1" t="s">
        <v>1106</v>
      </c>
      <c r="Q556" s="1" t="s">
        <v>1105</v>
      </c>
      <c r="R556" s="1" t="b">
        <f t="shared" si="19"/>
        <v>1</v>
      </c>
    </row>
    <row r="557" spans="1:18" x14ac:dyDescent="0.25">
      <c r="A557" s="2">
        <v>832.33333333333303</v>
      </c>
      <c r="B557" s="1" t="s">
        <v>161</v>
      </c>
      <c r="C557" s="1" t="s">
        <v>162</v>
      </c>
      <c r="D557" s="1">
        <v>1.3</v>
      </c>
      <c r="E557" s="1">
        <v>103.8</v>
      </c>
      <c r="F557" s="1" t="s">
        <v>163</v>
      </c>
      <c r="G557" s="1" t="s">
        <v>164</v>
      </c>
      <c r="H557" s="1">
        <v>5983000</v>
      </c>
      <c r="I557" s="1">
        <v>43.136752836543089</v>
      </c>
      <c r="J557" s="1">
        <v>26998</v>
      </c>
      <c r="K557" s="1">
        <v>4.2</v>
      </c>
      <c r="L557" s="1">
        <v>0</v>
      </c>
      <c r="M557" s="1">
        <v>0</v>
      </c>
      <c r="N557" s="3">
        <v>0</v>
      </c>
      <c r="O557" s="1">
        <v>94442.175967082745</v>
      </c>
      <c r="P557" s="1" t="s">
        <v>162</v>
      </c>
      <c r="Q557" s="1" t="s">
        <v>162</v>
      </c>
      <c r="R557" s="1" t="b">
        <f>AND(O557 &gt; -6000, O557 &lt; 4000)</f>
        <v>0</v>
      </c>
    </row>
    <row r="558" spans="1:18" x14ac:dyDescent="0.25">
      <c r="A558" s="2">
        <v>833.83333333333303</v>
      </c>
      <c r="B558" s="1" t="s">
        <v>1107</v>
      </c>
      <c r="C558" s="1" t="s">
        <v>1108</v>
      </c>
      <c r="D558" s="1">
        <v>48.735300000000002</v>
      </c>
      <c r="E558" s="1">
        <v>19.145299999999999</v>
      </c>
      <c r="F558" s="1" t="s">
        <v>1109</v>
      </c>
      <c r="G558" s="1" t="s">
        <v>1110</v>
      </c>
      <c r="H558" s="1">
        <v>76018</v>
      </c>
      <c r="I558" s="1">
        <v>3.611243445771088</v>
      </c>
      <c r="J558" s="1">
        <v>425001</v>
      </c>
      <c r="K558" s="1">
        <v>0</v>
      </c>
      <c r="L558" s="1">
        <v>0</v>
      </c>
      <c r="M558" s="1">
        <v>0</v>
      </c>
      <c r="N558" s="3">
        <v>0</v>
      </c>
      <c r="O558" s="1">
        <v>1049.5836309410174</v>
      </c>
      <c r="P558" s="1" t="s">
        <v>1111</v>
      </c>
      <c r="Q558" s="1" t="s">
        <v>1108</v>
      </c>
      <c r="R558" s="1" t="b">
        <f t="shared" si="19"/>
        <v>1</v>
      </c>
    </row>
    <row r="559" spans="1:18" x14ac:dyDescent="0.25">
      <c r="A559" s="2">
        <v>835.33333333333303</v>
      </c>
      <c r="B559" s="1" t="s">
        <v>1107</v>
      </c>
      <c r="C559" s="1" t="s">
        <v>1112</v>
      </c>
      <c r="D559" s="1">
        <v>48.143900000000002</v>
      </c>
      <c r="E559" s="1">
        <v>17.1097</v>
      </c>
      <c r="F559" s="1" t="s">
        <v>1109</v>
      </c>
      <c r="G559" s="1" t="s">
        <v>1110</v>
      </c>
      <c r="H559" s="1">
        <v>475503</v>
      </c>
      <c r="I559" s="1">
        <v>3.611243445771088</v>
      </c>
      <c r="J559" s="1">
        <v>425001</v>
      </c>
      <c r="K559" s="1">
        <v>0</v>
      </c>
      <c r="L559" s="1">
        <v>0</v>
      </c>
      <c r="M559" s="1">
        <v>0</v>
      </c>
      <c r="N559" s="3">
        <v>0</v>
      </c>
      <c r="O559" s="1">
        <v>4154.9083854097853</v>
      </c>
      <c r="P559" s="1" t="s">
        <v>1111</v>
      </c>
      <c r="Q559" s="1" t="s">
        <v>1112</v>
      </c>
      <c r="R559" s="1" t="b">
        <f t="shared" si="19"/>
        <v>1</v>
      </c>
    </row>
    <row r="560" spans="1:18" x14ac:dyDescent="0.25">
      <c r="A560" s="2">
        <v>836.83333333333303</v>
      </c>
      <c r="B560" s="1" t="s">
        <v>1107</v>
      </c>
      <c r="C560" s="1" t="s">
        <v>1113</v>
      </c>
      <c r="D560" s="1">
        <v>48.716700000000003</v>
      </c>
      <c r="E560" s="1">
        <v>21.25</v>
      </c>
      <c r="F560" s="1" t="s">
        <v>1109</v>
      </c>
      <c r="G560" s="1" t="s">
        <v>1110</v>
      </c>
      <c r="H560" s="1">
        <v>229040</v>
      </c>
      <c r="I560" s="1">
        <v>3.611243445771088</v>
      </c>
      <c r="J560" s="1">
        <v>425001</v>
      </c>
      <c r="K560" s="1">
        <v>0</v>
      </c>
      <c r="L560" s="1">
        <v>0</v>
      </c>
      <c r="M560" s="1">
        <v>0</v>
      </c>
      <c r="N560" s="3">
        <v>0</v>
      </c>
      <c r="O560" s="1">
        <v>1762.1533313083949</v>
      </c>
      <c r="P560" s="1" t="s">
        <v>1111</v>
      </c>
      <c r="Q560" s="1" t="s">
        <v>1113</v>
      </c>
      <c r="R560" s="1" t="b">
        <f t="shared" si="19"/>
        <v>1</v>
      </c>
    </row>
    <row r="561" spans="1:18" x14ac:dyDescent="0.25">
      <c r="A561" s="2">
        <v>838.33333333333303</v>
      </c>
      <c r="B561" s="1" t="s">
        <v>1107</v>
      </c>
      <c r="C561" s="1" t="s">
        <v>1114</v>
      </c>
      <c r="D561" s="1">
        <v>48.306899999999999</v>
      </c>
      <c r="E561" s="1">
        <v>18.086400000000001</v>
      </c>
      <c r="F561" s="1" t="s">
        <v>1109</v>
      </c>
      <c r="G561" s="1" t="s">
        <v>1110</v>
      </c>
      <c r="H561" s="1">
        <v>77610</v>
      </c>
      <c r="I561" s="1">
        <v>3.611243445771088</v>
      </c>
      <c r="J561" s="1">
        <v>425001</v>
      </c>
      <c r="K561" s="1">
        <v>0</v>
      </c>
      <c r="L561" s="1">
        <v>0</v>
      </c>
      <c r="M561" s="1">
        <v>0</v>
      </c>
      <c r="N561" s="3">
        <v>0</v>
      </c>
      <c r="O561" s="1">
        <v>601.57980074879231</v>
      </c>
      <c r="P561" s="1" t="s">
        <v>1111</v>
      </c>
      <c r="Q561" s="1" t="s">
        <v>1114</v>
      </c>
      <c r="R561" s="1" t="b">
        <f t="shared" si="19"/>
        <v>1</v>
      </c>
    </row>
    <row r="562" spans="1:18" x14ac:dyDescent="0.25">
      <c r="A562" s="2">
        <v>839.83333333333303</v>
      </c>
      <c r="B562" s="1" t="s">
        <v>1107</v>
      </c>
      <c r="C562" s="1" t="s">
        <v>1115</v>
      </c>
      <c r="D562" s="1">
        <v>49.0017</v>
      </c>
      <c r="E562" s="1">
        <v>21.2394</v>
      </c>
      <c r="F562" s="1" t="s">
        <v>1109</v>
      </c>
      <c r="G562" s="1" t="s">
        <v>1110</v>
      </c>
      <c r="H562" s="1">
        <v>84824</v>
      </c>
      <c r="I562" s="1">
        <v>3.611243445771088</v>
      </c>
      <c r="J562" s="1">
        <v>425001</v>
      </c>
      <c r="K562" s="1">
        <v>0</v>
      </c>
      <c r="L562" s="1">
        <v>0</v>
      </c>
      <c r="M562" s="1">
        <v>0</v>
      </c>
      <c r="N562" s="3">
        <v>0</v>
      </c>
      <c r="O562" s="1">
        <v>832.58336091704348</v>
      </c>
      <c r="P562" s="1" t="s">
        <v>1111</v>
      </c>
      <c r="Q562" s="1" t="s">
        <v>1115</v>
      </c>
      <c r="R562" s="1" t="b">
        <f t="shared" si="19"/>
        <v>1</v>
      </c>
    </row>
    <row r="563" spans="1:18" x14ac:dyDescent="0.25">
      <c r="A563" s="2">
        <v>841.33333333333303</v>
      </c>
      <c r="B563" s="1" t="s">
        <v>1107</v>
      </c>
      <c r="C563" s="1" t="s">
        <v>1116</v>
      </c>
      <c r="D563" s="1">
        <v>48.377499999999998</v>
      </c>
      <c r="E563" s="1">
        <v>17.5883</v>
      </c>
      <c r="F563" s="1" t="s">
        <v>1109</v>
      </c>
      <c r="G563" s="1" t="s">
        <v>1110</v>
      </c>
      <c r="H563" s="1">
        <v>63803</v>
      </c>
      <c r="I563" s="1">
        <v>3.611243445771088</v>
      </c>
      <c r="J563" s="1">
        <v>425001</v>
      </c>
      <c r="K563" s="1">
        <v>0</v>
      </c>
      <c r="L563" s="1">
        <v>0</v>
      </c>
      <c r="M563" s="1">
        <v>0</v>
      </c>
      <c r="N563" s="3">
        <v>0</v>
      </c>
      <c r="O563" s="1">
        <v>721.94485091863783</v>
      </c>
      <c r="P563" s="1" t="s">
        <v>1111</v>
      </c>
      <c r="Q563" s="1" t="s">
        <v>1116</v>
      </c>
      <c r="R563" s="1" t="b">
        <f t="shared" si="19"/>
        <v>1</v>
      </c>
    </row>
    <row r="564" spans="1:18" x14ac:dyDescent="0.25">
      <c r="A564" s="2">
        <v>842.83333333333303</v>
      </c>
      <c r="B564" s="1" t="s">
        <v>1107</v>
      </c>
      <c r="C564" s="1" t="s">
        <v>1117</v>
      </c>
      <c r="D564" s="1">
        <v>49.222799999999999</v>
      </c>
      <c r="E564" s="1">
        <v>18.739999999999998</v>
      </c>
      <c r="F564" s="1" t="s">
        <v>1109</v>
      </c>
      <c r="G564" s="1" t="s">
        <v>1110</v>
      </c>
      <c r="H564" s="1">
        <v>108000</v>
      </c>
      <c r="I564" s="1">
        <v>3.611243445771088</v>
      </c>
      <c r="J564" s="1">
        <v>425001</v>
      </c>
      <c r="K564" s="1">
        <v>0</v>
      </c>
      <c r="L564" s="1">
        <v>0</v>
      </c>
      <c r="M564" s="1">
        <v>0</v>
      </c>
      <c r="N564" s="3">
        <v>0</v>
      </c>
      <c r="O564" s="1">
        <v>1002.0470233855697</v>
      </c>
      <c r="P564" s="1" t="s">
        <v>1111</v>
      </c>
      <c r="Q564" s="1" t="s">
        <v>1117</v>
      </c>
      <c r="R564" s="1" t="b">
        <f t="shared" si="19"/>
        <v>1</v>
      </c>
    </row>
    <row r="565" spans="1:18" x14ac:dyDescent="0.25">
      <c r="A565" s="2">
        <v>844.33333333333303</v>
      </c>
      <c r="B565" s="1" t="s">
        <v>1118</v>
      </c>
      <c r="C565" s="1" t="s">
        <v>1119</v>
      </c>
      <c r="D565" s="1">
        <v>46.235799999999998</v>
      </c>
      <c r="E565" s="1">
        <v>15.2675</v>
      </c>
      <c r="F565" s="1" t="s">
        <v>1120</v>
      </c>
      <c r="G565" s="1" t="s">
        <v>1121</v>
      </c>
      <c r="H565" s="1">
        <v>37872</v>
      </c>
      <c r="I565" s="1">
        <v>13.370519093457602</v>
      </c>
      <c r="J565" s="1">
        <v>2000</v>
      </c>
      <c r="K565" s="1">
        <v>1.5</v>
      </c>
      <c r="L565" s="1">
        <v>0</v>
      </c>
      <c r="M565" s="1">
        <v>0</v>
      </c>
      <c r="N565" s="3">
        <v>0</v>
      </c>
      <c r="O565" s="1">
        <v>269.10905288608768</v>
      </c>
      <c r="P565" s="1" t="s">
        <v>1122</v>
      </c>
      <c r="Q565" s="1" t="s">
        <v>1119</v>
      </c>
      <c r="R565" s="1" t="b">
        <f t="shared" si="19"/>
        <v>1</v>
      </c>
    </row>
    <row r="566" spans="1:18" x14ac:dyDescent="0.25">
      <c r="A566" s="2">
        <v>845.83333333333303</v>
      </c>
      <c r="B566" s="1" t="s">
        <v>1118</v>
      </c>
      <c r="C566" s="1" t="s">
        <v>1123</v>
      </c>
      <c r="D566" s="1">
        <v>45.55</v>
      </c>
      <c r="E566" s="1">
        <v>13.7333</v>
      </c>
      <c r="F566" s="1" t="s">
        <v>1120</v>
      </c>
      <c r="G566" s="1" t="s">
        <v>1121</v>
      </c>
      <c r="H566" s="1">
        <v>25753</v>
      </c>
      <c r="I566" s="1">
        <v>13.370519093457602</v>
      </c>
      <c r="J566" s="1">
        <v>2000</v>
      </c>
      <c r="K566" s="1">
        <v>1.5</v>
      </c>
      <c r="L566" s="1">
        <v>0</v>
      </c>
      <c r="M566" s="1">
        <v>0</v>
      </c>
      <c r="N566" s="3">
        <v>0</v>
      </c>
      <c r="O566" s="1">
        <v>520.00271657296503</v>
      </c>
      <c r="P566" s="1" t="s">
        <v>1122</v>
      </c>
      <c r="Q566" s="1" t="s">
        <v>1123</v>
      </c>
      <c r="R566" s="1" t="b">
        <f t="shared" si="19"/>
        <v>1</v>
      </c>
    </row>
    <row r="567" spans="1:18" x14ac:dyDescent="0.25">
      <c r="A567" s="2">
        <v>847.33333333333303</v>
      </c>
      <c r="B567" s="1" t="s">
        <v>1118</v>
      </c>
      <c r="C567" s="1" t="s">
        <v>1124</v>
      </c>
      <c r="D567" s="1">
        <v>46.2333</v>
      </c>
      <c r="E567" s="1">
        <v>14.3667</v>
      </c>
      <c r="F567" s="1" t="s">
        <v>1120</v>
      </c>
      <c r="G567" s="1" t="s">
        <v>1121</v>
      </c>
      <c r="H567" s="1">
        <v>37553</v>
      </c>
      <c r="I567" s="1">
        <v>13.370519093457602</v>
      </c>
      <c r="J567" s="1">
        <v>2000</v>
      </c>
      <c r="K567" s="1">
        <v>1.5</v>
      </c>
      <c r="L567" s="1">
        <v>0</v>
      </c>
      <c r="M567" s="1">
        <v>0</v>
      </c>
      <c r="N567" s="3">
        <v>0</v>
      </c>
      <c r="O567" s="1">
        <v>391.9807780789406</v>
      </c>
      <c r="P567" s="1" t="s">
        <v>1122</v>
      </c>
      <c r="Q567" s="1" t="s">
        <v>1124</v>
      </c>
      <c r="R567" s="1" t="b">
        <f t="shared" si="19"/>
        <v>1</v>
      </c>
    </row>
    <row r="568" spans="1:18" x14ac:dyDescent="0.25">
      <c r="A568" s="2">
        <v>848.83333333333303</v>
      </c>
      <c r="B568" s="1" t="s">
        <v>1118</v>
      </c>
      <c r="C568" s="1" t="s">
        <v>1125</v>
      </c>
      <c r="D568" s="1">
        <v>46.051400000000001</v>
      </c>
      <c r="E568" s="1">
        <v>14.5061</v>
      </c>
      <c r="F568" s="1" t="s">
        <v>1120</v>
      </c>
      <c r="G568" s="1" t="s">
        <v>1121</v>
      </c>
      <c r="H568" s="1">
        <v>284293</v>
      </c>
      <c r="I568" s="1">
        <v>13.370519093457602</v>
      </c>
      <c r="J568" s="1">
        <v>2000</v>
      </c>
      <c r="K568" s="1">
        <v>1.5</v>
      </c>
      <c r="L568" s="1">
        <v>0</v>
      </c>
      <c r="M568" s="1">
        <v>0</v>
      </c>
      <c r="N568" s="3">
        <v>0</v>
      </c>
      <c r="O568" s="1">
        <v>5398.6803796050626</v>
      </c>
      <c r="P568" s="1" t="s">
        <v>1122</v>
      </c>
      <c r="Q568" s="1" t="s">
        <v>1125</v>
      </c>
      <c r="R568" s="1" t="b">
        <f t="shared" si="19"/>
        <v>1</v>
      </c>
    </row>
    <row r="569" spans="1:18" x14ac:dyDescent="0.25">
      <c r="A569" s="2">
        <v>850.33333333333303</v>
      </c>
      <c r="B569" s="1" t="s">
        <v>1118</v>
      </c>
      <c r="C569" s="1" t="s">
        <v>1126</v>
      </c>
      <c r="D569" s="1">
        <v>46.557499999999997</v>
      </c>
      <c r="E569" s="1">
        <v>15.6456</v>
      </c>
      <c r="F569" s="1" t="s">
        <v>1120</v>
      </c>
      <c r="G569" s="1" t="s">
        <v>1121</v>
      </c>
      <c r="H569" s="1">
        <v>97019</v>
      </c>
      <c r="I569" s="1">
        <v>13.370519093457602</v>
      </c>
      <c r="J569" s="1">
        <v>2000</v>
      </c>
      <c r="K569" s="1">
        <v>1.5</v>
      </c>
      <c r="L569" s="1">
        <v>0</v>
      </c>
      <c r="M569" s="1">
        <v>0</v>
      </c>
      <c r="N569" s="3">
        <v>0</v>
      </c>
      <c r="O569" s="1">
        <v>1836.1400473163126</v>
      </c>
      <c r="P569" s="1" t="s">
        <v>1122</v>
      </c>
      <c r="Q569" s="1" t="s">
        <v>1126</v>
      </c>
      <c r="R569" s="1" t="b">
        <f t="shared" si="19"/>
        <v>1</v>
      </c>
    </row>
    <row r="570" spans="1:18" x14ac:dyDescent="0.25">
      <c r="A570" s="2">
        <v>851.83333333333303</v>
      </c>
      <c r="B570" s="1" t="s">
        <v>1118</v>
      </c>
      <c r="C570" s="1" t="s">
        <v>1127</v>
      </c>
      <c r="D570" s="1">
        <v>46.362499999999997</v>
      </c>
      <c r="E570" s="1">
        <v>15.1144</v>
      </c>
      <c r="F570" s="1" t="s">
        <v>1120</v>
      </c>
      <c r="G570" s="1" t="s">
        <v>1121</v>
      </c>
      <c r="H570" s="1">
        <v>25594</v>
      </c>
      <c r="I570" s="1">
        <v>13.370519093457602</v>
      </c>
      <c r="J570" s="1">
        <v>2000</v>
      </c>
      <c r="K570" s="1">
        <v>1.5</v>
      </c>
      <c r="L570" s="1">
        <v>0</v>
      </c>
      <c r="M570" s="1">
        <v>0</v>
      </c>
      <c r="N570" s="3">
        <v>0</v>
      </c>
      <c r="O570" s="1">
        <v>164.45935394176578</v>
      </c>
      <c r="P570" s="1" t="s">
        <v>1122</v>
      </c>
      <c r="Q570" s="1" t="s">
        <v>1127</v>
      </c>
      <c r="R570" s="1" t="b">
        <f t="shared" si="19"/>
        <v>1</v>
      </c>
    </row>
    <row r="571" spans="1:18" x14ac:dyDescent="0.25">
      <c r="A571" s="2">
        <v>853.33333333333303</v>
      </c>
      <c r="B571" s="1" t="s">
        <v>1128</v>
      </c>
      <c r="C571" s="1" t="s">
        <v>1129</v>
      </c>
      <c r="D571" s="1">
        <v>-8.1056000000000008</v>
      </c>
      <c r="E571" s="1">
        <v>156.8389</v>
      </c>
      <c r="F571" s="1" t="e">
        <v>#N/A</v>
      </c>
      <c r="G571" s="1" t="e">
        <v>#N/A</v>
      </c>
      <c r="H571" s="1">
        <v>71177</v>
      </c>
      <c r="I571" s="1" t="e">
        <v>#N/A</v>
      </c>
      <c r="J571" s="1" t="e">
        <v>#N/A</v>
      </c>
      <c r="K571" s="1">
        <v>-2.2490000000000001</v>
      </c>
      <c r="L571" s="1" t="e">
        <v>#N/A</v>
      </c>
      <c r="M571" s="1" t="e">
        <v>#N/A</v>
      </c>
      <c r="N571" s="3">
        <v>12</v>
      </c>
      <c r="O571" s="1">
        <v>-5368.5298759482148</v>
      </c>
      <c r="P571" s="1" t="s">
        <v>1130</v>
      </c>
      <c r="Q571" s="1" t="s">
        <v>1129</v>
      </c>
      <c r="R571" s="1" t="b">
        <f t="shared" si="19"/>
        <v>1</v>
      </c>
    </row>
    <row r="572" spans="1:18" x14ac:dyDescent="0.25">
      <c r="A572" s="2">
        <v>854.83333333333303</v>
      </c>
      <c r="B572" s="1" t="s">
        <v>1128</v>
      </c>
      <c r="C572" s="1" t="s">
        <v>1131</v>
      </c>
      <c r="D572" s="1">
        <v>-9.4319000000000006</v>
      </c>
      <c r="E572" s="1">
        <v>159.9556</v>
      </c>
      <c r="F572" s="1" t="e">
        <v>#N/A</v>
      </c>
      <c r="G572" s="1" t="e">
        <v>#N/A</v>
      </c>
      <c r="H572" s="1">
        <v>84520</v>
      </c>
      <c r="I572" s="1" t="e">
        <v>#N/A</v>
      </c>
      <c r="J572" s="1" t="e">
        <v>#N/A</v>
      </c>
      <c r="K572" s="1">
        <v>-2.2490000000000001</v>
      </c>
      <c r="L572" s="1" t="e">
        <v>#N/A</v>
      </c>
      <c r="M572" s="1" t="e">
        <v>#N/A</v>
      </c>
      <c r="N572" s="3">
        <v>5.8</v>
      </c>
      <c r="O572" s="1">
        <v>-3455.238012281523</v>
      </c>
      <c r="P572" s="1" t="s">
        <v>1130</v>
      </c>
      <c r="Q572" s="1" t="s">
        <v>1131</v>
      </c>
      <c r="R572" s="1" t="b">
        <f t="shared" si="19"/>
        <v>1</v>
      </c>
    </row>
    <row r="573" spans="1:18" x14ac:dyDescent="0.25">
      <c r="A573" s="2">
        <v>856.33333333333303</v>
      </c>
      <c r="B573" s="1" t="s">
        <v>1132</v>
      </c>
      <c r="C573" s="1" t="s">
        <v>1133</v>
      </c>
      <c r="D573" s="1">
        <v>2.0392000000000001</v>
      </c>
      <c r="E573" s="1">
        <v>45.341900000000003</v>
      </c>
      <c r="F573" s="1" t="s">
        <v>1134</v>
      </c>
      <c r="G573" s="1" t="s">
        <v>1135</v>
      </c>
      <c r="H573" s="1">
        <v>2610483</v>
      </c>
      <c r="I573" s="1">
        <v>0.36864778620366334</v>
      </c>
      <c r="J573" s="1">
        <v>-30000</v>
      </c>
      <c r="K573" s="1">
        <v>-1.4</v>
      </c>
      <c r="L573" s="1">
        <v>0</v>
      </c>
      <c r="M573" s="1">
        <v>0</v>
      </c>
      <c r="N573" s="3">
        <v>0</v>
      </c>
      <c r="O573" s="1">
        <v>-91745.473666448728</v>
      </c>
      <c r="P573" s="1" t="s">
        <v>1136</v>
      </c>
      <c r="Q573" s="1" t="s">
        <v>1133</v>
      </c>
      <c r="R573" s="1" t="b">
        <f t="shared" si="19"/>
        <v>1</v>
      </c>
    </row>
    <row r="574" spans="1:18" x14ac:dyDescent="0.25">
      <c r="A574" s="2">
        <v>857.83333333333303</v>
      </c>
      <c r="B574" s="1" t="s">
        <v>165</v>
      </c>
      <c r="C574" s="1" t="s">
        <v>1137</v>
      </c>
      <c r="D574" s="1">
        <v>-33.9253</v>
      </c>
      <c r="E574" s="1">
        <v>18.4239</v>
      </c>
      <c r="F574" s="1" t="s">
        <v>167</v>
      </c>
      <c r="G574" s="1" t="s">
        <v>168</v>
      </c>
      <c r="H574" s="1">
        <v>4770313</v>
      </c>
      <c r="I574" s="1">
        <v>4.8230621853222519</v>
      </c>
      <c r="J574" s="1">
        <v>58496</v>
      </c>
      <c r="K574" s="1">
        <v>-0.3</v>
      </c>
      <c r="L574" s="1">
        <v>0</v>
      </c>
      <c r="M574" s="1">
        <v>0</v>
      </c>
      <c r="N574" s="3">
        <v>0</v>
      </c>
      <c r="O574" s="1">
        <v>-85005.091950433009</v>
      </c>
      <c r="P574" s="1" t="s">
        <v>169</v>
      </c>
      <c r="Q574" s="1" t="s">
        <v>1137</v>
      </c>
      <c r="R574" s="1" t="b">
        <f t="shared" si="19"/>
        <v>1</v>
      </c>
    </row>
    <row r="575" spans="1:18" x14ac:dyDescent="0.25">
      <c r="A575" s="2">
        <v>859.33333333333303</v>
      </c>
      <c r="B575" s="1" t="s">
        <v>165</v>
      </c>
      <c r="C575" s="1" t="s">
        <v>1138</v>
      </c>
      <c r="D575" s="1">
        <v>-29.883299999999998</v>
      </c>
      <c r="E575" s="1">
        <v>31.05</v>
      </c>
      <c r="F575" s="1" t="s">
        <v>167</v>
      </c>
      <c r="G575" s="1" t="s">
        <v>168</v>
      </c>
      <c r="H575" s="1">
        <v>838634</v>
      </c>
      <c r="I575" s="1">
        <v>4.8230621853222519</v>
      </c>
      <c r="J575" s="1">
        <v>58496</v>
      </c>
      <c r="K575" s="1">
        <v>-0.3</v>
      </c>
      <c r="L575" s="1">
        <v>0</v>
      </c>
      <c r="M575" s="1">
        <v>0</v>
      </c>
      <c r="N575" s="3">
        <v>0</v>
      </c>
      <c r="O575" s="1">
        <v>-21971.527642177014</v>
      </c>
      <c r="P575" s="1" t="s">
        <v>169</v>
      </c>
      <c r="Q575" s="1" t="s">
        <v>1138</v>
      </c>
      <c r="R575" s="1" t="b">
        <f t="shared" si="19"/>
        <v>1</v>
      </c>
    </row>
    <row r="576" spans="1:18" x14ac:dyDescent="0.25">
      <c r="A576" s="2">
        <v>860.83333333333303</v>
      </c>
      <c r="B576" s="1" t="s">
        <v>165</v>
      </c>
      <c r="C576" s="1" t="s">
        <v>1139</v>
      </c>
      <c r="D576" s="1">
        <v>-33.017499999999998</v>
      </c>
      <c r="E576" s="1">
        <v>27.904699999999998</v>
      </c>
      <c r="F576" s="1" t="s">
        <v>167</v>
      </c>
      <c r="G576" s="1" t="s">
        <v>168</v>
      </c>
      <c r="H576" s="1">
        <v>478676</v>
      </c>
      <c r="I576" s="1">
        <v>4.8230621853222519</v>
      </c>
      <c r="J576" s="1">
        <v>58496</v>
      </c>
      <c r="K576" s="1">
        <v>-0.3</v>
      </c>
      <c r="L576" s="1">
        <v>0</v>
      </c>
      <c r="M576" s="1">
        <v>0</v>
      </c>
      <c r="N576" s="3">
        <v>0</v>
      </c>
      <c r="O576" s="1">
        <v>-10524.180519147016</v>
      </c>
      <c r="P576" s="1" t="s">
        <v>169</v>
      </c>
      <c r="Q576" s="1" t="s">
        <v>1139</v>
      </c>
      <c r="R576" s="1" t="b">
        <f t="shared" si="19"/>
        <v>1</v>
      </c>
    </row>
    <row r="577" spans="1:18" x14ac:dyDescent="0.25">
      <c r="A577" s="2">
        <v>862.33333333333303</v>
      </c>
      <c r="B577" s="1" t="s">
        <v>165</v>
      </c>
      <c r="C577" s="1" t="s">
        <v>166</v>
      </c>
      <c r="D577" s="1">
        <v>-26.2044</v>
      </c>
      <c r="E577" s="1">
        <v>28.0456</v>
      </c>
      <c r="F577" s="1" t="s">
        <v>167</v>
      </c>
      <c r="G577" s="1" t="s">
        <v>168</v>
      </c>
      <c r="H577" s="1">
        <v>8500000</v>
      </c>
      <c r="I577" s="1">
        <v>4.8230621853222519</v>
      </c>
      <c r="J577" s="1">
        <v>58496</v>
      </c>
      <c r="K577" s="1">
        <v>-0.3</v>
      </c>
      <c r="L577" s="1">
        <v>0</v>
      </c>
      <c r="M577" s="1">
        <v>0</v>
      </c>
      <c r="N577" s="3">
        <v>0</v>
      </c>
      <c r="O577" s="1">
        <v>-219940.45265611581</v>
      </c>
      <c r="P577" s="1" t="s">
        <v>169</v>
      </c>
      <c r="Q577" s="1" t="s">
        <v>166</v>
      </c>
      <c r="R577" s="1" t="b">
        <f>AND(O577 &gt; -6000, O577 &lt; 4000)</f>
        <v>0</v>
      </c>
    </row>
    <row r="578" spans="1:18" x14ac:dyDescent="0.25">
      <c r="A578" s="2">
        <v>863.83333333333303</v>
      </c>
      <c r="B578" s="1" t="s">
        <v>165</v>
      </c>
      <c r="C578" s="1" t="s">
        <v>1140</v>
      </c>
      <c r="D578" s="1">
        <v>-29.616700000000002</v>
      </c>
      <c r="E578" s="1">
        <v>30.383299999999998</v>
      </c>
      <c r="F578" s="1" t="s">
        <v>167</v>
      </c>
      <c r="G578" s="1" t="s">
        <v>168</v>
      </c>
      <c r="H578" s="1">
        <v>839327</v>
      </c>
      <c r="I578" s="1">
        <v>4.8230621853222519</v>
      </c>
      <c r="J578" s="1">
        <v>58496</v>
      </c>
      <c r="K578" s="1">
        <v>-0.3</v>
      </c>
      <c r="L578" s="1">
        <v>0</v>
      </c>
      <c r="M578" s="1">
        <v>0</v>
      </c>
      <c r="N578" s="3">
        <v>0</v>
      </c>
      <c r="O578" s="1">
        <v>-22692.575339272153</v>
      </c>
      <c r="P578" s="1" t="s">
        <v>169</v>
      </c>
      <c r="Q578" s="1" t="s">
        <v>1140</v>
      </c>
      <c r="R578" s="1" t="b">
        <f t="shared" si="19"/>
        <v>1</v>
      </c>
    </row>
    <row r="579" spans="1:18" x14ac:dyDescent="0.25">
      <c r="A579" s="2">
        <v>865.33333333333303</v>
      </c>
      <c r="B579" s="1" t="s">
        <v>165</v>
      </c>
      <c r="C579" s="1" t="s">
        <v>1141</v>
      </c>
      <c r="D579" s="1">
        <v>-25.746099999999998</v>
      </c>
      <c r="E579" s="1">
        <v>28.188099999999999</v>
      </c>
      <c r="F579" s="1" t="s">
        <v>167</v>
      </c>
      <c r="G579" s="1" t="s">
        <v>168</v>
      </c>
      <c r="H579" s="1">
        <v>741651</v>
      </c>
      <c r="I579" s="1">
        <v>4.8230621853222519</v>
      </c>
      <c r="J579" s="1">
        <v>58496</v>
      </c>
      <c r="K579" s="1">
        <v>-0.3</v>
      </c>
      <c r="L579" s="1">
        <v>0</v>
      </c>
      <c r="M579" s="1">
        <v>0</v>
      </c>
      <c r="N579" s="3">
        <v>0</v>
      </c>
      <c r="O579" s="1">
        <v>-18024.625670678259</v>
      </c>
      <c r="P579" s="1" t="s">
        <v>169</v>
      </c>
      <c r="Q579" s="1" t="s">
        <v>1141</v>
      </c>
      <c r="R579" s="1" t="b">
        <f t="shared" ref="R579:R642" si="20">AND(O579 &gt; -97210, O579 &lt; 70789)</f>
        <v>1</v>
      </c>
    </row>
    <row r="580" spans="1:18" x14ac:dyDescent="0.25">
      <c r="A580" s="2">
        <v>866.83333333333303</v>
      </c>
      <c r="B580" s="1" t="s">
        <v>165</v>
      </c>
      <c r="C580" s="1" t="s">
        <v>1142</v>
      </c>
      <c r="D580" s="1">
        <v>-25.666699999999999</v>
      </c>
      <c r="E580" s="1">
        <v>27.242799999999999</v>
      </c>
      <c r="F580" s="1" t="e">
        <v>#N/A</v>
      </c>
      <c r="G580" s="1" t="e">
        <v>#N/A</v>
      </c>
      <c r="H580" s="1">
        <v>592000</v>
      </c>
      <c r="I580" s="1">
        <v>4.8230621853222519</v>
      </c>
      <c r="J580" s="1">
        <v>58496</v>
      </c>
      <c r="K580" s="1">
        <v>-0.3</v>
      </c>
      <c r="L580" s="1" t="e">
        <v>#N/A</v>
      </c>
      <c r="M580" s="1" t="e">
        <v>#N/A</v>
      </c>
      <c r="N580" s="3">
        <v>3.14</v>
      </c>
      <c r="O580" s="1">
        <v>-14011.617313546263</v>
      </c>
      <c r="P580" s="1" t="s">
        <v>169</v>
      </c>
      <c r="Q580" s="1" t="s">
        <v>1142</v>
      </c>
      <c r="R580" s="1" t="b">
        <f t="shared" si="20"/>
        <v>1</v>
      </c>
    </row>
    <row r="581" spans="1:18" x14ac:dyDescent="0.25">
      <c r="A581" s="2">
        <v>868.33333333333303</v>
      </c>
      <c r="B581" s="1" t="s">
        <v>170</v>
      </c>
      <c r="C581" s="1" t="s">
        <v>1143</v>
      </c>
      <c r="D581" s="1">
        <v>35.18</v>
      </c>
      <c r="E581" s="1">
        <v>129.07499999999999</v>
      </c>
      <c r="F581" s="1" t="s">
        <v>172</v>
      </c>
      <c r="G581" s="1" t="s">
        <v>173</v>
      </c>
      <c r="H581" s="1">
        <v>3453198</v>
      </c>
      <c r="I581" s="1">
        <v>3.3708007400859108</v>
      </c>
      <c r="J581" s="1">
        <v>29998</v>
      </c>
      <c r="K581" s="1">
        <v>2.6</v>
      </c>
      <c r="L581" s="1">
        <v>2010</v>
      </c>
      <c r="M581" s="1">
        <v>2020</v>
      </c>
      <c r="N581" s="3">
        <v>2.5885437411461577E-2</v>
      </c>
      <c r="O581" s="1">
        <v>69763.098531213327</v>
      </c>
      <c r="P581" s="1" t="s">
        <v>174</v>
      </c>
      <c r="Q581" s="1" t="s">
        <v>1143</v>
      </c>
      <c r="R581" s="1" t="b">
        <f t="shared" si="20"/>
        <v>1</v>
      </c>
    </row>
    <row r="582" spans="1:18" x14ac:dyDescent="0.25">
      <c r="A582" s="2">
        <v>869.83333333333303</v>
      </c>
      <c r="B582" s="1" t="s">
        <v>170</v>
      </c>
      <c r="C582" s="1" t="s">
        <v>1144</v>
      </c>
      <c r="D582" s="1">
        <v>35.871699999999997</v>
      </c>
      <c r="E582" s="1">
        <v>128.60169999999999</v>
      </c>
      <c r="F582" s="1" t="s">
        <v>172</v>
      </c>
      <c r="G582" s="1" t="s">
        <v>173</v>
      </c>
      <c r="H582" s="1">
        <v>2376044</v>
      </c>
      <c r="I582" s="1">
        <v>3.3708007400859108</v>
      </c>
      <c r="J582" s="1">
        <v>29998</v>
      </c>
      <c r="K582" s="1">
        <v>2.6</v>
      </c>
      <c r="L582" s="1" t="e">
        <v>#N/A</v>
      </c>
      <c r="M582" s="1" t="e">
        <v>#N/A</v>
      </c>
      <c r="N582" s="3">
        <v>-1.2</v>
      </c>
      <c r="O582" s="1">
        <v>27011.665391226004</v>
      </c>
      <c r="P582" s="1" t="s">
        <v>174</v>
      </c>
      <c r="Q582" s="1" t="s">
        <v>1144</v>
      </c>
      <c r="R582" s="1" t="b">
        <f t="shared" si="20"/>
        <v>1</v>
      </c>
    </row>
    <row r="583" spans="1:18" x14ac:dyDescent="0.25">
      <c r="A583" s="2">
        <v>871.33333333333303</v>
      </c>
      <c r="B583" s="1" t="s">
        <v>170</v>
      </c>
      <c r="C583" s="1" t="s">
        <v>1145</v>
      </c>
      <c r="D583" s="1">
        <v>36.35</v>
      </c>
      <c r="E583" s="1">
        <v>127.38500000000001</v>
      </c>
      <c r="F583" s="1" t="s">
        <v>172</v>
      </c>
      <c r="G583" s="1" t="s">
        <v>173</v>
      </c>
      <c r="H583" s="1">
        <v>1475221</v>
      </c>
      <c r="I583" s="1">
        <v>3.3708007400859108</v>
      </c>
      <c r="J583" s="1">
        <v>29998</v>
      </c>
      <c r="K583" s="1">
        <v>2.6</v>
      </c>
      <c r="L583" s="1" t="e">
        <v>#N/A</v>
      </c>
      <c r="M583" s="1" t="e">
        <v>#N/A</v>
      </c>
      <c r="N583" s="3">
        <v>-0.36</v>
      </c>
      <c r="O583" s="1">
        <v>38376.509371915745</v>
      </c>
      <c r="P583" s="1" t="s">
        <v>174</v>
      </c>
      <c r="Q583" s="1" t="s">
        <v>1145</v>
      </c>
      <c r="R583" s="1" t="b">
        <f t="shared" si="20"/>
        <v>1</v>
      </c>
    </row>
    <row r="584" spans="1:18" x14ac:dyDescent="0.25">
      <c r="A584" s="2">
        <v>872.83333333333303</v>
      </c>
      <c r="B584" s="1" t="s">
        <v>170</v>
      </c>
      <c r="C584" s="1" t="s">
        <v>1146</v>
      </c>
      <c r="D584" s="1">
        <v>37.4833</v>
      </c>
      <c r="E584" s="1">
        <v>126.63330000000001</v>
      </c>
      <c r="F584" s="1" t="s">
        <v>172</v>
      </c>
      <c r="G584" s="1" t="s">
        <v>173</v>
      </c>
      <c r="H584" s="1">
        <v>2936117</v>
      </c>
      <c r="I584" s="1">
        <v>3.3708007400859108</v>
      </c>
      <c r="J584" s="1">
        <v>29998</v>
      </c>
      <c r="K584" s="1">
        <v>2.6</v>
      </c>
      <c r="L584" s="1" t="e">
        <v>#N/A</v>
      </c>
      <c r="M584" s="1" t="e">
        <v>#N/A</v>
      </c>
      <c r="N584" s="3">
        <v>0.46</v>
      </c>
      <c r="O584" s="1">
        <v>42684.030082712059</v>
      </c>
      <c r="P584" s="1" t="s">
        <v>174</v>
      </c>
      <c r="Q584" s="1" t="s">
        <v>1146</v>
      </c>
      <c r="R584" s="1" t="b">
        <f t="shared" si="20"/>
        <v>1</v>
      </c>
    </row>
    <row r="585" spans="1:18" x14ac:dyDescent="0.25">
      <c r="A585" s="2">
        <v>874.33333333333303</v>
      </c>
      <c r="B585" s="1" t="s">
        <v>170</v>
      </c>
      <c r="C585" s="1" t="s">
        <v>171</v>
      </c>
      <c r="D585" s="1">
        <v>37.56</v>
      </c>
      <c r="E585" s="1">
        <v>126.99</v>
      </c>
      <c r="F585" s="1" t="s">
        <v>172</v>
      </c>
      <c r="G585" s="1" t="s">
        <v>173</v>
      </c>
      <c r="H585" s="1">
        <v>23016000</v>
      </c>
      <c r="I585" s="1">
        <v>3.3708007400859108</v>
      </c>
      <c r="J585" s="1">
        <v>29998</v>
      </c>
      <c r="K585" s="1">
        <v>2.6</v>
      </c>
      <c r="L585" s="1">
        <v>2010</v>
      </c>
      <c r="M585" s="1">
        <v>2020</v>
      </c>
      <c r="N585" s="3">
        <v>0.93806160169944452</v>
      </c>
      <c r="O585" s="1">
        <v>341309.13361405378</v>
      </c>
      <c r="P585" s="1" t="s">
        <v>174</v>
      </c>
      <c r="Q585" s="1" t="s">
        <v>171</v>
      </c>
      <c r="R585" s="1" t="b">
        <f>AND(O585 &gt; -6000, O585 &lt; 4000)</f>
        <v>0</v>
      </c>
    </row>
    <row r="586" spans="1:18" x14ac:dyDescent="0.25">
      <c r="A586" s="2">
        <v>875.83333333333303</v>
      </c>
      <c r="B586" s="1" t="s">
        <v>1147</v>
      </c>
      <c r="C586" s="1" t="s">
        <v>1148</v>
      </c>
      <c r="D586" s="1">
        <v>4.8499999999999996</v>
      </c>
      <c r="E586" s="1">
        <v>31.6</v>
      </c>
      <c r="F586" s="1" t="e">
        <v>#N/A</v>
      </c>
      <c r="G586" s="1" t="e">
        <v>#N/A</v>
      </c>
      <c r="H586" s="1">
        <v>525953</v>
      </c>
      <c r="I586" s="1" t="e">
        <v>#N/A</v>
      </c>
      <c r="J586" s="1" t="e">
        <v>#N/A</v>
      </c>
      <c r="K586" s="1">
        <v>-2.2490000000000001</v>
      </c>
      <c r="L586" s="1" t="e">
        <v>#N/A</v>
      </c>
      <c r="M586" s="1" t="e">
        <v>#N/A</v>
      </c>
      <c r="N586" s="3">
        <v>4.47</v>
      </c>
      <c r="O586" s="1">
        <v>-14153.476630551695</v>
      </c>
      <c r="P586" s="1" t="s">
        <v>1149</v>
      </c>
      <c r="Q586" s="1" t="s">
        <v>1148</v>
      </c>
      <c r="R586" s="1" t="b">
        <f t="shared" si="20"/>
        <v>1</v>
      </c>
    </row>
    <row r="587" spans="1:18" x14ac:dyDescent="0.25">
      <c r="A587" s="2">
        <v>877.33333333333303</v>
      </c>
      <c r="B587" s="1" t="s">
        <v>1150</v>
      </c>
      <c r="C587" s="1" t="s">
        <v>1151</v>
      </c>
      <c r="D587" s="1">
        <v>38.345300000000002</v>
      </c>
      <c r="E587" s="1">
        <v>-0.48309999999999997</v>
      </c>
      <c r="F587" s="1" t="s">
        <v>1152</v>
      </c>
      <c r="G587" s="1" t="s">
        <v>1153</v>
      </c>
      <c r="H587" s="1">
        <v>349282</v>
      </c>
      <c r="I587" s="1">
        <v>14.634228972894602</v>
      </c>
      <c r="J587" s="1">
        <v>39998</v>
      </c>
      <c r="K587" s="1">
        <v>4.2</v>
      </c>
      <c r="L587" s="1">
        <v>0</v>
      </c>
      <c r="M587" s="1">
        <v>0</v>
      </c>
      <c r="N587" s="3">
        <v>0</v>
      </c>
      <c r="O587" s="1">
        <v>5117.4575294827182</v>
      </c>
      <c r="P587" s="1" t="s">
        <v>1154</v>
      </c>
      <c r="Q587" s="1" t="s">
        <v>1151</v>
      </c>
      <c r="R587" s="1" t="b">
        <f t="shared" si="20"/>
        <v>1</v>
      </c>
    </row>
    <row r="588" spans="1:18" x14ac:dyDescent="0.25">
      <c r="A588" s="2">
        <v>878.83333333333303</v>
      </c>
      <c r="B588" s="1" t="s">
        <v>1150</v>
      </c>
      <c r="C588" s="1" t="s">
        <v>1155</v>
      </c>
      <c r="D588" s="1">
        <v>12.869400000000001</v>
      </c>
      <c r="E588" s="1">
        <v>124.14190000000001</v>
      </c>
      <c r="F588" s="1" t="s">
        <v>153</v>
      </c>
      <c r="G588" s="1" t="s">
        <v>154</v>
      </c>
      <c r="H588" s="1">
        <v>20987</v>
      </c>
      <c r="I588" s="1">
        <v>0.20580650392355579</v>
      </c>
      <c r="J588" s="1">
        <v>-69996</v>
      </c>
      <c r="K588" s="1">
        <v>0</v>
      </c>
      <c r="L588" s="1">
        <v>2010</v>
      </c>
      <c r="M588" s="1">
        <v>2020</v>
      </c>
      <c r="N588" s="3">
        <v>-0.28423672051099125</v>
      </c>
      <c r="O588" s="1">
        <v>-77.60644744306542</v>
      </c>
      <c r="P588" s="1" t="s">
        <v>1154</v>
      </c>
      <c r="Q588" s="1" t="s">
        <v>1155</v>
      </c>
      <c r="R588" s="1" t="b">
        <f t="shared" si="20"/>
        <v>1</v>
      </c>
    </row>
    <row r="589" spans="1:18" x14ac:dyDescent="0.25">
      <c r="A589" s="2">
        <v>880.33333333333303</v>
      </c>
      <c r="B589" s="1" t="s">
        <v>1150</v>
      </c>
      <c r="C589" s="1" t="s">
        <v>1156</v>
      </c>
      <c r="D589" s="1">
        <v>43.256900000000002</v>
      </c>
      <c r="E589" s="1">
        <v>-2.9236</v>
      </c>
      <c r="F589" s="1" t="s">
        <v>1152</v>
      </c>
      <c r="G589" s="1" t="s">
        <v>1153</v>
      </c>
      <c r="H589" s="1">
        <v>775000</v>
      </c>
      <c r="I589" s="1">
        <v>14.634228972894602</v>
      </c>
      <c r="J589" s="1">
        <v>39998</v>
      </c>
      <c r="K589" s="1">
        <v>4.2</v>
      </c>
      <c r="L589" s="1">
        <v>0</v>
      </c>
      <c r="M589" s="1">
        <v>0</v>
      </c>
      <c r="N589" s="3">
        <v>0</v>
      </c>
      <c r="O589" s="1">
        <v>936.95800022746437</v>
      </c>
      <c r="P589" s="1" t="s">
        <v>1154</v>
      </c>
      <c r="Q589" s="1" t="s">
        <v>1156</v>
      </c>
      <c r="R589" s="1" t="b">
        <f t="shared" si="20"/>
        <v>1</v>
      </c>
    </row>
    <row r="590" spans="1:18" x14ac:dyDescent="0.25">
      <c r="A590" s="2">
        <v>881.83333333333303</v>
      </c>
      <c r="B590" s="1" t="s">
        <v>1150</v>
      </c>
      <c r="C590" s="1" t="s">
        <v>1157</v>
      </c>
      <c r="D590" s="1">
        <v>28.125800000000002</v>
      </c>
      <c r="E590" s="1">
        <v>-15.4353</v>
      </c>
      <c r="F590" s="1" t="s">
        <v>1152</v>
      </c>
      <c r="G590" s="1" t="s">
        <v>1153</v>
      </c>
      <c r="H590" s="1">
        <v>635000</v>
      </c>
      <c r="I590" s="1">
        <v>14.634228972894602</v>
      </c>
      <c r="J590" s="1">
        <v>39998</v>
      </c>
      <c r="K590" s="1">
        <v>4.2</v>
      </c>
      <c r="L590" s="1">
        <v>0</v>
      </c>
      <c r="M590" s="1">
        <v>0</v>
      </c>
      <c r="N590" s="3">
        <v>0</v>
      </c>
      <c r="O590" s="1">
        <v>10592.573556696061</v>
      </c>
      <c r="P590" s="1" t="s">
        <v>1154</v>
      </c>
      <c r="Q590" s="1" t="s">
        <v>1157</v>
      </c>
      <c r="R590" s="1" t="b">
        <f t="shared" si="20"/>
        <v>1</v>
      </c>
    </row>
    <row r="591" spans="1:18" x14ac:dyDescent="0.25">
      <c r="A591" s="2">
        <v>883.33333333333303</v>
      </c>
      <c r="B591" s="1" t="s">
        <v>1150</v>
      </c>
      <c r="C591" s="1" t="s">
        <v>1158</v>
      </c>
      <c r="D591" s="1">
        <v>12.433299999999999</v>
      </c>
      <c r="E591" s="1">
        <v>-86.886700000000005</v>
      </c>
      <c r="F591" s="1" t="s">
        <v>917</v>
      </c>
      <c r="G591" s="1" t="s">
        <v>918</v>
      </c>
      <c r="H591" s="1">
        <v>176171</v>
      </c>
      <c r="I591" s="1">
        <v>0.63652587026990803</v>
      </c>
      <c r="J591" s="1">
        <v>-8000</v>
      </c>
      <c r="K591" s="1">
        <v>-1.8</v>
      </c>
      <c r="L591" s="1" t="e">
        <v>#N/A</v>
      </c>
      <c r="M591" s="1" t="e">
        <v>#N/A</v>
      </c>
      <c r="N591" s="3">
        <v>-0.26</v>
      </c>
      <c r="O591" s="1">
        <v>-3561.306315021292</v>
      </c>
      <c r="P591" s="1" t="s">
        <v>1154</v>
      </c>
      <c r="Q591" s="1" t="s">
        <v>1158</v>
      </c>
      <c r="R591" s="1" t="b">
        <f t="shared" si="20"/>
        <v>1</v>
      </c>
    </row>
    <row r="592" spans="1:18" x14ac:dyDescent="0.25">
      <c r="A592" s="2">
        <v>884.83333333333303</v>
      </c>
      <c r="B592" s="1" t="s">
        <v>1150</v>
      </c>
      <c r="C592" s="1" t="s">
        <v>1159</v>
      </c>
      <c r="D592" s="1">
        <v>4.7343999999999999</v>
      </c>
      <c r="E592" s="1">
        <v>-74.268299999999996</v>
      </c>
      <c r="F592" s="1" t="s">
        <v>79</v>
      </c>
      <c r="G592" s="1" t="s">
        <v>80</v>
      </c>
      <c r="H592" s="1">
        <v>112254</v>
      </c>
      <c r="I592" s="1">
        <v>3.744663922744631</v>
      </c>
      <c r="J592" s="1">
        <v>-167924</v>
      </c>
      <c r="K592" s="1">
        <v>-1.9</v>
      </c>
      <c r="L592" s="1">
        <v>2010</v>
      </c>
      <c r="M592" s="1">
        <v>2020</v>
      </c>
      <c r="N592" s="3">
        <v>1.5640817686715289</v>
      </c>
      <c r="O592" s="1">
        <v>1904.7100826687165</v>
      </c>
      <c r="P592" s="1" t="s">
        <v>1154</v>
      </c>
      <c r="Q592" s="1" t="s">
        <v>1159</v>
      </c>
      <c r="R592" s="1" t="b">
        <f t="shared" si="20"/>
        <v>1</v>
      </c>
    </row>
    <row r="593" spans="1:18" x14ac:dyDescent="0.25">
      <c r="A593" s="2">
        <v>886.33333333333303</v>
      </c>
      <c r="B593" s="1" t="s">
        <v>1150</v>
      </c>
      <c r="C593" s="1" t="s">
        <v>1160</v>
      </c>
      <c r="D593" s="1">
        <v>6.7832999999999997</v>
      </c>
      <c r="E593" s="1">
        <v>-72.666700000000006</v>
      </c>
      <c r="F593" s="1" t="s">
        <v>79</v>
      </c>
      <c r="G593" s="1" t="s">
        <v>80</v>
      </c>
      <c r="H593" s="1">
        <v>19884</v>
      </c>
      <c r="I593" s="1">
        <v>3.744663922744631</v>
      </c>
      <c r="J593" s="1">
        <v>-167924</v>
      </c>
      <c r="K593" s="1">
        <v>-1.9</v>
      </c>
      <c r="L593" s="1">
        <v>2010</v>
      </c>
      <c r="M593" s="1">
        <v>2020</v>
      </c>
      <c r="N593" s="3">
        <v>0.39253648064497992</v>
      </c>
      <c r="O593" s="1">
        <v>340.42210265248349</v>
      </c>
      <c r="P593" s="1" t="s">
        <v>1154</v>
      </c>
      <c r="Q593" s="1" t="s">
        <v>1160</v>
      </c>
      <c r="R593" s="1" t="b">
        <f t="shared" si="20"/>
        <v>1</v>
      </c>
    </row>
    <row r="594" spans="1:18" x14ac:dyDescent="0.25">
      <c r="A594" s="2">
        <v>887.83333333333303</v>
      </c>
      <c r="B594" s="1" t="s">
        <v>1150</v>
      </c>
      <c r="C594" s="1" t="s">
        <v>1161</v>
      </c>
      <c r="D594" s="1">
        <v>10.6</v>
      </c>
      <c r="E594" s="1">
        <v>123.03</v>
      </c>
      <c r="F594" s="1" t="s">
        <v>153</v>
      </c>
      <c r="G594" s="1" t="s">
        <v>154</v>
      </c>
      <c r="H594" s="1">
        <v>88868</v>
      </c>
      <c r="I594" s="1">
        <v>0.20580650392355579</v>
      </c>
      <c r="J594" s="1">
        <v>-69996</v>
      </c>
      <c r="K594" s="1">
        <v>0</v>
      </c>
      <c r="L594" s="1" t="e">
        <v>#N/A</v>
      </c>
      <c r="M594" s="1" t="e">
        <v>#N/A</v>
      </c>
      <c r="N594" s="3">
        <v>0.4</v>
      </c>
      <c r="O594" s="1">
        <v>38.656805174070236</v>
      </c>
      <c r="P594" s="1" t="s">
        <v>1154</v>
      </c>
      <c r="Q594" s="1" t="s">
        <v>1161</v>
      </c>
      <c r="R594" s="1" t="b">
        <f t="shared" si="20"/>
        <v>1</v>
      </c>
    </row>
    <row r="595" spans="1:18" x14ac:dyDescent="0.25">
      <c r="A595" s="2">
        <v>889.33333333333303</v>
      </c>
      <c r="B595" s="1" t="s">
        <v>1150</v>
      </c>
      <c r="C595" s="1" t="s">
        <v>1162</v>
      </c>
      <c r="D595" s="1">
        <v>4.2689000000000004</v>
      </c>
      <c r="E595" s="1">
        <v>-75.936099999999996</v>
      </c>
      <c r="F595" s="1" t="s">
        <v>79</v>
      </c>
      <c r="G595" s="1" t="s">
        <v>80</v>
      </c>
      <c r="H595" s="1">
        <v>41153</v>
      </c>
      <c r="I595" s="1">
        <v>3.744663922744631</v>
      </c>
      <c r="J595" s="1">
        <v>-167924</v>
      </c>
      <c r="K595" s="1">
        <v>-1.9</v>
      </c>
      <c r="L595" s="1">
        <v>2010</v>
      </c>
      <c r="M595" s="1">
        <v>2020</v>
      </c>
      <c r="N595" s="3">
        <v>0.31145704070712577</v>
      </c>
      <c r="O595" s="1">
        <v>499.08278630296627</v>
      </c>
      <c r="P595" s="1" t="s">
        <v>1154</v>
      </c>
      <c r="Q595" s="1" t="s">
        <v>1162</v>
      </c>
      <c r="R595" s="1" t="b">
        <f t="shared" si="20"/>
        <v>1</v>
      </c>
    </row>
    <row r="596" spans="1:18" x14ac:dyDescent="0.25">
      <c r="A596" s="2">
        <v>890.83333333333303</v>
      </c>
      <c r="B596" s="1" t="s">
        <v>1150</v>
      </c>
      <c r="C596" s="1" t="s">
        <v>1163</v>
      </c>
      <c r="D596" s="1">
        <v>8.2591999999999999</v>
      </c>
      <c r="E596" s="1">
        <v>-76.146900000000002</v>
      </c>
      <c r="F596" s="1" t="s">
        <v>79</v>
      </c>
      <c r="G596" s="1" t="s">
        <v>80</v>
      </c>
      <c r="H596" s="1">
        <v>46897</v>
      </c>
      <c r="I596" s="1">
        <v>3.744663922744631</v>
      </c>
      <c r="J596" s="1">
        <v>-167924</v>
      </c>
      <c r="K596" s="1">
        <v>-1.9</v>
      </c>
      <c r="L596" s="1">
        <v>2010</v>
      </c>
      <c r="M596" s="1">
        <v>2020</v>
      </c>
      <c r="N596" s="3">
        <v>-6.9515168868126032E-2</v>
      </c>
      <c r="O596" s="1">
        <v>740.35627257735109</v>
      </c>
      <c r="P596" s="1" t="s">
        <v>1154</v>
      </c>
      <c r="Q596" s="1" t="s">
        <v>1163</v>
      </c>
      <c r="R596" s="1" t="b">
        <f t="shared" si="20"/>
        <v>1</v>
      </c>
    </row>
    <row r="597" spans="1:18" x14ac:dyDescent="0.25">
      <c r="A597" s="2">
        <v>892.33333333333303</v>
      </c>
      <c r="B597" s="1" t="s">
        <v>1150</v>
      </c>
      <c r="C597" s="1" t="s">
        <v>1164</v>
      </c>
      <c r="D597" s="1">
        <v>20.689399999999999</v>
      </c>
      <c r="E597" s="1">
        <v>-88.201700000000002</v>
      </c>
      <c r="F597" s="1" t="s">
        <v>134</v>
      </c>
      <c r="G597" s="1" t="s">
        <v>135</v>
      </c>
      <c r="H597" s="1">
        <v>48973</v>
      </c>
      <c r="I597" s="1">
        <v>0.92887491512726794</v>
      </c>
      <c r="J597" s="1">
        <v>-51399</v>
      </c>
      <c r="K597" s="1">
        <v>-0.8</v>
      </c>
      <c r="L597" s="1" t="e">
        <v>#N/A</v>
      </c>
      <c r="M597" s="1" t="e">
        <v>#N/A</v>
      </c>
      <c r="N597" s="3">
        <v>0.3</v>
      </c>
      <c r="O597" s="1">
        <v>1186.1861479545148</v>
      </c>
      <c r="P597" s="1" t="s">
        <v>1154</v>
      </c>
      <c r="Q597" s="1" t="s">
        <v>1164</v>
      </c>
      <c r="R597" s="1" t="b">
        <f t="shared" si="20"/>
        <v>1</v>
      </c>
    </row>
    <row r="598" spans="1:18" x14ac:dyDescent="0.25">
      <c r="A598" s="2">
        <v>893.83333333333303</v>
      </c>
      <c r="B598" s="1" t="s">
        <v>1150</v>
      </c>
      <c r="C598" s="1" t="s">
        <v>1165</v>
      </c>
      <c r="D598" s="1">
        <v>42.231400000000001</v>
      </c>
      <c r="E598" s="1">
        <v>-8.7124000000000006</v>
      </c>
      <c r="F598" s="1" t="s">
        <v>1152</v>
      </c>
      <c r="G598" s="1" t="s">
        <v>1153</v>
      </c>
      <c r="H598" s="1">
        <v>293652</v>
      </c>
      <c r="I598" s="1">
        <v>14.634228972894602</v>
      </c>
      <c r="J598" s="1">
        <v>39998</v>
      </c>
      <c r="K598" s="1">
        <v>4.2</v>
      </c>
      <c r="L598" s="1">
        <v>0</v>
      </c>
      <c r="M598" s="1">
        <v>0</v>
      </c>
      <c r="N598" s="3">
        <v>0</v>
      </c>
      <c r="O598" s="1">
        <v>7226.6863332422663</v>
      </c>
      <c r="P598" s="1" t="s">
        <v>1154</v>
      </c>
      <c r="Q598" s="1" t="s">
        <v>1165</v>
      </c>
      <c r="R598" s="1" t="b">
        <f t="shared" si="20"/>
        <v>1</v>
      </c>
    </row>
    <row r="599" spans="1:18" x14ac:dyDescent="0.25">
      <c r="A599" s="2">
        <v>895.33333333333303</v>
      </c>
      <c r="B599" s="1" t="s">
        <v>1166</v>
      </c>
      <c r="C599" s="1" t="s">
        <v>1167</v>
      </c>
      <c r="D599" s="1">
        <v>-25.291899999999998</v>
      </c>
      <c r="E599" s="1">
        <v>-49.2239</v>
      </c>
      <c r="F599" s="1" t="s">
        <v>45</v>
      </c>
      <c r="G599" s="1" t="s">
        <v>46</v>
      </c>
      <c r="H599" s="1">
        <v>232056</v>
      </c>
      <c r="I599" s="1">
        <v>0.50795587223334815</v>
      </c>
      <c r="J599" s="1">
        <v>6425</v>
      </c>
      <c r="K599" s="1">
        <v>-0.2</v>
      </c>
      <c r="L599" s="1">
        <v>2010</v>
      </c>
      <c r="M599" s="1">
        <v>2020</v>
      </c>
      <c r="N599" s="3">
        <v>0.49879218005248127</v>
      </c>
      <c r="O599" s="1">
        <v>-3718.3991066977815</v>
      </c>
      <c r="P599" s="1" t="s">
        <v>1168</v>
      </c>
      <c r="Q599" s="1" t="s">
        <v>1167</v>
      </c>
      <c r="R599" s="1" t="b">
        <f t="shared" si="20"/>
        <v>1</v>
      </c>
    </row>
    <row r="600" spans="1:18" x14ac:dyDescent="0.25">
      <c r="A600" s="2">
        <v>896.83333333333303</v>
      </c>
      <c r="B600" s="1" t="s">
        <v>1166</v>
      </c>
      <c r="C600" s="1" t="s">
        <v>1169</v>
      </c>
      <c r="D600" s="1">
        <v>7.2964000000000002</v>
      </c>
      <c r="E600" s="1">
        <v>80.635000000000005</v>
      </c>
      <c r="F600" s="1" t="s">
        <v>1170</v>
      </c>
      <c r="G600" s="1" t="s">
        <v>1171</v>
      </c>
      <c r="H600" s="1">
        <v>120087</v>
      </c>
      <c r="I600" s="1">
        <v>0.18798641028335258</v>
      </c>
      <c r="J600" s="1">
        <v>-77495</v>
      </c>
      <c r="K600" s="1">
        <v>-1.5</v>
      </c>
      <c r="L600" s="1">
        <v>0</v>
      </c>
      <c r="M600" s="1">
        <v>0</v>
      </c>
      <c r="N600" s="3">
        <v>0</v>
      </c>
      <c r="O600" s="1">
        <v>-764.49934964123372</v>
      </c>
      <c r="P600" s="1" t="s">
        <v>1168</v>
      </c>
      <c r="Q600" s="1" t="s">
        <v>1169</v>
      </c>
      <c r="R600" s="1" t="b">
        <f t="shared" si="20"/>
        <v>1</v>
      </c>
    </row>
    <row r="601" spans="1:18" x14ac:dyDescent="0.25">
      <c r="A601" s="2">
        <v>898.33333333333303</v>
      </c>
      <c r="B601" s="1" t="s">
        <v>1166</v>
      </c>
      <c r="C601" s="1" t="s">
        <v>1172</v>
      </c>
      <c r="D601" s="1">
        <v>6.8494000000000002</v>
      </c>
      <c r="E601" s="1">
        <v>79.923599999999993</v>
      </c>
      <c r="F601" s="1" t="e">
        <v>#N/A</v>
      </c>
      <c r="G601" s="1" t="e">
        <v>#N/A</v>
      </c>
      <c r="H601" s="1">
        <v>196423</v>
      </c>
      <c r="I601" s="1">
        <v>0.50795587223334815</v>
      </c>
      <c r="J601" s="1">
        <v>6425</v>
      </c>
      <c r="K601" s="1">
        <v>-1.5</v>
      </c>
      <c r="L601" s="1" t="e">
        <v>#N/A</v>
      </c>
      <c r="M601" s="1" t="e">
        <v>#N/A</v>
      </c>
      <c r="N601" s="3">
        <v>1.5</v>
      </c>
      <c r="O601" s="1">
        <v>1634.5610794343154</v>
      </c>
      <c r="P601" s="1" t="s">
        <v>1168</v>
      </c>
      <c r="Q601" s="1" t="s">
        <v>1172</v>
      </c>
      <c r="R601" s="1" t="b">
        <f t="shared" si="20"/>
        <v>1</v>
      </c>
    </row>
    <row r="602" spans="1:18" x14ac:dyDescent="0.25">
      <c r="A602" s="2">
        <v>899.83333333333303</v>
      </c>
      <c r="B602" s="1" t="s">
        <v>1166</v>
      </c>
      <c r="C602" s="1" t="s">
        <v>1173</v>
      </c>
      <c r="D602" s="1">
        <v>7.2111000000000001</v>
      </c>
      <c r="E602" s="1">
        <v>79.8386</v>
      </c>
      <c r="F602" s="1" t="e">
        <v>#N/A</v>
      </c>
      <c r="G602" s="1" t="e">
        <v>#N/A</v>
      </c>
      <c r="H602" s="1">
        <v>142136</v>
      </c>
      <c r="I602" s="1">
        <v>0.50795587223334815</v>
      </c>
      <c r="J602" s="1">
        <v>6425</v>
      </c>
      <c r="K602" s="1">
        <v>-1.5</v>
      </c>
      <c r="L602" s="1" t="e">
        <v>#N/A</v>
      </c>
      <c r="M602" s="1" t="e">
        <v>#N/A</v>
      </c>
      <c r="N602" s="3">
        <v>1.7999999999999998</v>
      </c>
      <c r="O602" s="1">
        <v>-2164.0619861344476</v>
      </c>
      <c r="P602" s="1" t="s">
        <v>1168</v>
      </c>
      <c r="Q602" s="1" t="s">
        <v>1173</v>
      </c>
      <c r="R602" s="1" t="b">
        <f t="shared" si="20"/>
        <v>1</v>
      </c>
    </row>
    <row r="603" spans="1:18" x14ac:dyDescent="0.25">
      <c r="A603" s="2">
        <v>901.33333333333303</v>
      </c>
      <c r="B603" s="1" t="s">
        <v>1174</v>
      </c>
      <c r="C603" s="1" t="s">
        <v>1175</v>
      </c>
      <c r="D603" s="1">
        <v>15.6</v>
      </c>
      <c r="E603" s="1">
        <v>32.5</v>
      </c>
      <c r="F603" s="1" t="s">
        <v>1176</v>
      </c>
      <c r="G603" s="1" t="s">
        <v>1177</v>
      </c>
      <c r="H603" s="1">
        <v>7869000</v>
      </c>
      <c r="I603" s="1">
        <v>3.1451995243067792</v>
      </c>
      <c r="J603" s="1">
        <v>-9999</v>
      </c>
      <c r="K603" s="1">
        <v>-1.6</v>
      </c>
      <c r="L603" s="1">
        <v>0</v>
      </c>
      <c r="M603" s="1">
        <v>0</v>
      </c>
      <c r="N603" s="3">
        <v>0</v>
      </c>
      <c r="O603" s="1">
        <v>-4375.3411410603094</v>
      </c>
      <c r="P603" s="1" t="s">
        <v>1178</v>
      </c>
      <c r="Q603" s="1" t="s">
        <v>1175</v>
      </c>
      <c r="R603" s="1" t="b">
        <f t="shared" si="20"/>
        <v>1</v>
      </c>
    </row>
    <row r="604" spans="1:18" x14ac:dyDescent="0.25">
      <c r="A604" s="2">
        <v>902.83333333333303</v>
      </c>
      <c r="B604" s="1" t="s">
        <v>1179</v>
      </c>
      <c r="C604" s="1" t="s">
        <v>1180</v>
      </c>
      <c r="D604" s="1">
        <v>5.8521999999999998</v>
      </c>
      <c r="E604" s="1">
        <v>-55.203899999999997</v>
      </c>
      <c r="F604" s="1" t="s">
        <v>1181</v>
      </c>
      <c r="G604" s="1" t="s">
        <v>1182</v>
      </c>
      <c r="H604" s="1">
        <v>223757</v>
      </c>
      <c r="I604" s="1">
        <v>8.1483514422962191</v>
      </c>
      <c r="J604" s="1">
        <v>-1000</v>
      </c>
      <c r="K604" s="1">
        <v>2.5</v>
      </c>
      <c r="L604" s="1">
        <v>0</v>
      </c>
      <c r="M604" s="1">
        <v>0</v>
      </c>
      <c r="N604" s="3">
        <v>0</v>
      </c>
      <c r="O604" s="1">
        <v>-3308.5337026262205</v>
      </c>
      <c r="P604" s="1" t="s">
        <v>1183</v>
      </c>
      <c r="Q604" s="1" t="s">
        <v>1180</v>
      </c>
      <c r="R604" s="1" t="b">
        <f t="shared" si="20"/>
        <v>1</v>
      </c>
    </row>
    <row r="605" spans="1:18" x14ac:dyDescent="0.25">
      <c r="A605" s="2">
        <v>904.33333333333303</v>
      </c>
      <c r="B605" s="1" t="s">
        <v>1184</v>
      </c>
      <c r="C605" s="1" t="s">
        <v>1185</v>
      </c>
      <c r="D605" s="1">
        <v>57.7211</v>
      </c>
      <c r="E605" s="1">
        <v>12.940300000000001</v>
      </c>
      <c r="F605" s="1" t="s">
        <v>1186</v>
      </c>
      <c r="G605" s="1" t="s">
        <v>1187</v>
      </c>
      <c r="H605" s="1">
        <v>114445</v>
      </c>
      <c r="I605" s="1">
        <v>19.842107399841773</v>
      </c>
      <c r="J605" s="1">
        <v>39998</v>
      </c>
      <c r="K605" s="1">
        <v>3.8</v>
      </c>
      <c r="L605" s="1">
        <v>0</v>
      </c>
      <c r="M605" s="1">
        <v>0</v>
      </c>
      <c r="N605" s="3">
        <v>0</v>
      </c>
      <c r="O605" s="1">
        <v>-268.60463679104379</v>
      </c>
      <c r="P605" s="1" t="s">
        <v>1188</v>
      </c>
      <c r="Q605" s="1" t="s">
        <v>1185</v>
      </c>
      <c r="R605" s="1" t="b">
        <f t="shared" si="20"/>
        <v>1</v>
      </c>
    </row>
    <row r="606" spans="1:18" x14ac:dyDescent="0.25">
      <c r="A606" s="2">
        <v>905.83333333333303</v>
      </c>
      <c r="B606" s="1" t="s">
        <v>1184</v>
      </c>
      <c r="C606" s="1" t="s">
        <v>1189</v>
      </c>
      <c r="D606" s="1">
        <v>57.707500000000003</v>
      </c>
      <c r="E606" s="1">
        <v>11.967499999999999</v>
      </c>
      <c r="F606" s="1" t="s">
        <v>1186</v>
      </c>
      <c r="G606" s="1" t="s">
        <v>1187</v>
      </c>
      <c r="H606" s="1">
        <v>607882</v>
      </c>
      <c r="I606" s="1">
        <v>19.842107399841773</v>
      </c>
      <c r="J606" s="1">
        <v>39998</v>
      </c>
      <c r="K606" s="1">
        <v>3.8</v>
      </c>
      <c r="L606" s="1">
        <v>0</v>
      </c>
      <c r="M606" s="1">
        <v>0</v>
      </c>
      <c r="N606" s="3">
        <v>0</v>
      </c>
      <c r="O606" s="1">
        <v>4174.5943313499247</v>
      </c>
      <c r="P606" s="1" t="s">
        <v>1188</v>
      </c>
      <c r="Q606" s="1" t="s">
        <v>1189</v>
      </c>
      <c r="R606" s="1" t="b">
        <f t="shared" si="20"/>
        <v>1</v>
      </c>
    </row>
    <row r="607" spans="1:18" x14ac:dyDescent="0.25">
      <c r="A607" s="2">
        <v>907.33333333333303</v>
      </c>
      <c r="B607" s="1" t="s">
        <v>1184</v>
      </c>
      <c r="C607" s="1" t="s">
        <v>1190</v>
      </c>
      <c r="D607" s="1">
        <v>56.05</v>
      </c>
      <c r="E607" s="1">
        <v>12.716699999999999</v>
      </c>
      <c r="F607" s="1" t="s">
        <v>1186</v>
      </c>
      <c r="G607" s="1" t="s">
        <v>1187</v>
      </c>
      <c r="H607" s="1">
        <v>113828</v>
      </c>
      <c r="I607" s="1">
        <v>19.842107399841773</v>
      </c>
      <c r="J607" s="1">
        <v>39998</v>
      </c>
      <c r="K607" s="1">
        <v>3.8</v>
      </c>
      <c r="L607" s="1">
        <v>0</v>
      </c>
      <c r="M607" s="1">
        <v>0</v>
      </c>
      <c r="N607" s="3">
        <v>0</v>
      </c>
      <c r="O607" s="1">
        <v>487.0872297408348</v>
      </c>
      <c r="P607" s="1" t="s">
        <v>1188</v>
      </c>
      <c r="Q607" s="1" t="s">
        <v>1190</v>
      </c>
      <c r="R607" s="1" t="b">
        <f t="shared" si="20"/>
        <v>1</v>
      </c>
    </row>
    <row r="608" spans="1:18" x14ac:dyDescent="0.25">
      <c r="A608" s="2">
        <v>908.83333333333303</v>
      </c>
      <c r="B608" s="1" t="s">
        <v>1184</v>
      </c>
      <c r="C608" s="1" t="s">
        <v>1191</v>
      </c>
      <c r="D608" s="1">
        <v>58.415799999999997</v>
      </c>
      <c r="E608" s="1">
        <v>15.625299999999999</v>
      </c>
      <c r="F608" s="1" t="s">
        <v>1186</v>
      </c>
      <c r="G608" s="1" t="s">
        <v>1187</v>
      </c>
      <c r="H608" s="1">
        <v>115682</v>
      </c>
      <c r="I608" s="1">
        <v>19.842107399841773</v>
      </c>
      <c r="J608" s="1">
        <v>39998</v>
      </c>
      <c r="K608" s="1">
        <v>3.8</v>
      </c>
      <c r="L608" s="1">
        <v>0</v>
      </c>
      <c r="M608" s="1">
        <v>0</v>
      </c>
      <c r="N608" s="3">
        <v>0</v>
      </c>
      <c r="O608" s="1">
        <v>1508.3776383510301</v>
      </c>
      <c r="P608" s="1" t="s">
        <v>1188</v>
      </c>
      <c r="Q608" s="1" t="s">
        <v>1191</v>
      </c>
      <c r="R608" s="1" t="b">
        <f t="shared" si="20"/>
        <v>1</v>
      </c>
    </row>
    <row r="609" spans="1:18" x14ac:dyDescent="0.25">
      <c r="A609" s="2">
        <v>910.33333333333303</v>
      </c>
      <c r="B609" s="1" t="s">
        <v>1184</v>
      </c>
      <c r="C609" s="1" t="s">
        <v>1192</v>
      </c>
      <c r="D609" s="1">
        <v>55.605800000000002</v>
      </c>
      <c r="E609" s="1">
        <v>13.0358</v>
      </c>
      <c r="F609" s="1" t="s">
        <v>1186</v>
      </c>
      <c r="G609" s="1" t="s">
        <v>1187</v>
      </c>
      <c r="H609" s="1">
        <v>360249</v>
      </c>
      <c r="I609" s="1">
        <v>19.842107399841773</v>
      </c>
      <c r="J609" s="1">
        <v>39998</v>
      </c>
      <c r="K609" s="1">
        <v>3.8</v>
      </c>
      <c r="L609" s="1">
        <v>0</v>
      </c>
      <c r="M609" s="1">
        <v>0</v>
      </c>
      <c r="N609" s="3">
        <v>0</v>
      </c>
      <c r="O609" s="1">
        <v>77.919845365883575</v>
      </c>
      <c r="P609" s="1" t="s">
        <v>1188</v>
      </c>
      <c r="Q609" s="1" t="s">
        <v>1192</v>
      </c>
      <c r="R609" s="1" t="b">
        <f t="shared" si="20"/>
        <v>1</v>
      </c>
    </row>
    <row r="610" spans="1:18" x14ac:dyDescent="0.25">
      <c r="A610" s="2">
        <v>911.83333333333303</v>
      </c>
      <c r="B610" s="1" t="s">
        <v>1184</v>
      </c>
      <c r="C610" s="1" t="s">
        <v>1193</v>
      </c>
      <c r="D610" s="1">
        <v>58.6</v>
      </c>
      <c r="E610" s="1">
        <v>16.2</v>
      </c>
      <c r="F610" s="1" t="s">
        <v>1186</v>
      </c>
      <c r="G610" s="1" t="s">
        <v>1187</v>
      </c>
      <c r="H610" s="1">
        <v>137326</v>
      </c>
      <c r="I610" s="1">
        <v>19.842107399841773</v>
      </c>
      <c r="J610" s="1">
        <v>39998</v>
      </c>
      <c r="K610" s="1">
        <v>3.8</v>
      </c>
      <c r="L610" s="1">
        <v>0</v>
      </c>
      <c r="M610" s="1">
        <v>0</v>
      </c>
      <c r="N610" s="3">
        <v>0</v>
      </c>
      <c r="O610" s="1">
        <v>-689.90422824975576</v>
      </c>
      <c r="P610" s="1" t="s">
        <v>1188</v>
      </c>
      <c r="Q610" s="1" t="s">
        <v>1193</v>
      </c>
      <c r="R610" s="1" t="b">
        <f t="shared" si="20"/>
        <v>1</v>
      </c>
    </row>
    <row r="611" spans="1:18" x14ac:dyDescent="0.25">
      <c r="A611" s="2">
        <v>913.33333333333303</v>
      </c>
      <c r="B611" s="1" t="s">
        <v>1184</v>
      </c>
      <c r="C611" s="1" t="s">
        <v>1194</v>
      </c>
      <c r="D611" s="1">
        <v>59.273899999999998</v>
      </c>
      <c r="E611" s="1">
        <v>15.2075</v>
      </c>
      <c r="F611" s="1" t="s">
        <v>1186</v>
      </c>
      <c r="G611" s="1" t="s">
        <v>1187</v>
      </c>
      <c r="H611" s="1">
        <v>126604</v>
      </c>
      <c r="I611" s="1">
        <v>19.842107399841773</v>
      </c>
      <c r="J611" s="1">
        <v>39998</v>
      </c>
      <c r="K611" s="1">
        <v>3.8</v>
      </c>
      <c r="L611" s="1">
        <v>0</v>
      </c>
      <c r="M611" s="1">
        <v>0</v>
      </c>
      <c r="N611" s="3">
        <v>0</v>
      </c>
      <c r="O611" s="1">
        <v>-801.81017099200176</v>
      </c>
      <c r="P611" s="1" t="s">
        <v>1188</v>
      </c>
      <c r="Q611" s="1" t="s">
        <v>1194</v>
      </c>
      <c r="R611" s="1" t="b">
        <f t="shared" si="20"/>
        <v>1</v>
      </c>
    </row>
    <row r="612" spans="1:18" x14ac:dyDescent="0.25">
      <c r="A612" s="2">
        <v>914.83333333333303</v>
      </c>
      <c r="B612" s="1" t="s">
        <v>1184</v>
      </c>
      <c r="C612" s="1" t="s">
        <v>1195</v>
      </c>
      <c r="D612" s="1">
        <v>59.3294</v>
      </c>
      <c r="E612" s="1">
        <v>18.0686</v>
      </c>
      <c r="F612" s="1" t="s">
        <v>1186</v>
      </c>
      <c r="G612" s="1" t="s">
        <v>1187</v>
      </c>
      <c r="H612" s="1">
        <v>2121000</v>
      </c>
      <c r="I612" s="1">
        <v>19.842107399841773</v>
      </c>
      <c r="J612" s="1">
        <v>39998</v>
      </c>
      <c r="K612" s="1">
        <v>3.8</v>
      </c>
      <c r="L612" s="1">
        <v>0</v>
      </c>
      <c r="M612" s="1">
        <v>0</v>
      </c>
      <c r="N612" s="3">
        <v>0</v>
      </c>
      <c r="O612" s="1">
        <v>10193.213274805317</v>
      </c>
      <c r="P612" s="1" t="s">
        <v>1188</v>
      </c>
      <c r="Q612" s="1" t="s">
        <v>1195</v>
      </c>
      <c r="R612" s="1" t="b">
        <f t="shared" si="20"/>
        <v>1</v>
      </c>
    </row>
    <row r="613" spans="1:18" x14ac:dyDescent="0.25">
      <c r="A613" s="2">
        <v>916.33333333333303</v>
      </c>
      <c r="B613" s="1" t="s">
        <v>1184</v>
      </c>
      <c r="C613" s="1" t="s">
        <v>1196</v>
      </c>
      <c r="D613" s="1">
        <v>59.8581</v>
      </c>
      <c r="E613" s="1">
        <v>17.6447</v>
      </c>
      <c r="F613" s="1" t="s">
        <v>1186</v>
      </c>
      <c r="G613" s="1" t="s">
        <v>1187</v>
      </c>
      <c r="H613" s="1">
        <v>166698</v>
      </c>
      <c r="I613" s="1">
        <v>19.842107399841773</v>
      </c>
      <c r="J613" s="1">
        <v>39998</v>
      </c>
      <c r="K613" s="1">
        <v>3.8</v>
      </c>
      <c r="L613" s="1">
        <v>0</v>
      </c>
      <c r="M613" s="1">
        <v>0</v>
      </c>
      <c r="N613" s="3">
        <v>0</v>
      </c>
      <c r="O613" s="1">
        <v>1266.7429951860047</v>
      </c>
      <c r="P613" s="1" t="s">
        <v>1188</v>
      </c>
      <c r="Q613" s="1" t="s">
        <v>1196</v>
      </c>
      <c r="R613" s="1" t="b">
        <f t="shared" si="20"/>
        <v>1</v>
      </c>
    </row>
    <row r="614" spans="1:18" x14ac:dyDescent="0.25">
      <c r="A614" s="2">
        <v>917.83333333333303</v>
      </c>
      <c r="B614" s="1" t="s">
        <v>1184</v>
      </c>
      <c r="C614" s="1" t="s">
        <v>1197</v>
      </c>
      <c r="D614" s="1">
        <v>59.616100000000003</v>
      </c>
      <c r="E614" s="1">
        <v>16.552800000000001</v>
      </c>
      <c r="F614" s="1" t="s">
        <v>1186</v>
      </c>
      <c r="G614" s="1" t="s">
        <v>1187</v>
      </c>
      <c r="H614" s="1">
        <v>128660</v>
      </c>
      <c r="I614" s="1">
        <v>19.842107399841773</v>
      </c>
      <c r="J614" s="1">
        <v>39998</v>
      </c>
      <c r="K614" s="1">
        <v>3.8</v>
      </c>
      <c r="L614" s="1">
        <v>0</v>
      </c>
      <c r="M614" s="1">
        <v>0</v>
      </c>
      <c r="N614" s="3">
        <v>0</v>
      </c>
      <c r="O614" s="1">
        <v>444.79265338296648</v>
      </c>
      <c r="P614" s="1" t="s">
        <v>1188</v>
      </c>
      <c r="Q614" s="1" t="s">
        <v>1197</v>
      </c>
      <c r="R614" s="1" t="b">
        <f t="shared" si="20"/>
        <v>1</v>
      </c>
    </row>
    <row r="615" spans="1:18" x14ac:dyDescent="0.25">
      <c r="A615" s="2">
        <v>919.33333333333303</v>
      </c>
      <c r="B615" s="1" t="s">
        <v>1198</v>
      </c>
      <c r="C615" s="1" t="s">
        <v>1199</v>
      </c>
      <c r="D615" s="1">
        <v>47.554699999999997</v>
      </c>
      <c r="E615" s="1">
        <v>7.5906000000000002</v>
      </c>
      <c r="F615" s="1" t="s">
        <v>1200</v>
      </c>
      <c r="G615" s="1" t="s">
        <v>1201</v>
      </c>
      <c r="H615" s="1">
        <v>173552</v>
      </c>
      <c r="I615" s="1">
        <v>28.785198838354276</v>
      </c>
      <c r="J615" s="1">
        <v>39998</v>
      </c>
      <c r="K615" s="1">
        <v>6</v>
      </c>
      <c r="L615" s="1">
        <v>0</v>
      </c>
      <c r="M615" s="1">
        <v>0</v>
      </c>
      <c r="N615" s="3">
        <v>0</v>
      </c>
      <c r="O615" s="1">
        <v>5432.1326527764313</v>
      </c>
      <c r="P615" s="1" t="s">
        <v>1202</v>
      </c>
      <c r="Q615" s="1" t="s">
        <v>1199</v>
      </c>
      <c r="R615" s="1" t="b">
        <f t="shared" si="20"/>
        <v>1</v>
      </c>
    </row>
    <row r="616" spans="1:18" x14ac:dyDescent="0.25">
      <c r="A616" s="2">
        <v>920.83333333333303</v>
      </c>
      <c r="B616" s="1" t="s">
        <v>1198</v>
      </c>
      <c r="C616" s="1" t="s">
        <v>1203</v>
      </c>
      <c r="D616" s="1">
        <v>46.948099999999997</v>
      </c>
      <c r="E616" s="1">
        <v>7.4474999999999998</v>
      </c>
      <c r="F616" s="1" t="s">
        <v>1200</v>
      </c>
      <c r="G616" s="1" t="s">
        <v>1201</v>
      </c>
      <c r="H616" s="1">
        <v>134506</v>
      </c>
      <c r="I616" s="1">
        <v>28.785198838354276</v>
      </c>
      <c r="J616" s="1">
        <v>39998</v>
      </c>
      <c r="K616" s="1">
        <v>6</v>
      </c>
      <c r="L616" s="1">
        <v>0</v>
      </c>
      <c r="M616" s="1">
        <v>0</v>
      </c>
      <c r="N616" s="3">
        <v>0</v>
      </c>
      <c r="O616" s="1">
        <v>4291.9487212631857</v>
      </c>
      <c r="P616" s="1" t="s">
        <v>1202</v>
      </c>
      <c r="Q616" s="1" t="s">
        <v>1203</v>
      </c>
      <c r="R616" s="1" t="b">
        <f t="shared" si="20"/>
        <v>1</v>
      </c>
    </row>
    <row r="617" spans="1:18" x14ac:dyDescent="0.25">
      <c r="A617" s="2">
        <v>922.33333333333303</v>
      </c>
      <c r="B617" s="1" t="s">
        <v>1198</v>
      </c>
      <c r="C617" s="1" t="s">
        <v>1204</v>
      </c>
      <c r="D617" s="1">
        <v>46.201700000000002</v>
      </c>
      <c r="E617" s="1">
        <v>6.1468999999999996</v>
      </c>
      <c r="F617" s="1" t="s">
        <v>1200</v>
      </c>
      <c r="G617" s="1" t="s">
        <v>1201</v>
      </c>
      <c r="H617" s="1">
        <v>203840</v>
      </c>
      <c r="I617" s="1">
        <v>28.785198838354276</v>
      </c>
      <c r="J617" s="1">
        <v>39998</v>
      </c>
      <c r="K617" s="1">
        <v>6</v>
      </c>
      <c r="L617" s="1">
        <v>0</v>
      </c>
      <c r="M617" s="1">
        <v>0</v>
      </c>
      <c r="N617" s="3">
        <v>0</v>
      </c>
      <c r="O617" s="1">
        <v>4643.5736725333718</v>
      </c>
      <c r="P617" s="1" t="s">
        <v>1202</v>
      </c>
      <c r="Q617" s="1" t="s">
        <v>1204</v>
      </c>
      <c r="R617" s="1" t="b">
        <f t="shared" si="20"/>
        <v>1</v>
      </c>
    </row>
    <row r="618" spans="1:18" x14ac:dyDescent="0.25">
      <c r="A618" s="2">
        <v>923.83333333333303</v>
      </c>
      <c r="B618" s="1" t="s">
        <v>1198</v>
      </c>
      <c r="C618" s="1" t="s">
        <v>1205</v>
      </c>
      <c r="D618" s="1">
        <v>46.519799999999996</v>
      </c>
      <c r="E618" s="1">
        <v>6.6334999999999997</v>
      </c>
      <c r="F618" s="1" t="s">
        <v>1200</v>
      </c>
      <c r="G618" s="1" t="s">
        <v>1201</v>
      </c>
      <c r="H618" s="1">
        <v>141418</v>
      </c>
      <c r="I618" s="1">
        <v>28.785198838354276</v>
      </c>
      <c r="J618" s="1">
        <v>39998</v>
      </c>
      <c r="K618" s="1">
        <v>6</v>
      </c>
      <c r="L618" s="1">
        <v>0</v>
      </c>
      <c r="M618" s="1">
        <v>0</v>
      </c>
      <c r="N618" s="3">
        <v>0</v>
      </c>
      <c r="O618" s="1">
        <v>3529.509959223139</v>
      </c>
      <c r="P618" s="1" t="s">
        <v>1202</v>
      </c>
      <c r="Q618" s="1" t="s">
        <v>1205</v>
      </c>
      <c r="R618" s="1" t="b">
        <f t="shared" si="20"/>
        <v>1</v>
      </c>
    </row>
    <row r="619" spans="1:18" x14ac:dyDescent="0.25">
      <c r="A619" s="2">
        <v>925.33333333333303</v>
      </c>
      <c r="B619" s="1" t="s">
        <v>1198</v>
      </c>
      <c r="C619" s="1" t="s">
        <v>1206</v>
      </c>
      <c r="D619" s="1">
        <v>47.05</v>
      </c>
      <c r="E619" s="1">
        <v>8.3000000000000007</v>
      </c>
      <c r="F619" s="1" t="s">
        <v>1200</v>
      </c>
      <c r="G619" s="1" t="s">
        <v>1201</v>
      </c>
      <c r="H619" s="1">
        <v>81691</v>
      </c>
      <c r="I619" s="1">
        <v>28.785198838354276</v>
      </c>
      <c r="J619" s="1">
        <v>39998</v>
      </c>
      <c r="K619" s="1">
        <v>6</v>
      </c>
      <c r="L619" s="1">
        <v>0</v>
      </c>
      <c r="M619" s="1">
        <v>0</v>
      </c>
      <c r="N619" s="3">
        <v>0</v>
      </c>
      <c r="O619" s="1">
        <v>2436.9368179552548</v>
      </c>
      <c r="P619" s="1" t="s">
        <v>1202</v>
      </c>
      <c r="Q619" s="1" t="s">
        <v>1206</v>
      </c>
      <c r="R619" s="1" t="b">
        <f t="shared" si="20"/>
        <v>1</v>
      </c>
    </row>
    <row r="620" spans="1:18" x14ac:dyDescent="0.25">
      <c r="A620" s="2">
        <v>926.83333333333303</v>
      </c>
      <c r="B620" s="1" t="s">
        <v>1198</v>
      </c>
      <c r="C620" s="1" t="s">
        <v>1207</v>
      </c>
      <c r="D620" s="1">
        <v>46.005000000000003</v>
      </c>
      <c r="E620" s="1">
        <v>8.9525000000000006</v>
      </c>
      <c r="F620" s="1" t="s">
        <v>1200</v>
      </c>
      <c r="G620" s="1" t="s">
        <v>1201</v>
      </c>
      <c r="H620" s="1">
        <v>63185</v>
      </c>
      <c r="I620" s="1">
        <v>28.785198838354276</v>
      </c>
      <c r="J620" s="1">
        <v>39998</v>
      </c>
      <c r="K620" s="1">
        <v>6</v>
      </c>
      <c r="L620" s="1">
        <v>0</v>
      </c>
      <c r="M620" s="1">
        <v>0</v>
      </c>
      <c r="N620" s="3">
        <v>0</v>
      </c>
      <c r="O620" s="1">
        <v>1916.526649408848</v>
      </c>
      <c r="P620" s="1" t="s">
        <v>1202</v>
      </c>
      <c r="Q620" s="1" t="s">
        <v>1207</v>
      </c>
      <c r="R620" s="1" t="b">
        <f t="shared" si="20"/>
        <v>1</v>
      </c>
    </row>
    <row r="621" spans="1:18" x14ac:dyDescent="0.25">
      <c r="A621" s="2">
        <v>928.33333333333303</v>
      </c>
      <c r="B621" s="1" t="s">
        <v>1198</v>
      </c>
      <c r="C621" s="1" t="s">
        <v>1208</v>
      </c>
      <c r="D621" s="1">
        <v>47.498899999999999</v>
      </c>
      <c r="E621" s="1">
        <v>8.7286000000000001</v>
      </c>
      <c r="F621" s="1" t="s">
        <v>1200</v>
      </c>
      <c r="G621" s="1" t="s">
        <v>1201</v>
      </c>
      <c r="H621" s="1">
        <v>109775</v>
      </c>
      <c r="I621" s="1">
        <v>28.785198838354276</v>
      </c>
      <c r="J621" s="1">
        <v>39998</v>
      </c>
      <c r="K621" s="1">
        <v>6</v>
      </c>
      <c r="L621" s="1">
        <v>0</v>
      </c>
      <c r="M621" s="1">
        <v>0</v>
      </c>
      <c r="N621" s="3">
        <v>0</v>
      </c>
      <c r="O621" s="1">
        <v>3160.7462915516089</v>
      </c>
      <c r="P621" s="1" t="s">
        <v>1202</v>
      </c>
      <c r="Q621" s="1" t="s">
        <v>1208</v>
      </c>
      <c r="R621" s="1" t="b">
        <f t="shared" si="20"/>
        <v>1</v>
      </c>
    </row>
    <row r="622" spans="1:18" x14ac:dyDescent="0.25">
      <c r="A622" s="2">
        <v>929.83333333333303</v>
      </c>
      <c r="B622" s="1" t="s">
        <v>1198</v>
      </c>
      <c r="C622" s="1" t="s">
        <v>1209</v>
      </c>
      <c r="D622" s="1">
        <v>47.374400000000001</v>
      </c>
      <c r="E622" s="1">
        <v>8.5411000000000001</v>
      </c>
      <c r="F622" s="1" t="s">
        <v>1200</v>
      </c>
      <c r="G622" s="1" t="s">
        <v>1201</v>
      </c>
      <c r="H622" s="1">
        <v>447082</v>
      </c>
      <c r="I622" s="1">
        <v>28.785198838354276</v>
      </c>
      <c r="J622" s="1">
        <v>39998</v>
      </c>
      <c r="K622" s="1">
        <v>6</v>
      </c>
      <c r="L622" s="1">
        <v>0</v>
      </c>
      <c r="M622" s="1">
        <v>0</v>
      </c>
      <c r="N622" s="3">
        <v>0</v>
      </c>
      <c r="O622" s="1">
        <v>14566.813103453544</v>
      </c>
      <c r="P622" s="1" t="s">
        <v>1202</v>
      </c>
      <c r="Q622" s="1" t="s">
        <v>1209</v>
      </c>
      <c r="R622" s="1" t="b">
        <f t="shared" si="20"/>
        <v>1</v>
      </c>
    </row>
    <row r="623" spans="1:18" x14ac:dyDescent="0.25">
      <c r="A623" s="2">
        <v>931.33333333333303</v>
      </c>
      <c r="B623" s="1" t="s">
        <v>175</v>
      </c>
      <c r="C623" s="1" t="s">
        <v>1210</v>
      </c>
      <c r="D623" s="1">
        <v>36.200000000000003</v>
      </c>
      <c r="E623" s="1">
        <v>37.159999999999997</v>
      </c>
      <c r="F623" s="1" t="s">
        <v>177</v>
      </c>
      <c r="G623" s="1" t="s">
        <v>178</v>
      </c>
      <c r="H623" s="1">
        <v>2003671</v>
      </c>
      <c r="I623" s="1" t="e">
        <v>#N/A</v>
      </c>
      <c r="J623" s="1" t="e">
        <v>#N/A</v>
      </c>
      <c r="K623" s="1">
        <v>33.012999999999998</v>
      </c>
      <c r="L623" s="1">
        <v>0</v>
      </c>
      <c r="M623" s="1">
        <v>0</v>
      </c>
      <c r="N623" s="3">
        <v>0</v>
      </c>
      <c r="O623" s="1">
        <v>-80999.841245546588</v>
      </c>
      <c r="P623" s="1" t="s">
        <v>179</v>
      </c>
      <c r="Q623" s="1" t="s">
        <v>1210</v>
      </c>
      <c r="R623" s="1" t="b">
        <f t="shared" si="20"/>
        <v>1</v>
      </c>
    </row>
    <row r="624" spans="1:18" x14ac:dyDescent="0.25">
      <c r="A624" s="2">
        <v>932.83333333333303</v>
      </c>
      <c r="B624" s="1" t="s">
        <v>175</v>
      </c>
      <c r="C624" s="1" t="s">
        <v>176</v>
      </c>
      <c r="D624" s="1">
        <v>33.513100000000001</v>
      </c>
      <c r="E624" s="1">
        <v>36.291899999999998</v>
      </c>
      <c r="F624" s="1" t="s">
        <v>177</v>
      </c>
      <c r="G624" s="1" t="s">
        <v>178</v>
      </c>
      <c r="H624" s="1">
        <v>2584771</v>
      </c>
      <c r="I624" s="1" t="e">
        <v>#N/A</v>
      </c>
      <c r="J624" s="1" t="e">
        <v>#N/A</v>
      </c>
      <c r="K624" s="1">
        <v>33.012999999999998</v>
      </c>
      <c r="L624" s="1">
        <v>0</v>
      </c>
      <c r="M624" s="1">
        <v>0</v>
      </c>
      <c r="N624" s="3">
        <v>0</v>
      </c>
      <c r="O624" s="1">
        <v>-126560.63514832182</v>
      </c>
      <c r="P624" s="1" t="s">
        <v>179</v>
      </c>
      <c r="Q624" s="1" t="s">
        <v>176</v>
      </c>
      <c r="R624" s="1" t="b">
        <f>AND(O624 &gt; -6000, O624 &lt; 4000)</f>
        <v>0</v>
      </c>
    </row>
    <row r="625" spans="1:18" x14ac:dyDescent="0.25">
      <c r="A625" s="2">
        <v>934.33333333333303</v>
      </c>
      <c r="B625" s="1" t="s">
        <v>1211</v>
      </c>
      <c r="C625" s="1" t="s">
        <v>1212</v>
      </c>
      <c r="D625" s="1">
        <v>22.614999999999998</v>
      </c>
      <c r="E625" s="1">
        <v>120.2975</v>
      </c>
      <c r="F625" s="1" t="s">
        <v>1213</v>
      </c>
      <c r="G625" s="1" t="s">
        <v>1214</v>
      </c>
      <c r="H625" s="1">
        <v>2733964</v>
      </c>
      <c r="I625" s="1" t="e">
        <v>#N/A</v>
      </c>
      <c r="J625" s="1" t="e">
        <v>#N/A</v>
      </c>
      <c r="K625" s="1">
        <v>1.0049999999999999</v>
      </c>
      <c r="L625" s="1">
        <v>0</v>
      </c>
      <c r="M625" s="1">
        <v>0</v>
      </c>
      <c r="N625" s="3">
        <v>0</v>
      </c>
      <c r="O625" s="1">
        <v>34796.069722688677</v>
      </c>
      <c r="P625" s="1" t="s">
        <v>1215</v>
      </c>
      <c r="Q625" s="1" t="s">
        <v>1212</v>
      </c>
      <c r="R625" s="1" t="b">
        <f t="shared" si="20"/>
        <v>1</v>
      </c>
    </row>
    <row r="626" spans="1:18" x14ac:dyDescent="0.25">
      <c r="A626" s="2">
        <v>935.83333333333303</v>
      </c>
      <c r="B626" s="1" t="s">
        <v>1211</v>
      </c>
      <c r="C626" s="1" t="s">
        <v>1216</v>
      </c>
      <c r="D626" s="1">
        <v>25.133299999999998</v>
      </c>
      <c r="E626" s="1">
        <v>121.7333</v>
      </c>
      <c r="F626" s="1" t="s">
        <v>1213</v>
      </c>
      <c r="G626" s="1" t="s">
        <v>1214</v>
      </c>
      <c r="H626" s="1">
        <v>367107</v>
      </c>
      <c r="I626" s="1" t="e">
        <v>#N/A</v>
      </c>
      <c r="J626" s="1" t="e">
        <v>#N/A</v>
      </c>
      <c r="K626" s="1">
        <v>1.0049999999999999</v>
      </c>
      <c r="L626" s="1">
        <v>0</v>
      </c>
      <c r="M626" s="1">
        <v>0</v>
      </c>
      <c r="N626" s="3">
        <v>0</v>
      </c>
      <c r="O626" s="1">
        <v>9353.7749849459942</v>
      </c>
      <c r="P626" s="1" t="s">
        <v>1215</v>
      </c>
      <c r="Q626" s="1" t="s">
        <v>1216</v>
      </c>
      <c r="R626" s="1" t="b">
        <f t="shared" si="20"/>
        <v>1</v>
      </c>
    </row>
    <row r="627" spans="1:18" x14ac:dyDescent="0.25">
      <c r="A627" s="2">
        <v>937.33333333333303</v>
      </c>
      <c r="B627" s="1" t="s">
        <v>1211</v>
      </c>
      <c r="C627" s="1" t="s">
        <v>1217</v>
      </c>
      <c r="D627" s="1">
        <v>24.143899999999999</v>
      </c>
      <c r="E627" s="1">
        <v>120.6794</v>
      </c>
      <c r="F627" s="1" t="s">
        <v>1213</v>
      </c>
      <c r="G627" s="1" t="s">
        <v>1214</v>
      </c>
      <c r="H627" s="1">
        <v>3033885</v>
      </c>
      <c r="I627" s="1" t="e">
        <v>#N/A</v>
      </c>
      <c r="J627" s="1" t="e">
        <v>#N/A</v>
      </c>
      <c r="K627" s="1">
        <v>1.0049999999999999</v>
      </c>
      <c r="L627" s="1">
        <v>0</v>
      </c>
      <c r="M627" s="1">
        <v>0</v>
      </c>
      <c r="N627" s="3">
        <v>0</v>
      </c>
      <c r="O627" s="1">
        <v>56964.646618912942</v>
      </c>
      <c r="P627" s="1" t="s">
        <v>1215</v>
      </c>
      <c r="Q627" s="1" t="s">
        <v>1217</v>
      </c>
      <c r="R627" s="1" t="b">
        <f t="shared" si="20"/>
        <v>1</v>
      </c>
    </row>
    <row r="628" spans="1:18" x14ac:dyDescent="0.25">
      <c r="A628" s="2">
        <v>938.83333333333303</v>
      </c>
      <c r="B628" s="1" t="s">
        <v>1211</v>
      </c>
      <c r="C628" s="1" t="s">
        <v>1218</v>
      </c>
      <c r="D628" s="1">
        <v>22.9833</v>
      </c>
      <c r="E628" s="1">
        <v>120.1833</v>
      </c>
      <c r="F628" s="1" t="s">
        <v>1213</v>
      </c>
      <c r="G628" s="1" t="s">
        <v>1214</v>
      </c>
      <c r="H628" s="1">
        <v>1874686</v>
      </c>
      <c r="I628" s="1" t="e">
        <v>#N/A</v>
      </c>
      <c r="J628" s="1" t="e">
        <v>#N/A</v>
      </c>
      <c r="K628" s="1">
        <v>1.0049999999999999</v>
      </c>
      <c r="L628" s="1">
        <v>0</v>
      </c>
      <c r="M628" s="1">
        <v>0</v>
      </c>
      <c r="N628" s="3">
        <v>0</v>
      </c>
      <c r="O628" s="1">
        <v>31594.260120116629</v>
      </c>
      <c r="P628" s="1" t="s">
        <v>1215</v>
      </c>
      <c r="Q628" s="1" t="s">
        <v>1218</v>
      </c>
      <c r="R628" s="1" t="b">
        <f t="shared" si="20"/>
        <v>1</v>
      </c>
    </row>
    <row r="629" spans="1:18" x14ac:dyDescent="0.25">
      <c r="A629" s="2">
        <v>940.33333333333303</v>
      </c>
      <c r="B629" s="1" t="s">
        <v>1211</v>
      </c>
      <c r="C629" s="1" t="s">
        <v>1219</v>
      </c>
      <c r="D629" s="1">
        <v>25.037500000000001</v>
      </c>
      <c r="E629" s="1">
        <v>121.5625</v>
      </c>
      <c r="F629" s="1" t="s">
        <v>1213</v>
      </c>
      <c r="G629" s="1" t="s">
        <v>1214</v>
      </c>
      <c r="H629" s="1">
        <v>2603150</v>
      </c>
      <c r="I629" s="1" t="e">
        <v>#N/A</v>
      </c>
      <c r="J629" s="1" t="e">
        <v>#N/A</v>
      </c>
      <c r="K629" s="1">
        <v>1.0049999999999999</v>
      </c>
      <c r="L629" s="1">
        <v>0</v>
      </c>
      <c r="M629" s="1">
        <v>0</v>
      </c>
      <c r="N629" s="3">
        <v>0</v>
      </c>
      <c r="O629" s="1">
        <v>57991.587423502046</v>
      </c>
      <c r="P629" s="1" t="s">
        <v>1215</v>
      </c>
      <c r="Q629" s="1" t="s">
        <v>1219</v>
      </c>
      <c r="R629" s="1" t="b">
        <f t="shared" si="20"/>
        <v>1</v>
      </c>
    </row>
    <row r="630" spans="1:18" x14ac:dyDescent="0.25">
      <c r="A630" s="2">
        <v>941.83333333333303</v>
      </c>
      <c r="B630" s="1" t="s">
        <v>1220</v>
      </c>
      <c r="C630" s="1" t="s">
        <v>1221</v>
      </c>
      <c r="D630" s="1">
        <v>38.536700000000003</v>
      </c>
      <c r="E630" s="1">
        <v>68.78</v>
      </c>
      <c r="F630" s="1" t="s">
        <v>1222</v>
      </c>
      <c r="G630" s="1" t="s">
        <v>1223</v>
      </c>
      <c r="H630" s="1">
        <v>863400</v>
      </c>
      <c r="I630" s="1">
        <v>2.8941220481959795</v>
      </c>
      <c r="J630" s="1">
        <v>-19999</v>
      </c>
      <c r="K630" s="1">
        <v>-2</v>
      </c>
      <c r="L630" s="1">
        <v>0</v>
      </c>
      <c r="M630" s="1">
        <v>0</v>
      </c>
      <c r="N630" s="3">
        <v>0</v>
      </c>
      <c r="O630" s="1">
        <v>-9004.7030958433152</v>
      </c>
      <c r="P630" s="1" t="s">
        <v>1224</v>
      </c>
      <c r="Q630" s="1" t="s">
        <v>1221</v>
      </c>
      <c r="R630" s="1" t="b">
        <f t="shared" si="20"/>
        <v>1</v>
      </c>
    </row>
    <row r="631" spans="1:18" x14ac:dyDescent="0.25">
      <c r="A631" s="2">
        <v>943.33333333333303</v>
      </c>
      <c r="B631" s="1" t="s">
        <v>180</v>
      </c>
      <c r="C631" s="1" t="s">
        <v>181</v>
      </c>
      <c r="D631" s="1">
        <v>-6.8160999999999996</v>
      </c>
      <c r="E631" s="1">
        <v>39.280299999999997</v>
      </c>
      <c r="F631" s="1" t="s">
        <v>182</v>
      </c>
      <c r="G631" s="1" t="s">
        <v>183</v>
      </c>
      <c r="H631" s="1">
        <v>7962000</v>
      </c>
      <c r="I631" s="1">
        <v>0.71318759987680758</v>
      </c>
      <c r="J631" s="1">
        <v>-39997</v>
      </c>
      <c r="K631" s="1">
        <v>-0.4</v>
      </c>
      <c r="L631" s="1">
        <v>0</v>
      </c>
      <c r="M631" s="1">
        <v>0</v>
      </c>
      <c r="N631" s="3">
        <v>0</v>
      </c>
      <c r="O631" s="1">
        <v>-295740.79547302891</v>
      </c>
      <c r="P631" s="1" t="s">
        <v>184</v>
      </c>
      <c r="Q631" s="1" t="s">
        <v>181</v>
      </c>
      <c r="R631" s="1" t="b">
        <f t="shared" ref="R631:R632" si="21">AND(O631 &gt; -6000, O631 &lt; 4000)</f>
        <v>0</v>
      </c>
    </row>
    <row r="632" spans="1:18" x14ac:dyDescent="0.25">
      <c r="A632" s="2">
        <v>944.83333333333303</v>
      </c>
      <c r="B632" s="1" t="s">
        <v>185</v>
      </c>
      <c r="C632" s="1" t="s">
        <v>186</v>
      </c>
      <c r="D632" s="1">
        <v>13.7525</v>
      </c>
      <c r="E632" s="1">
        <v>100.49420000000001</v>
      </c>
      <c r="F632" s="1" t="s">
        <v>187</v>
      </c>
      <c r="G632" s="1" t="s">
        <v>188</v>
      </c>
      <c r="H632" s="1">
        <v>18007000</v>
      </c>
      <c r="I632" s="1">
        <v>5.2041506374113755</v>
      </c>
      <c r="J632" s="1">
        <v>18999</v>
      </c>
      <c r="K632" s="1">
        <v>-0.2</v>
      </c>
      <c r="L632" s="1">
        <v>0</v>
      </c>
      <c r="M632" s="1">
        <v>0</v>
      </c>
      <c r="N632" s="3">
        <v>0</v>
      </c>
      <c r="O632" s="1">
        <v>-176722.05016281226</v>
      </c>
      <c r="P632" s="1" t="s">
        <v>189</v>
      </c>
      <c r="Q632" s="1" t="s">
        <v>186</v>
      </c>
      <c r="R632" s="1" t="b">
        <f t="shared" si="21"/>
        <v>0</v>
      </c>
    </row>
    <row r="633" spans="1:18" x14ac:dyDescent="0.25">
      <c r="A633" s="2">
        <v>946.33333333333303</v>
      </c>
      <c r="B633" s="1" t="s">
        <v>185</v>
      </c>
      <c r="C633" s="1" t="s">
        <v>1225</v>
      </c>
      <c r="D633" s="1">
        <v>18.795300000000001</v>
      </c>
      <c r="E633" s="1">
        <v>98.998599999999996</v>
      </c>
      <c r="F633" s="1" t="s">
        <v>187</v>
      </c>
      <c r="G633" s="1" t="s">
        <v>188</v>
      </c>
      <c r="H633" s="1">
        <v>1198000</v>
      </c>
      <c r="I633" s="1">
        <v>5.2041506374113755</v>
      </c>
      <c r="J633" s="1">
        <v>18999</v>
      </c>
      <c r="K633" s="1">
        <v>-0.2</v>
      </c>
      <c r="L633" s="1">
        <v>0</v>
      </c>
      <c r="M633" s="1">
        <v>0</v>
      </c>
      <c r="N633" s="3">
        <v>0</v>
      </c>
      <c r="O633" s="1">
        <v>10504.260358271338</v>
      </c>
      <c r="P633" s="1" t="s">
        <v>189</v>
      </c>
      <c r="Q633" s="1" t="s">
        <v>1225</v>
      </c>
      <c r="R633" s="1" t="b">
        <f t="shared" si="20"/>
        <v>1</v>
      </c>
    </row>
    <row r="634" spans="1:18" x14ac:dyDescent="0.25">
      <c r="A634" s="2">
        <v>947.83333333333303</v>
      </c>
      <c r="B634" s="1" t="s">
        <v>185</v>
      </c>
      <c r="C634" s="1" t="s">
        <v>1226</v>
      </c>
      <c r="D634" s="1">
        <v>7.0167000000000002</v>
      </c>
      <c r="E634" s="1">
        <v>100.4667</v>
      </c>
      <c r="F634" s="1" t="s">
        <v>187</v>
      </c>
      <c r="G634" s="1" t="s">
        <v>188</v>
      </c>
      <c r="H634" s="1">
        <v>404044</v>
      </c>
      <c r="I634" s="1">
        <v>5.2041506374113755</v>
      </c>
      <c r="J634" s="1">
        <v>18999</v>
      </c>
      <c r="K634" s="1">
        <v>-0.2</v>
      </c>
      <c r="L634" s="1">
        <v>0</v>
      </c>
      <c r="M634" s="1">
        <v>0</v>
      </c>
      <c r="N634" s="3">
        <v>0</v>
      </c>
      <c r="O634" s="1">
        <v>4206.8016525369876</v>
      </c>
      <c r="P634" s="1" t="s">
        <v>189</v>
      </c>
      <c r="Q634" s="1" t="s">
        <v>1226</v>
      </c>
      <c r="R634" s="1" t="b">
        <f t="shared" si="20"/>
        <v>1</v>
      </c>
    </row>
    <row r="635" spans="1:18" x14ac:dyDescent="0.25">
      <c r="A635" s="2">
        <v>949.33333333333303</v>
      </c>
      <c r="B635" s="1" t="s">
        <v>185</v>
      </c>
      <c r="C635" s="1" t="s">
        <v>1227</v>
      </c>
      <c r="D635" s="1">
        <v>16.433299999999999</v>
      </c>
      <c r="E635" s="1">
        <v>102.83329999999999</v>
      </c>
      <c r="F635" s="1" t="s">
        <v>187</v>
      </c>
      <c r="G635" s="1" t="s">
        <v>188</v>
      </c>
      <c r="H635" s="1">
        <v>412758</v>
      </c>
      <c r="I635" s="1">
        <v>5.2041506374113755</v>
      </c>
      <c r="J635" s="1">
        <v>18999</v>
      </c>
      <c r="K635" s="1">
        <v>-0.2</v>
      </c>
      <c r="L635" s="1">
        <v>0</v>
      </c>
      <c r="M635" s="1">
        <v>0</v>
      </c>
      <c r="N635" s="3">
        <v>0</v>
      </c>
      <c r="O635" s="1">
        <v>563.72935118119119</v>
      </c>
      <c r="P635" s="1" t="s">
        <v>189</v>
      </c>
      <c r="Q635" s="1" t="s">
        <v>1227</v>
      </c>
      <c r="R635" s="1" t="b">
        <f t="shared" si="20"/>
        <v>1</v>
      </c>
    </row>
    <row r="636" spans="1:18" x14ac:dyDescent="0.25">
      <c r="A636" s="2">
        <v>950.83333333333303</v>
      </c>
      <c r="B636" s="1" t="s">
        <v>185</v>
      </c>
      <c r="C636" s="1" t="s">
        <v>1228</v>
      </c>
      <c r="D636" s="1">
        <v>7.8880999999999997</v>
      </c>
      <c r="E636" s="1">
        <v>98.397499999999994</v>
      </c>
      <c r="F636" s="1" t="s">
        <v>187</v>
      </c>
      <c r="G636" s="1" t="s">
        <v>188</v>
      </c>
      <c r="H636" s="1">
        <v>77610</v>
      </c>
      <c r="I636" s="1">
        <v>5.2041506374113755</v>
      </c>
      <c r="J636" s="1">
        <v>18999</v>
      </c>
      <c r="K636" s="1">
        <v>-0.2</v>
      </c>
      <c r="L636" s="1">
        <v>0</v>
      </c>
      <c r="M636" s="1">
        <v>0</v>
      </c>
      <c r="N636" s="3">
        <v>0</v>
      </c>
      <c r="O636" s="1">
        <v>-677.48894530405846</v>
      </c>
      <c r="P636" s="1" t="s">
        <v>189</v>
      </c>
      <c r="Q636" s="1" t="s">
        <v>1228</v>
      </c>
      <c r="R636" s="1" t="b">
        <f t="shared" si="20"/>
        <v>1</v>
      </c>
    </row>
    <row r="637" spans="1:18" x14ac:dyDescent="0.25">
      <c r="A637" s="2">
        <v>952.33333333333303</v>
      </c>
      <c r="B637" s="1" t="s">
        <v>1229</v>
      </c>
      <c r="C637" s="1" t="s">
        <v>1230</v>
      </c>
      <c r="D637" s="1">
        <v>-8.5535999999999994</v>
      </c>
      <c r="E637" s="1">
        <v>125.5783</v>
      </c>
      <c r="F637" s="1" t="s">
        <v>1231</v>
      </c>
      <c r="G637" s="1" t="s">
        <v>1232</v>
      </c>
      <c r="H637" s="1">
        <v>222323</v>
      </c>
      <c r="I637" s="1" t="e">
        <v>#N/A</v>
      </c>
      <c r="J637" s="1" t="e">
        <v>#N/A</v>
      </c>
      <c r="K637" s="1">
        <v>-3.8</v>
      </c>
      <c r="L637" s="1">
        <v>0</v>
      </c>
      <c r="M637" s="1">
        <v>0</v>
      </c>
      <c r="N637" s="3">
        <v>0</v>
      </c>
      <c r="O637" s="1">
        <v>21.367607440117396</v>
      </c>
      <c r="P637" s="1" t="s">
        <v>1233</v>
      </c>
      <c r="Q637" s="1" t="s">
        <v>1230</v>
      </c>
      <c r="R637" s="1" t="b">
        <f t="shared" si="20"/>
        <v>1</v>
      </c>
    </row>
    <row r="638" spans="1:18" x14ac:dyDescent="0.25">
      <c r="A638" s="2">
        <v>953.83333333333303</v>
      </c>
      <c r="B638" s="1" t="s">
        <v>1234</v>
      </c>
      <c r="C638" s="1" t="s">
        <v>1235</v>
      </c>
      <c r="D638" s="1">
        <v>6.1318999999999999</v>
      </c>
      <c r="E638" s="1">
        <v>1.2228000000000001</v>
      </c>
      <c r="F638" s="1" t="s">
        <v>1236</v>
      </c>
      <c r="G638" s="1" t="s">
        <v>1237</v>
      </c>
      <c r="H638" s="1">
        <v>33000</v>
      </c>
      <c r="I638" s="1">
        <v>3.3813853489970755</v>
      </c>
      <c r="J638" s="1">
        <v>-2000</v>
      </c>
      <c r="K638" s="1">
        <v>-1.8</v>
      </c>
      <c r="L638" s="1">
        <v>0</v>
      </c>
      <c r="M638" s="1">
        <v>0</v>
      </c>
      <c r="N638" s="3">
        <v>0</v>
      </c>
      <c r="O638" s="1">
        <v>-214.21648722897379</v>
      </c>
      <c r="P638" s="1" t="s">
        <v>1238</v>
      </c>
      <c r="Q638" s="1" t="s">
        <v>1235</v>
      </c>
      <c r="R638" s="1" t="b">
        <f t="shared" si="20"/>
        <v>1</v>
      </c>
    </row>
    <row r="639" spans="1:18" x14ac:dyDescent="0.25">
      <c r="A639" s="2">
        <v>955.33333333333303</v>
      </c>
      <c r="B639" s="1" t="s">
        <v>1239</v>
      </c>
      <c r="C639" s="1" t="s">
        <v>1240</v>
      </c>
      <c r="D639" s="1">
        <v>10.6333</v>
      </c>
      <c r="E639" s="1">
        <v>-61.283299999999997</v>
      </c>
      <c r="F639" s="1" t="s">
        <v>1241</v>
      </c>
      <c r="G639" s="1" t="s">
        <v>1242</v>
      </c>
      <c r="H639" s="1">
        <v>65623</v>
      </c>
      <c r="I639" s="1">
        <v>5.6341198335680618</v>
      </c>
      <c r="J639" s="1">
        <v>-800</v>
      </c>
      <c r="K639" s="1">
        <v>-1</v>
      </c>
      <c r="L639" s="1">
        <v>0</v>
      </c>
      <c r="M639" s="1">
        <v>0</v>
      </c>
      <c r="N639" s="3">
        <v>0</v>
      </c>
      <c r="O639" s="1">
        <v>-673.10949518636255</v>
      </c>
      <c r="P639" s="1" t="s">
        <v>1243</v>
      </c>
      <c r="Q639" s="1" t="s">
        <v>1240</v>
      </c>
      <c r="R639" s="1" t="b">
        <f t="shared" si="20"/>
        <v>1</v>
      </c>
    </row>
    <row r="640" spans="1:18" x14ac:dyDescent="0.25">
      <c r="A640" s="2">
        <v>956.83333333333303</v>
      </c>
      <c r="B640" s="1" t="s">
        <v>1239</v>
      </c>
      <c r="C640" s="1" t="s">
        <v>1244</v>
      </c>
      <c r="D640" s="1">
        <v>10.5167</v>
      </c>
      <c r="E640" s="1">
        <v>-61.4</v>
      </c>
      <c r="F640" s="1" t="s">
        <v>1241</v>
      </c>
      <c r="G640" s="1" t="s">
        <v>1242</v>
      </c>
      <c r="H640" s="1">
        <v>101297</v>
      </c>
      <c r="I640" s="1">
        <v>5.6341198335680618</v>
      </c>
      <c r="J640" s="1">
        <v>-800</v>
      </c>
      <c r="K640" s="1">
        <v>-1</v>
      </c>
      <c r="L640" s="1">
        <v>0</v>
      </c>
      <c r="M640" s="1">
        <v>0</v>
      </c>
      <c r="N640" s="3">
        <v>0</v>
      </c>
      <c r="O640" s="1">
        <v>-2276.2428966075354</v>
      </c>
      <c r="P640" s="1" t="s">
        <v>1243</v>
      </c>
      <c r="Q640" s="1" t="s">
        <v>1244</v>
      </c>
      <c r="R640" s="1" t="b">
        <f t="shared" si="20"/>
        <v>1</v>
      </c>
    </row>
    <row r="641" spans="1:18" x14ac:dyDescent="0.25">
      <c r="A641" s="2">
        <v>958.33333333333303</v>
      </c>
      <c r="B641" s="1" t="s">
        <v>1239</v>
      </c>
      <c r="C641" s="1" t="s">
        <v>1245</v>
      </c>
      <c r="D641" s="1" t="e">
        <v>#N/A</v>
      </c>
      <c r="E641" s="1" t="e">
        <v>#N/A</v>
      </c>
      <c r="F641" s="1" t="e">
        <v>#N/A</v>
      </c>
      <c r="G641" s="1" t="e">
        <v>#N/A</v>
      </c>
      <c r="H641" s="1">
        <v>48858</v>
      </c>
      <c r="I641" s="1">
        <v>5.6341198335680618</v>
      </c>
      <c r="J641" s="1">
        <v>-800</v>
      </c>
      <c r="K641" s="1">
        <v>-1</v>
      </c>
      <c r="L641" s="1" t="e">
        <v>#N/A</v>
      </c>
      <c r="M641" s="1" t="e">
        <v>#N/A</v>
      </c>
      <c r="N641" s="3">
        <v>0.9</v>
      </c>
      <c r="O641" s="1">
        <v>-1207.5367123057208</v>
      </c>
      <c r="P641" s="1" t="s">
        <v>1243</v>
      </c>
      <c r="Q641" s="1" t="s">
        <v>1245</v>
      </c>
      <c r="R641" s="1" t="b">
        <f t="shared" si="20"/>
        <v>1</v>
      </c>
    </row>
    <row r="642" spans="1:18" x14ac:dyDescent="0.25">
      <c r="A642" s="2">
        <v>959.83333333333303</v>
      </c>
      <c r="B642" s="1" t="s">
        <v>1239</v>
      </c>
      <c r="C642" s="1" t="s">
        <v>1246</v>
      </c>
      <c r="D642" s="1">
        <v>10.666700000000001</v>
      </c>
      <c r="E642" s="1">
        <v>-61.5167</v>
      </c>
      <c r="F642" s="1" t="s">
        <v>1241</v>
      </c>
      <c r="G642" s="1" t="s">
        <v>1242</v>
      </c>
      <c r="H642" s="1">
        <v>81142</v>
      </c>
      <c r="I642" s="1">
        <v>5.6341198335680618</v>
      </c>
      <c r="J642" s="1">
        <v>-800</v>
      </c>
      <c r="K642" s="1">
        <v>-1</v>
      </c>
      <c r="L642" s="1">
        <v>0</v>
      </c>
      <c r="M642" s="1">
        <v>0</v>
      </c>
      <c r="N642" s="3">
        <v>0</v>
      </c>
      <c r="O642" s="1">
        <v>-2895.1238023009969</v>
      </c>
      <c r="P642" s="1" t="s">
        <v>1243</v>
      </c>
      <c r="Q642" s="1" t="s">
        <v>1246</v>
      </c>
      <c r="R642" s="1" t="b">
        <f t="shared" si="20"/>
        <v>1</v>
      </c>
    </row>
    <row r="643" spans="1:18" x14ac:dyDescent="0.25">
      <c r="A643" s="2">
        <v>961.33333333333303</v>
      </c>
      <c r="B643" s="1" t="s">
        <v>1239</v>
      </c>
      <c r="C643" s="1" t="s">
        <v>1247</v>
      </c>
      <c r="D643" s="1" t="e">
        <v>#N/A</v>
      </c>
      <c r="E643" s="1" t="e">
        <v>#N/A</v>
      </c>
      <c r="F643" s="1" t="e">
        <v>#N/A</v>
      </c>
      <c r="G643" s="1" t="e">
        <v>#N/A</v>
      </c>
      <c r="H643" s="1">
        <v>28335</v>
      </c>
      <c r="I643" s="1">
        <v>5.6341198335680618</v>
      </c>
      <c r="J643" s="1">
        <v>-800</v>
      </c>
      <c r="K643" s="1">
        <v>-1</v>
      </c>
      <c r="L643" s="1" t="e">
        <v>#N/A</v>
      </c>
      <c r="M643" s="1" t="e">
        <v>#N/A</v>
      </c>
      <c r="N643" s="3">
        <v>1.5</v>
      </c>
      <c r="O643" s="1">
        <v>-836.76490512783005</v>
      </c>
      <c r="P643" s="1" t="s">
        <v>1243</v>
      </c>
      <c r="Q643" s="1" t="s">
        <v>1247</v>
      </c>
      <c r="R643" s="1" t="b">
        <f t="shared" ref="R643:R706" si="22">AND(O643 &gt; -97210, O643 &lt; 70789)</f>
        <v>1</v>
      </c>
    </row>
    <row r="644" spans="1:18" x14ac:dyDescent="0.25">
      <c r="A644" s="2">
        <v>962.83333333333303</v>
      </c>
      <c r="B644" s="1" t="s">
        <v>1239</v>
      </c>
      <c r="C644" s="1" t="s">
        <v>1248</v>
      </c>
      <c r="D644" s="1" t="e">
        <v>#N/A</v>
      </c>
      <c r="E644" s="1" t="e">
        <v>#N/A</v>
      </c>
      <c r="F644" s="1" t="e">
        <v>#N/A</v>
      </c>
      <c r="G644" s="1" t="e">
        <v>#N/A</v>
      </c>
      <c r="H644" s="1">
        <v>48838</v>
      </c>
      <c r="I644" s="1">
        <v>5.6341198335680618</v>
      </c>
      <c r="J644" s="1">
        <v>-800</v>
      </c>
      <c r="K644" s="1">
        <v>-1</v>
      </c>
      <c r="L644" s="1" t="e">
        <v>#N/A</v>
      </c>
      <c r="M644" s="1" t="e">
        <v>#N/A</v>
      </c>
      <c r="N644" s="3">
        <v>-1.2</v>
      </c>
      <c r="O644" s="1">
        <v>-201.25587778359503</v>
      </c>
      <c r="P644" s="1" t="s">
        <v>1243</v>
      </c>
      <c r="Q644" s="1" t="s">
        <v>1248</v>
      </c>
      <c r="R644" s="1" t="b">
        <f t="shared" si="22"/>
        <v>1</v>
      </c>
    </row>
    <row r="645" spans="1:18" x14ac:dyDescent="0.25">
      <c r="A645" s="2">
        <v>964.33333333333303</v>
      </c>
      <c r="B645" s="1" t="s">
        <v>1249</v>
      </c>
      <c r="C645" s="1" t="s">
        <v>1250</v>
      </c>
      <c r="D645" s="1">
        <v>35.677199999999999</v>
      </c>
      <c r="E645" s="1">
        <v>10.1008</v>
      </c>
      <c r="F645" s="1" t="s">
        <v>1251</v>
      </c>
      <c r="G645" s="1" t="s">
        <v>1252</v>
      </c>
      <c r="H645" s="1">
        <v>186653</v>
      </c>
      <c r="I645" s="1">
        <v>0.50890044842806492</v>
      </c>
      <c r="J645" s="1">
        <v>-4000</v>
      </c>
      <c r="K645" s="1">
        <v>-1.3</v>
      </c>
      <c r="L645" s="1">
        <v>0</v>
      </c>
      <c r="M645" s="1">
        <v>0</v>
      </c>
      <c r="N645" s="3">
        <v>0</v>
      </c>
      <c r="O645" s="1">
        <v>-5033.7116271456343</v>
      </c>
      <c r="P645" s="1" t="s">
        <v>1253</v>
      </c>
      <c r="Q645" s="1" t="s">
        <v>1250</v>
      </c>
      <c r="R645" s="1" t="b">
        <f t="shared" si="22"/>
        <v>1</v>
      </c>
    </row>
    <row r="646" spans="1:18" x14ac:dyDescent="0.25">
      <c r="A646" s="2">
        <v>965.83333333333303</v>
      </c>
      <c r="B646" s="1" t="s">
        <v>1249</v>
      </c>
      <c r="C646" s="1" t="s">
        <v>1254</v>
      </c>
      <c r="D646" s="1">
        <v>34.74</v>
      </c>
      <c r="E646" s="1">
        <v>10.76</v>
      </c>
      <c r="F646" s="1" t="s">
        <v>1251</v>
      </c>
      <c r="G646" s="1" t="s">
        <v>1252</v>
      </c>
      <c r="H646" s="1">
        <v>265131</v>
      </c>
      <c r="I646" s="1">
        <v>0.50890044842806492</v>
      </c>
      <c r="J646" s="1">
        <v>-4000</v>
      </c>
      <c r="K646" s="1">
        <v>-1.3</v>
      </c>
      <c r="L646" s="1">
        <v>0</v>
      </c>
      <c r="M646" s="1">
        <v>0</v>
      </c>
      <c r="N646" s="3">
        <v>0</v>
      </c>
      <c r="O646" s="1">
        <v>-1807.7904746119193</v>
      </c>
      <c r="P646" s="1" t="s">
        <v>1253</v>
      </c>
      <c r="Q646" s="1" t="s">
        <v>1254</v>
      </c>
      <c r="R646" s="1" t="b">
        <f t="shared" si="22"/>
        <v>1</v>
      </c>
    </row>
    <row r="647" spans="1:18" x14ac:dyDescent="0.25">
      <c r="A647" s="2">
        <v>967.33333333333303</v>
      </c>
      <c r="B647" s="1" t="s">
        <v>1249</v>
      </c>
      <c r="C647" s="1" t="s">
        <v>1255</v>
      </c>
      <c r="D647" s="1">
        <v>35.833300000000001</v>
      </c>
      <c r="E647" s="1">
        <v>10.6333</v>
      </c>
      <c r="F647" s="1" t="s">
        <v>1251</v>
      </c>
      <c r="G647" s="1" t="s">
        <v>1252</v>
      </c>
      <c r="H647" s="1">
        <v>221530</v>
      </c>
      <c r="I647" s="1">
        <v>0.50890044842806492</v>
      </c>
      <c r="J647" s="1">
        <v>-4000</v>
      </c>
      <c r="K647" s="1">
        <v>-1.3</v>
      </c>
      <c r="L647" s="1">
        <v>0</v>
      </c>
      <c r="M647" s="1">
        <v>0</v>
      </c>
      <c r="N647" s="3">
        <v>0</v>
      </c>
      <c r="O647" s="1">
        <v>-3005.2702817543336</v>
      </c>
      <c r="P647" s="1" t="s">
        <v>1253</v>
      </c>
      <c r="Q647" s="1" t="s">
        <v>1255</v>
      </c>
      <c r="R647" s="1" t="b">
        <f t="shared" si="22"/>
        <v>1</v>
      </c>
    </row>
    <row r="648" spans="1:18" x14ac:dyDescent="0.25">
      <c r="A648" s="2">
        <v>968.83333333333303</v>
      </c>
      <c r="B648" s="1" t="s">
        <v>1249</v>
      </c>
      <c r="C648" s="1" t="s">
        <v>1256</v>
      </c>
      <c r="D648" s="1">
        <v>36.806399999999996</v>
      </c>
      <c r="E648" s="1">
        <v>10.181699999999999</v>
      </c>
      <c r="F648" s="1" t="s">
        <v>1251</v>
      </c>
      <c r="G648" s="1" t="s">
        <v>1252</v>
      </c>
      <c r="H648" s="1">
        <v>602560</v>
      </c>
      <c r="I648" s="1">
        <v>0.50890044842806492</v>
      </c>
      <c r="J648" s="1">
        <v>-4000</v>
      </c>
      <c r="K648" s="1">
        <v>-1.3</v>
      </c>
      <c r="L648" s="1">
        <v>0</v>
      </c>
      <c r="M648" s="1">
        <v>0</v>
      </c>
      <c r="N648" s="3">
        <v>0</v>
      </c>
      <c r="O648" s="1">
        <v>-7860.3625026069785</v>
      </c>
      <c r="P648" s="1" t="s">
        <v>1253</v>
      </c>
      <c r="Q648" s="1" t="s">
        <v>1256</v>
      </c>
      <c r="R648" s="1" t="b">
        <f t="shared" si="22"/>
        <v>1</v>
      </c>
    </row>
    <row r="649" spans="1:18" x14ac:dyDescent="0.25">
      <c r="A649" s="2">
        <v>970.33333333333303</v>
      </c>
      <c r="B649" s="1" t="s">
        <v>190</v>
      </c>
      <c r="C649" s="1" t="s">
        <v>1257</v>
      </c>
      <c r="D649" s="1">
        <v>37</v>
      </c>
      <c r="E649" s="1">
        <v>35.321300000000001</v>
      </c>
      <c r="F649" s="1" t="s">
        <v>192</v>
      </c>
      <c r="G649" s="1" t="s">
        <v>193</v>
      </c>
      <c r="H649" s="1">
        <v>1765981</v>
      </c>
      <c r="I649" s="1">
        <v>7.1765697858621085</v>
      </c>
      <c r="J649" s="1">
        <v>-301586</v>
      </c>
      <c r="K649" s="1">
        <v>-1.5</v>
      </c>
      <c r="L649" s="1">
        <v>0</v>
      </c>
      <c r="M649" s="1">
        <v>0</v>
      </c>
      <c r="N649" s="3">
        <v>0</v>
      </c>
      <c r="O649" s="1">
        <v>-12684.483394563184</v>
      </c>
      <c r="P649" s="1" t="s">
        <v>194</v>
      </c>
      <c r="Q649" s="1" t="s">
        <v>1257</v>
      </c>
      <c r="R649" s="1" t="b">
        <f t="shared" si="22"/>
        <v>1</v>
      </c>
    </row>
    <row r="650" spans="1:18" x14ac:dyDescent="0.25">
      <c r="A650" s="2">
        <v>971.83333333333303</v>
      </c>
      <c r="B650" s="1" t="s">
        <v>190</v>
      </c>
      <c r="C650" s="1" t="s">
        <v>1258</v>
      </c>
      <c r="D650" s="1">
        <v>39.93</v>
      </c>
      <c r="E650" s="1">
        <v>32.85</v>
      </c>
      <c r="F650" s="1" t="s">
        <v>192</v>
      </c>
      <c r="G650" s="1" t="s">
        <v>193</v>
      </c>
      <c r="H650" s="1">
        <v>5503985</v>
      </c>
      <c r="I650" s="1">
        <v>7.1765697858621085</v>
      </c>
      <c r="J650" s="1">
        <v>-301586</v>
      </c>
      <c r="K650" s="1">
        <v>-1.5</v>
      </c>
      <c r="L650" s="1">
        <v>0</v>
      </c>
      <c r="M650" s="1">
        <v>0</v>
      </c>
      <c r="N650" s="3">
        <v>0</v>
      </c>
      <c r="O650" s="1">
        <v>-6720.9070728829383</v>
      </c>
      <c r="P650" s="1" t="s">
        <v>194</v>
      </c>
      <c r="Q650" s="1" t="s">
        <v>1258</v>
      </c>
      <c r="R650" s="1" t="b">
        <f t="shared" si="22"/>
        <v>1</v>
      </c>
    </row>
    <row r="651" spans="1:18" x14ac:dyDescent="0.25">
      <c r="A651" s="2">
        <v>973.33333333333303</v>
      </c>
      <c r="B651" s="1" t="s">
        <v>190</v>
      </c>
      <c r="C651" s="1" t="s">
        <v>1259</v>
      </c>
      <c r="D651" s="1">
        <v>36.8874</v>
      </c>
      <c r="E651" s="1">
        <v>30.7075</v>
      </c>
      <c r="F651" s="1" t="s">
        <v>192</v>
      </c>
      <c r="G651" s="1" t="s">
        <v>193</v>
      </c>
      <c r="H651" s="1">
        <v>258139</v>
      </c>
      <c r="I651" s="1">
        <v>7.1765697858621085</v>
      </c>
      <c r="J651" s="1">
        <v>-301586</v>
      </c>
      <c r="K651" s="1">
        <v>-1.5</v>
      </c>
      <c r="L651" s="1">
        <v>0</v>
      </c>
      <c r="M651" s="1">
        <v>0</v>
      </c>
      <c r="N651" s="3">
        <v>0</v>
      </c>
      <c r="O651" s="1">
        <v>1717.6322546503716</v>
      </c>
      <c r="P651" s="1" t="s">
        <v>194</v>
      </c>
      <c r="Q651" s="1" t="s">
        <v>1259</v>
      </c>
      <c r="R651" s="1" t="b">
        <f t="shared" si="22"/>
        <v>1</v>
      </c>
    </row>
    <row r="652" spans="1:18" x14ac:dyDescent="0.25">
      <c r="A652" s="2">
        <v>974.83333333333303</v>
      </c>
      <c r="B652" s="1" t="s">
        <v>190</v>
      </c>
      <c r="C652" s="1" t="s">
        <v>1260</v>
      </c>
      <c r="D652" s="1">
        <v>40.183300000000003</v>
      </c>
      <c r="E652" s="1">
        <v>29.05</v>
      </c>
      <c r="F652" s="1" t="s">
        <v>192</v>
      </c>
      <c r="G652" s="1" t="s">
        <v>193</v>
      </c>
      <c r="H652" s="1">
        <v>2901396</v>
      </c>
      <c r="I652" s="1">
        <v>7.1765697858621085</v>
      </c>
      <c r="J652" s="1">
        <v>-301586</v>
      </c>
      <c r="K652" s="1">
        <v>-1.5</v>
      </c>
      <c r="L652" s="1">
        <v>0</v>
      </c>
      <c r="M652" s="1">
        <v>0</v>
      </c>
      <c r="N652" s="3">
        <v>0</v>
      </c>
      <c r="O652" s="1">
        <v>27916.495461238235</v>
      </c>
      <c r="P652" s="1" t="s">
        <v>194</v>
      </c>
      <c r="Q652" s="1" t="s">
        <v>1260</v>
      </c>
      <c r="R652" s="1" t="b">
        <f t="shared" si="22"/>
        <v>1</v>
      </c>
    </row>
    <row r="653" spans="1:18" x14ac:dyDescent="0.25">
      <c r="A653" s="2">
        <v>976.33333333333303</v>
      </c>
      <c r="B653" s="1" t="s">
        <v>190</v>
      </c>
      <c r="C653" s="1" t="s">
        <v>191</v>
      </c>
      <c r="D653" s="1">
        <v>41.013599999999997</v>
      </c>
      <c r="E653" s="1">
        <v>28.954999999999998</v>
      </c>
      <c r="F653" s="1" t="s">
        <v>192</v>
      </c>
      <c r="G653" s="1" t="s">
        <v>193</v>
      </c>
      <c r="H653" s="1">
        <v>16079000</v>
      </c>
      <c r="I653" s="1">
        <v>7.1765697858621085</v>
      </c>
      <c r="J653" s="1">
        <v>-301586</v>
      </c>
      <c r="K653" s="1">
        <v>-1.5</v>
      </c>
      <c r="L653" s="1">
        <v>0</v>
      </c>
      <c r="M653" s="1">
        <v>0</v>
      </c>
      <c r="N653" s="3">
        <v>0</v>
      </c>
      <c r="O653" s="1">
        <v>-154645.82092834631</v>
      </c>
      <c r="P653" s="1" t="s">
        <v>194</v>
      </c>
      <c r="Q653" s="1" t="s">
        <v>191</v>
      </c>
      <c r="R653" s="1" t="b">
        <f>AND(O653 &gt; -6000, O653 &lt; 4000)</f>
        <v>0</v>
      </c>
    </row>
    <row r="654" spans="1:18" x14ac:dyDescent="0.25">
      <c r="A654" s="2">
        <v>977.83333333333303</v>
      </c>
      <c r="B654" s="1" t="s">
        <v>190</v>
      </c>
      <c r="C654" s="1" t="s">
        <v>1261</v>
      </c>
      <c r="D654" s="1">
        <v>38.42</v>
      </c>
      <c r="E654" s="1">
        <v>27.14</v>
      </c>
      <c r="F654" s="1" t="s">
        <v>192</v>
      </c>
      <c r="G654" s="1" t="s">
        <v>193</v>
      </c>
      <c r="H654" s="1">
        <v>4320519</v>
      </c>
      <c r="I654" s="1">
        <v>7.1765697858621085</v>
      </c>
      <c r="J654" s="1">
        <v>-301586</v>
      </c>
      <c r="K654" s="1">
        <v>-1.5</v>
      </c>
      <c r="L654" s="1">
        <v>0</v>
      </c>
      <c r="M654" s="1">
        <v>0</v>
      </c>
      <c r="N654" s="3">
        <v>0</v>
      </c>
      <c r="O654" s="1">
        <v>20774.124550967852</v>
      </c>
      <c r="P654" s="1" t="s">
        <v>194</v>
      </c>
      <c r="Q654" s="1" t="s">
        <v>1261</v>
      </c>
      <c r="R654" s="1" t="b">
        <f t="shared" si="22"/>
        <v>1</v>
      </c>
    </row>
    <row r="655" spans="1:18" x14ac:dyDescent="0.25">
      <c r="A655" s="2">
        <v>979.33333333333303</v>
      </c>
      <c r="B655" s="1" t="s">
        <v>190</v>
      </c>
      <c r="C655" s="1" t="s">
        <v>1262</v>
      </c>
      <c r="D655" s="1">
        <v>38.722499999999997</v>
      </c>
      <c r="E655" s="1">
        <v>35.487499999999997</v>
      </c>
      <c r="F655" s="1" t="s">
        <v>192</v>
      </c>
      <c r="G655" s="1" t="s">
        <v>193</v>
      </c>
      <c r="H655" s="1">
        <v>1389680</v>
      </c>
      <c r="I655" s="1">
        <v>7.1765697858621085</v>
      </c>
      <c r="J655" s="1">
        <v>-301586</v>
      </c>
      <c r="K655" s="1">
        <v>-1.5</v>
      </c>
      <c r="L655" s="1">
        <v>0</v>
      </c>
      <c r="M655" s="1">
        <v>0</v>
      </c>
      <c r="N655" s="3">
        <v>0</v>
      </c>
      <c r="O655" s="1">
        <v>7237.6140679276305</v>
      </c>
      <c r="P655" s="1" t="s">
        <v>194</v>
      </c>
      <c r="Q655" s="1" t="s">
        <v>1262</v>
      </c>
      <c r="R655" s="1" t="b">
        <f t="shared" si="22"/>
        <v>1</v>
      </c>
    </row>
    <row r="656" spans="1:18" x14ac:dyDescent="0.25">
      <c r="A656" s="2">
        <v>980.83333333333303</v>
      </c>
      <c r="B656" s="1" t="s">
        <v>190</v>
      </c>
      <c r="C656" s="1" t="s">
        <v>1263</v>
      </c>
      <c r="D656" s="1">
        <v>37.866700000000002</v>
      </c>
      <c r="E656" s="1">
        <v>32.4833</v>
      </c>
      <c r="F656" s="1" t="s">
        <v>192</v>
      </c>
      <c r="G656" s="1" t="s">
        <v>193</v>
      </c>
      <c r="H656" s="1">
        <v>2232374</v>
      </c>
      <c r="I656" s="1">
        <v>7.1765697858621085</v>
      </c>
      <c r="J656" s="1">
        <v>-301586</v>
      </c>
      <c r="K656" s="1">
        <v>-1.5</v>
      </c>
      <c r="L656" s="1">
        <v>0</v>
      </c>
      <c r="M656" s="1">
        <v>0</v>
      </c>
      <c r="N656" s="3">
        <v>0</v>
      </c>
      <c r="O656" s="1">
        <v>3316.0255872838061</v>
      </c>
      <c r="P656" s="1" t="s">
        <v>194</v>
      </c>
      <c r="Q656" s="1" t="s">
        <v>1263</v>
      </c>
      <c r="R656" s="1" t="b">
        <f t="shared" si="22"/>
        <v>1</v>
      </c>
    </row>
    <row r="657" spans="1:18" x14ac:dyDescent="0.25">
      <c r="A657" s="2">
        <v>982.33333333333303</v>
      </c>
      <c r="B657" s="1" t="s">
        <v>190</v>
      </c>
      <c r="C657" s="1" t="s">
        <v>1264</v>
      </c>
      <c r="D657" s="1">
        <v>36.799999999999997</v>
      </c>
      <c r="E657" s="1">
        <v>34.633299999999998</v>
      </c>
      <c r="F657" s="1" t="s">
        <v>192</v>
      </c>
      <c r="G657" s="1" t="s">
        <v>193</v>
      </c>
      <c r="H657" s="1">
        <v>1814468</v>
      </c>
      <c r="I657" s="1">
        <v>7.1765697858621085</v>
      </c>
      <c r="J657" s="1">
        <v>-301586</v>
      </c>
      <c r="K657" s="1">
        <v>-1.5</v>
      </c>
      <c r="L657" s="1">
        <v>0</v>
      </c>
      <c r="M657" s="1">
        <v>0</v>
      </c>
      <c r="N657" s="3">
        <v>0</v>
      </c>
      <c r="O657" s="1">
        <v>5261.1129642707274</v>
      </c>
      <c r="P657" s="1" t="s">
        <v>194</v>
      </c>
      <c r="Q657" s="1" t="s">
        <v>1264</v>
      </c>
      <c r="R657" s="1" t="b">
        <f t="shared" si="22"/>
        <v>1</v>
      </c>
    </row>
    <row r="658" spans="1:18" x14ac:dyDescent="0.25">
      <c r="A658" s="2">
        <v>983.83333333333303</v>
      </c>
      <c r="B658" s="1" t="s">
        <v>190</v>
      </c>
      <c r="C658" s="1" t="s">
        <v>1265</v>
      </c>
      <c r="D658" s="1">
        <v>41.290300000000002</v>
      </c>
      <c r="E658" s="1">
        <v>36.333599999999997</v>
      </c>
      <c r="F658" s="1" t="s">
        <v>192</v>
      </c>
      <c r="G658" s="1" t="s">
        <v>193</v>
      </c>
      <c r="H658" s="1">
        <v>1368488</v>
      </c>
      <c r="I658" s="1">
        <v>7.1765697858621085</v>
      </c>
      <c r="J658" s="1">
        <v>-301586</v>
      </c>
      <c r="K658" s="1">
        <v>-1.5</v>
      </c>
      <c r="L658" s="1">
        <v>0</v>
      </c>
      <c r="M658" s="1">
        <v>0</v>
      </c>
      <c r="N658" s="3">
        <v>0</v>
      </c>
      <c r="O658" s="1">
        <v>-6453.3955344824044</v>
      </c>
      <c r="P658" s="1" t="s">
        <v>194</v>
      </c>
      <c r="Q658" s="1" t="s">
        <v>1265</v>
      </c>
      <c r="R658" s="1" t="b">
        <f t="shared" si="22"/>
        <v>1</v>
      </c>
    </row>
    <row r="659" spans="1:18" x14ac:dyDescent="0.25">
      <c r="A659" s="2">
        <v>985.33333333333303</v>
      </c>
      <c r="B659" s="1" t="s">
        <v>1266</v>
      </c>
      <c r="C659" s="1" t="s">
        <v>1267</v>
      </c>
      <c r="D659" s="1">
        <v>37.9375</v>
      </c>
      <c r="E659" s="1">
        <v>58.38</v>
      </c>
      <c r="F659" s="1" t="s">
        <v>1268</v>
      </c>
      <c r="G659" s="1" t="s">
        <v>1269</v>
      </c>
      <c r="H659" s="1">
        <v>1030063</v>
      </c>
      <c r="I659" s="1">
        <v>3.2318679556777132</v>
      </c>
      <c r="J659" s="1">
        <v>-4000</v>
      </c>
      <c r="K659" s="1">
        <v>-1.7</v>
      </c>
      <c r="L659" s="1">
        <v>0</v>
      </c>
      <c r="M659" s="1">
        <v>0</v>
      </c>
      <c r="N659" s="3">
        <v>0</v>
      </c>
      <c r="O659" s="1">
        <v>-5311.9391619452654</v>
      </c>
      <c r="P659" s="1" t="s">
        <v>1270</v>
      </c>
      <c r="Q659" s="1" t="s">
        <v>1267</v>
      </c>
      <c r="R659" s="1" t="b">
        <f t="shared" si="22"/>
        <v>1</v>
      </c>
    </row>
    <row r="660" spans="1:18" x14ac:dyDescent="0.25">
      <c r="A660" s="2">
        <v>986.83333333333303</v>
      </c>
      <c r="B660" s="1" t="s">
        <v>1271</v>
      </c>
      <c r="C660" s="1" t="s">
        <v>1272</v>
      </c>
      <c r="D660" s="1">
        <v>0.31359999999999999</v>
      </c>
      <c r="E660" s="1">
        <v>32.581099999999999</v>
      </c>
      <c r="F660" s="1" t="s">
        <v>1273</v>
      </c>
      <c r="G660" s="1" t="s">
        <v>1274</v>
      </c>
      <c r="H660" s="1">
        <v>1680600</v>
      </c>
      <c r="I660" s="1">
        <v>3.760986860803218</v>
      </c>
      <c r="J660" s="1">
        <v>-118846</v>
      </c>
      <c r="K660" s="1">
        <v>-3.2</v>
      </c>
      <c r="L660" s="1">
        <v>0</v>
      </c>
      <c r="M660" s="1">
        <v>0</v>
      </c>
      <c r="N660" s="3">
        <v>0</v>
      </c>
      <c r="O660" s="1">
        <v>-61314.528055245297</v>
      </c>
      <c r="P660" s="1" t="s">
        <v>1275</v>
      </c>
      <c r="Q660" s="1" t="s">
        <v>1272</v>
      </c>
      <c r="R660" s="1" t="b">
        <f t="shared" si="22"/>
        <v>1</v>
      </c>
    </row>
    <row r="661" spans="1:18" x14ac:dyDescent="0.25">
      <c r="A661" s="2">
        <v>988.33333333333303</v>
      </c>
      <c r="B661" s="1" t="s">
        <v>1276</v>
      </c>
      <c r="C661" s="1" t="s">
        <v>1277</v>
      </c>
      <c r="D661" s="1">
        <v>48.333300000000001</v>
      </c>
      <c r="E661" s="1">
        <v>39.933300000000003</v>
      </c>
      <c r="F661" s="1" t="s">
        <v>1055</v>
      </c>
      <c r="G661" s="1" t="s">
        <v>1056</v>
      </c>
      <c r="H661" s="1">
        <v>47770</v>
      </c>
      <c r="I661" s="1">
        <v>7.9740665775581725</v>
      </c>
      <c r="J661" s="1">
        <v>942445</v>
      </c>
      <c r="K661" s="1">
        <v>0.8</v>
      </c>
      <c r="L661" s="1" t="e">
        <v>#N/A</v>
      </c>
      <c r="M661" s="1" t="e">
        <v>#N/A</v>
      </c>
      <c r="N661" s="3">
        <v>-0.67</v>
      </c>
      <c r="O661" s="1">
        <v>-957.82822378401488</v>
      </c>
      <c r="P661" s="1" t="s">
        <v>1278</v>
      </c>
      <c r="Q661" s="1" t="s">
        <v>1277</v>
      </c>
      <c r="R661" s="1" t="b">
        <f t="shared" si="22"/>
        <v>1</v>
      </c>
    </row>
    <row r="662" spans="1:18" x14ac:dyDescent="0.25">
      <c r="A662" s="2">
        <v>989.83333333333303</v>
      </c>
      <c r="B662" s="1" t="s">
        <v>1276</v>
      </c>
      <c r="C662" s="1" t="s">
        <v>1279</v>
      </c>
      <c r="D662" s="1">
        <v>49.9925</v>
      </c>
      <c r="E662" s="1">
        <v>36.231099999999998</v>
      </c>
      <c r="F662" s="1" t="s">
        <v>1280</v>
      </c>
      <c r="G662" s="1" t="s">
        <v>1281</v>
      </c>
      <c r="H662" s="1">
        <v>1421125</v>
      </c>
      <c r="I662" s="1">
        <v>11.426840761618502</v>
      </c>
      <c r="J662" s="1">
        <v>-6673580</v>
      </c>
      <c r="K662" s="1">
        <v>37.299999999999997</v>
      </c>
      <c r="L662" s="1">
        <v>0</v>
      </c>
      <c r="M662" s="1">
        <v>0</v>
      </c>
      <c r="N662" s="3">
        <v>0</v>
      </c>
      <c r="O662" s="1">
        <v>-18579.532083337963</v>
      </c>
      <c r="P662" s="1" t="s">
        <v>1278</v>
      </c>
      <c r="Q662" s="1" t="s">
        <v>1279</v>
      </c>
      <c r="R662" s="1" t="b">
        <f t="shared" si="22"/>
        <v>1</v>
      </c>
    </row>
    <row r="663" spans="1:18" x14ac:dyDescent="0.25">
      <c r="A663" s="2">
        <v>991.33333333333303</v>
      </c>
      <c r="B663" s="1" t="s">
        <v>1276</v>
      </c>
      <c r="C663" s="1" t="s">
        <v>1282</v>
      </c>
      <c r="D663" s="1">
        <v>50.45</v>
      </c>
      <c r="E663" s="1">
        <v>30.523299999999999</v>
      </c>
      <c r="F663" s="1" t="s">
        <v>1280</v>
      </c>
      <c r="G663" s="1" t="s">
        <v>1281</v>
      </c>
      <c r="H663" s="1">
        <v>2952301</v>
      </c>
      <c r="I663" s="1">
        <v>11.426840761618502</v>
      </c>
      <c r="J663" s="1">
        <v>-6673580</v>
      </c>
      <c r="K663" s="1">
        <v>37.299999999999997</v>
      </c>
      <c r="L663" s="1">
        <v>0</v>
      </c>
      <c r="M663" s="1">
        <v>0</v>
      </c>
      <c r="N663" s="3">
        <v>0</v>
      </c>
      <c r="O663" s="1">
        <v>-33892.91038999788</v>
      </c>
      <c r="P663" s="1" t="s">
        <v>1278</v>
      </c>
      <c r="Q663" s="1" t="s">
        <v>1282</v>
      </c>
      <c r="R663" s="1" t="b">
        <f t="shared" si="22"/>
        <v>1</v>
      </c>
    </row>
    <row r="664" spans="1:18" x14ac:dyDescent="0.25">
      <c r="A664" s="2">
        <v>992.83333333333303</v>
      </c>
      <c r="B664" s="1" t="s">
        <v>1276</v>
      </c>
      <c r="C664" s="1" t="s">
        <v>1283</v>
      </c>
      <c r="D664" s="1">
        <v>49.842500000000001</v>
      </c>
      <c r="E664" s="1">
        <v>24.0322</v>
      </c>
      <c r="F664" s="1" t="s">
        <v>1280</v>
      </c>
      <c r="G664" s="1" t="s">
        <v>1281</v>
      </c>
      <c r="H664" s="1">
        <v>717273</v>
      </c>
      <c r="I664" s="1">
        <v>11.426840761618502</v>
      </c>
      <c r="J664" s="1">
        <v>-6673580</v>
      </c>
      <c r="K664" s="1">
        <v>37.299999999999997</v>
      </c>
      <c r="L664" s="1">
        <v>0</v>
      </c>
      <c r="M664" s="1">
        <v>0</v>
      </c>
      <c r="N664" s="3">
        <v>0</v>
      </c>
      <c r="O664" s="1">
        <v>-2137.4307599876561</v>
      </c>
      <c r="P664" s="1" t="s">
        <v>1278</v>
      </c>
      <c r="Q664" s="1" t="s">
        <v>1283</v>
      </c>
      <c r="R664" s="1" t="b">
        <f t="shared" si="22"/>
        <v>1</v>
      </c>
    </row>
    <row r="665" spans="1:18" x14ac:dyDescent="0.25">
      <c r="A665" s="2">
        <v>994.33333333333303</v>
      </c>
      <c r="B665" s="1" t="s">
        <v>1276</v>
      </c>
      <c r="C665" s="1" t="s">
        <v>1284</v>
      </c>
      <c r="D665" s="1">
        <v>46.477499999999999</v>
      </c>
      <c r="E665" s="1">
        <v>30.732600000000001</v>
      </c>
      <c r="F665" s="1" t="s">
        <v>1280</v>
      </c>
      <c r="G665" s="1" t="s">
        <v>1281</v>
      </c>
      <c r="H665" s="1">
        <v>1010537</v>
      </c>
      <c r="I665" s="1">
        <v>11.426840761618502</v>
      </c>
      <c r="J665" s="1">
        <v>-6673580</v>
      </c>
      <c r="K665" s="1">
        <v>37.299999999999997</v>
      </c>
      <c r="L665" s="1">
        <v>0</v>
      </c>
      <c r="M665" s="1">
        <v>0</v>
      </c>
      <c r="N665" s="3">
        <v>0</v>
      </c>
      <c r="O665" s="1">
        <v>-17107.131173249509</v>
      </c>
      <c r="P665" s="1" t="s">
        <v>1278</v>
      </c>
      <c r="Q665" s="1" t="s">
        <v>1284</v>
      </c>
      <c r="R665" s="1" t="b">
        <f t="shared" si="22"/>
        <v>1</v>
      </c>
    </row>
    <row r="666" spans="1:18" x14ac:dyDescent="0.25">
      <c r="A666" s="2">
        <v>995.83333333333303</v>
      </c>
      <c r="B666" s="1" t="s">
        <v>195</v>
      </c>
      <c r="C666" s="1" t="s">
        <v>1285</v>
      </c>
      <c r="D666" s="1">
        <v>24.466699999999999</v>
      </c>
      <c r="E666" s="1">
        <v>54.366700000000002</v>
      </c>
      <c r="F666" s="1" t="s">
        <v>197</v>
      </c>
      <c r="G666" s="1" t="s">
        <v>198</v>
      </c>
      <c r="H666" s="1">
        <v>1483000</v>
      </c>
      <c r="I666" s="1">
        <v>88.129216209657841</v>
      </c>
      <c r="J666" s="1">
        <v>0</v>
      </c>
      <c r="K666" s="1">
        <v>-3.4</v>
      </c>
      <c r="L666" s="1">
        <v>0</v>
      </c>
      <c r="M666" s="1">
        <v>0</v>
      </c>
      <c r="N666" s="3">
        <v>0</v>
      </c>
      <c r="O666" s="1">
        <v>45802.414707252705</v>
      </c>
      <c r="P666" s="1" t="s">
        <v>199</v>
      </c>
      <c r="Q666" s="1" t="s">
        <v>1285</v>
      </c>
      <c r="R666" s="1" t="b">
        <f t="shared" si="22"/>
        <v>1</v>
      </c>
    </row>
    <row r="667" spans="1:18" x14ac:dyDescent="0.25">
      <c r="A667" s="2">
        <v>997.33333333333303</v>
      </c>
      <c r="B667" s="1" t="s">
        <v>195</v>
      </c>
      <c r="C667" s="1" t="s">
        <v>1286</v>
      </c>
      <c r="D667" s="1">
        <v>25.122199999999999</v>
      </c>
      <c r="E667" s="1">
        <v>56.334400000000002</v>
      </c>
      <c r="F667" s="1" t="e">
        <v>#N/A</v>
      </c>
      <c r="G667" s="1" t="e">
        <v>#N/A</v>
      </c>
      <c r="H667" s="1">
        <v>292358</v>
      </c>
      <c r="I667" s="1">
        <v>88.129216209657841</v>
      </c>
      <c r="J667" s="1">
        <v>0</v>
      </c>
      <c r="K667" s="1">
        <v>-3.4</v>
      </c>
      <c r="L667" s="1" t="e">
        <v>#N/A</v>
      </c>
      <c r="M667" s="1" t="e">
        <v>#N/A</v>
      </c>
      <c r="N667" s="3">
        <v>8.9600000000000009</v>
      </c>
      <c r="O667" s="1">
        <v>5458.6837497117485</v>
      </c>
      <c r="P667" s="1" t="s">
        <v>199</v>
      </c>
      <c r="Q667" s="1" t="s">
        <v>1286</v>
      </c>
      <c r="R667" s="1" t="b">
        <f t="shared" si="22"/>
        <v>1</v>
      </c>
    </row>
    <row r="668" spans="1:18" x14ac:dyDescent="0.25">
      <c r="A668" s="2">
        <v>998.83333333333303</v>
      </c>
      <c r="B668" s="1" t="s">
        <v>195</v>
      </c>
      <c r="C668" s="1" t="s">
        <v>196</v>
      </c>
      <c r="D668" s="1">
        <v>25.263100000000001</v>
      </c>
      <c r="E668" s="1">
        <v>55.297199999999997</v>
      </c>
      <c r="F668" s="1" t="s">
        <v>197</v>
      </c>
      <c r="G668" s="1" t="s">
        <v>198</v>
      </c>
      <c r="H668" s="1">
        <v>3331420</v>
      </c>
      <c r="I668" s="1">
        <v>88.129216209657841</v>
      </c>
      <c r="J668" s="1">
        <v>0</v>
      </c>
      <c r="K668" s="1">
        <v>-3.4</v>
      </c>
      <c r="L668" s="1">
        <v>0</v>
      </c>
      <c r="M668" s="1">
        <v>0</v>
      </c>
      <c r="N668" s="3">
        <v>0</v>
      </c>
      <c r="O668" s="1">
        <v>82107.77196637803</v>
      </c>
      <c r="P668" s="1" t="s">
        <v>199</v>
      </c>
      <c r="Q668" s="1" t="s">
        <v>196</v>
      </c>
      <c r="R668" s="1" t="b">
        <f>AND(O668 &gt; -6000, O668 &lt; 4000)</f>
        <v>0</v>
      </c>
    </row>
    <row r="669" spans="1:18" x14ac:dyDescent="0.25">
      <c r="A669" s="2">
        <v>1000.33333333333</v>
      </c>
      <c r="B669" s="1" t="s">
        <v>195</v>
      </c>
      <c r="C669" s="1" t="s">
        <v>1287</v>
      </c>
      <c r="D669" s="1">
        <v>25.357500000000002</v>
      </c>
      <c r="E669" s="1">
        <v>55.390799999999999</v>
      </c>
      <c r="F669" s="1" t="s">
        <v>197</v>
      </c>
      <c r="G669" s="1" t="s">
        <v>198</v>
      </c>
      <c r="H669" s="1">
        <v>1247749</v>
      </c>
      <c r="I669" s="1">
        <v>88.129216209657841</v>
      </c>
      <c r="J669" s="1">
        <v>0</v>
      </c>
      <c r="K669" s="1">
        <v>-3.4</v>
      </c>
      <c r="L669" s="1">
        <v>0</v>
      </c>
      <c r="M669" s="1">
        <v>0</v>
      </c>
      <c r="N669" s="3">
        <v>0</v>
      </c>
      <c r="O669" s="1">
        <v>22318.609804858119</v>
      </c>
      <c r="P669" s="1" t="s">
        <v>199</v>
      </c>
      <c r="Q669" s="1" t="s">
        <v>1287</v>
      </c>
      <c r="R669" s="1" t="b">
        <f t="shared" si="22"/>
        <v>1</v>
      </c>
    </row>
    <row r="670" spans="1:18" x14ac:dyDescent="0.25">
      <c r="A670" s="2">
        <v>1001.83333333333</v>
      </c>
      <c r="B670" s="1" t="s">
        <v>1288</v>
      </c>
      <c r="C670" s="1" t="s">
        <v>1289</v>
      </c>
      <c r="D670" s="1">
        <v>57.15</v>
      </c>
      <c r="E670" s="1">
        <v>-2.11</v>
      </c>
      <c r="F670" s="1" t="s">
        <v>1290</v>
      </c>
      <c r="G670" s="1" t="s">
        <v>1291</v>
      </c>
      <c r="H670" s="1">
        <v>200680</v>
      </c>
      <c r="I670" s="1">
        <v>13.787211573095389</v>
      </c>
      <c r="J670" s="1">
        <v>165790</v>
      </c>
      <c r="K670" s="1">
        <v>3.2</v>
      </c>
      <c r="L670" s="1">
        <v>0</v>
      </c>
      <c r="M670" s="1">
        <v>0</v>
      </c>
      <c r="N670" s="3">
        <v>0</v>
      </c>
      <c r="O670" s="1">
        <v>3824.9031739746492</v>
      </c>
      <c r="P670" s="1" t="s">
        <v>1292</v>
      </c>
      <c r="Q670" s="1" t="s">
        <v>1289</v>
      </c>
      <c r="R670" s="1" t="b">
        <f t="shared" si="22"/>
        <v>1</v>
      </c>
    </row>
    <row r="671" spans="1:18" x14ac:dyDescent="0.25">
      <c r="A671" s="2">
        <v>1003.33333333333</v>
      </c>
      <c r="B671" s="1" t="s">
        <v>1288</v>
      </c>
      <c r="C671" s="1" t="s">
        <v>1293</v>
      </c>
      <c r="D671" s="1">
        <v>54.596400000000003</v>
      </c>
      <c r="E671" s="1">
        <v>-5.93</v>
      </c>
      <c r="F671" s="1" t="s">
        <v>1290</v>
      </c>
      <c r="G671" s="1" t="s">
        <v>1291</v>
      </c>
      <c r="H671" s="1">
        <v>345006</v>
      </c>
      <c r="I671" s="1">
        <v>13.787211573095389</v>
      </c>
      <c r="J671" s="1">
        <v>165790</v>
      </c>
      <c r="K671" s="1">
        <v>3.2</v>
      </c>
      <c r="L671" s="1">
        <v>0</v>
      </c>
      <c r="M671" s="1">
        <v>0</v>
      </c>
      <c r="N671" s="3">
        <v>0</v>
      </c>
      <c r="O671" s="1">
        <v>2244.6599411061479</v>
      </c>
      <c r="P671" s="1" t="s">
        <v>1292</v>
      </c>
      <c r="Q671" s="1" t="s">
        <v>1293</v>
      </c>
      <c r="R671" s="1" t="b">
        <f t="shared" si="22"/>
        <v>1</v>
      </c>
    </row>
    <row r="672" spans="1:18" x14ac:dyDescent="0.25">
      <c r="A672" s="2">
        <v>1004.83333333333</v>
      </c>
      <c r="B672" s="1" t="s">
        <v>1288</v>
      </c>
      <c r="C672" s="1" t="s">
        <v>1294</v>
      </c>
      <c r="D672" s="1">
        <v>52.48</v>
      </c>
      <c r="E672" s="1">
        <v>-1.9025000000000001</v>
      </c>
      <c r="F672" s="1" t="s">
        <v>1290</v>
      </c>
      <c r="G672" s="1" t="s">
        <v>1291</v>
      </c>
      <c r="H672" s="1">
        <v>2919600</v>
      </c>
      <c r="I672" s="1">
        <v>13.787211573095389</v>
      </c>
      <c r="J672" s="1">
        <v>165790</v>
      </c>
      <c r="K672" s="1">
        <v>3.2</v>
      </c>
      <c r="L672" s="1">
        <v>0</v>
      </c>
      <c r="M672" s="1">
        <v>0</v>
      </c>
      <c r="N672" s="3">
        <v>0</v>
      </c>
      <c r="O672" s="1">
        <v>-25165.41430970277</v>
      </c>
      <c r="P672" s="1" t="s">
        <v>1292</v>
      </c>
      <c r="Q672" s="1" t="s">
        <v>1294</v>
      </c>
      <c r="R672" s="1" t="b">
        <f t="shared" si="22"/>
        <v>1</v>
      </c>
    </row>
    <row r="673" spans="1:18" x14ac:dyDescent="0.25">
      <c r="A673" s="2">
        <v>1006.33333333333</v>
      </c>
      <c r="B673" s="1" t="s">
        <v>1288</v>
      </c>
      <c r="C673" s="1" t="s">
        <v>1295</v>
      </c>
      <c r="D673" s="1">
        <v>44.122199999999999</v>
      </c>
      <c r="E673" s="1">
        <v>-77.764200000000002</v>
      </c>
      <c r="F673" s="1" t="s">
        <v>369</v>
      </c>
      <c r="G673" s="1" t="s">
        <v>370</v>
      </c>
      <c r="H673" s="1">
        <v>11844</v>
      </c>
      <c r="I673" s="1">
        <v>21.32714089446451</v>
      </c>
      <c r="J673" s="1">
        <v>248586</v>
      </c>
      <c r="K673" s="1">
        <v>5.4</v>
      </c>
      <c r="L673" s="1" t="e">
        <v>#N/A</v>
      </c>
      <c r="M673" s="1" t="e">
        <v>#N/A</v>
      </c>
      <c r="N673" s="3">
        <v>1.4</v>
      </c>
      <c r="O673" s="1">
        <v>107.0315417445088</v>
      </c>
      <c r="P673" s="1" t="s">
        <v>1292</v>
      </c>
      <c r="Q673" s="1" t="s">
        <v>1295</v>
      </c>
      <c r="R673" s="1" t="b">
        <f t="shared" si="22"/>
        <v>1</v>
      </c>
    </row>
    <row r="674" spans="1:18" x14ac:dyDescent="0.25">
      <c r="A674" s="2">
        <v>1007.83333333333</v>
      </c>
      <c r="B674" s="1" t="s">
        <v>1288</v>
      </c>
      <c r="C674" s="1" t="s">
        <v>1296</v>
      </c>
      <c r="D674" s="1">
        <v>51.453600000000002</v>
      </c>
      <c r="E674" s="1">
        <v>-2.5975000000000001</v>
      </c>
      <c r="F674" s="1" t="s">
        <v>1290</v>
      </c>
      <c r="G674" s="1" t="s">
        <v>1291</v>
      </c>
      <c r="H674" s="1">
        <v>707412</v>
      </c>
      <c r="I674" s="1">
        <v>13.787211573095389</v>
      </c>
      <c r="J674" s="1">
        <v>165790</v>
      </c>
      <c r="K674" s="1">
        <v>3.2</v>
      </c>
      <c r="L674" s="1">
        <v>0</v>
      </c>
      <c r="M674" s="1">
        <v>0</v>
      </c>
      <c r="N674" s="3">
        <v>0</v>
      </c>
      <c r="O674" s="1">
        <v>4671.8934795341065</v>
      </c>
      <c r="P674" s="1" t="s">
        <v>1292</v>
      </c>
      <c r="Q674" s="1" t="s">
        <v>1296</v>
      </c>
      <c r="R674" s="1" t="b">
        <f t="shared" si="22"/>
        <v>1</v>
      </c>
    </row>
    <row r="675" spans="1:18" x14ac:dyDescent="0.25">
      <c r="A675" s="2">
        <v>1009.33333333333</v>
      </c>
      <c r="B675" s="1" t="s">
        <v>1288</v>
      </c>
      <c r="C675" s="1" t="s">
        <v>1297</v>
      </c>
      <c r="D675" s="1">
        <v>43.397199999999998</v>
      </c>
      <c r="E675" s="1">
        <v>-80.311400000000006</v>
      </c>
      <c r="F675" s="1" t="s">
        <v>369</v>
      </c>
      <c r="G675" s="1" t="s">
        <v>370</v>
      </c>
      <c r="H675" s="1">
        <v>138479</v>
      </c>
      <c r="I675" s="1">
        <v>21.32714089446451</v>
      </c>
      <c r="J675" s="1">
        <v>248586</v>
      </c>
      <c r="K675" s="1">
        <v>5.4</v>
      </c>
      <c r="L675" s="1">
        <v>2010</v>
      </c>
      <c r="M675" s="1">
        <v>2020</v>
      </c>
      <c r="N675" s="3">
        <v>0.78008448676849573</v>
      </c>
      <c r="O675" s="1">
        <v>2708.606793264245</v>
      </c>
      <c r="P675" s="1" t="s">
        <v>1292</v>
      </c>
      <c r="Q675" s="1" t="s">
        <v>1297</v>
      </c>
      <c r="R675" s="1" t="b">
        <f t="shared" si="22"/>
        <v>1</v>
      </c>
    </row>
    <row r="676" spans="1:18" x14ac:dyDescent="0.25">
      <c r="A676" s="2">
        <v>1010.83333333333</v>
      </c>
      <c r="B676" s="1" t="s">
        <v>1288</v>
      </c>
      <c r="C676" s="1" t="s">
        <v>1298</v>
      </c>
      <c r="D676" s="1">
        <v>52.408099999999997</v>
      </c>
      <c r="E676" s="1">
        <v>-1.5105999999999999</v>
      </c>
      <c r="F676" s="1" t="s">
        <v>1290</v>
      </c>
      <c r="G676" s="1" t="s">
        <v>1291</v>
      </c>
      <c r="H676" s="1">
        <v>362690</v>
      </c>
      <c r="I676" s="1">
        <v>13.787211573095389</v>
      </c>
      <c r="J676" s="1">
        <v>165790</v>
      </c>
      <c r="K676" s="1">
        <v>3.2</v>
      </c>
      <c r="L676" s="1">
        <v>0</v>
      </c>
      <c r="M676" s="1">
        <v>0</v>
      </c>
      <c r="N676" s="3">
        <v>0</v>
      </c>
      <c r="O676" s="1">
        <v>-1763.8010992735051</v>
      </c>
      <c r="P676" s="1" t="s">
        <v>1292</v>
      </c>
      <c r="Q676" s="1" t="s">
        <v>1298</v>
      </c>
      <c r="R676" s="1" t="b">
        <f t="shared" si="22"/>
        <v>1</v>
      </c>
    </row>
    <row r="677" spans="1:18" x14ac:dyDescent="0.25">
      <c r="A677" s="2">
        <v>1012.33333333333</v>
      </c>
      <c r="B677" s="1" t="s">
        <v>1288</v>
      </c>
      <c r="C677" s="1" t="s">
        <v>1299</v>
      </c>
      <c r="D677" s="1">
        <v>55.953299999999999</v>
      </c>
      <c r="E677" s="1">
        <v>-3.1892</v>
      </c>
      <c r="F677" s="1" t="s">
        <v>1290</v>
      </c>
      <c r="G677" s="1" t="s">
        <v>1291</v>
      </c>
      <c r="H677" s="1">
        <v>488050</v>
      </c>
      <c r="I677" s="1">
        <v>13.787211573095389</v>
      </c>
      <c r="J677" s="1">
        <v>165790</v>
      </c>
      <c r="K677" s="1">
        <v>3.2</v>
      </c>
      <c r="L677" s="1">
        <v>0</v>
      </c>
      <c r="M677" s="1">
        <v>0</v>
      </c>
      <c r="N677" s="3">
        <v>0</v>
      </c>
      <c r="O677" s="1">
        <v>8388.9616691459923</v>
      </c>
      <c r="P677" s="1" t="s">
        <v>1292</v>
      </c>
      <c r="Q677" s="1" t="s">
        <v>1299</v>
      </c>
      <c r="R677" s="1" t="b">
        <f t="shared" si="22"/>
        <v>1</v>
      </c>
    </row>
    <row r="678" spans="1:18" x14ac:dyDescent="0.25">
      <c r="A678" s="2">
        <v>1013.83333333333</v>
      </c>
      <c r="B678" s="1" t="s">
        <v>1288</v>
      </c>
      <c r="C678" s="1" t="s">
        <v>1300</v>
      </c>
      <c r="D678" s="1">
        <v>55.8611</v>
      </c>
      <c r="E678" s="1">
        <v>-4.25</v>
      </c>
      <c r="F678" s="1" t="s">
        <v>1290</v>
      </c>
      <c r="G678" s="1" t="s">
        <v>1291</v>
      </c>
      <c r="H678" s="1">
        <v>626410</v>
      </c>
      <c r="I678" s="1">
        <v>13.787211573095389</v>
      </c>
      <c r="J678" s="1">
        <v>165790</v>
      </c>
      <c r="K678" s="1">
        <v>3.2</v>
      </c>
      <c r="L678" s="1">
        <v>0</v>
      </c>
      <c r="M678" s="1">
        <v>0</v>
      </c>
      <c r="N678" s="3">
        <v>0</v>
      </c>
      <c r="O678" s="1">
        <v>4860.7368125903304</v>
      </c>
      <c r="P678" s="1" t="s">
        <v>1292</v>
      </c>
      <c r="Q678" s="1" t="s">
        <v>1300</v>
      </c>
      <c r="R678" s="1" t="b">
        <f t="shared" si="22"/>
        <v>1</v>
      </c>
    </row>
    <row r="679" spans="1:18" x14ac:dyDescent="0.25">
      <c r="A679" s="2">
        <v>1015.33333333333</v>
      </c>
      <c r="B679" s="1" t="s">
        <v>1288</v>
      </c>
      <c r="C679" s="1" t="s">
        <v>1301</v>
      </c>
      <c r="D679" s="1">
        <v>-27.6144</v>
      </c>
      <c r="E679" s="1">
        <v>152.76079999999999</v>
      </c>
      <c r="F679" s="1" t="s">
        <v>34</v>
      </c>
      <c r="G679" s="1" t="s">
        <v>35</v>
      </c>
      <c r="H679" s="1">
        <v>232930</v>
      </c>
      <c r="I679" s="1">
        <v>30.140768107898232</v>
      </c>
      <c r="J679" s="1">
        <v>139991</v>
      </c>
      <c r="K679" s="1">
        <v>6.4</v>
      </c>
      <c r="L679" s="1" t="e">
        <v>#N/A</v>
      </c>
      <c r="M679" s="1" t="e">
        <v>#N/A</v>
      </c>
      <c r="N679" s="3">
        <v>3.51</v>
      </c>
      <c r="O679" s="1">
        <v>653.35783074444907</v>
      </c>
      <c r="P679" s="1" t="s">
        <v>1292</v>
      </c>
      <c r="Q679" s="1" t="s">
        <v>1301</v>
      </c>
      <c r="R679" s="1" t="b">
        <f t="shared" si="22"/>
        <v>1</v>
      </c>
    </row>
    <row r="680" spans="1:18" x14ac:dyDescent="0.25">
      <c r="A680" s="2">
        <v>1016.83333333333</v>
      </c>
      <c r="B680" s="1" t="s">
        <v>1288</v>
      </c>
      <c r="C680" s="1" t="s">
        <v>1302</v>
      </c>
      <c r="D680" s="1">
        <v>-42.976900000000001</v>
      </c>
      <c r="E680" s="1">
        <v>147.3083</v>
      </c>
      <c r="F680" s="1" t="s">
        <v>34</v>
      </c>
      <c r="G680" s="1" t="s">
        <v>35</v>
      </c>
      <c r="H680" s="1">
        <v>10409</v>
      </c>
      <c r="I680" s="1">
        <v>30.140768107898232</v>
      </c>
      <c r="J680" s="1">
        <v>139991</v>
      </c>
      <c r="K680" s="1">
        <v>6.4</v>
      </c>
      <c r="L680" s="1">
        <v>2010</v>
      </c>
      <c r="M680" s="1">
        <v>2020</v>
      </c>
      <c r="N680" s="3">
        <v>-0.2591901283267628</v>
      </c>
      <c r="O680" s="1">
        <v>101.55531474331272</v>
      </c>
      <c r="P680" s="1" t="s">
        <v>1292</v>
      </c>
      <c r="Q680" s="1" t="s">
        <v>1302</v>
      </c>
      <c r="R680" s="1" t="b">
        <f t="shared" si="22"/>
        <v>1</v>
      </c>
    </row>
    <row r="681" spans="1:18" x14ac:dyDescent="0.25">
      <c r="A681" s="2">
        <v>1018.33333333333</v>
      </c>
      <c r="B681" s="1" t="s">
        <v>1288</v>
      </c>
      <c r="C681" s="1" t="s">
        <v>1303</v>
      </c>
      <c r="D681" s="1">
        <v>53.797499999999999</v>
      </c>
      <c r="E681" s="1">
        <v>-1.5436000000000001</v>
      </c>
      <c r="F681" s="1" t="s">
        <v>1290</v>
      </c>
      <c r="G681" s="1" t="s">
        <v>1291</v>
      </c>
      <c r="H681" s="1">
        <v>789194</v>
      </c>
      <c r="I681" s="1">
        <v>13.787211573095389</v>
      </c>
      <c r="J681" s="1">
        <v>165790</v>
      </c>
      <c r="K681" s="1">
        <v>3.2</v>
      </c>
      <c r="L681" s="1">
        <v>0</v>
      </c>
      <c r="M681" s="1">
        <v>0</v>
      </c>
      <c r="N681" s="3">
        <v>0</v>
      </c>
      <c r="O681" s="1">
        <v>6203.378672524037</v>
      </c>
      <c r="P681" s="1" t="s">
        <v>1292</v>
      </c>
      <c r="Q681" s="1" t="s">
        <v>1303</v>
      </c>
      <c r="R681" s="1" t="b">
        <f t="shared" si="22"/>
        <v>1</v>
      </c>
    </row>
    <row r="682" spans="1:18" x14ac:dyDescent="0.25">
      <c r="A682" s="2">
        <v>1019.83333333333</v>
      </c>
      <c r="B682" s="1" t="s">
        <v>1288</v>
      </c>
      <c r="C682" s="1" t="s">
        <v>1304</v>
      </c>
      <c r="D682" s="1">
        <v>8.4499999999999993</v>
      </c>
      <c r="E682" s="1">
        <v>-13.216699999999999</v>
      </c>
      <c r="F682" s="1" t="s">
        <v>1305</v>
      </c>
      <c r="G682" s="1" t="s">
        <v>1306</v>
      </c>
      <c r="H682" s="1">
        <v>18678</v>
      </c>
      <c r="I682" s="1">
        <v>30.140768107898232</v>
      </c>
      <c r="J682" s="1">
        <v>139991</v>
      </c>
      <c r="K682" s="1">
        <v>3.2</v>
      </c>
      <c r="L682" s="1">
        <v>0</v>
      </c>
      <c r="M682" s="1">
        <v>0</v>
      </c>
      <c r="N682" s="3">
        <v>0</v>
      </c>
      <c r="O682" s="1">
        <v>57.836749340847028</v>
      </c>
      <c r="P682" s="1" t="s">
        <v>1292</v>
      </c>
      <c r="Q682" s="1" t="s">
        <v>1304</v>
      </c>
      <c r="R682" s="1" t="b">
        <f t="shared" si="22"/>
        <v>1</v>
      </c>
    </row>
    <row r="683" spans="1:18" x14ac:dyDescent="0.25">
      <c r="A683" s="2">
        <v>1021.33333333333</v>
      </c>
      <c r="B683" s="1" t="s">
        <v>1288</v>
      </c>
      <c r="C683" s="1" t="s">
        <v>1307</v>
      </c>
      <c r="D683" s="1">
        <v>53.409399999999998</v>
      </c>
      <c r="E683" s="1">
        <v>-2.9784999999999999</v>
      </c>
      <c r="F683" s="1" t="s">
        <v>1290</v>
      </c>
      <c r="G683" s="1" t="s">
        <v>1291</v>
      </c>
      <c r="H683" s="1">
        <v>513441</v>
      </c>
      <c r="I683" s="1">
        <v>13.787211573095389</v>
      </c>
      <c r="J683" s="1">
        <v>165790</v>
      </c>
      <c r="K683" s="1">
        <v>3.2</v>
      </c>
      <c r="L683" s="1">
        <v>0</v>
      </c>
      <c r="M683" s="1">
        <v>0</v>
      </c>
      <c r="N683" s="3">
        <v>0</v>
      </c>
      <c r="O683" s="1">
        <v>2714.1001056937935</v>
      </c>
      <c r="P683" s="1" t="s">
        <v>1292</v>
      </c>
      <c r="Q683" s="1" t="s">
        <v>1307</v>
      </c>
      <c r="R683" s="1" t="b">
        <f t="shared" si="22"/>
        <v>1</v>
      </c>
    </row>
    <row r="684" spans="1:18" x14ac:dyDescent="0.25">
      <c r="A684" s="2">
        <v>1022.83333333333</v>
      </c>
      <c r="B684" s="1" t="s">
        <v>1288</v>
      </c>
      <c r="C684" s="1" t="s">
        <v>1308</v>
      </c>
      <c r="D684" s="1">
        <v>42.983600000000003</v>
      </c>
      <c r="E684" s="1">
        <v>-81.249700000000004</v>
      </c>
      <c r="F684" s="1" t="s">
        <v>369</v>
      </c>
      <c r="G684" s="1" t="s">
        <v>370</v>
      </c>
      <c r="H684" s="1">
        <v>423369</v>
      </c>
      <c r="I684" s="1">
        <v>21.32714089446451</v>
      </c>
      <c r="J684" s="1">
        <v>248586</v>
      </c>
      <c r="K684" s="1">
        <v>5.4</v>
      </c>
      <c r="L684" s="1">
        <v>2001</v>
      </c>
      <c r="M684" s="1">
        <v>2011</v>
      </c>
      <c r="N684" s="3">
        <v>0.87502053288146153</v>
      </c>
      <c r="O684" s="1">
        <v>-2023.8586337193071</v>
      </c>
      <c r="P684" s="1" t="s">
        <v>1292</v>
      </c>
      <c r="Q684" s="1" t="s">
        <v>1308</v>
      </c>
      <c r="R684" s="1" t="b">
        <f t="shared" si="22"/>
        <v>1</v>
      </c>
    </row>
    <row r="685" spans="1:18" x14ac:dyDescent="0.25">
      <c r="A685" s="2">
        <v>1024.3333333333301</v>
      </c>
      <c r="B685" s="1" t="s">
        <v>1288</v>
      </c>
      <c r="C685" s="1" t="s">
        <v>1309</v>
      </c>
      <c r="D685" s="1">
        <v>53.478999999999999</v>
      </c>
      <c r="E685" s="1">
        <v>-2.2452000000000001</v>
      </c>
      <c r="F685" s="1" t="s">
        <v>1290</v>
      </c>
      <c r="G685" s="1" t="s">
        <v>1291</v>
      </c>
      <c r="H685" s="1">
        <v>547627</v>
      </c>
      <c r="I685" s="1">
        <v>13.787211573095389</v>
      </c>
      <c r="J685" s="1">
        <v>165790</v>
      </c>
      <c r="K685" s="1">
        <v>3.2</v>
      </c>
      <c r="L685" s="1">
        <v>0</v>
      </c>
      <c r="M685" s="1">
        <v>0</v>
      </c>
      <c r="N685" s="3">
        <v>0</v>
      </c>
      <c r="O685" s="1">
        <v>-2656.301819724149</v>
      </c>
      <c r="P685" s="1" t="s">
        <v>1292</v>
      </c>
      <c r="Q685" s="1" t="s">
        <v>1309</v>
      </c>
      <c r="R685" s="1" t="b">
        <f t="shared" si="22"/>
        <v>1</v>
      </c>
    </row>
    <row r="686" spans="1:18" x14ac:dyDescent="0.25">
      <c r="A686" s="2">
        <v>1025.8333333333301</v>
      </c>
      <c r="B686" s="1" t="s">
        <v>1288</v>
      </c>
      <c r="C686" s="1" t="s">
        <v>1310</v>
      </c>
      <c r="D686" s="1">
        <v>-32.916699999999999</v>
      </c>
      <c r="E686" s="1">
        <v>151.75</v>
      </c>
      <c r="F686" s="1" t="s">
        <v>34</v>
      </c>
      <c r="G686" s="1" t="s">
        <v>35</v>
      </c>
      <c r="H686" s="1">
        <v>152984</v>
      </c>
      <c r="I686" s="1">
        <v>30.140768107898232</v>
      </c>
      <c r="J686" s="1">
        <v>139991</v>
      </c>
      <c r="K686" s="1">
        <v>6.4</v>
      </c>
      <c r="L686" s="1" t="e">
        <v>#N/A</v>
      </c>
      <c r="M686" s="1" t="e">
        <v>#N/A</v>
      </c>
      <c r="N686" s="3">
        <v>0.5</v>
      </c>
      <c r="O686" s="1">
        <v>247.22542255213614</v>
      </c>
      <c r="P686" s="1" t="s">
        <v>1292</v>
      </c>
      <c r="Q686" s="1" t="s">
        <v>1310</v>
      </c>
      <c r="R686" s="1" t="b">
        <f t="shared" si="22"/>
        <v>1</v>
      </c>
    </row>
    <row r="687" spans="1:18" x14ac:dyDescent="0.25">
      <c r="A687" s="2">
        <v>1027.3333333333301</v>
      </c>
      <c r="B687" s="1" t="s">
        <v>1288</v>
      </c>
      <c r="C687" s="1" t="s">
        <v>1311</v>
      </c>
      <c r="D687" s="1">
        <v>52.956099999999999</v>
      </c>
      <c r="E687" s="1">
        <v>-1.1512</v>
      </c>
      <c r="F687" s="1" t="s">
        <v>1290</v>
      </c>
      <c r="G687" s="1" t="s">
        <v>1291</v>
      </c>
      <c r="H687" s="1">
        <v>729977</v>
      </c>
      <c r="I687" s="1">
        <v>13.787211573095389</v>
      </c>
      <c r="J687" s="1">
        <v>165790</v>
      </c>
      <c r="K687" s="1">
        <v>3.2</v>
      </c>
      <c r="L687" s="1">
        <v>0</v>
      </c>
      <c r="M687" s="1">
        <v>0</v>
      </c>
      <c r="N687" s="3">
        <v>0</v>
      </c>
      <c r="O687" s="1">
        <v>189.69933102855245</v>
      </c>
      <c r="P687" s="1" t="s">
        <v>1292</v>
      </c>
      <c r="Q687" s="1" t="s">
        <v>1311</v>
      </c>
      <c r="R687" s="1" t="b">
        <f t="shared" si="22"/>
        <v>1</v>
      </c>
    </row>
    <row r="688" spans="1:18" x14ac:dyDescent="0.25">
      <c r="A688" s="2">
        <v>1028.8333333333301</v>
      </c>
      <c r="B688" s="1" t="s">
        <v>1288</v>
      </c>
      <c r="C688" s="1" t="s">
        <v>1312</v>
      </c>
      <c r="D688" s="1">
        <v>51.75</v>
      </c>
      <c r="E688" s="1">
        <v>-1.25</v>
      </c>
      <c r="F688" s="1" t="s">
        <v>1290</v>
      </c>
      <c r="G688" s="1" t="s">
        <v>1291</v>
      </c>
      <c r="H688" s="1">
        <v>152000</v>
      </c>
      <c r="I688" s="1">
        <v>13.787211573095389</v>
      </c>
      <c r="J688" s="1">
        <v>165790</v>
      </c>
      <c r="K688" s="1">
        <v>3.2</v>
      </c>
      <c r="L688" s="1">
        <v>0</v>
      </c>
      <c r="M688" s="1">
        <v>0</v>
      </c>
      <c r="N688" s="3">
        <v>0</v>
      </c>
      <c r="O688" s="1">
        <v>1859.9733593987066</v>
      </c>
      <c r="P688" s="1" t="s">
        <v>1292</v>
      </c>
      <c r="Q688" s="1" t="s">
        <v>1312</v>
      </c>
      <c r="R688" s="1" t="b">
        <f t="shared" si="22"/>
        <v>1</v>
      </c>
    </row>
    <row r="689" spans="1:18" x14ac:dyDescent="0.25">
      <c r="A689" s="2">
        <v>1030.3333333333301</v>
      </c>
      <c r="B689" s="1" t="s">
        <v>1288</v>
      </c>
      <c r="C689" s="1" t="s">
        <v>1313</v>
      </c>
      <c r="D689" s="1">
        <v>50.805799999999998</v>
      </c>
      <c r="E689" s="1">
        <v>-1.0871999999999999</v>
      </c>
      <c r="F689" s="1" t="s">
        <v>1290</v>
      </c>
      <c r="G689" s="1" t="s">
        <v>1291</v>
      </c>
      <c r="H689" s="1">
        <v>855679</v>
      </c>
      <c r="I689" s="1">
        <v>13.787211573095389</v>
      </c>
      <c r="J689" s="1">
        <v>165790</v>
      </c>
      <c r="K689" s="1">
        <v>3.2</v>
      </c>
      <c r="L689" s="1">
        <v>0</v>
      </c>
      <c r="M689" s="1">
        <v>0</v>
      </c>
      <c r="N689" s="3">
        <v>0</v>
      </c>
      <c r="O689" s="1">
        <v>1941.2993404850126</v>
      </c>
      <c r="P689" s="1" t="s">
        <v>1292</v>
      </c>
      <c r="Q689" s="1" t="s">
        <v>1313</v>
      </c>
      <c r="R689" s="1" t="b">
        <f t="shared" si="22"/>
        <v>1</v>
      </c>
    </row>
    <row r="690" spans="1:18" x14ac:dyDescent="0.25">
      <c r="A690" s="2">
        <v>1031.8333333333301</v>
      </c>
      <c r="B690" s="1" t="s">
        <v>1288</v>
      </c>
      <c r="C690" s="1" t="s">
        <v>1314</v>
      </c>
      <c r="D690" s="1">
        <v>53.380800000000001</v>
      </c>
      <c r="E690" s="1">
        <v>-1.4702999999999999</v>
      </c>
      <c r="F690" s="1" t="s">
        <v>1290</v>
      </c>
      <c r="G690" s="1" t="s">
        <v>1291</v>
      </c>
      <c r="H690" s="1">
        <v>518090</v>
      </c>
      <c r="I690" s="1">
        <v>13.787211573095389</v>
      </c>
      <c r="J690" s="1">
        <v>165790</v>
      </c>
      <c r="K690" s="1">
        <v>3.2</v>
      </c>
      <c r="L690" s="1">
        <v>0</v>
      </c>
      <c r="M690" s="1">
        <v>0</v>
      </c>
      <c r="N690" s="3">
        <v>0</v>
      </c>
      <c r="O690" s="1">
        <v>4426.7476929851337</v>
      </c>
      <c r="P690" s="1" t="s">
        <v>1292</v>
      </c>
      <c r="Q690" s="1" t="s">
        <v>1314</v>
      </c>
      <c r="R690" s="1" t="b">
        <f t="shared" si="22"/>
        <v>1</v>
      </c>
    </row>
    <row r="691" spans="1:18" x14ac:dyDescent="0.25">
      <c r="A691" s="2">
        <v>1033.3333333333301</v>
      </c>
      <c r="B691" s="1" t="s">
        <v>1288</v>
      </c>
      <c r="C691" s="1" t="s">
        <v>1315</v>
      </c>
      <c r="D691" s="1">
        <v>50.902500000000003</v>
      </c>
      <c r="E691" s="1">
        <v>-1.4041999999999999</v>
      </c>
      <c r="F691" s="1" t="s">
        <v>1290</v>
      </c>
      <c r="G691" s="1" t="s">
        <v>1291</v>
      </c>
      <c r="H691" s="1">
        <v>855569</v>
      </c>
      <c r="I691" s="1">
        <v>13.787211573095389</v>
      </c>
      <c r="J691" s="1">
        <v>165790</v>
      </c>
      <c r="K691" s="1">
        <v>3.2</v>
      </c>
      <c r="L691" s="1">
        <v>0</v>
      </c>
      <c r="M691" s="1">
        <v>0</v>
      </c>
      <c r="N691" s="3">
        <v>0</v>
      </c>
      <c r="O691" s="1">
        <v>-2075.1177994249329</v>
      </c>
      <c r="P691" s="1" t="s">
        <v>1292</v>
      </c>
      <c r="Q691" s="1" t="s">
        <v>1315</v>
      </c>
      <c r="R691" s="1" t="b">
        <f t="shared" si="22"/>
        <v>1</v>
      </c>
    </row>
    <row r="692" spans="1:18" x14ac:dyDescent="0.25">
      <c r="A692" s="2">
        <v>1034.8333333333301</v>
      </c>
      <c r="B692" s="1" t="s">
        <v>1288</v>
      </c>
      <c r="C692" s="1" t="s">
        <v>1316</v>
      </c>
      <c r="D692" s="1">
        <v>53</v>
      </c>
      <c r="E692" s="1">
        <v>-2.1833</v>
      </c>
      <c r="F692" s="1" t="s">
        <v>1290</v>
      </c>
      <c r="G692" s="1" t="s">
        <v>1291</v>
      </c>
      <c r="H692" s="1">
        <v>372775</v>
      </c>
      <c r="I692" s="1">
        <v>13.787211573095389</v>
      </c>
      <c r="J692" s="1">
        <v>165790</v>
      </c>
      <c r="K692" s="1">
        <v>3.2</v>
      </c>
      <c r="L692" s="1">
        <v>0</v>
      </c>
      <c r="M692" s="1">
        <v>0</v>
      </c>
      <c r="N692" s="3">
        <v>0</v>
      </c>
      <c r="O692" s="1">
        <v>1256.9024091362251</v>
      </c>
      <c r="P692" s="1" t="s">
        <v>1292</v>
      </c>
      <c r="Q692" s="1" t="s">
        <v>1316</v>
      </c>
      <c r="R692" s="1" t="b">
        <f t="shared" si="22"/>
        <v>1</v>
      </c>
    </row>
    <row r="693" spans="1:18" x14ac:dyDescent="0.25">
      <c r="A693" s="2">
        <v>1036.3333333333301</v>
      </c>
      <c r="B693" s="1" t="s">
        <v>1288</v>
      </c>
      <c r="C693" s="1" t="s">
        <v>1317</v>
      </c>
      <c r="D693" s="1">
        <v>50.814700000000002</v>
      </c>
      <c r="E693" s="1">
        <v>-0.37140000000000001</v>
      </c>
      <c r="F693" s="1" t="e">
        <v>#N/A</v>
      </c>
      <c r="G693" s="1" t="e">
        <v>#N/A</v>
      </c>
      <c r="H693" s="1">
        <v>111300</v>
      </c>
      <c r="I693" s="1">
        <v>30.140768107898232</v>
      </c>
      <c r="J693" s="1">
        <v>139991</v>
      </c>
      <c r="K693" s="1">
        <v>2.7480000000000002</v>
      </c>
      <c r="L693" s="1" t="e">
        <v>#N/A</v>
      </c>
      <c r="M693" s="1" t="e">
        <v>#N/A</v>
      </c>
      <c r="N693" s="3">
        <v>0.70000000000000007</v>
      </c>
      <c r="O693" s="1">
        <v>-1611.1851786009236</v>
      </c>
      <c r="P693" s="1" t="s">
        <v>1292</v>
      </c>
      <c r="Q693" s="1" t="s">
        <v>1317</v>
      </c>
      <c r="R693" s="1" t="b">
        <f t="shared" si="22"/>
        <v>1</v>
      </c>
    </row>
    <row r="694" spans="1:18" x14ac:dyDescent="0.25">
      <c r="A694" s="2">
        <v>1037.8333333333301</v>
      </c>
      <c r="B694" s="1" t="s">
        <v>1318</v>
      </c>
      <c r="C694" s="1" t="s">
        <v>1319</v>
      </c>
      <c r="D694" s="1">
        <v>35.105400000000003</v>
      </c>
      <c r="E694" s="1">
        <v>-106.6465</v>
      </c>
      <c r="F694" s="1" t="s">
        <v>1320</v>
      </c>
      <c r="G694" s="1" t="s">
        <v>1321</v>
      </c>
      <c r="H694" s="1">
        <v>769986</v>
      </c>
      <c r="I694" s="1">
        <v>5.0485424777629113</v>
      </c>
      <c r="J694" s="1">
        <v>3886</v>
      </c>
      <c r="K694" s="1">
        <v>2.7480000000000002</v>
      </c>
      <c r="L694" s="1">
        <v>0</v>
      </c>
      <c r="M694" s="1">
        <v>0</v>
      </c>
      <c r="N694" s="3">
        <v>0</v>
      </c>
      <c r="O694" s="1">
        <v>-8819.8610170593383</v>
      </c>
      <c r="P694" s="1" t="s">
        <v>1322</v>
      </c>
      <c r="Q694" s="1" t="s">
        <v>1319</v>
      </c>
      <c r="R694" s="1" t="b">
        <f t="shared" si="22"/>
        <v>1</v>
      </c>
    </row>
    <row r="695" spans="1:18" x14ac:dyDescent="0.25">
      <c r="A695" s="2">
        <v>1039.3333333333301</v>
      </c>
      <c r="B695" s="1" t="s">
        <v>1318</v>
      </c>
      <c r="C695" s="1" t="s">
        <v>1323</v>
      </c>
      <c r="D695" s="1">
        <v>61.150799999999997</v>
      </c>
      <c r="E695" s="1">
        <v>-149.10910000000001</v>
      </c>
      <c r="F695" s="1" t="s">
        <v>1320</v>
      </c>
      <c r="G695" s="1" t="s">
        <v>1321</v>
      </c>
      <c r="H695" s="1">
        <v>290674</v>
      </c>
      <c r="I695" s="1">
        <v>5.0485424777629113</v>
      </c>
      <c r="J695" s="1">
        <v>3886</v>
      </c>
      <c r="K695" s="1">
        <v>2.7480000000000002</v>
      </c>
      <c r="L695" s="1">
        <v>0</v>
      </c>
      <c r="M695" s="1">
        <v>0</v>
      </c>
      <c r="N695" s="3">
        <v>0</v>
      </c>
      <c r="O695" s="1">
        <v>-1657.220670018381</v>
      </c>
      <c r="P695" s="1" t="s">
        <v>1322</v>
      </c>
      <c r="Q695" s="1" t="s">
        <v>1323</v>
      </c>
      <c r="R695" s="1" t="b">
        <f t="shared" si="22"/>
        <v>1</v>
      </c>
    </row>
    <row r="696" spans="1:18" x14ac:dyDescent="0.25">
      <c r="A696" s="2">
        <v>1040.8333333333301</v>
      </c>
      <c r="B696" s="1" t="s">
        <v>1318</v>
      </c>
      <c r="C696" s="1" t="s">
        <v>1324</v>
      </c>
      <c r="D696" s="1">
        <v>42.2759</v>
      </c>
      <c r="E696" s="1">
        <v>-83.730999999999995</v>
      </c>
      <c r="F696" s="1" t="s">
        <v>1320</v>
      </c>
      <c r="G696" s="1" t="s">
        <v>1321</v>
      </c>
      <c r="H696" s="1">
        <v>308983</v>
      </c>
      <c r="I696" s="1">
        <v>5.0485424777629113</v>
      </c>
      <c r="J696" s="1">
        <v>3886</v>
      </c>
      <c r="K696" s="1">
        <v>2.7480000000000002</v>
      </c>
      <c r="L696" s="1">
        <v>0</v>
      </c>
      <c r="M696" s="1">
        <v>0</v>
      </c>
      <c r="N696" s="3">
        <v>0</v>
      </c>
      <c r="O696" s="1">
        <v>4197.7619807403235</v>
      </c>
      <c r="P696" s="1" t="s">
        <v>1322</v>
      </c>
      <c r="Q696" s="1" t="s">
        <v>1324</v>
      </c>
      <c r="R696" s="1" t="b">
        <f t="shared" si="22"/>
        <v>1</v>
      </c>
    </row>
    <row r="697" spans="1:18" x14ac:dyDescent="0.25">
      <c r="A697" s="2">
        <v>1042.3333333333301</v>
      </c>
      <c r="B697" s="1" t="s">
        <v>1318</v>
      </c>
      <c r="C697" s="1" t="s">
        <v>1325</v>
      </c>
      <c r="D697" s="1">
        <v>33.762799999999999</v>
      </c>
      <c r="E697" s="1">
        <v>-84.421999999999997</v>
      </c>
      <c r="F697" s="1" t="s">
        <v>1320</v>
      </c>
      <c r="G697" s="1" t="s">
        <v>1321</v>
      </c>
      <c r="H697" s="1">
        <v>5180179</v>
      </c>
      <c r="I697" s="1">
        <v>5.0485424777629113</v>
      </c>
      <c r="J697" s="1">
        <v>3886</v>
      </c>
      <c r="K697" s="1">
        <v>2.7480000000000002</v>
      </c>
      <c r="L697" s="1">
        <v>0</v>
      </c>
      <c r="M697" s="1">
        <v>0</v>
      </c>
      <c r="N697" s="3">
        <v>0</v>
      </c>
      <c r="O697" s="1">
        <v>-14045.27500814355</v>
      </c>
      <c r="P697" s="1" t="s">
        <v>1322</v>
      </c>
      <c r="Q697" s="1" t="s">
        <v>1325</v>
      </c>
      <c r="R697" s="1" t="b">
        <f t="shared" si="22"/>
        <v>1</v>
      </c>
    </row>
    <row r="698" spans="1:18" x14ac:dyDescent="0.25">
      <c r="A698" s="2">
        <v>1043.8333333333301</v>
      </c>
      <c r="B698" s="1" t="s">
        <v>1318</v>
      </c>
      <c r="C698" s="1" t="s">
        <v>1326</v>
      </c>
      <c r="D698" s="1">
        <v>30.3005</v>
      </c>
      <c r="E698" s="1">
        <v>-97.752200000000002</v>
      </c>
      <c r="F698" s="1" t="s">
        <v>1320</v>
      </c>
      <c r="G698" s="1" t="s">
        <v>1321</v>
      </c>
      <c r="H698" s="1">
        <v>1905945</v>
      </c>
      <c r="I698" s="1">
        <v>5.0485424777629113</v>
      </c>
      <c r="J698" s="1">
        <v>3886</v>
      </c>
      <c r="K698" s="1">
        <v>2.7480000000000002</v>
      </c>
      <c r="L698" s="1">
        <v>0</v>
      </c>
      <c r="M698" s="1">
        <v>0</v>
      </c>
      <c r="N698" s="3">
        <v>0</v>
      </c>
      <c r="O698" s="1">
        <v>25926.662597020295</v>
      </c>
      <c r="P698" s="1" t="s">
        <v>1322</v>
      </c>
      <c r="Q698" s="1" t="s">
        <v>1326</v>
      </c>
      <c r="R698" s="1" t="b">
        <f t="shared" si="22"/>
        <v>1</v>
      </c>
    </row>
    <row r="699" spans="1:18" x14ac:dyDescent="0.25">
      <c r="A699" s="2">
        <v>1045.3333333333301</v>
      </c>
      <c r="B699" s="1" t="s">
        <v>1318</v>
      </c>
      <c r="C699" s="1" t="s">
        <v>1327</v>
      </c>
      <c r="D699" s="1">
        <v>39.305100000000003</v>
      </c>
      <c r="E699" s="1">
        <v>-76.614400000000003</v>
      </c>
      <c r="F699" s="1" t="s">
        <v>1320</v>
      </c>
      <c r="G699" s="1" t="s">
        <v>1321</v>
      </c>
      <c r="H699" s="1">
        <v>2196524</v>
      </c>
      <c r="I699" s="1">
        <v>5.0485424777629113</v>
      </c>
      <c r="J699" s="1">
        <v>3886</v>
      </c>
      <c r="K699" s="1">
        <v>2.7480000000000002</v>
      </c>
      <c r="L699" s="1">
        <v>0</v>
      </c>
      <c r="M699" s="1">
        <v>0</v>
      </c>
      <c r="N699" s="3">
        <v>0</v>
      </c>
      <c r="O699" s="1">
        <v>-34376.435792406141</v>
      </c>
      <c r="P699" s="1" t="s">
        <v>1322</v>
      </c>
      <c r="Q699" s="1" t="s">
        <v>1327</v>
      </c>
      <c r="R699" s="1" t="b">
        <f t="shared" si="22"/>
        <v>1</v>
      </c>
    </row>
    <row r="700" spans="1:18" x14ac:dyDescent="0.25">
      <c r="A700" s="2">
        <v>1046.8333333333301</v>
      </c>
      <c r="B700" s="1" t="s">
        <v>1318</v>
      </c>
      <c r="C700" s="1" t="s">
        <v>1328</v>
      </c>
      <c r="D700" s="1">
        <v>43.600499999999997</v>
      </c>
      <c r="E700" s="1">
        <v>-116.2308</v>
      </c>
      <c r="F700" s="1" t="s">
        <v>1320</v>
      </c>
      <c r="G700" s="1" t="s">
        <v>1321</v>
      </c>
      <c r="H700" s="1">
        <v>449776</v>
      </c>
      <c r="I700" s="1">
        <v>5.0485424777629113</v>
      </c>
      <c r="J700" s="1">
        <v>3886</v>
      </c>
      <c r="K700" s="1">
        <v>2.7480000000000002</v>
      </c>
      <c r="L700" s="1">
        <v>0</v>
      </c>
      <c r="M700" s="1">
        <v>0</v>
      </c>
      <c r="N700" s="3">
        <v>0</v>
      </c>
      <c r="O700" s="1">
        <v>8695.4238207564667</v>
      </c>
      <c r="P700" s="1" t="s">
        <v>1322</v>
      </c>
      <c r="Q700" s="1" t="s">
        <v>1328</v>
      </c>
      <c r="R700" s="1" t="b">
        <f t="shared" si="22"/>
        <v>1</v>
      </c>
    </row>
    <row r="701" spans="1:18" x14ac:dyDescent="0.25">
      <c r="A701" s="2">
        <v>1048.3333333333301</v>
      </c>
      <c r="B701" s="1" t="s">
        <v>1318</v>
      </c>
      <c r="C701" s="1" t="s">
        <v>1329</v>
      </c>
      <c r="D701" s="1">
        <v>7.8696999999999999</v>
      </c>
      <c r="E701" s="1">
        <v>126.37609999999999</v>
      </c>
      <c r="F701" s="1" t="s">
        <v>153</v>
      </c>
      <c r="G701" s="1" t="s">
        <v>154</v>
      </c>
      <c r="H701" s="1">
        <v>14618</v>
      </c>
      <c r="I701" s="1">
        <v>0.20580650392355579</v>
      </c>
      <c r="J701" s="1">
        <v>-69996</v>
      </c>
      <c r="K701" s="1">
        <v>2.7480000000000002</v>
      </c>
      <c r="L701" s="1">
        <v>2010</v>
      </c>
      <c r="M701" s="1">
        <v>2020</v>
      </c>
      <c r="N701" s="3">
        <v>0.36412847171000684</v>
      </c>
      <c r="O701" s="1">
        <v>158.85243687274851</v>
      </c>
      <c r="P701" s="1" t="s">
        <v>1322</v>
      </c>
      <c r="Q701" s="1" t="s">
        <v>1329</v>
      </c>
      <c r="R701" s="1" t="b">
        <f t="shared" si="22"/>
        <v>1</v>
      </c>
    </row>
    <row r="702" spans="1:18" x14ac:dyDescent="0.25">
      <c r="A702" s="2">
        <v>1049.8333333333301</v>
      </c>
      <c r="B702" s="1" t="s">
        <v>1318</v>
      </c>
      <c r="C702" s="1" t="s">
        <v>1330</v>
      </c>
      <c r="D702" s="1">
        <v>40.650100000000002</v>
      </c>
      <c r="E702" s="1">
        <v>-73.949600000000004</v>
      </c>
      <c r="F702" s="1" t="s">
        <v>1320</v>
      </c>
      <c r="G702" s="1" t="s">
        <v>1321</v>
      </c>
      <c r="H702" s="1">
        <v>2736074</v>
      </c>
      <c r="I702" s="1">
        <v>5.0485424777629113</v>
      </c>
      <c r="J702" s="1">
        <v>3886</v>
      </c>
      <c r="K702" s="1">
        <v>2.7480000000000002</v>
      </c>
      <c r="L702" s="1">
        <v>0</v>
      </c>
      <c r="M702" s="1">
        <v>0</v>
      </c>
      <c r="N702" s="3">
        <v>0</v>
      </c>
      <c r="O702" s="1">
        <v>10192.98208654852</v>
      </c>
      <c r="P702" s="1" t="s">
        <v>1322</v>
      </c>
      <c r="Q702" s="1" t="s">
        <v>1330</v>
      </c>
      <c r="R702" s="1" t="b">
        <f t="shared" si="22"/>
        <v>1</v>
      </c>
    </row>
    <row r="703" spans="1:18" x14ac:dyDescent="0.25">
      <c r="A703" s="2">
        <v>1051.3333333333301</v>
      </c>
      <c r="B703" s="1" t="s">
        <v>1318</v>
      </c>
      <c r="C703" s="1" t="s">
        <v>1331</v>
      </c>
      <c r="D703" s="1">
        <v>35.208300000000001</v>
      </c>
      <c r="E703" s="1">
        <v>-80.830299999999994</v>
      </c>
      <c r="F703" s="1" t="s">
        <v>1320</v>
      </c>
      <c r="G703" s="1" t="s">
        <v>1321</v>
      </c>
      <c r="H703" s="1">
        <v>1427444</v>
      </c>
      <c r="I703" s="1">
        <v>5.0485424777629113</v>
      </c>
      <c r="J703" s="1">
        <v>3886</v>
      </c>
      <c r="K703" s="1">
        <v>2.7480000000000002</v>
      </c>
      <c r="L703" s="1">
        <v>0</v>
      </c>
      <c r="M703" s="1">
        <v>0</v>
      </c>
      <c r="N703" s="3">
        <v>0</v>
      </c>
      <c r="O703" s="1">
        <v>9353.8737069744038</v>
      </c>
      <c r="P703" s="1" t="s">
        <v>1322</v>
      </c>
      <c r="Q703" s="1" t="s">
        <v>1331</v>
      </c>
      <c r="R703" s="1" t="b">
        <f t="shared" si="22"/>
        <v>1</v>
      </c>
    </row>
    <row r="704" spans="1:18" x14ac:dyDescent="0.25">
      <c r="A704" s="2">
        <v>1052.8333333333301</v>
      </c>
      <c r="B704" s="1" t="s">
        <v>1318</v>
      </c>
      <c r="C704" s="1" t="s">
        <v>1332</v>
      </c>
      <c r="D704" s="1">
        <v>41.837499999999999</v>
      </c>
      <c r="E704" s="1">
        <v>-87.686599999999999</v>
      </c>
      <c r="F704" s="1" t="s">
        <v>1320</v>
      </c>
      <c r="G704" s="1" t="s">
        <v>1321</v>
      </c>
      <c r="H704" s="1">
        <v>8497759</v>
      </c>
      <c r="I704" s="1">
        <v>5.0485424777629113</v>
      </c>
      <c r="J704" s="1">
        <v>3886</v>
      </c>
      <c r="K704" s="1">
        <v>2.7480000000000002</v>
      </c>
      <c r="L704" s="1">
        <v>0</v>
      </c>
      <c r="M704" s="1">
        <v>0</v>
      </c>
      <c r="N704" s="3">
        <v>0</v>
      </c>
      <c r="O704" s="1">
        <v>-95329.422910375535</v>
      </c>
      <c r="P704" s="1" t="s">
        <v>1322</v>
      </c>
      <c r="Q704" s="1" t="s">
        <v>1332</v>
      </c>
      <c r="R704" s="1" t="b">
        <f t="shared" si="22"/>
        <v>1</v>
      </c>
    </row>
    <row r="705" spans="1:18" x14ac:dyDescent="0.25">
      <c r="A705" s="2">
        <v>1054.3333333333301</v>
      </c>
      <c r="B705" s="1" t="s">
        <v>1318</v>
      </c>
      <c r="C705" s="1" t="s">
        <v>1333</v>
      </c>
      <c r="D705" s="1">
        <v>39.141300000000001</v>
      </c>
      <c r="E705" s="1">
        <v>-84.506</v>
      </c>
      <c r="F705" s="1" t="s">
        <v>1320</v>
      </c>
      <c r="G705" s="1" t="s">
        <v>1321</v>
      </c>
      <c r="H705" s="1">
        <v>1692702</v>
      </c>
      <c r="I705" s="1">
        <v>5.0485424777629113</v>
      </c>
      <c r="J705" s="1">
        <v>3886</v>
      </c>
      <c r="K705" s="1">
        <v>2.7480000000000002</v>
      </c>
      <c r="L705" s="1">
        <v>0</v>
      </c>
      <c r="M705" s="1">
        <v>0</v>
      </c>
      <c r="N705" s="3">
        <v>0.6</v>
      </c>
      <c r="O705" s="1">
        <v>11346.972605579642</v>
      </c>
      <c r="P705" s="1" t="s">
        <v>1322</v>
      </c>
      <c r="Q705" s="1" t="s">
        <v>1333</v>
      </c>
      <c r="R705" s="1" t="b">
        <f t="shared" si="22"/>
        <v>1</v>
      </c>
    </row>
    <row r="706" spans="1:18" x14ac:dyDescent="0.25">
      <c r="A706" s="2">
        <v>1055.8333333333301</v>
      </c>
      <c r="B706" s="1" t="s">
        <v>1318</v>
      </c>
      <c r="C706" s="1" t="s">
        <v>1334</v>
      </c>
      <c r="D706" s="1">
        <v>41.476399999999998</v>
      </c>
      <c r="E706" s="1">
        <v>-81.680499999999995</v>
      </c>
      <c r="F706" s="1" t="s">
        <v>1320</v>
      </c>
      <c r="G706" s="1" t="s">
        <v>1321</v>
      </c>
      <c r="H706" s="1">
        <v>1680247</v>
      </c>
      <c r="I706" s="1">
        <v>5.0485424777629113</v>
      </c>
      <c r="J706" s="1">
        <v>3886</v>
      </c>
      <c r="K706" s="1">
        <v>2.7480000000000002</v>
      </c>
      <c r="L706" s="1">
        <v>0</v>
      </c>
      <c r="M706" s="1">
        <v>0</v>
      </c>
      <c r="N706" s="3">
        <v>0</v>
      </c>
      <c r="O706" s="1">
        <v>-12301.702652544258</v>
      </c>
      <c r="P706" s="1" t="s">
        <v>1322</v>
      </c>
      <c r="Q706" s="1" t="s">
        <v>1334</v>
      </c>
      <c r="R706" s="1" t="b">
        <f t="shared" si="22"/>
        <v>1</v>
      </c>
    </row>
    <row r="707" spans="1:18" x14ac:dyDescent="0.25">
      <c r="A707" s="2">
        <v>1057.3333333333301</v>
      </c>
      <c r="B707" s="1" t="s">
        <v>1318</v>
      </c>
      <c r="C707" s="1" t="s">
        <v>1335</v>
      </c>
      <c r="D707" s="1">
        <v>38.867400000000004</v>
      </c>
      <c r="E707" s="1">
        <v>-104.76049999999999</v>
      </c>
      <c r="F707" s="1" t="s">
        <v>1320</v>
      </c>
      <c r="G707" s="1" t="s">
        <v>1321</v>
      </c>
      <c r="H707" s="1">
        <v>638194</v>
      </c>
      <c r="I707" s="1">
        <v>5.0485424777629113</v>
      </c>
      <c r="J707" s="1">
        <v>3886</v>
      </c>
      <c r="K707" s="1">
        <v>2.7480000000000002</v>
      </c>
      <c r="L707" s="1">
        <v>0</v>
      </c>
      <c r="M707" s="1">
        <v>0</v>
      </c>
      <c r="N707" s="3">
        <v>0</v>
      </c>
      <c r="O707" s="1">
        <v>5832.6120641742318</v>
      </c>
      <c r="P707" s="1" t="s">
        <v>1322</v>
      </c>
      <c r="Q707" s="1" t="s">
        <v>1335</v>
      </c>
      <c r="R707" s="1" t="b">
        <f t="shared" ref="R707:R772" si="23">AND(O707 &gt; -97210, O707 &lt; 70789)</f>
        <v>1</v>
      </c>
    </row>
    <row r="708" spans="1:18" x14ac:dyDescent="0.25">
      <c r="A708" s="2">
        <v>1058.8333333333301</v>
      </c>
      <c r="B708" s="1" t="s">
        <v>1318</v>
      </c>
      <c r="C708" s="1" t="s">
        <v>1336</v>
      </c>
      <c r="D708" s="1">
        <v>39.986199999999997</v>
      </c>
      <c r="E708" s="1">
        <v>-82.985500000000002</v>
      </c>
      <c r="F708" s="1" t="s">
        <v>1320</v>
      </c>
      <c r="G708" s="1" t="s">
        <v>1321</v>
      </c>
      <c r="H708" s="1">
        <v>1572546</v>
      </c>
      <c r="I708" s="1">
        <v>5.0485424777629113</v>
      </c>
      <c r="J708" s="1">
        <v>3886</v>
      </c>
      <c r="K708" s="1">
        <v>2.7480000000000002</v>
      </c>
      <c r="L708" s="1">
        <v>0</v>
      </c>
      <c r="M708" s="1">
        <v>0</v>
      </c>
      <c r="N708" s="3">
        <v>0</v>
      </c>
      <c r="O708" s="1">
        <v>6183.4857192977743</v>
      </c>
      <c r="P708" s="1" t="s">
        <v>1322</v>
      </c>
      <c r="Q708" s="1" t="s">
        <v>1336</v>
      </c>
      <c r="R708" s="1" t="b">
        <f t="shared" si="23"/>
        <v>1</v>
      </c>
    </row>
    <row r="709" spans="1:18" x14ac:dyDescent="0.25">
      <c r="A709" s="2">
        <v>1060.3333333333301</v>
      </c>
      <c r="B709" s="1" t="s">
        <v>1318</v>
      </c>
      <c r="C709" s="1" t="s">
        <v>1337</v>
      </c>
      <c r="D709" s="1">
        <v>32.793500000000002</v>
      </c>
      <c r="E709" s="1">
        <v>-96.7667</v>
      </c>
      <c r="F709" s="1" t="s">
        <v>1320</v>
      </c>
      <c r="G709" s="1" t="s">
        <v>1321</v>
      </c>
      <c r="H709" s="1">
        <v>5830932</v>
      </c>
      <c r="I709" s="1">
        <v>5.0485424777629113</v>
      </c>
      <c r="J709" s="1">
        <v>3886</v>
      </c>
      <c r="K709" s="1">
        <v>2.7480000000000002</v>
      </c>
      <c r="L709" s="1">
        <v>0</v>
      </c>
      <c r="M709" s="1">
        <v>0</v>
      </c>
      <c r="N709" s="3">
        <v>0</v>
      </c>
      <c r="O709" s="1">
        <v>33618.124424735273</v>
      </c>
      <c r="P709" s="1" t="s">
        <v>1322</v>
      </c>
      <c r="Q709" s="1" t="s">
        <v>1337</v>
      </c>
      <c r="R709" s="1" t="b">
        <f t="shared" si="23"/>
        <v>1</v>
      </c>
    </row>
    <row r="710" spans="1:18" x14ac:dyDescent="0.25">
      <c r="A710" s="2">
        <v>1061.8333333333301</v>
      </c>
      <c r="B710" s="1" t="s">
        <v>1318</v>
      </c>
      <c r="C710" s="1" t="s">
        <v>1338</v>
      </c>
      <c r="D710" s="1">
        <v>39.762</v>
      </c>
      <c r="E710" s="1">
        <v>-104.8758</v>
      </c>
      <c r="F710" s="1" t="s">
        <v>1320</v>
      </c>
      <c r="G710" s="1" t="s">
        <v>1321</v>
      </c>
      <c r="H710" s="1">
        <v>2687458</v>
      </c>
      <c r="I710" s="1">
        <v>5.0485424777629113</v>
      </c>
      <c r="J710" s="1">
        <v>3886</v>
      </c>
      <c r="K710" s="1">
        <v>2.7480000000000002</v>
      </c>
      <c r="L710" s="1">
        <v>0</v>
      </c>
      <c r="M710" s="1">
        <v>0</v>
      </c>
      <c r="N710" s="3">
        <v>0</v>
      </c>
      <c r="O710" s="1">
        <v>9664.3482425593975</v>
      </c>
      <c r="P710" s="1" t="s">
        <v>1322</v>
      </c>
      <c r="Q710" s="1" t="s">
        <v>1338</v>
      </c>
      <c r="R710" s="1" t="b">
        <f t="shared" si="23"/>
        <v>1</v>
      </c>
    </row>
    <row r="711" spans="1:18" x14ac:dyDescent="0.25">
      <c r="A711" s="2">
        <v>1063.3333333333301</v>
      </c>
      <c r="B711" s="1" t="s">
        <v>1318</v>
      </c>
      <c r="C711" s="1" t="s">
        <v>1339</v>
      </c>
      <c r="D711" s="1">
        <v>42.383400000000002</v>
      </c>
      <c r="E711" s="1">
        <v>-83.102400000000003</v>
      </c>
      <c r="F711" s="1" t="s">
        <v>1320</v>
      </c>
      <c r="G711" s="1" t="s">
        <v>1321</v>
      </c>
      <c r="H711" s="1">
        <v>3725908</v>
      </c>
      <c r="I711" s="1">
        <v>5.0485424777629113</v>
      </c>
      <c r="J711" s="1">
        <v>3886</v>
      </c>
      <c r="K711" s="1">
        <v>2.7480000000000002</v>
      </c>
      <c r="L711" s="1">
        <v>0</v>
      </c>
      <c r="M711" s="1">
        <v>0</v>
      </c>
      <c r="N711" s="3">
        <v>0</v>
      </c>
      <c r="O711" s="1">
        <v>-65072.15019979536</v>
      </c>
      <c r="P711" s="1" t="s">
        <v>1322</v>
      </c>
      <c r="Q711" s="1" t="s">
        <v>1339</v>
      </c>
      <c r="R711" s="1" t="b">
        <f t="shared" si="23"/>
        <v>1</v>
      </c>
    </row>
    <row r="712" spans="1:18" x14ac:dyDescent="0.25">
      <c r="A712" s="2">
        <v>1064.8333333333301</v>
      </c>
      <c r="B712" s="1" t="s">
        <v>1318</v>
      </c>
      <c r="C712" s="1" t="s">
        <v>1340</v>
      </c>
      <c r="D712" s="1">
        <v>26.141200000000001</v>
      </c>
      <c r="E712" s="1">
        <v>-80.1464</v>
      </c>
      <c r="F712" s="1" t="s">
        <v>1320</v>
      </c>
      <c r="G712" s="1" t="s">
        <v>1321</v>
      </c>
      <c r="H712" s="1">
        <v>182673</v>
      </c>
      <c r="I712" s="1">
        <v>5.0485424777629113</v>
      </c>
      <c r="J712" s="1">
        <v>3886</v>
      </c>
      <c r="K712" s="1">
        <v>2.7480000000000002</v>
      </c>
      <c r="L712" s="1">
        <v>0</v>
      </c>
      <c r="M712" s="1">
        <v>0</v>
      </c>
      <c r="N712" s="3">
        <v>0</v>
      </c>
      <c r="O712" s="1">
        <v>1330.6866854539148</v>
      </c>
      <c r="P712" s="1" t="s">
        <v>1322</v>
      </c>
      <c r="Q712" s="1" t="s">
        <v>1340</v>
      </c>
      <c r="R712" s="1" t="b">
        <f t="shared" si="23"/>
        <v>1</v>
      </c>
    </row>
    <row r="713" spans="1:18" x14ac:dyDescent="0.25">
      <c r="A713" s="2">
        <v>1066.3333333333301</v>
      </c>
      <c r="B713" s="1" t="s">
        <v>1318</v>
      </c>
      <c r="C713" s="1" t="s">
        <v>1341</v>
      </c>
      <c r="D713" s="1">
        <v>32.781700000000001</v>
      </c>
      <c r="E713" s="1">
        <v>-97.347399999999993</v>
      </c>
      <c r="F713" s="1" t="s">
        <v>1320</v>
      </c>
      <c r="G713" s="1" t="s">
        <v>1321</v>
      </c>
      <c r="H713" s="1">
        <v>924663</v>
      </c>
      <c r="I713" s="1">
        <v>5.0485424777629113</v>
      </c>
      <c r="J713" s="1">
        <v>3886</v>
      </c>
      <c r="K713" s="1">
        <v>2.7480000000000002</v>
      </c>
      <c r="L713" s="1">
        <v>0</v>
      </c>
      <c r="M713" s="1">
        <v>0</v>
      </c>
      <c r="N713" s="3">
        <v>0</v>
      </c>
      <c r="O713" s="1">
        <v>10164.151129653601</v>
      </c>
      <c r="P713" s="1" t="s">
        <v>1322</v>
      </c>
      <c r="Q713" s="1" t="s">
        <v>1341</v>
      </c>
      <c r="R713" s="1" t="b">
        <f t="shared" si="23"/>
        <v>1</v>
      </c>
    </row>
    <row r="714" spans="1:18" x14ac:dyDescent="0.25">
      <c r="A714" s="2">
        <v>1067.8333333333301</v>
      </c>
      <c r="B714" s="1" t="s">
        <v>1318</v>
      </c>
      <c r="C714" s="1" t="s">
        <v>1342</v>
      </c>
      <c r="D714" s="1">
        <v>21.3294</v>
      </c>
      <c r="E714" s="1">
        <v>-157.846</v>
      </c>
      <c r="F714" s="1" t="s">
        <v>1320</v>
      </c>
      <c r="G714" s="1" t="s">
        <v>1321</v>
      </c>
      <c r="H714" s="1">
        <v>348547</v>
      </c>
      <c r="I714" s="1">
        <v>5.0485424777629113</v>
      </c>
      <c r="J714" s="1">
        <v>3886</v>
      </c>
      <c r="K714" s="1">
        <v>2.7480000000000002</v>
      </c>
      <c r="L714" s="1">
        <v>0</v>
      </c>
      <c r="M714" s="1">
        <v>0</v>
      </c>
      <c r="N714" s="3">
        <v>0</v>
      </c>
      <c r="O714" s="1">
        <v>929.18175381275159</v>
      </c>
      <c r="P714" s="1" t="s">
        <v>1322</v>
      </c>
      <c r="Q714" s="1" t="s">
        <v>1342</v>
      </c>
      <c r="R714" s="1" t="b">
        <f t="shared" si="23"/>
        <v>1</v>
      </c>
    </row>
    <row r="715" spans="1:18" x14ac:dyDescent="0.25">
      <c r="A715" s="2">
        <v>1069.3333333333301</v>
      </c>
      <c r="B715" s="1" t="s">
        <v>1318</v>
      </c>
      <c r="C715" s="1" t="s">
        <v>1343</v>
      </c>
      <c r="D715" s="1">
        <v>29.786000000000001</v>
      </c>
      <c r="E715" s="1">
        <v>-95.388499999999993</v>
      </c>
      <c r="F715" s="1" t="s">
        <v>1320</v>
      </c>
      <c r="G715" s="1" t="s">
        <v>1321</v>
      </c>
      <c r="H715" s="1">
        <v>5970127</v>
      </c>
      <c r="I715" s="1">
        <v>5.0485424777629113</v>
      </c>
      <c r="J715" s="1">
        <v>3886</v>
      </c>
      <c r="K715" s="1">
        <v>2.7480000000000002</v>
      </c>
      <c r="L715" s="1">
        <v>0</v>
      </c>
      <c r="M715" s="1">
        <v>0</v>
      </c>
      <c r="N715" s="3">
        <v>0</v>
      </c>
      <c r="O715" s="1">
        <v>-28088.766245900417</v>
      </c>
      <c r="P715" s="1" t="s">
        <v>1322</v>
      </c>
      <c r="Q715" s="1" t="s">
        <v>1343</v>
      </c>
      <c r="R715" s="1" t="b">
        <f t="shared" si="23"/>
        <v>1</v>
      </c>
    </row>
    <row r="716" spans="1:18" x14ac:dyDescent="0.25">
      <c r="A716" s="2">
        <v>1070.8333333333301</v>
      </c>
      <c r="B716" s="1" t="s">
        <v>1318</v>
      </c>
      <c r="C716" s="1" t="s">
        <v>1344</v>
      </c>
      <c r="D716" s="1">
        <v>39.777099999999997</v>
      </c>
      <c r="E716" s="1">
        <v>-86.145799999999994</v>
      </c>
      <c r="F716" s="1" t="s">
        <v>1320</v>
      </c>
      <c r="G716" s="1" t="s">
        <v>1321</v>
      </c>
      <c r="H716" s="1">
        <v>1729849</v>
      </c>
      <c r="I716" s="1">
        <v>5.0485424777629113</v>
      </c>
      <c r="J716" s="1">
        <v>3886</v>
      </c>
      <c r="K716" s="1">
        <v>2.7480000000000002</v>
      </c>
      <c r="L716" s="1">
        <v>0</v>
      </c>
      <c r="M716" s="1">
        <v>0</v>
      </c>
      <c r="N716" s="3">
        <v>0</v>
      </c>
      <c r="O716" s="1">
        <v>-1125.5516415412192</v>
      </c>
      <c r="P716" s="1" t="s">
        <v>1322</v>
      </c>
      <c r="Q716" s="1" t="s">
        <v>1344</v>
      </c>
      <c r="R716" s="1" t="b">
        <f t="shared" si="23"/>
        <v>1</v>
      </c>
    </row>
    <row r="717" spans="1:18" x14ac:dyDescent="0.25">
      <c r="A717" s="2">
        <v>1072.3333333333301</v>
      </c>
      <c r="B717" s="1" t="s">
        <v>1318</v>
      </c>
      <c r="C717" s="1" t="s">
        <v>1345</v>
      </c>
      <c r="D717" s="1">
        <v>55.620100000000001</v>
      </c>
      <c r="E717" s="1">
        <v>-4.6614000000000004</v>
      </c>
      <c r="F717" s="1" t="s">
        <v>1290</v>
      </c>
      <c r="G717" s="1" t="s">
        <v>1291</v>
      </c>
      <c r="H717" s="1">
        <v>33698</v>
      </c>
      <c r="I717" s="1">
        <v>13.787211573095389</v>
      </c>
      <c r="J717" s="1">
        <v>165790</v>
      </c>
      <c r="K717" s="1">
        <v>2.7480000000000002</v>
      </c>
      <c r="L717" s="1">
        <v>0</v>
      </c>
      <c r="M717" s="1">
        <v>0</v>
      </c>
      <c r="N717" s="3">
        <v>0</v>
      </c>
      <c r="O717" s="1">
        <v>1048.287293579589</v>
      </c>
      <c r="P717" s="1" t="s">
        <v>1322</v>
      </c>
      <c r="Q717" s="1" t="s">
        <v>1345</v>
      </c>
      <c r="R717" s="1" t="b">
        <f t="shared" si="23"/>
        <v>1</v>
      </c>
    </row>
    <row r="718" spans="1:18" x14ac:dyDescent="0.25">
      <c r="A718" s="2">
        <v>1073.8333333333301</v>
      </c>
      <c r="B718" s="1" t="s">
        <v>1318</v>
      </c>
      <c r="C718" s="1" t="s">
        <v>1346</v>
      </c>
      <c r="D718" s="1">
        <v>30.3322</v>
      </c>
      <c r="E718" s="1">
        <v>-81.674899999999994</v>
      </c>
      <c r="F718" s="1" t="s">
        <v>1320</v>
      </c>
      <c r="G718" s="1" t="s">
        <v>1321</v>
      </c>
      <c r="H718" s="1">
        <v>1288298</v>
      </c>
      <c r="I718" s="1">
        <v>5.0485424777629113</v>
      </c>
      <c r="J718" s="1">
        <v>3886</v>
      </c>
      <c r="K718" s="1">
        <v>2.7480000000000002</v>
      </c>
      <c r="L718" s="1">
        <v>0</v>
      </c>
      <c r="M718" s="1">
        <v>0</v>
      </c>
      <c r="N718" s="3">
        <v>0</v>
      </c>
      <c r="O718" s="1">
        <v>148.73034802985427</v>
      </c>
      <c r="P718" s="1" t="s">
        <v>1322</v>
      </c>
      <c r="Q718" s="1" t="s">
        <v>1346</v>
      </c>
      <c r="R718" s="1" t="b">
        <f t="shared" si="23"/>
        <v>1</v>
      </c>
    </row>
    <row r="719" spans="1:18" x14ac:dyDescent="0.25">
      <c r="A719" s="2">
        <v>1075.3333333333301</v>
      </c>
      <c r="B719" s="1" t="s">
        <v>1318</v>
      </c>
      <c r="C719" s="1" t="s">
        <v>1347</v>
      </c>
      <c r="D719" s="1">
        <v>39.123800000000003</v>
      </c>
      <c r="E719" s="1">
        <v>-94.554100000000005</v>
      </c>
      <c r="F719" s="1" t="s">
        <v>1320</v>
      </c>
      <c r="G719" s="1" t="s">
        <v>1321</v>
      </c>
      <c r="H719" s="1">
        <v>1689556</v>
      </c>
      <c r="I719" s="1">
        <v>5.0485424777629113</v>
      </c>
      <c r="J719" s="1">
        <v>3886</v>
      </c>
      <c r="K719" s="1">
        <v>2.7480000000000002</v>
      </c>
      <c r="L719" s="1">
        <v>0</v>
      </c>
      <c r="M719" s="1">
        <v>0</v>
      </c>
      <c r="N719" s="3">
        <v>0</v>
      </c>
      <c r="O719" s="1">
        <v>1123.9779932654012</v>
      </c>
      <c r="P719" s="1" t="s">
        <v>1322</v>
      </c>
      <c r="Q719" s="1" t="s">
        <v>1347</v>
      </c>
      <c r="R719" s="1" t="b">
        <f t="shared" si="23"/>
        <v>1</v>
      </c>
    </row>
    <row r="720" spans="1:18" x14ac:dyDescent="0.25">
      <c r="A720" s="2">
        <v>1076.8333333333301</v>
      </c>
      <c r="B720" s="1" t="s">
        <v>1318</v>
      </c>
      <c r="C720" s="1" t="s">
        <v>1348</v>
      </c>
      <c r="D720" s="1">
        <v>36.2333</v>
      </c>
      <c r="E720" s="1">
        <v>-115.2654</v>
      </c>
      <c r="F720" s="1" t="s">
        <v>1320</v>
      </c>
      <c r="G720" s="1" t="s">
        <v>1321</v>
      </c>
      <c r="H720" s="1">
        <v>2248047</v>
      </c>
      <c r="I720" s="1">
        <v>5.0485424777629113</v>
      </c>
      <c r="J720" s="1">
        <v>3886</v>
      </c>
      <c r="K720" s="1">
        <v>2.7480000000000002</v>
      </c>
      <c r="L720" s="1">
        <v>0</v>
      </c>
      <c r="M720" s="1">
        <v>0</v>
      </c>
      <c r="N720" s="3">
        <v>0</v>
      </c>
      <c r="O720" s="1">
        <v>-7761.1258815620813</v>
      </c>
      <c r="P720" s="1" t="s">
        <v>1322</v>
      </c>
      <c r="Q720" s="1" t="s">
        <v>1348</v>
      </c>
      <c r="R720" s="1" t="b">
        <f t="shared" si="23"/>
        <v>1</v>
      </c>
    </row>
    <row r="721" spans="1:18" x14ac:dyDescent="0.25">
      <c r="A721" s="2">
        <v>1078.3333333333301</v>
      </c>
      <c r="B721" s="1" t="s">
        <v>1318</v>
      </c>
      <c r="C721" s="1" t="s">
        <v>1349</v>
      </c>
      <c r="D721" s="1">
        <v>-37.466700000000003</v>
      </c>
      <c r="E721" s="1">
        <v>-72.349999999999994</v>
      </c>
      <c r="F721" s="1" t="s">
        <v>405</v>
      </c>
      <c r="G721" s="1" t="s">
        <v>406</v>
      </c>
      <c r="H721" s="1">
        <v>143023</v>
      </c>
      <c r="I721" s="1">
        <v>8.605341153154372</v>
      </c>
      <c r="J721" s="1">
        <v>-66850</v>
      </c>
      <c r="K721" s="1">
        <v>2.7480000000000002</v>
      </c>
      <c r="L721" s="1" t="e">
        <v>#N/A</v>
      </c>
      <c r="M721" s="1" t="e">
        <v>#N/A</v>
      </c>
      <c r="N721" s="3">
        <v>-0.4</v>
      </c>
      <c r="O721" s="1">
        <v>-351.72380179708637</v>
      </c>
      <c r="P721" s="1" t="s">
        <v>1322</v>
      </c>
      <c r="Q721" s="1" t="s">
        <v>1349</v>
      </c>
      <c r="R721" s="1" t="b">
        <f t="shared" si="23"/>
        <v>1</v>
      </c>
    </row>
    <row r="722" spans="1:18" x14ac:dyDescent="0.25">
      <c r="A722" s="2">
        <v>1079.8333333333301</v>
      </c>
      <c r="B722" s="1" t="s">
        <v>1318</v>
      </c>
      <c r="C722" s="1" t="s">
        <v>1350</v>
      </c>
      <c r="D722" s="1">
        <v>38.1663</v>
      </c>
      <c r="E722" s="1">
        <v>-85.648499999999999</v>
      </c>
      <c r="F722" s="1" t="s">
        <v>1320</v>
      </c>
      <c r="G722" s="1" t="s">
        <v>1321</v>
      </c>
      <c r="H722" s="1">
        <v>963812</v>
      </c>
      <c r="I722" s="1">
        <v>5.0485424777629113</v>
      </c>
      <c r="J722" s="1">
        <v>3886</v>
      </c>
      <c r="K722" s="1">
        <v>2.7480000000000002</v>
      </c>
      <c r="L722" s="1">
        <v>0</v>
      </c>
      <c r="M722" s="1">
        <v>0</v>
      </c>
      <c r="N722" s="3">
        <v>0</v>
      </c>
      <c r="O722" s="1">
        <v>1196.0143039408974</v>
      </c>
      <c r="P722" s="1" t="s">
        <v>1322</v>
      </c>
      <c r="Q722" s="1" t="s">
        <v>1350</v>
      </c>
      <c r="R722" s="1" t="b">
        <f t="shared" si="23"/>
        <v>1</v>
      </c>
    </row>
    <row r="723" spans="1:18" x14ac:dyDescent="0.25">
      <c r="A723" s="2">
        <v>1081.3333333333301</v>
      </c>
      <c r="B723" s="1" t="s">
        <v>1318</v>
      </c>
      <c r="C723" s="1" t="s">
        <v>1351</v>
      </c>
      <c r="D723" s="1">
        <v>43.0822</v>
      </c>
      <c r="E723" s="1">
        <v>-89.393000000000001</v>
      </c>
      <c r="F723" s="1" t="s">
        <v>1320</v>
      </c>
      <c r="G723" s="1" t="s">
        <v>1321</v>
      </c>
      <c r="H723" s="1">
        <v>451652</v>
      </c>
      <c r="I723" s="1">
        <v>5.0485424777629113</v>
      </c>
      <c r="J723" s="1">
        <v>3886</v>
      </c>
      <c r="K723" s="1">
        <v>2.7480000000000002</v>
      </c>
      <c r="L723" s="1">
        <v>0</v>
      </c>
      <c r="M723" s="1">
        <v>0</v>
      </c>
      <c r="N723" s="3">
        <v>0</v>
      </c>
      <c r="O723" s="1">
        <v>7902.6890129037829</v>
      </c>
      <c r="P723" s="1" t="s">
        <v>1322</v>
      </c>
      <c r="Q723" s="1" t="s">
        <v>1351</v>
      </c>
      <c r="R723" s="1" t="b">
        <f t="shared" si="23"/>
        <v>1</v>
      </c>
    </row>
    <row r="724" spans="1:18" x14ac:dyDescent="0.25">
      <c r="A724" s="2">
        <v>1082.8333333333301</v>
      </c>
      <c r="B724" s="1" t="s">
        <v>1318</v>
      </c>
      <c r="C724" s="1" t="s">
        <v>1352</v>
      </c>
      <c r="D724" s="1">
        <v>35.108699999999999</v>
      </c>
      <c r="E724" s="1">
        <v>-89.966300000000004</v>
      </c>
      <c r="F724" s="1" t="s">
        <v>1320</v>
      </c>
      <c r="G724" s="1" t="s">
        <v>1321</v>
      </c>
      <c r="H724" s="1">
        <v>1037998</v>
      </c>
      <c r="I724" s="1">
        <v>5.0485424777629113</v>
      </c>
      <c r="J724" s="1">
        <v>3886</v>
      </c>
      <c r="K724" s="1">
        <v>2.7480000000000002</v>
      </c>
      <c r="L724" s="1">
        <v>0</v>
      </c>
      <c r="M724" s="1">
        <v>0</v>
      </c>
      <c r="N724" s="3">
        <v>0</v>
      </c>
      <c r="O724" s="1">
        <v>-17086.142836098505</v>
      </c>
      <c r="P724" s="1" t="s">
        <v>1322</v>
      </c>
      <c r="Q724" s="1" t="s">
        <v>1352</v>
      </c>
      <c r="R724" s="1" t="b">
        <f t="shared" si="23"/>
        <v>1</v>
      </c>
    </row>
    <row r="725" spans="1:18" x14ac:dyDescent="0.25">
      <c r="A725" s="2">
        <v>1084.3333333333301</v>
      </c>
      <c r="B725" s="1" t="s">
        <v>1318</v>
      </c>
      <c r="C725" s="1" t="s">
        <v>1353</v>
      </c>
      <c r="D725" s="1">
        <v>25.783999999999999</v>
      </c>
      <c r="E725" s="1">
        <v>-80.210099999999997</v>
      </c>
      <c r="F725" s="1" t="s">
        <v>1320</v>
      </c>
      <c r="G725" s="1" t="s">
        <v>1321</v>
      </c>
      <c r="H725" s="1">
        <v>6080145</v>
      </c>
      <c r="I725" s="1">
        <v>5.0485424777629113</v>
      </c>
      <c r="J725" s="1">
        <v>3886</v>
      </c>
      <c r="K725" s="1">
        <v>2.7480000000000002</v>
      </c>
      <c r="L725" s="1">
        <v>0</v>
      </c>
      <c r="M725" s="1">
        <v>0</v>
      </c>
      <c r="N725" s="3">
        <v>0</v>
      </c>
      <c r="O725" s="1">
        <v>-5717.7741225964628</v>
      </c>
      <c r="P725" s="1" t="s">
        <v>1322</v>
      </c>
      <c r="Q725" s="1" t="s">
        <v>1353</v>
      </c>
      <c r="R725" s="1" t="b">
        <f t="shared" si="23"/>
        <v>1</v>
      </c>
    </row>
    <row r="726" spans="1:18" x14ac:dyDescent="0.25">
      <c r="A726" s="2">
        <v>1085.8333333333301</v>
      </c>
      <c r="B726" s="1" t="s">
        <v>1318</v>
      </c>
      <c r="C726" s="1" t="s">
        <v>1354</v>
      </c>
      <c r="D726" s="1">
        <v>43.0642</v>
      </c>
      <c r="E726" s="1">
        <v>-87.967500000000001</v>
      </c>
      <c r="F726" s="1" t="s">
        <v>1320</v>
      </c>
      <c r="G726" s="1" t="s">
        <v>1321</v>
      </c>
      <c r="H726" s="1">
        <v>1290940</v>
      </c>
      <c r="I726" s="1">
        <v>5.0485424777629113</v>
      </c>
      <c r="J726" s="1">
        <v>3886</v>
      </c>
      <c r="K726" s="1">
        <v>2.7480000000000002</v>
      </c>
      <c r="L726" s="1">
        <v>0</v>
      </c>
      <c r="M726" s="1">
        <v>0</v>
      </c>
      <c r="N726" s="3">
        <v>0</v>
      </c>
      <c r="O726" s="1">
        <v>-12649.87809972512</v>
      </c>
      <c r="P726" s="1" t="s">
        <v>1322</v>
      </c>
      <c r="Q726" s="1" t="s">
        <v>1354</v>
      </c>
      <c r="R726" s="1" t="b">
        <f t="shared" si="23"/>
        <v>1</v>
      </c>
    </row>
    <row r="727" spans="1:18" x14ac:dyDescent="0.25">
      <c r="A727" s="2">
        <v>1087.3333333333301</v>
      </c>
      <c r="B727" s="1" t="s">
        <v>1318</v>
      </c>
      <c r="C727" s="1" t="s">
        <v>1355</v>
      </c>
      <c r="D727" s="1">
        <v>44.963500000000003</v>
      </c>
      <c r="E727" s="1">
        <v>-93.267799999999994</v>
      </c>
      <c r="F727" s="1" t="s">
        <v>1320</v>
      </c>
      <c r="G727" s="1" t="s">
        <v>1321</v>
      </c>
      <c r="H727" s="1">
        <v>2892569</v>
      </c>
      <c r="I727" s="1">
        <v>5.0485424777629113</v>
      </c>
      <c r="J727" s="1">
        <v>3886</v>
      </c>
      <c r="K727" s="1">
        <v>2.7480000000000002</v>
      </c>
      <c r="L727" s="1">
        <v>0</v>
      </c>
      <c r="M727" s="1">
        <v>0</v>
      </c>
      <c r="N727" s="3">
        <v>0</v>
      </c>
      <c r="O727" s="1">
        <v>-276.5759336097355</v>
      </c>
      <c r="P727" s="1" t="s">
        <v>1322</v>
      </c>
      <c r="Q727" s="1" t="s">
        <v>1355</v>
      </c>
      <c r="R727" s="1" t="b">
        <f t="shared" si="23"/>
        <v>1</v>
      </c>
    </row>
    <row r="728" spans="1:18" x14ac:dyDescent="0.25">
      <c r="A728" s="2">
        <v>1088.8333333333301</v>
      </c>
      <c r="B728" s="1" t="s">
        <v>1318</v>
      </c>
      <c r="C728" s="1" t="s">
        <v>1356</v>
      </c>
      <c r="D728" s="1">
        <v>36.171500000000002</v>
      </c>
      <c r="E728" s="1">
        <v>-86.784199999999998</v>
      </c>
      <c r="F728" s="1" t="s">
        <v>1320</v>
      </c>
      <c r="G728" s="1" t="s">
        <v>1321</v>
      </c>
      <c r="H728" s="1">
        <v>1177657</v>
      </c>
      <c r="I728" s="1">
        <v>5.0485424777629113</v>
      </c>
      <c r="J728" s="1">
        <v>3886</v>
      </c>
      <c r="K728" s="1">
        <v>2.7480000000000002</v>
      </c>
      <c r="L728" s="1">
        <v>0</v>
      </c>
      <c r="M728" s="1">
        <v>0</v>
      </c>
      <c r="N728" s="3">
        <v>0</v>
      </c>
      <c r="O728" s="1">
        <v>6511.0466136451751</v>
      </c>
      <c r="P728" s="1" t="s">
        <v>1322</v>
      </c>
      <c r="Q728" s="1" t="s">
        <v>1356</v>
      </c>
      <c r="R728" s="1" t="b">
        <f t="shared" si="23"/>
        <v>1</v>
      </c>
    </row>
    <row r="729" spans="1:18" x14ac:dyDescent="0.25">
      <c r="A729" s="2">
        <v>1090.3333333333301</v>
      </c>
      <c r="B729" s="1" t="s">
        <v>1318</v>
      </c>
      <c r="C729" s="1" t="s">
        <v>1357</v>
      </c>
      <c r="D729" s="1">
        <v>30.0687</v>
      </c>
      <c r="E729" s="1">
        <v>-89.928799999999995</v>
      </c>
      <c r="F729" s="1" t="s">
        <v>1320</v>
      </c>
      <c r="G729" s="1" t="s">
        <v>1321</v>
      </c>
      <c r="H729" s="1">
        <v>932759</v>
      </c>
      <c r="I729" s="1">
        <v>5.0485424777629113</v>
      </c>
      <c r="J729" s="1">
        <v>3886</v>
      </c>
      <c r="K729" s="1">
        <v>2.7480000000000002</v>
      </c>
      <c r="L729" s="1">
        <v>0</v>
      </c>
      <c r="M729" s="1">
        <v>0</v>
      </c>
      <c r="N729" s="3">
        <v>0</v>
      </c>
      <c r="O729" s="1">
        <v>-10038.375589915084</v>
      </c>
      <c r="P729" s="1" t="s">
        <v>1322</v>
      </c>
      <c r="Q729" s="1" t="s">
        <v>1357</v>
      </c>
      <c r="R729" s="1" t="b">
        <f t="shared" si="23"/>
        <v>1</v>
      </c>
    </row>
    <row r="730" spans="1:18" x14ac:dyDescent="0.25">
      <c r="A730" s="2">
        <v>1091.8333333333301</v>
      </c>
      <c r="B730" s="1" t="s">
        <v>1318</v>
      </c>
      <c r="C730" s="1" t="s">
        <v>1358</v>
      </c>
      <c r="D730" s="1">
        <v>40.694299999999998</v>
      </c>
      <c r="E730" s="1">
        <v>-73.924899999999994</v>
      </c>
      <c r="F730" s="1" t="s">
        <v>1320</v>
      </c>
      <c r="G730" s="1" t="s">
        <v>1321</v>
      </c>
      <c r="H730" s="1">
        <v>18908608</v>
      </c>
      <c r="I730" s="1">
        <v>5.0485424777629113</v>
      </c>
      <c r="J730" s="1">
        <v>3886</v>
      </c>
      <c r="K730" s="1">
        <v>2.7480000000000002</v>
      </c>
      <c r="L730" s="1">
        <v>0</v>
      </c>
      <c r="M730" s="1">
        <v>0</v>
      </c>
      <c r="N730" s="3">
        <v>0</v>
      </c>
      <c r="O730" s="1">
        <v>-50328.224797437477</v>
      </c>
      <c r="P730" s="1" t="s">
        <v>1322</v>
      </c>
      <c r="Q730" s="1" t="s">
        <v>1358</v>
      </c>
      <c r="R730" s="1" t="b">
        <f t="shared" si="23"/>
        <v>1</v>
      </c>
    </row>
    <row r="731" spans="1:18" x14ac:dyDescent="0.25">
      <c r="A731" s="2">
        <v>1093.3333333333301</v>
      </c>
      <c r="B731" s="1" t="s">
        <v>1318</v>
      </c>
      <c r="C731" s="1" t="s">
        <v>1359</v>
      </c>
      <c r="D731" s="1">
        <v>37.790399999999998</v>
      </c>
      <c r="E731" s="1">
        <v>-122.2166</v>
      </c>
      <c r="F731" s="1" t="s">
        <v>1320</v>
      </c>
      <c r="G731" s="1" t="s">
        <v>1321</v>
      </c>
      <c r="H731" s="1">
        <v>437825</v>
      </c>
      <c r="I731" s="1">
        <v>5.0485424777629113</v>
      </c>
      <c r="J731" s="1">
        <v>3886</v>
      </c>
      <c r="K731" s="1">
        <v>2.7480000000000002</v>
      </c>
      <c r="L731" s="1">
        <v>0</v>
      </c>
      <c r="M731" s="1">
        <v>0</v>
      </c>
      <c r="N731" s="3">
        <v>0</v>
      </c>
      <c r="O731" s="1">
        <v>-3555.5046178371958</v>
      </c>
      <c r="P731" s="1" t="s">
        <v>1322</v>
      </c>
      <c r="Q731" s="1" t="s">
        <v>1359</v>
      </c>
      <c r="R731" s="1" t="b">
        <f t="shared" si="23"/>
        <v>1</v>
      </c>
    </row>
    <row r="732" spans="1:18" x14ac:dyDescent="0.25">
      <c r="A732" s="2">
        <v>1094.8333333333301</v>
      </c>
      <c r="B732" s="1" t="s">
        <v>1318</v>
      </c>
      <c r="C732" s="1" t="s">
        <v>1360</v>
      </c>
      <c r="D732" s="1">
        <v>35.467599999999997</v>
      </c>
      <c r="E732" s="1">
        <v>-97.513599999999997</v>
      </c>
      <c r="F732" s="1" t="s">
        <v>1320</v>
      </c>
      <c r="G732" s="1" t="s">
        <v>1321</v>
      </c>
      <c r="H732" s="1">
        <v>998806</v>
      </c>
      <c r="I732" s="1">
        <v>5.0485424777629113</v>
      </c>
      <c r="J732" s="1">
        <v>3886</v>
      </c>
      <c r="K732" s="1">
        <v>2.7480000000000002</v>
      </c>
      <c r="L732" s="1">
        <v>0</v>
      </c>
      <c r="M732" s="1">
        <v>0</v>
      </c>
      <c r="N732" s="3">
        <v>0</v>
      </c>
      <c r="O732" s="1">
        <v>4549.4676246040726</v>
      </c>
      <c r="P732" s="1" t="s">
        <v>1322</v>
      </c>
      <c r="Q732" s="1" t="s">
        <v>1360</v>
      </c>
      <c r="R732" s="1" t="b">
        <f t="shared" si="23"/>
        <v>1</v>
      </c>
    </row>
    <row r="733" spans="1:18" x14ac:dyDescent="0.25">
      <c r="A733" s="2">
        <v>1096.3333333333301</v>
      </c>
      <c r="B733" s="1" t="s">
        <v>1318</v>
      </c>
      <c r="C733" s="1" t="s">
        <v>1361</v>
      </c>
      <c r="D733" s="1">
        <v>41.262700000000002</v>
      </c>
      <c r="E733" s="1">
        <v>-96.052899999999994</v>
      </c>
      <c r="F733" s="1" t="s">
        <v>1320</v>
      </c>
      <c r="G733" s="1" t="s">
        <v>1321</v>
      </c>
      <c r="H733" s="1">
        <v>821345</v>
      </c>
      <c r="I733" s="1">
        <v>5.0485424777629113</v>
      </c>
      <c r="J733" s="1">
        <v>3886</v>
      </c>
      <c r="K733" s="1">
        <v>2.7480000000000002</v>
      </c>
      <c r="L733" s="1">
        <v>0</v>
      </c>
      <c r="M733" s="1">
        <v>0</v>
      </c>
      <c r="N733" s="3">
        <v>0</v>
      </c>
      <c r="O733" s="1">
        <v>7117.0815395327372</v>
      </c>
      <c r="P733" s="1" t="s">
        <v>1322</v>
      </c>
      <c r="Q733" s="1" t="s">
        <v>1361</v>
      </c>
      <c r="R733" s="1" t="b">
        <f t="shared" si="23"/>
        <v>1</v>
      </c>
    </row>
    <row r="734" spans="1:18" x14ac:dyDescent="0.25">
      <c r="A734" s="2">
        <v>1097.8333333333301</v>
      </c>
      <c r="B734" s="1" t="s">
        <v>1318</v>
      </c>
      <c r="C734" s="1" t="s">
        <v>1362</v>
      </c>
      <c r="D734" s="1">
        <v>28.4773</v>
      </c>
      <c r="E734" s="1">
        <v>-81.337000000000003</v>
      </c>
      <c r="F734" s="1" t="s">
        <v>1320</v>
      </c>
      <c r="G734" s="1" t="s">
        <v>1321</v>
      </c>
      <c r="H734" s="1">
        <v>1882705</v>
      </c>
      <c r="I734" s="1">
        <v>5.0485424777629113</v>
      </c>
      <c r="J734" s="1">
        <v>3886</v>
      </c>
      <c r="K734" s="1">
        <v>2.7480000000000002</v>
      </c>
      <c r="L734" s="1">
        <v>0</v>
      </c>
      <c r="M734" s="1">
        <v>0</v>
      </c>
      <c r="N734" s="3">
        <v>0</v>
      </c>
      <c r="O734" s="1">
        <v>9690.096897171592</v>
      </c>
      <c r="P734" s="1" t="s">
        <v>1322</v>
      </c>
      <c r="Q734" s="1" t="s">
        <v>1362</v>
      </c>
      <c r="R734" s="1" t="b">
        <f t="shared" si="23"/>
        <v>1</v>
      </c>
    </row>
    <row r="735" spans="1:18" x14ac:dyDescent="0.25">
      <c r="A735" s="2">
        <v>1099.3333333333301</v>
      </c>
      <c r="B735" s="1" t="s">
        <v>1318</v>
      </c>
      <c r="C735" s="1" t="s">
        <v>1363</v>
      </c>
      <c r="D735" s="1">
        <v>40.0077</v>
      </c>
      <c r="E735" s="1">
        <v>-75.133899999999997</v>
      </c>
      <c r="F735" s="1" t="s">
        <v>1320</v>
      </c>
      <c r="G735" s="1" t="s">
        <v>1321</v>
      </c>
      <c r="H735" s="1">
        <v>5683533</v>
      </c>
      <c r="I735" s="1">
        <v>5.0485424777629113</v>
      </c>
      <c r="J735" s="1">
        <v>3886</v>
      </c>
      <c r="K735" s="1">
        <v>2.7480000000000002</v>
      </c>
      <c r="L735" s="1">
        <v>0</v>
      </c>
      <c r="M735" s="1">
        <v>0</v>
      </c>
      <c r="N735" s="3">
        <v>0</v>
      </c>
      <c r="O735" s="1">
        <v>-57061.673104620357</v>
      </c>
      <c r="P735" s="1" t="s">
        <v>1322</v>
      </c>
      <c r="Q735" s="1" t="s">
        <v>1363</v>
      </c>
      <c r="R735" s="1" t="b">
        <f t="shared" si="23"/>
        <v>1</v>
      </c>
    </row>
    <row r="736" spans="1:18" x14ac:dyDescent="0.25">
      <c r="A736" s="2">
        <v>1100.8333333333301</v>
      </c>
      <c r="B736" s="1" t="s">
        <v>1318</v>
      </c>
      <c r="C736" s="1" t="s">
        <v>1364</v>
      </c>
      <c r="D736" s="1">
        <v>33.572200000000002</v>
      </c>
      <c r="E736" s="1">
        <v>-112.08920000000001</v>
      </c>
      <c r="F736" s="1" t="s">
        <v>1320</v>
      </c>
      <c r="G736" s="1" t="s">
        <v>1321</v>
      </c>
      <c r="H736" s="1">
        <v>4064275</v>
      </c>
      <c r="I736" s="1">
        <v>5.0485424777629113</v>
      </c>
      <c r="J736" s="1">
        <v>3886</v>
      </c>
      <c r="K736" s="1">
        <v>2.7480000000000002</v>
      </c>
      <c r="L736" s="1">
        <v>0</v>
      </c>
      <c r="M736" s="1">
        <v>0</v>
      </c>
      <c r="N736" s="3">
        <v>0</v>
      </c>
      <c r="O736" s="1">
        <v>-4049.4137379391123</v>
      </c>
      <c r="P736" s="1" t="s">
        <v>1322</v>
      </c>
      <c r="Q736" s="1" t="s">
        <v>1364</v>
      </c>
      <c r="R736" s="1" t="b">
        <f t="shared" si="23"/>
        <v>1</v>
      </c>
    </row>
    <row r="737" spans="1:18" x14ac:dyDescent="0.25">
      <c r="A737" s="2">
        <v>1102.3333333333301</v>
      </c>
      <c r="B737" s="1" t="s">
        <v>1318</v>
      </c>
      <c r="C737" s="1" t="s">
        <v>1365</v>
      </c>
      <c r="D737" s="1">
        <v>40.439700000000002</v>
      </c>
      <c r="E737" s="1">
        <v>-79.976299999999995</v>
      </c>
      <c r="F737" s="1" t="s">
        <v>1320</v>
      </c>
      <c r="G737" s="1" t="s">
        <v>1321</v>
      </c>
      <c r="H737" s="1">
        <v>1749091</v>
      </c>
      <c r="I737" s="1">
        <v>5.0485424777629113</v>
      </c>
      <c r="J737" s="1">
        <v>3886</v>
      </c>
      <c r="K737" s="1">
        <v>2.7480000000000002</v>
      </c>
      <c r="L737" s="1">
        <v>0</v>
      </c>
      <c r="M737" s="1">
        <v>0</v>
      </c>
      <c r="N737" s="3">
        <v>0</v>
      </c>
      <c r="O737" s="1">
        <v>22113.997562819204</v>
      </c>
      <c r="P737" s="1" t="s">
        <v>1322</v>
      </c>
      <c r="Q737" s="1" t="s">
        <v>1365</v>
      </c>
      <c r="R737" s="1" t="b">
        <f t="shared" si="23"/>
        <v>1</v>
      </c>
    </row>
    <row r="738" spans="1:18" x14ac:dyDescent="0.25">
      <c r="A738" s="2">
        <v>1103.8333333333301</v>
      </c>
      <c r="B738" s="1" t="s">
        <v>1318</v>
      </c>
      <c r="C738" s="1" t="s">
        <v>1366</v>
      </c>
      <c r="D738" s="1">
        <v>-38.333300000000001</v>
      </c>
      <c r="E738" s="1">
        <v>141.6</v>
      </c>
      <c r="F738" s="1" t="s">
        <v>34</v>
      </c>
      <c r="G738" s="1" t="s">
        <v>35</v>
      </c>
      <c r="H738" s="1">
        <v>9712</v>
      </c>
      <c r="I738" s="1">
        <v>30.140768107898232</v>
      </c>
      <c r="J738" s="1">
        <v>139991</v>
      </c>
      <c r="K738" s="1">
        <v>2.7480000000000002</v>
      </c>
      <c r="L738" s="1" t="e">
        <v>#N/A</v>
      </c>
      <c r="M738" s="1" t="e">
        <v>#N/A</v>
      </c>
      <c r="N738" s="3">
        <v>0.5</v>
      </c>
      <c r="O738" s="1">
        <v>19.642858024376107</v>
      </c>
      <c r="P738" s="1" t="s">
        <v>1322</v>
      </c>
      <c r="Q738" s="1" t="s">
        <v>1366</v>
      </c>
      <c r="R738" s="1" t="b">
        <f t="shared" si="23"/>
        <v>1</v>
      </c>
    </row>
    <row r="739" spans="1:18" x14ac:dyDescent="0.25">
      <c r="A739" s="2">
        <v>1105.3333333333301</v>
      </c>
      <c r="B739" s="1" t="s">
        <v>1318</v>
      </c>
      <c r="C739" s="1" t="s">
        <v>1367</v>
      </c>
      <c r="D739" s="1">
        <v>44.033299999999997</v>
      </c>
      <c r="E739" s="1">
        <v>-64.716700000000003</v>
      </c>
      <c r="F739" s="1" t="s">
        <v>369</v>
      </c>
      <c r="G739" s="1" t="s">
        <v>370</v>
      </c>
      <c r="H739" s="1">
        <v>10307</v>
      </c>
      <c r="I739" s="1">
        <v>21.32714089446451</v>
      </c>
      <c r="J739" s="1">
        <v>248586</v>
      </c>
      <c r="K739" s="1">
        <v>2.7480000000000002</v>
      </c>
      <c r="L739" s="1" t="e">
        <v>#N/A</v>
      </c>
      <c r="M739" s="1" t="e">
        <v>#N/A</v>
      </c>
      <c r="N739" s="3">
        <v>0.3</v>
      </c>
      <c r="O739" s="1">
        <v>-30.9240378546125</v>
      </c>
      <c r="P739" s="1" t="s">
        <v>1322</v>
      </c>
      <c r="Q739" s="1" t="s">
        <v>1367</v>
      </c>
      <c r="R739" s="1" t="b">
        <f t="shared" si="23"/>
        <v>1</v>
      </c>
    </row>
    <row r="740" spans="1:18" x14ac:dyDescent="0.25">
      <c r="A740" s="2">
        <v>1106.8333333333301</v>
      </c>
      <c r="B740" s="1" t="s">
        <v>1318</v>
      </c>
      <c r="C740" s="1" t="s">
        <v>1368</v>
      </c>
      <c r="D740" s="1">
        <v>35.8324</v>
      </c>
      <c r="E740" s="1">
        <v>-78.642899999999997</v>
      </c>
      <c r="F740" s="1" t="s">
        <v>1320</v>
      </c>
      <c r="G740" s="1" t="s">
        <v>1321</v>
      </c>
      <c r="H740" s="1">
        <v>1163152</v>
      </c>
      <c r="I740" s="1">
        <v>5.0485424777629113</v>
      </c>
      <c r="J740" s="1">
        <v>3886</v>
      </c>
      <c r="K740" s="1">
        <v>2.7480000000000002</v>
      </c>
      <c r="L740" s="1">
        <v>0</v>
      </c>
      <c r="M740" s="1">
        <v>0</v>
      </c>
      <c r="N740" s="3">
        <v>0</v>
      </c>
      <c r="O740" s="1">
        <v>15037.005547511155</v>
      </c>
      <c r="P740" s="1" t="s">
        <v>1322</v>
      </c>
      <c r="Q740" s="1" t="s">
        <v>1368</v>
      </c>
      <c r="R740" s="1" t="b">
        <f t="shared" si="23"/>
        <v>1</v>
      </c>
    </row>
    <row r="741" spans="1:18" x14ac:dyDescent="0.25">
      <c r="A741" s="2">
        <v>1108.3333333333301</v>
      </c>
      <c r="B741" s="1" t="s">
        <v>1318</v>
      </c>
      <c r="C741" s="1" t="s">
        <v>1369</v>
      </c>
      <c r="D741" s="1">
        <v>39.549700000000001</v>
      </c>
      <c r="E741" s="1">
        <v>-119.84829999999999</v>
      </c>
      <c r="F741" s="1" t="s">
        <v>1320</v>
      </c>
      <c r="G741" s="1" t="s">
        <v>1321</v>
      </c>
      <c r="H741" s="1">
        <v>457702</v>
      </c>
      <c r="I741" s="1">
        <v>5.0485424777629113</v>
      </c>
      <c r="J741" s="1">
        <v>3886</v>
      </c>
      <c r="K741" s="1">
        <v>2.7480000000000002</v>
      </c>
      <c r="L741" s="1">
        <v>0</v>
      </c>
      <c r="M741" s="1">
        <v>0</v>
      </c>
      <c r="N741" s="3">
        <v>0</v>
      </c>
      <c r="O741" s="1">
        <v>3495.5339678575479</v>
      </c>
      <c r="P741" s="1" t="s">
        <v>1322</v>
      </c>
      <c r="Q741" s="1" t="s">
        <v>1369</v>
      </c>
      <c r="R741" s="1" t="b">
        <f t="shared" si="23"/>
        <v>1</v>
      </c>
    </row>
    <row r="742" spans="1:18" x14ac:dyDescent="0.25">
      <c r="A742" s="2">
        <v>1109.8333333333301</v>
      </c>
      <c r="B742" s="1" t="s">
        <v>1318</v>
      </c>
      <c r="C742" s="1" t="s">
        <v>1370</v>
      </c>
      <c r="D742" s="1">
        <v>33.938099999999999</v>
      </c>
      <c r="E742" s="1">
        <v>-117.39490000000001</v>
      </c>
      <c r="F742" s="1" t="s">
        <v>1320</v>
      </c>
      <c r="G742" s="1" t="s">
        <v>1321</v>
      </c>
      <c r="H742" s="1">
        <v>2332836</v>
      </c>
      <c r="I742" s="1">
        <v>5.0485424777629113</v>
      </c>
      <c r="J742" s="1">
        <v>3886</v>
      </c>
      <c r="K742" s="1">
        <v>2.7480000000000002</v>
      </c>
      <c r="L742" s="1">
        <v>0</v>
      </c>
      <c r="M742" s="1">
        <v>0</v>
      </c>
      <c r="N742" s="3">
        <v>0</v>
      </c>
      <c r="O742" s="1">
        <v>4846.1409613166506</v>
      </c>
      <c r="P742" s="1" t="s">
        <v>1322</v>
      </c>
      <c r="Q742" s="1" t="s">
        <v>1370</v>
      </c>
      <c r="R742" s="1" t="b">
        <f t="shared" si="23"/>
        <v>1</v>
      </c>
    </row>
    <row r="743" spans="1:18" x14ac:dyDescent="0.25">
      <c r="A743" s="2">
        <v>1111.3333333333301</v>
      </c>
      <c r="B743" s="1" t="s">
        <v>1318</v>
      </c>
      <c r="C743" s="1" t="s">
        <v>1371</v>
      </c>
      <c r="D743" s="1">
        <v>-19.864999999999998</v>
      </c>
      <c r="E743" s="1">
        <v>-47.44</v>
      </c>
      <c r="F743" s="1" t="s">
        <v>45</v>
      </c>
      <c r="G743" s="1" t="s">
        <v>46</v>
      </c>
      <c r="H743" s="1">
        <v>26670</v>
      </c>
      <c r="I743" s="1">
        <v>0.50795587223334815</v>
      </c>
      <c r="J743" s="1">
        <v>6425</v>
      </c>
      <c r="K743" s="1">
        <v>-0.2</v>
      </c>
      <c r="L743" s="1">
        <v>2010</v>
      </c>
      <c r="M743" s="1">
        <v>2020</v>
      </c>
      <c r="N743" s="3">
        <v>1.742033186605054</v>
      </c>
      <c r="O743" s="1">
        <v>-127.76863089811546</v>
      </c>
      <c r="P743" s="1" t="s">
        <v>1322</v>
      </c>
      <c r="Q743" s="1" t="s">
        <v>1371</v>
      </c>
      <c r="R743" s="1" t="b">
        <f t="shared" si="23"/>
        <v>1</v>
      </c>
    </row>
    <row r="744" spans="1:18" x14ac:dyDescent="0.25">
      <c r="A744" s="2">
        <v>1112.8333333333301</v>
      </c>
      <c r="B744" s="1" t="s">
        <v>1318</v>
      </c>
      <c r="C744" s="1" t="s">
        <v>1372</v>
      </c>
      <c r="D744" s="1">
        <v>22.61</v>
      </c>
      <c r="E744" s="1">
        <v>88.4</v>
      </c>
      <c r="F744" s="1" t="s">
        <v>94</v>
      </c>
      <c r="G744" s="1" t="s">
        <v>95</v>
      </c>
      <c r="H744" s="1">
        <v>403316</v>
      </c>
      <c r="I744" s="1">
        <v>0.35352815201380683</v>
      </c>
      <c r="J744" s="1">
        <v>-487303</v>
      </c>
      <c r="K744" s="1">
        <v>0.1</v>
      </c>
      <c r="L744" s="1" t="e">
        <v>#N/A</v>
      </c>
      <c r="M744" s="1" t="e">
        <v>#N/A</v>
      </c>
      <c r="N744" s="3">
        <v>0.91</v>
      </c>
      <c r="O744" s="1">
        <v>6542.7557842441847</v>
      </c>
      <c r="P744" s="1" t="s">
        <v>1322</v>
      </c>
      <c r="Q744" s="1" t="s">
        <v>1372</v>
      </c>
      <c r="R744" s="1" t="b">
        <f t="shared" si="23"/>
        <v>1</v>
      </c>
    </row>
    <row r="745" spans="1:18" x14ac:dyDescent="0.25">
      <c r="A745" s="2">
        <v>1114.3333333333301</v>
      </c>
      <c r="B745" s="1" t="s">
        <v>1318</v>
      </c>
      <c r="C745" s="1" t="s">
        <v>1373</v>
      </c>
      <c r="D745" s="1">
        <v>-33.593299999999999</v>
      </c>
      <c r="E745" s="1">
        <v>-71.621700000000004</v>
      </c>
      <c r="F745" s="1" t="s">
        <v>405</v>
      </c>
      <c r="G745" s="1" t="s">
        <v>406</v>
      </c>
      <c r="H745" s="1">
        <v>86239</v>
      </c>
      <c r="I745" s="1">
        <v>8.605341153154372</v>
      </c>
      <c r="J745" s="1">
        <v>-66850</v>
      </c>
      <c r="K745" s="1">
        <v>0.3</v>
      </c>
      <c r="L745" s="1" t="e">
        <v>#N/A</v>
      </c>
      <c r="M745" s="1" t="e">
        <v>#N/A</v>
      </c>
      <c r="N745" s="3">
        <v>1.51</v>
      </c>
      <c r="O745" s="1">
        <v>480.00748513192144</v>
      </c>
      <c r="P745" s="1" t="s">
        <v>1322</v>
      </c>
      <c r="Q745" s="1" t="s">
        <v>1373</v>
      </c>
      <c r="R745" s="1" t="b">
        <f t="shared" si="23"/>
        <v>1</v>
      </c>
    </row>
    <row r="746" spans="1:18" x14ac:dyDescent="0.25">
      <c r="A746" s="2">
        <v>1115.8333333333301</v>
      </c>
      <c r="B746" s="1" t="s">
        <v>1318</v>
      </c>
      <c r="C746" s="1" t="s">
        <v>1374</v>
      </c>
      <c r="D746" s="1">
        <v>10.3375</v>
      </c>
      <c r="E746" s="1">
        <v>-73.182500000000005</v>
      </c>
      <c r="F746" s="1" t="s">
        <v>79</v>
      </c>
      <c r="G746" s="1" t="s">
        <v>80</v>
      </c>
      <c r="H746" s="1">
        <v>18531</v>
      </c>
      <c r="I746" s="1">
        <v>3.744663922744631</v>
      </c>
      <c r="J746" s="1">
        <v>-167924</v>
      </c>
      <c r="K746" s="1">
        <v>-1.9</v>
      </c>
      <c r="L746" s="1">
        <v>2010</v>
      </c>
      <c r="M746" s="1">
        <v>2020</v>
      </c>
      <c r="N746" s="3">
        <v>0.97965273689434651</v>
      </c>
      <c r="O746" s="1">
        <v>87.854327056078517</v>
      </c>
      <c r="P746" s="1" t="s">
        <v>1322</v>
      </c>
      <c r="Q746" s="1" t="s">
        <v>1374</v>
      </c>
      <c r="R746" s="1" t="b">
        <f t="shared" si="23"/>
        <v>1</v>
      </c>
    </row>
    <row r="747" spans="1:18" x14ac:dyDescent="0.25">
      <c r="A747" s="2">
        <v>1117.3333333333301</v>
      </c>
      <c r="B747" s="1" t="s">
        <v>1318</v>
      </c>
      <c r="C747" s="1" t="s">
        <v>1375</v>
      </c>
      <c r="D747" s="1">
        <v>-31.435600000000001</v>
      </c>
      <c r="E747" s="1">
        <v>-62.071399999999997</v>
      </c>
      <c r="F747" s="1" t="s">
        <v>29</v>
      </c>
      <c r="G747" s="1" t="s">
        <v>30</v>
      </c>
      <c r="H747" s="1">
        <v>62001</v>
      </c>
      <c r="I747" s="1">
        <v>5.0485424777629113</v>
      </c>
      <c r="J747" s="1">
        <v>3886</v>
      </c>
      <c r="K747" s="1">
        <v>-0.1</v>
      </c>
      <c r="L747" s="1" t="e">
        <v>#N/A</v>
      </c>
      <c r="M747" s="1" t="e">
        <v>#N/A</v>
      </c>
      <c r="N747" s="3">
        <v>0.45</v>
      </c>
      <c r="O747" s="1">
        <v>-1639.5318467640191</v>
      </c>
      <c r="P747" s="1" t="s">
        <v>1322</v>
      </c>
      <c r="Q747" s="1" t="s">
        <v>1375</v>
      </c>
      <c r="R747" s="1" t="b">
        <f t="shared" si="23"/>
        <v>1</v>
      </c>
    </row>
    <row r="748" spans="1:18" x14ac:dyDescent="0.25">
      <c r="A748" s="2">
        <v>1118.8333333333301</v>
      </c>
      <c r="B748" s="1" t="s">
        <v>1318</v>
      </c>
      <c r="C748" s="1" t="s">
        <v>1376</v>
      </c>
      <c r="D748" s="1">
        <v>1.6967000000000001</v>
      </c>
      <c r="E748" s="1">
        <v>-78.2453</v>
      </c>
      <c r="F748" s="1" t="s">
        <v>79</v>
      </c>
      <c r="G748" s="1" t="s">
        <v>80</v>
      </c>
      <c r="H748" s="1">
        <v>25433</v>
      </c>
      <c r="I748" s="1">
        <v>3.744663922744631</v>
      </c>
      <c r="J748" s="1">
        <v>-167924</v>
      </c>
      <c r="K748" s="1">
        <v>-1.9</v>
      </c>
      <c r="L748" s="1" t="e">
        <v>#N/A</v>
      </c>
      <c r="M748" s="1" t="e">
        <v>#N/A</v>
      </c>
      <c r="N748" s="3">
        <v>0.71</v>
      </c>
      <c r="O748" s="1">
        <v>-47.20658402815171</v>
      </c>
      <c r="P748" s="1" t="s">
        <v>1322</v>
      </c>
      <c r="Q748" s="1" t="s">
        <v>1376</v>
      </c>
      <c r="R748" s="1" t="b">
        <f t="shared" si="23"/>
        <v>1</v>
      </c>
    </row>
    <row r="749" spans="1:18" x14ac:dyDescent="0.25">
      <c r="A749" s="2">
        <v>1120.3333333333301</v>
      </c>
      <c r="B749" s="1" t="s">
        <v>1318</v>
      </c>
      <c r="C749" s="1" t="s">
        <v>1377</v>
      </c>
      <c r="D749" s="1">
        <v>9.3190000000000008</v>
      </c>
      <c r="E749" s="1">
        <v>-74.569999999999993</v>
      </c>
      <c r="F749" s="1" t="s">
        <v>79</v>
      </c>
      <c r="G749" s="1" t="s">
        <v>80</v>
      </c>
      <c r="H749" s="1">
        <v>25938</v>
      </c>
      <c r="I749" s="1">
        <v>3.744663922744631</v>
      </c>
      <c r="J749" s="1">
        <v>-167924</v>
      </c>
      <c r="K749" s="1">
        <v>-1.9</v>
      </c>
      <c r="L749" s="1">
        <v>2010</v>
      </c>
      <c r="M749" s="1">
        <v>2020</v>
      </c>
      <c r="N749" s="3">
        <v>6.4781177202045431E-2</v>
      </c>
      <c r="O749" s="1">
        <v>-624.82726219561914</v>
      </c>
      <c r="P749" s="1" t="s">
        <v>1322</v>
      </c>
      <c r="Q749" s="1" t="s">
        <v>1377</v>
      </c>
      <c r="R749" s="1" t="b">
        <f t="shared" si="23"/>
        <v>1</v>
      </c>
    </row>
    <row r="750" spans="1:18" x14ac:dyDescent="0.25">
      <c r="A750" s="2">
        <v>1121.8333333333301</v>
      </c>
      <c r="B750" s="1" t="s">
        <v>1318</v>
      </c>
      <c r="C750" s="1" t="s">
        <v>1378</v>
      </c>
      <c r="D750" s="1">
        <v>-17.8</v>
      </c>
      <c r="E750" s="1">
        <v>-63.183300000000003</v>
      </c>
      <c r="F750" s="1" t="s">
        <v>311</v>
      </c>
      <c r="G750" s="1" t="s">
        <v>312</v>
      </c>
      <c r="H750" s="1">
        <v>1867673</v>
      </c>
      <c r="I750" s="1">
        <v>1.4059846848662845</v>
      </c>
      <c r="J750" s="1">
        <v>-3000</v>
      </c>
      <c r="K750" s="1">
        <v>-1</v>
      </c>
      <c r="L750" s="1">
        <v>2010</v>
      </c>
      <c r="M750" s="1">
        <v>2020</v>
      </c>
      <c r="N750" s="3">
        <v>2.5355180299456661</v>
      </c>
      <c r="O750" s="1">
        <v>-15837.968928256711</v>
      </c>
      <c r="P750" s="1" t="s">
        <v>1322</v>
      </c>
      <c r="Q750" s="1" t="s">
        <v>1378</v>
      </c>
      <c r="R750" s="1" t="b">
        <f t="shared" si="23"/>
        <v>1</v>
      </c>
    </row>
    <row r="751" spans="1:18" x14ac:dyDescent="0.25">
      <c r="A751" s="2">
        <v>1123.3333333333301</v>
      </c>
      <c r="B751" s="1" t="s">
        <v>1318</v>
      </c>
      <c r="C751" s="1" t="s">
        <v>1379</v>
      </c>
      <c r="D751" s="1">
        <v>47.621099999999998</v>
      </c>
      <c r="E751" s="1">
        <v>-122.3244</v>
      </c>
      <c r="F751" s="1" t="s">
        <v>1320</v>
      </c>
      <c r="G751" s="1" t="s">
        <v>1321</v>
      </c>
      <c r="H751" s="1">
        <v>3561397</v>
      </c>
      <c r="I751" s="1">
        <v>5.0485424777629113</v>
      </c>
      <c r="J751" s="1">
        <v>3886</v>
      </c>
      <c r="K751" s="1">
        <v>2.7480000000000002</v>
      </c>
      <c r="L751" s="1">
        <v>0</v>
      </c>
      <c r="M751" s="1">
        <v>0</v>
      </c>
      <c r="N751" s="3">
        <v>0</v>
      </c>
      <c r="O751" s="1">
        <v>22280.251204258413</v>
      </c>
      <c r="P751" s="1" t="s">
        <v>1322</v>
      </c>
      <c r="Q751" s="1" t="s">
        <v>1379</v>
      </c>
      <c r="R751" s="1" t="b">
        <f t="shared" si="23"/>
        <v>1</v>
      </c>
    </row>
    <row r="752" spans="1:18" x14ac:dyDescent="0.25">
      <c r="A752" s="2">
        <v>1124.8333333333301</v>
      </c>
      <c r="B752" s="1" t="s">
        <v>1318</v>
      </c>
      <c r="C752" s="1" t="s">
        <v>1380</v>
      </c>
      <c r="D752" s="1">
        <v>47.667099999999998</v>
      </c>
      <c r="E752" s="1">
        <v>-117.43300000000001</v>
      </c>
      <c r="F752" s="1" t="s">
        <v>1320</v>
      </c>
      <c r="G752" s="1" t="s">
        <v>1321</v>
      </c>
      <c r="H752" s="1">
        <v>456219</v>
      </c>
      <c r="I752" s="1">
        <v>5.0485424777629113</v>
      </c>
      <c r="J752" s="1">
        <v>3886</v>
      </c>
      <c r="K752" s="1">
        <v>2.7480000000000002</v>
      </c>
      <c r="L752" s="1">
        <v>0</v>
      </c>
      <c r="M752" s="1">
        <v>0</v>
      </c>
      <c r="N752" s="3">
        <v>0</v>
      </c>
      <c r="O752" s="1">
        <v>361.9529587709236</v>
      </c>
      <c r="P752" s="1" t="s">
        <v>1322</v>
      </c>
      <c r="Q752" s="1" t="s">
        <v>1380</v>
      </c>
      <c r="R752" s="1" t="b">
        <f t="shared" si="23"/>
        <v>1</v>
      </c>
    </row>
    <row r="753" spans="1:18" x14ac:dyDescent="0.25">
      <c r="A753" s="2">
        <v>1126.3333333333301</v>
      </c>
      <c r="B753" s="1" t="s">
        <v>1318</v>
      </c>
      <c r="C753" s="1" t="s">
        <v>1381</v>
      </c>
      <c r="D753" s="1">
        <v>27.994499999999999</v>
      </c>
      <c r="E753" s="1">
        <v>-82.444699999999997</v>
      </c>
      <c r="F753" s="1" t="s">
        <v>1320</v>
      </c>
      <c r="G753" s="1" t="s">
        <v>1321</v>
      </c>
      <c r="H753" s="1">
        <v>2861173</v>
      </c>
      <c r="I753" s="1">
        <v>5.0485424777629113</v>
      </c>
      <c r="J753" s="1">
        <v>3886</v>
      </c>
      <c r="K753" s="1">
        <v>2.7480000000000002</v>
      </c>
      <c r="L753" s="1">
        <v>0</v>
      </c>
      <c r="M753" s="1">
        <v>0</v>
      </c>
      <c r="N753" s="3">
        <v>0</v>
      </c>
      <c r="O753" s="1">
        <v>29264.718893167192</v>
      </c>
      <c r="P753" s="1" t="s">
        <v>1322</v>
      </c>
      <c r="Q753" s="1" t="s">
        <v>1381</v>
      </c>
      <c r="R753" s="1" t="b">
        <f t="shared" si="23"/>
        <v>1</v>
      </c>
    </row>
    <row r="754" spans="1:18" x14ac:dyDescent="0.25">
      <c r="A754" s="2">
        <v>1127.8333333333301</v>
      </c>
      <c r="B754" s="1" t="s">
        <v>1318</v>
      </c>
      <c r="C754" s="1" t="s">
        <v>1382</v>
      </c>
      <c r="D754" s="1">
        <v>32.1541</v>
      </c>
      <c r="E754" s="1">
        <v>-110.87869999999999</v>
      </c>
      <c r="F754" s="1" t="s">
        <v>1320</v>
      </c>
      <c r="G754" s="1" t="s">
        <v>1321</v>
      </c>
      <c r="H754" s="1">
        <v>878320</v>
      </c>
      <c r="I754" s="1">
        <v>5.0485424777629113</v>
      </c>
      <c r="J754" s="1">
        <v>3886</v>
      </c>
      <c r="K754" s="1">
        <v>2.7480000000000002</v>
      </c>
      <c r="L754" s="1">
        <v>0</v>
      </c>
      <c r="M754" s="1">
        <v>0</v>
      </c>
      <c r="N754" s="3">
        <v>0</v>
      </c>
      <c r="O754" s="1">
        <v>390.37466469826319</v>
      </c>
      <c r="P754" s="1" t="s">
        <v>1322</v>
      </c>
      <c r="Q754" s="1" t="s">
        <v>1382</v>
      </c>
      <c r="R754" s="1" t="b">
        <f t="shared" si="23"/>
        <v>1</v>
      </c>
    </row>
    <row r="755" spans="1:18" x14ac:dyDescent="0.25">
      <c r="A755" s="2">
        <v>1129.3333333333301</v>
      </c>
      <c r="B755" s="1" t="s">
        <v>1318</v>
      </c>
      <c r="C755" s="1" t="s">
        <v>1383</v>
      </c>
      <c r="D755" s="1">
        <v>36.128300000000003</v>
      </c>
      <c r="E755" s="1">
        <v>-95.904200000000003</v>
      </c>
      <c r="F755" s="1" t="s">
        <v>1320</v>
      </c>
      <c r="G755" s="1" t="s">
        <v>1321</v>
      </c>
      <c r="H755" s="1">
        <v>731743</v>
      </c>
      <c r="I755" s="1">
        <v>5.0485424777629113</v>
      </c>
      <c r="J755" s="1">
        <v>3886</v>
      </c>
      <c r="K755" s="1">
        <v>2.7480000000000002</v>
      </c>
      <c r="L755" s="1">
        <v>0</v>
      </c>
      <c r="M755" s="1">
        <v>0</v>
      </c>
      <c r="N755" s="3">
        <v>0</v>
      </c>
      <c r="O755" s="1">
        <v>3909.1178355585362</v>
      </c>
      <c r="P755" s="1" t="s">
        <v>1322</v>
      </c>
      <c r="Q755" s="1" t="s">
        <v>1383</v>
      </c>
      <c r="R755" s="1" t="b">
        <f t="shared" si="23"/>
        <v>1</v>
      </c>
    </row>
    <row r="756" spans="1:18" x14ac:dyDescent="0.25">
      <c r="A756" s="2">
        <v>1130.8333333333301</v>
      </c>
      <c r="B756" s="1" t="s">
        <v>1318</v>
      </c>
      <c r="C756" s="1" t="s">
        <v>1384</v>
      </c>
      <c r="D756" s="1">
        <v>54.9</v>
      </c>
      <c r="E756" s="1">
        <v>-1.52</v>
      </c>
      <c r="F756" s="1" t="s">
        <v>1290</v>
      </c>
      <c r="G756" s="1" t="s">
        <v>1291</v>
      </c>
      <c r="H756" s="1">
        <v>67158</v>
      </c>
      <c r="I756" s="1">
        <v>13.787211573095389</v>
      </c>
      <c r="J756" s="1">
        <v>165790</v>
      </c>
      <c r="K756" s="1">
        <v>3.2</v>
      </c>
      <c r="L756" s="1">
        <v>0</v>
      </c>
      <c r="M756" s="1">
        <v>0</v>
      </c>
      <c r="N756" s="3">
        <v>0</v>
      </c>
      <c r="O756" s="1">
        <v>-218.60448106876211</v>
      </c>
      <c r="P756" s="1" t="s">
        <v>1322</v>
      </c>
      <c r="Q756" s="1" t="s">
        <v>1384</v>
      </c>
      <c r="R756" s="1" t="b">
        <f t="shared" si="23"/>
        <v>1</v>
      </c>
    </row>
    <row r="757" spans="1:18" x14ac:dyDescent="0.25">
      <c r="A757" s="2">
        <v>1132.3333333333301</v>
      </c>
      <c r="B757" s="1" t="s">
        <v>1385</v>
      </c>
      <c r="C757" s="1" t="s">
        <v>1386</v>
      </c>
      <c r="D757" s="1">
        <v>-34.9</v>
      </c>
      <c r="E757" s="1">
        <v>-54.95</v>
      </c>
      <c r="F757" s="1" t="s">
        <v>1387</v>
      </c>
      <c r="G757" s="1" t="s">
        <v>1388</v>
      </c>
      <c r="H757" s="1">
        <v>135014</v>
      </c>
      <c r="I757" s="1">
        <v>3.1167388801710669</v>
      </c>
      <c r="J757" s="1">
        <v>-1500</v>
      </c>
      <c r="K757" s="1">
        <v>-0.9</v>
      </c>
      <c r="L757" s="1">
        <v>0</v>
      </c>
      <c r="M757" s="1">
        <v>0</v>
      </c>
      <c r="N757" s="3">
        <v>0</v>
      </c>
      <c r="O757" s="1">
        <v>-371.27032936537483</v>
      </c>
      <c r="P757" s="1" t="s">
        <v>1389</v>
      </c>
      <c r="Q757" s="1" t="s">
        <v>1386</v>
      </c>
      <c r="R757" s="1" t="b">
        <f t="shared" si="23"/>
        <v>1</v>
      </c>
    </row>
    <row r="758" spans="1:18" x14ac:dyDescent="0.25">
      <c r="A758" s="2">
        <v>1133.8333333333301</v>
      </c>
      <c r="B758" s="1" t="s">
        <v>1385</v>
      </c>
      <c r="C758" s="1" t="s">
        <v>1390</v>
      </c>
      <c r="D758" s="1">
        <v>-34.883600000000001</v>
      </c>
      <c r="E758" s="1">
        <v>-56.181899999999999</v>
      </c>
      <c r="F758" s="1" t="s">
        <v>1387</v>
      </c>
      <c r="G758" s="1" t="s">
        <v>1388</v>
      </c>
      <c r="H758" s="1">
        <v>1719453</v>
      </c>
      <c r="I758" s="1">
        <v>3.1167388801710669</v>
      </c>
      <c r="J758" s="1">
        <v>-1500</v>
      </c>
      <c r="K758" s="1">
        <v>-0.9</v>
      </c>
      <c r="L758" s="1">
        <v>0</v>
      </c>
      <c r="M758" s="1">
        <v>0</v>
      </c>
      <c r="N758" s="3">
        <v>0</v>
      </c>
      <c r="O758" s="1">
        <v>-16046.330645856817</v>
      </c>
      <c r="P758" s="1" t="s">
        <v>1389</v>
      </c>
      <c r="Q758" s="1" t="s">
        <v>1390</v>
      </c>
      <c r="R758" s="1" t="b">
        <f t="shared" si="23"/>
        <v>1</v>
      </c>
    </row>
    <row r="759" spans="1:18" x14ac:dyDescent="0.25">
      <c r="A759" s="2">
        <v>1135.3333333333301</v>
      </c>
      <c r="B759" s="1" t="s">
        <v>1391</v>
      </c>
      <c r="C759" s="1" t="s">
        <v>1392</v>
      </c>
      <c r="D759" s="1">
        <v>41.311100000000003</v>
      </c>
      <c r="E759" s="1">
        <v>69.279700000000005</v>
      </c>
      <c r="F759" s="1" t="s">
        <v>1393</v>
      </c>
      <c r="G759" s="1" t="s">
        <v>1394</v>
      </c>
      <c r="H759" s="1">
        <v>2956384</v>
      </c>
      <c r="I759" s="1">
        <v>3.4718697630020965</v>
      </c>
      <c r="J759" s="1">
        <v>-19999</v>
      </c>
      <c r="K759" s="1">
        <v>-0.9</v>
      </c>
      <c r="L759" s="1">
        <v>0</v>
      </c>
      <c r="M759" s="1">
        <v>0</v>
      </c>
      <c r="N759" s="3">
        <v>0</v>
      </c>
      <c r="O759" s="1">
        <v>9079.6700897304036</v>
      </c>
      <c r="P759" s="1" t="s">
        <v>1395</v>
      </c>
      <c r="Q759" s="1" t="s">
        <v>1392</v>
      </c>
      <c r="R759" s="1" t="b">
        <f t="shared" si="23"/>
        <v>1</v>
      </c>
    </row>
    <row r="760" spans="1:18" x14ac:dyDescent="0.25">
      <c r="A760" s="2">
        <v>1136.8333333333301</v>
      </c>
      <c r="B760" s="1" t="s">
        <v>1396</v>
      </c>
      <c r="C760" s="1" t="s">
        <v>1397</v>
      </c>
      <c r="D760" s="1">
        <v>-17.7333</v>
      </c>
      <c r="E760" s="1">
        <v>168.3167</v>
      </c>
      <c r="F760" s="1" t="s">
        <v>1398</v>
      </c>
      <c r="G760" s="1" t="s">
        <v>1399</v>
      </c>
      <c r="H760" s="1">
        <v>49034</v>
      </c>
      <c r="I760" s="1">
        <v>1.0603939443268762</v>
      </c>
      <c r="J760" s="1">
        <v>0</v>
      </c>
      <c r="K760" s="1">
        <v>-1.3</v>
      </c>
      <c r="L760" s="1">
        <v>0</v>
      </c>
      <c r="M760" s="1">
        <v>0</v>
      </c>
      <c r="N760" s="3">
        <v>0</v>
      </c>
      <c r="O760" s="1">
        <v>82.947901095000347</v>
      </c>
      <c r="P760" s="1" t="s">
        <v>1400</v>
      </c>
      <c r="Q760" s="1" t="s">
        <v>1397</v>
      </c>
      <c r="R760" s="1" t="b">
        <f t="shared" si="23"/>
        <v>1</v>
      </c>
    </row>
    <row r="761" spans="1:18" x14ac:dyDescent="0.25">
      <c r="A761" s="2">
        <v>1138.3333333333301</v>
      </c>
      <c r="B761" s="1" t="s">
        <v>1401</v>
      </c>
      <c r="C761" s="1" t="s">
        <v>1402</v>
      </c>
      <c r="D761" s="1">
        <v>10.480600000000001</v>
      </c>
      <c r="E761" s="1">
        <v>-66.903599999999997</v>
      </c>
      <c r="F761" s="1" t="s">
        <v>1403</v>
      </c>
      <c r="G761" s="1" t="s">
        <v>1404</v>
      </c>
      <c r="H761" s="1">
        <v>2245744</v>
      </c>
      <c r="I761" s="1">
        <v>4.6567578223096033</v>
      </c>
      <c r="J761" s="1">
        <v>297713</v>
      </c>
      <c r="K761" s="1">
        <v>13.6</v>
      </c>
      <c r="L761" s="1">
        <v>0</v>
      </c>
      <c r="M761" s="1">
        <v>0</v>
      </c>
      <c r="N761" s="3">
        <v>0</v>
      </c>
      <c r="O761" s="1">
        <v>-95167.342608800041</v>
      </c>
      <c r="P761" s="1" t="s">
        <v>1405</v>
      </c>
      <c r="Q761" s="1" t="s">
        <v>1402</v>
      </c>
      <c r="R761" s="1" t="b">
        <f t="shared" si="23"/>
        <v>1</v>
      </c>
    </row>
    <row r="762" spans="1:18" x14ac:dyDescent="0.25">
      <c r="A762" s="2">
        <v>1139.8333333333301</v>
      </c>
      <c r="B762" s="1" t="s">
        <v>200</v>
      </c>
      <c r="C762" s="1" t="s">
        <v>1406</v>
      </c>
      <c r="D762" s="1">
        <v>10.033300000000001</v>
      </c>
      <c r="E762" s="1">
        <v>105.7833</v>
      </c>
      <c r="F762" s="1" t="s">
        <v>202</v>
      </c>
      <c r="G762" s="1" t="s">
        <v>203</v>
      </c>
      <c r="H762" s="1">
        <v>1237300</v>
      </c>
      <c r="I762" s="1">
        <v>7.8865951849740809E-2</v>
      </c>
      <c r="J762" s="1">
        <v>-82700</v>
      </c>
      <c r="K762" s="1">
        <v>-0.2</v>
      </c>
      <c r="L762" s="1">
        <v>0</v>
      </c>
      <c r="M762" s="1">
        <v>0</v>
      </c>
      <c r="N762" s="3">
        <v>0</v>
      </c>
      <c r="O762" s="1">
        <v>16357.08734102012</v>
      </c>
      <c r="P762" s="1" t="s">
        <v>204</v>
      </c>
      <c r="Q762" s="1" t="s">
        <v>1406</v>
      </c>
      <c r="R762" s="1" t="b">
        <f t="shared" si="23"/>
        <v>1</v>
      </c>
    </row>
    <row r="763" spans="1:18" x14ac:dyDescent="0.25">
      <c r="A763" s="2">
        <v>1141.3333333333301</v>
      </c>
      <c r="B763" s="1" t="s">
        <v>200</v>
      </c>
      <c r="C763" s="1" t="s">
        <v>1407</v>
      </c>
      <c r="D763" s="1">
        <v>16.0748</v>
      </c>
      <c r="E763" s="1">
        <v>108.224</v>
      </c>
      <c r="F763" s="1" t="s">
        <v>202</v>
      </c>
      <c r="G763" s="1" t="s">
        <v>203</v>
      </c>
      <c r="H763" s="1">
        <v>0</v>
      </c>
      <c r="I763" s="1">
        <v>7.8865951849740809E-2</v>
      </c>
      <c r="J763" s="1">
        <v>-82700</v>
      </c>
      <c r="K763" s="1">
        <v>-0.2</v>
      </c>
      <c r="L763" s="1">
        <v>0</v>
      </c>
      <c r="M763" s="1">
        <v>0</v>
      </c>
      <c r="N763" s="3">
        <v>0</v>
      </c>
      <c r="O763" s="1">
        <v>0</v>
      </c>
      <c r="P763" s="1" t="s">
        <v>204</v>
      </c>
      <c r="Q763" s="1" t="s">
        <v>1407</v>
      </c>
      <c r="R763" s="1" t="b">
        <f t="shared" si="23"/>
        <v>1</v>
      </c>
    </row>
    <row r="764" spans="1:18" x14ac:dyDescent="0.25">
      <c r="A764" s="2">
        <v>1142.8333333333301</v>
      </c>
      <c r="B764" s="1" t="s">
        <v>200</v>
      </c>
      <c r="C764" s="1" t="s">
        <v>1408</v>
      </c>
      <c r="D764" s="1">
        <v>21</v>
      </c>
      <c r="E764" s="1">
        <v>105.85</v>
      </c>
      <c r="F764" s="1" t="s">
        <v>202</v>
      </c>
      <c r="G764" s="1" t="s">
        <v>203</v>
      </c>
      <c r="H764" s="1">
        <v>8246600</v>
      </c>
      <c r="I764" s="1">
        <v>7.8865951849740809E-2</v>
      </c>
      <c r="J764" s="1">
        <v>-82700</v>
      </c>
      <c r="K764" s="1">
        <v>-0.2</v>
      </c>
      <c r="L764" s="1">
        <v>0</v>
      </c>
      <c r="M764" s="1">
        <v>0</v>
      </c>
      <c r="N764" s="3">
        <v>0</v>
      </c>
      <c r="O764" s="1">
        <v>-42245.969859725868</v>
      </c>
      <c r="P764" s="1" t="s">
        <v>204</v>
      </c>
      <c r="Q764" s="1" t="s">
        <v>1408</v>
      </c>
      <c r="R764" s="1" t="b">
        <f t="shared" si="23"/>
        <v>1</v>
      </c>
    </row>
    <row r="765" spans="1:18" x14ac:dyDescent="0.25">
      <c r="A765" s="2">
        <v>1144.3333333333301</v>
      </c>
      <c r="B765" s="1" t="s">
        <v>200</v>
      </c>
      <c r="C765" s="1" t="s">
        <v>201</v>
      </c>
      <c r="D765" s="1">
        <v>10.775600000000001</v>
      </c>
      <c r="E765" s="1">
        <v>106.70189999999999</v>
      </c>
      <c r="F765" s="1" t="s">
        <v>202</v>
      </c>
      <c r="G765" s="1" t="s">
        <v>203</v>
      </c>
      <c r="H765" s="1">
        <v>15136000</v>
      </c>
      <c r="I765" s="1">
        <v>7.8865951849740809E-2</v>
      </c>
      <c r="J765" s="1">
        <v>-82700</v>
      </c>
      <c r="K765" s="1">
        <v>-0.2</v>
      </c>
      <c r="L765" s="1">
        <v>0</v>
      </c>
      <c r="M765" s="1">
        <v>0</v>
      </c>
      <c r="N765" s="3">
        <v>0</v>
      </c>
      <c r="O765" s="1">
        <v>-324792.63953866012</v>
      </c>
      <c r="P765" s="1" t="s">
        <v>204</v>
      </c>
      <c r="Q765" s="1" t="s">
        <v>201</v>
      </c>
      <c r="R765" s="1" t="b">
        <f>AND(O765 &gt; -6000, O765 &lt; 4000)</f>
        <v>0</v>
      </c>
    </row>
    <row r="766" spans="1:18" x14ac:dyDescent="0.25">
      <c r="A766" s="2">
        <v>1145.8333333333301</v>
      </c>
      <c r="B766" s="1" t="s">
        <v>200</v>
      </c>
      <c r="C766" s="1" t="s">
        <v>1409</v>
      </c>
      <c r="D766" s="1">
        <v>16.466699999999999</v>
      </c>
      <c r="E766" s="1">
        <v>107.5792</v>
      </c>
      <c r="F766" s="1" t="s">
        <v>202</v>
      </c>
      <c r="G766" s="1" t="s">
        <v>203</v>
      </c>
      <c r="H766" s="1">
        <v>652572</v>
      </c>
      <c r="I766" s="1">
        <v>7.8865951849740809E-2</v>
      </c>
      <c r="J766" s="1">
        <v>-82700</v>
      </c>
      <c r="K766" s="1">
        <v>-0.2</v>
      </c>
      <c r="L766" s="1">
        <v>0</v>
      </c>
      <c r="M766" s="1">
        <v>0</v>
      </c>
      <c r="N766" s="3">
        <v>0</v>
      </c>
      <c r="O766" s="1">
        <v>13798.451012538782</v>
      </c>
      <c r="P766" s="1" t="s">
        <v>204</v>
      </c>
      <c r="Q766" s="1" t="s">
        <v>1409</v>
      </c>
      <c r="R766" s="1" t="b">
        <f t="shared" si="23"/>
        <v>1</v>
      </c>
    </row>
    <row r="767" spans="1:18" x14ac:dyDescent="0.25">
      <c r="A767" s="2">
        <v>1147.3333333333301</v>
      </c>
      <c r="B767" s="1" t="s">
        <v>1410</v>
      </c>
      <c r="C767" s="1" t="s">
        <v>1411</v>
      </c>
      <c r="D767" s="1">
        <v>12.8</v>
      </c>
      <c r="E767" s="1">
        <v>45.033299999999997</v>
      </c>
      <c r="F767" s="1" t="s">
        <v>1412</v>
      </c>
      <c r="G767" s="1" t="s">
        <v>1413</v>
      </c>
      <c r="H767" s="1">
        <v>507355</v>
      </c>
      <c r="I767" s="1">
        <v>1.2979059053506663</v>
      </c>
      <c r="J767" s="1">
        <v>-29998</v>
      </c>
      <c r="K767" s="1">
        <v>-0.2</v>
      </c>
      <c r="L767" s="1">
        <v>0</v>
      </c>
      <c r="M767" s="1">
        <v>0</v>
      </c>
      <c r="N767" s="3">
        <v>0</v>
      </c>
      <c r="O767" s="1">
        <v>-2443.3208241301186</v>
      </c>
      <c r="P767" s="1" t="s">
        <v>1414</v>
      </c>
      <c r="Q767" s="1" t="s">
        <v>1411</v>
      </c>
      <c r="R767" s="1" t="b">
        <f t="shared" si="23"/>
        <v>1</v>
      </c>
    </row>
    <row r="768" spans="1:18" x14ac:dyDescent="0.25">
      <c r="A768" s="2">
        <v>1148.8333333333301</v>
      </c>
      <c r="B768" s="1" t="s">
        <v>1415</v>
      </c>
      <c r="C768" s="1" t="s">
        <v>1416</v>
      </c>
      <c r="D768" s="1">
        <v>-15.416700000000001</v>
      </c>
      <c r="E768" s="1">
        <v>28.283300000000001</v>
      </c>
      <c r="F768" s="1" t="s">
        <v>1417</v>
      </c>
      <c r="G768" s="1" t="s">
        <v>1418</v>
      </c>
      <c r="H768" s="1">
        <v>2467563</v>
      </c>
      <c r="I768" s="1">
        <v>1.0223860413939199</v>
      </c>
      <c r="J768" s="1">
        <v>-5000</v>
      </c>
      <c r="K768" s="1">
        <v>0.2</v>
      </c>
      <c r="L768" s="1">
        <v>0</v>
      </c>
      <c r="M768" s="1">
        <v>0</v>
      </c>
      <c r="N768" s="3">
        <v>0</v>
      </c>
      <c r="O768" s="1">
        <v>-17224.096528522616</v>
      </c>
      <c r="P768" s="1" t="s">
        <v>1419</v>
      </c>
      <c r="Q768" s="1" t="s">
        <v>1416</v>
      </c>
      <c r="R768" s="1" t="b">
        <f t="shared" si="23"/>
        <v>1</v>
      </c>
    </row>
    <row r="769" spans="1:23" x14ac:dyDescent="0.25">
      <c r="A769" s="2">
        <v>1150.3333333333301</v>
      </c>
      <c r="B769" s="1" t="s">
        <v>1420</v>
      </c>
      <c r="C769" s="1" t="s">
        <v>1421</v>
      </c>
      <c r="D769" s="1">
        <v>-17.8292</v>
      </c>
      <c r="E769" s="1">
        <v>31.052199999999999</v>
      </c>
      <c r="F769" s="1" t="s">
        <v>1422</v>
      </c>
      <c r="G769" s="1" t="s">
        <v>1423</v>
      </c>
      <c r="H769" s="1">
        <v>2150000</v>
      </c>
      <c r="I769" s="1">
        <v>2.7998590048918359</v>
      </c>
      <c r="J769" s="1">
        <v>-9999</v>
      </c>
      <c r="K769" s="1">
        <v>-2.9</v>
      </c>
      <c r="L769" s="1">
        <v>0</v>
      </c>
      <c r="M769" s="1">
        <v>0</v>
      </c>
      <c r="N769" s="3">
        <v>0</v>
      </c>
      <c r="O769" s="1">
        <v>-51586.321340664763</v>
      </c>
      <c r="P769" s="1" t="s">
        <v>1424</v>
      </c>
      <c r="Q769" s="1" t="s">
        <v>1421</v>
      </c>
      <c r="R769" s="1" t="b">
        <f>AND(O769 &gt; -97210, O769 &lt; 70789)</f>
        <v>1</v>
      </c>
    </row>
    <row r="770" spans="1:23" ht="14.5" x14ac:dyDescent="0.35">
      <c r="B770"/>
      <c r="C770"/>
      <c r="P770" s="1" t="s">
        <v>1425</v>
      </c>
      <c r="Q770" s="1" t="s">
        <v>1425</v>
      </c>
    </row>
    <row r="771" spans="1:23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 s="1" t="b">
        <f t="shared" si="23"/>
        <v>1</v>
      </c>
      <c r="V771"/>
      <c r="W771"/>
    </row>
    <row r="772" spans="1:23" ht="14.5" x14ac:dyDescent="0.35">
      <c r="B772" t="s">
        <v>61</v>
      </c>
      <c r="C772" t="s">
        <v>1426</v>
      </c>
      <c r="D772">
        <v>32.9039</v>
      </c>
      <c r="E772">
        <v>101.6925</v>
      </c>
      <c r="F772" t="s">
        <v>59</v>
      </c>
      <c r="G772" t="s">
        <v>60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61</v>
      </c>
      <c r="Q772" t="s">
        <v>1426</v>
      </c>
      <c r="R772" s="1" t="b">
        <f t="shared" si="23"/>
        <v>1</v>
      </c>
      <c r="V772"/>
      <c r="W772"/>
    </row>
    <row r="773" spans="1:23" ht="14.5" x14ac:dyDescent="0.35">
      <c r="B773" t="s">
        <v>1057</v>
      </c>
      <c r="C773" t="s">
        <v>1427</v>
      </c>
      <c r="D773">
        <v>53.716700000000003</v>
      </c>
      <c r="E773">
        <v>91.466700000000003</v>
      </c>
      <c r="F773" t="s">
        <v>1055</v>
      </c>
      <c r="G773" t="s">
        <v>1056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1057</v>
      </c>
      <c r="Q773" t="s">
        <v>1427</v>
      </c>
      <c r="R773" s="1" t="b">
        <f t="shared" ref="R773:R836" si="24">AND(O773 &gt; -97210, O773 &lt; 70789)</f>
        <v>1</v>
      </c>
      <c r="V773"/>
      <c r="W773"/>
    </row>
    <row r="774" spans="1:23" ht="14.5" x14ac:dyDescent="0.35">
      <c r="B774" t="s">
        <v>145</v>
      </c>
      <c r="C774" t="s">
        <v>1428</v>
      </c>
      <c r="D774">
        <v>7.1608000000000001</v>
      </c>
      <c r="E774">
        <v>3.3483000000000001</v>
      </c>
      <c r="F774" t="s">
        <v>143</v>
      </c>
      <c r="G774" t="s">
        <v>144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145</v>
      </c>
      <c r="Q774" t="s">
        <v>1428</v>
      </c>
      <c r="R774" s="1" t="b">
        <f t="shared" si="24"/>
        <v>1</v>
      </c>
      <c r="V774"/>
      <c r="W774"/>
    </row>
    <row r="775" spans="1:23" ht="14.5" x14ac:dyDescent="0.35">
      <c r="B775" t="s">
        <v>301</v>
      </c>
      <c r="C775" t="s">
        <v>1429</v>
      </c>
      <c r="D775">
        <v>7.1856</v>
      </c>
      <c r="E775">
        <v>1.9881</v>
      </c>
      <c r="F775" t="s">
        <v>299</v>
      </c>
      <c r="G775" t="s">
        <v>300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301</v>
      </c>
      <c r="Q775" t="s">
        <v>1429</v>
      </c>
      <c r="R775" s="1" t="b">
        <f t="shared" si="24"/>
        <v>1</v>
      </c>
      <c r="V775"/>
      <c r="W775"/>
    </row>
    <row r="776" spans="1:23" ht="14.5" x14ac:dyDescent="0.35">
      <c r="B776" t="s">
        <v>1018</v>
      </c>
      <c r="C776" t="s">
        <v>1430</v>
      </c>
      <c r="D776">
        <v>39.463299999999997</v>
      </c>
      <c r="E776">
        <v>-8.1974999999999998</v>
      </c>
      <c r="F776" t="s">
        <v>1016</v>
      </c>
      <c r="G776" t="s">
        <v>1017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1018</v>
      </c>
      <c r="Q776" t="s">
        <v>1430</v>
      </c>
      <c r="R776" s="1" t="b">
        <f t="shared" si="24"/>
        <v>1</v>
      </c>
      <c r="V776"/>
      <c r="W776"/>
    </row>
    <row r="777" spans="1:23" ht="14.5" x14ac:dyDescent="0.35">
      <c r="B777" t="s">
        <v>504</v>
      </c>
      <c r="C777" t="s">
        <v>1431</v>
      </c>
      <c r="D777">
        <v>9.0299999999999994</v>
      </c>
      <c r="E777">
        <v>38.74</v>
      </c>
      <c r="F777" t="s">
        <v>502</v>
      </c>
      <c r="G777" t="s">
        <v>503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504</v>
      </c>
      <c r="Q777" t="s">
        <v>501</v>
      </c>
      <c r="R777" s="1" t="b">
        <f t="shared" si="24"/>
        <v>1</v>
      </c>
      <c r="V777"/>
      <c r="W777"/>
    </row>
    <row r="778" spans="1:23" ht="14.5" x14ac:dyDescent="0.35">
      <c r="B778" t="s">
        <v>145</v>
      </c>
      <c r="C778" t="s">
        <v>1432</v>
      </c>
      <c r="D778">
        <v>7.6211000000000002</v>
      </c>
      <c r="E778">
        <v>5.2214</v>
      </c>
      <c r="F778" t="s">
        <v>143</v>
      </c>
      <c r="G778" t="s">
        <v>144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145</v>
      </c>
      <c r="Q778" t="s">
        <v>1432</v>
      </c>
      <c r="R778" s="1" t="b">
        <f t="shared" si="24"/>
        <v>1</v>
      </c>
      <c r="V778"/>
      <c r="W778"/>
    </row>
    <row r="779" spans="1:23" ht="14.5" x14ac:dyDescent="0.35">
      <c r="B779" t="s">
        <v>924</v>
      </c>
      <c r="C779" t="s">
        <v>1433</v>
      </c>
      <c r="D779">
        <v>16.995899999999999</v>
      </c>
      <c r="E779">
        <v>7.9828000000000001</v>
      </c>
      <c r="F779" t="s">
        <v>922</v>
      </c>
      <c r="G779" t="s">
        <v>923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924</v>
      </c>
      <c r="Q779" t="s">
        <v>1433</v>
      </c>
      <c r="R779" s="1" t="b">
        <f t="shared" si="24"/>
        <v>1</v>
      </c>
      <c r="V779"/>
      <c r="W779"/>
    </row>
    <row r="780" spans="1:23" ht="14.5" x14ac:dyDescent="0.35">
      <c r="B780" t="s">
        <v>96</v>
      </c>
      <c r="C780" t="s">
        <v>1434</v>
      </c>
      <c r="D780">
        <v>25.3019</v>
      </c>
      <c r="E780">
        <v>87.793800000000005</v>
      </c>
      <c r="F780" t="s">
        <v>94</v>
      </c>
      <c r="G780" t="s">
        <v>95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96</v>
      </c>
      <c r="Q780" t="s">
        <v>1434</v>
      </c>
      <c r="R780" s="1" t="b">
        <f t="shared" si="24"/>
        <v>1</v>
      </c>
      <c r="V780"/>
      <c r="W780"/>
    </row>
    <row r="781" spans="1:23" ht="14.5" x14ac:dyDescent="0.35">
      <c r="B781" t="s">
        <v>96</v>
      </c>
      <c r="C781" t="s">
        <v>1435</v>
      </c>
      <c r="D781">
        <v>19.079999999999998</v>
      </c>
      <c r="E781">
        <v>74.73</v>
      </c>
      <c r="F781" t="s">
        <v>94</v>
      </c>
      <c r="G781" t="s">
        <v>95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96</v>
      </c>
      <c r="Q781" t="s">
        <v>1435</v>
      </c>
      <c r="R781" s="1" t="b">
        <f t="shared" si="24"/>
        <v>1</v>
      </c>
      <c r="V781"/>
      <c r="W781"/>
    </row>
    <row r="782" spans="1:23" ht="14.5" x14ac:dyDescent="0.35">
      <c r="B782" t="s">
        <v>108</v>
      </c>
      <c r="C782" t="s">
        <v>1436</v>
      </c>
      <c r="D782">
        <v>31.3047</v>
      </c>
      <c r="E782">
        <v>48.6783</v>
      </c>
      <c r="F782" t="s">
        <v>106</v>
      </c>
      <c r="G782" t="s">
        <v>107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108</v>
      </c>
      <c r="Q782" t="s">
        <v>1436</v>
      </c>
      <c r="R782" s="1" t="b">
        <f t="shared" si="24"/>
        <v>1</v>
      </c>
      <c r="V782"/>
      <c r="W782"/>
    </row>
    <row r="783" spans="1:23" ht="14.5" x14ac:dyDescent="0.35">
      <c r="B783" t="s">
        <v>96</v>
      </c>
      <c r="C783" t="s">
        <v>1437</v>
      </c>
      <c r="D783">
        <v>23.7272</v>
      </c>
      <c r="E783">
        <v>92.717799999999997</v>
      </c>
      <c r="F783" t="s">
        <v>94</v>
      </c>
      <c r="G783" t="s">
        <v>95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96</v>
      </c>
      <c r="Q783" t="s">
        <v>1437</v>
      </c>
      <c r="R783" s="1" t="b">
        <f t="shared" si="24"/>
        <v>1</v>
      </c>
      <c r="V783"/>
      <c r="W783"/>
    </row>
    <row r="784" spans="1:23" ht="14.5" x14ac:dyDescent="0.35">
      <c r="B784" t="s">
        <v>118</v>
      </c>
      <c r="C784" t="s">
        <v>1438</v>
      </c>
      <c r="D784">
        <v>39.72</v>
      </c>
      <c r="E784">
        <v>140.1026</v>
      </c>
      <c r="F784" t="s">
        <v>116</v>
      </c>
      <c r="G784" t="s">
        <v>117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118</v>
      </c>
      <c r="Q784" t="s">
        <v>1438</v>
      </c>
      <c r="R784" s="1" t="b">
        <f t="shared" si="24"/>
        <v>1</v>
      </c>
      <c r="V784"/>
      <c r="W784"/>
    </row>
    <row r="785" spans="2:23" ht="14.5" x14ac:dyDescent="0.35">
      <c r="B785" t="s">
        <v>96</v>
      </c>
      <c r="C785" t="s">
        <v>1439</v>
      </c>
      <c r="D785">
        <v>20.7</v>
      </c>
      <c r="E785">
        <v>77</v>
      </c>
      <c r="F785" t="s">
        <v>94</v>
      </c>
      <c r="G785" t="s">
        <v>95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96</v>
      </c>
      <c r="Q785" t="s">
        <v>1439</v>
      </c>
      <c r="R785" s="1" t="b">
        <f t="shared" si="24"/>
        <v>1</v>
      </c>
      <c r="V785"/>
      <c r="W785"/>
    </row>
    <row r="786" spans="2:23" ht="14.5" x14ac:dyDescent="0.35">
      <c r="B786" t="s">
        <v>194</v>
      </c>
      <c r="C786" t="s">
        <v>1440</v>
      </c>
      <c r="D786">
        <v>38.374200000000002</v>
      </c>
      <c r="E786">
        <v>34.0289</v>
      </c>
      <c r="F786" t="s">
        <v>192</v>
      </c>
      <c r="G786" t="s">
        <v>193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194</v>
      </c>
      <c r="Q786" t="s">
        <v>1440</v>
      </c>
      <c r="R786" s="1" t="b">
        <f t="shared" si="24"/>
        <v>1</v>
      </c>
      <c r="V786"/>
      <c r="W786"/>
    </row>
    <row r="787" spans="2:23" ht="14.5" x14ac:dyDescent="0.35">
      <c r="B787" t="s">
        <v>145</v>
      </c>
      <c r="C787" t="s">
        <v>1441</v>
      </c>
      <c r="D787">
        <v>7.25</v>
      </c>
      <c r="E787">
        <v>5.1950000000000003</v>
      </c>
      <c r="F787" t="s">
        <v>143</v>
      </c>
      <c r="G787" t="s">
        <v>144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145</v>
      </c>
      <c r="Q787" t="s">
        <v>1441</v>
      </c>
      <c r="R787" s="1" t="b">
        <f t="shared" si="24"/>
        <v>1</v>
      </c>
      <c r="V787"/>
      <c r="W787"/>
    </row>
    <row r="788" spans="2:23" ht="14.5" x14ac:dyDescent="0.35">
      <c r="B788" t="s">
        <v>194</v>
      </c>
      <c r="C788" t="s">
        <v>1442</v>
      </c>
      <c r="D788">
        <v>36.549999999999997</v>
      </c>
      <c r="E788">
        <v>32</v>
      </c>
      <c r="F788" t="s">
        <v>192</v>
      </c>
      <c r="G788" t="s">
        <v>193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194</v>
      </c>
      <c r="Q788" t="s">
        <v>1442</v>
      </c>
      <c r="R788" s="1" t="b">
        <f t="shared" si="24"/>
        <v>1</v>
      </c>
      <c r="V788"/>
      <c r="W788"/>
    </row>
    <row r="789" spans="2:23" ht="14.5" x14ac:dyDescent="0.35">
      <c r="B789" t="s">
        <v>1018</v>
      </c>
      <c r="C789" t="s">
        <v>1443</v>
      </c>
      <c r="D789">
        <v>40.693300000000001</v>
      </c>
      <c r="E789">
        <v>-8.4810999999999996</v>
      </c>
      <c r="F789" t="s">
        <v>1016</v>
      </c>
      <c r="G789" t="s">
        <v>1017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1018</v>
      </c>
      <c r="Q789" t="s">
        <v>1444</v>
      </c>
      <c r="R789" s="1" t="b">
        <f t="shared" si="24"/>
        <v>1</v>
      </c>
      <c r="V789"/>
      <c r="W789"/>
    </row>
    <row r="790" spans="2:23" ht="14.5" x14ac:dyDescent="0.35">
      <c r="B790" t="s">
        <v>1018</v>
      </c>
      <c r="C790" t="s">
        <v>1445</v>
      </c>
      <c r="D790">
        <v>37.089700000000001</v>
      </c>
      <c r="E790">
        <v>-8.2457999999999991</v>
      </c>
      <c r="F790" t="s">
        <v>1016</v>
      </c>
      <c r="G790" t="s">
        <v>1017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1018</v>
      </c>
      <c r="Q790" t="s">
        <v>1445</v>
      </c>
      <c r="R790" s="1" t="b">
        <f t="shared" si="24"/>
        <v>1</v>
      </c>
      <c r="V790"/>
      <c r="W790"/>
    </row>
    <row r="791" spans="2:23" ht="14.5" x14ac:dyDescent="0.35">
      <c r="B791" t="s">
        <v>1018</v>
      </c>
      <c r="C791" t="s">
        <v>1446</v>
      </c>
      <c r="D791">
        <v>39.466700000000003</v>
      </c>
      <c r="E791">
        <v>-8.6667000000000005</v>
      </c>
      <c r="F791" t="s">
        <v>1016</v>
      </c>
      <c r="G791" t="s">
        <v>1017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1018</v>
      </c>
      <c r="Q791" t="s">
        <v>1446</v>
      </c>
      <c r="R791" s="1" t="b">
        <f t="shared" si="24"/>
        <v>1</v>
      </c>
      <c r="V791"/>
      <c r="W791"/>
    </row>
    <row r="792" spans="2:23" ht="14.5" x14ac:dyDescent="0.35">
      <c r="B792" t="s">
        <v>1018</v>
      </c>
      <c r="C792" t="s">
        <v>1447</v>
      </c>
      <c r="D792">
        <v>38.75</v>
      </c>
      <c r="E792">
        <v>-8.9666999999999994</v>
      </c>
      <c r="F792" t="s">
        <v>1016</v>
      </c>
      <c r="G792" t="s">
        <v>1017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1018</v>
      </c>
      <c r="Q792" t="s">
        <v>1447</v>
      </c>
      <c r="R792" s="1" t="b">
        <f t="shared" si="24"/>
        <v>1</v>
      </c>
      <c r="V792"/>
      <c r="W792"/>
    </row>
    <row r="793" spans="2:23" ht="14.5" x14ac:dyDescent="0.35">
      <c r="B793" t="s">
        <v>47</v>
      </c>
      <c r="C793" t="s">
        <v>1448</v>
      </c>
      <c r="D793">
        <v>-1.9448000000000001</v>
      </c>
      <c r="E793">
        <v>-54.731999999999999</v>
      </c>
      <c r="F793" t="s">
        <v>45</v>
      </c>
      <c r="G793" t="s">
        <v>46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47</v>
      </c>
      <c r="Q793" t="s">
        <v>1448</v>
      </c>
      <c r="R793" s="1" t="b">
        <f t="shared" si="24"/>
        <v>1</v>
      </c>
      <c r="V793"/>
      <c r="W793"/>
    </row>
    <row r="794" spans="2:23" ht="14.5" x14ac:dyDescent="0.35">
      <c r="B794" t="s">
        <v>36</v>
      </c>
      <c r="C794" t="s">
        <v>1449</v>
      </c>
      <c r="D794">
        <v>-23.7</v>
      </c>
      <c r="E794">
        <v>133.87</v>
      </c>
      <c r="F794" t="s">
        <v>34</v>
      </c>
      <c r="G794" t="s">
        <v>35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36</v>
      </c>
      <c r="Q794" t="s">
        <v>1450</v>
      </c>
      <c r="R794" s="1" t="b">
        <f t="shared" si="24"/>
        <v>1</v>
      </c>
      <c r="V794"/>
      <c r="W794"/>
    </row>
    <row r="795" spans="2:23" ht="14.5" x14ac:dyDescent="0.35">
      <c r="B795" t="s">
        <v>1018</v>
      </c>
      <c r="C795" t="s">
        <v>1451</v>
      </c>
      <c r="D795">
        <v>37.916699999999999</v>
      </c>
      <c r="E795">
        <v>-8.1667000000000005</v>
      </c>
      <c r="F795" t="s">
        <v>1016</v>
      </c>
      <c r="G795" t="s">
        <v>1017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1018</v>
      </c>
      <c r="Q795" t="s">
        <v>1451</v>
      </c>
      <c r="R795" s="1" t="b">
        <f t="shared" si="24"/>
        <v>1</v>
      </c>
      <c r="V795"/>
      <c r="W795"/>
    </row>
    <row r="796" spans="2:23" ht="14.5" x14ac:dyDescent="0.35">
      <c r="B796" t="s">
        <v>1018</v>
      </c>
      <c r="C796" t="s">
        <v>1452</v>
      </c>
      <c r="D796">
        <v>38.680300000000003</v>
      </c>
      <c r="E796">
        <v>-9.1583000000000006</v>
      </c>
      <c r="F796" t="s">
        <v>1016</v>
      </c>
      <c r="G796" t="s">
        <v>1017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1018</v>
      </c>
      <c r="Q796" t="s">
        <v>1452</v>
      </c>
      <c r="R796" s="1" t="b">
        <f t="shared" si="24"/>
        <v>1</v>
      </c>
      <c r="V796"/>
      <c r="W796"/>
    </row>
    <row r="797" spans="2:23" ht="14.5" x14ac:dyDescent="0.35">
      <c r="B797" t="s">
        <v>47</v>
      </c>
      <c r="C797" t="s">
        <v>1453</v>
      </c>
      <c r="D797">
        <v>-1.5227999999999999</v>
      </c>
      <c r="E797">
        <v>-52.581899999999997</v>
      </c>
      <c r="F797" t="s">
        <v>45</v>
      </c>
      <c r="G797" t="s">
        <v>46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47</v>
      </c>
      <c r="Q797" t="s">
        <v>1453</v>
      </c>
      <c r="R797" s="1" t="b">
        <f t="shared" si="24"/>
        <v>1</v>
      </c>
      <c r="V797"/>
      <c r="W797"/>
    </row>
    <row r="798" spans="2:23" ht="14.5" x14ac:dyDescent="0.35">
      <c r="B798" t="s">
        <v>1405</v>
      </c>
      <c r="C798" t="s">
        <v>1454</v>
      </c>
      <c r="D798">
        <v>9.8504000000000005</v>
      </c>
      <c r="E798">
        <v>-66.38</v>
      </c>
      <c r="F798" t="s">
        <v>1403</v>
      </c>
      <c r="G798" t="s">
        <v>1404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1405</v>
      </c>
      <c r="Q798" t="s">
        <v>1455</v>
      </c>
      <c r="R798" s="1" t="b">
        <f t="shared" si="24"/>
        <v>1</v>
      </c>
      <c r="V798"/>
      <c r="W798"/>
    </row>
    <row r="799" spans="2:23" ht="14.5" x14ac:dyDescent="0.35">
      <c r="B799" t="s">
        <v>96</v>
      </c>
      <c r="C799" t="s">
        <v>1456</v>
      </c>
      <c r="D799">
        <v>27.549800000000001</v>
      </c>
      <c r="E799">
        <v>76.635499999999993</v>
      </c>
      <c r="F799" t="s">
        <v>94</v>
      </c>
      <c r="G799" t="s">
        <v>95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96</v>
      </c>
      <c r="Q799" t="s">
        <v>1456</v>
      </c>
      <c r="R799" s="1" t="b">
        <f t="shared" si="24"/>
        <v>1</v>
      </c>
      <c r="V799"/>
      <c r="W799"/>
    </row>
    <row r="800" spans="2:23" ht="14.5" x14ac:dyDescent="0.35">
      <c r="B800" t="s">
        <v>1018</v>
      </c>
      <c r="C800" t="s">
        <v>1457</v>
      </c>
      <c r="D800">
        <v>38.7333</v>
      </c>
      <c r="E800">
        <v>-9.2332999999999998</v>
      </c>
      <c r="F800" t="s">
        <v>1016</v>
      </c>
      <c r="G800" t="s">
        <v>1017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1018</v>
      </c>
      <c r="Q800" t="s">
        <v>1457</v>
      </c>
      <c r="R800" s="1" t="b">
        <f t="shared" si="24"/>
        <v>1</v>
      </c>
      <c r="V800"/>
      <c r="W800"/>
    </row>
    <row r="801" spans="2:23" ht="14.5" x14ac:dyDescent="0.35">
      <c r="B801" t="s">
        <v>47</v>
      </c>
      <c r="C801" t="s">
        <v>1458</v>
      </c>
      <c r="D801">
        <v>-6.2408000000000001</v>
      </c>
      <c r="E801">
        <v>-42.854999999999997</v>
      </c>
      <c r="F801" t="s">
        <v>45</v>
      </c>
      <c r="G801" t="s">
        <v>46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47</v>
      </c>
      <c r="Q801" t="s">
        <v>1458</v>
      </c>
      <c r="R801" s="1" t="b">
        <f t="shared" si="24"/>
        <v>1</v>
      </c>
      <c r="V801"/>
      <c r="W801"/>
    </row>
    <row r="802" spans="2:23" ht="14.5" x14ac:dyDescent="0.35">
      <c r="B802" t="s">
        <v>1018</v>
      </c>
      <c r="C802" t="s">
        <v>1459</v>
      </c>
      <c r="D802">
        <v>41.616700000000002</v>
      </c>
      <c r="E802">
        <v>-8.3332999999999995</v>
      </c>
      <c r="F802" t="s">
        <v>1016</v>
      </c>
      <c r="G802" t="s">
        <v>1017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1018</v>
      </c>
      <c r="Q802" t="s">
        <v>1459</v>
      </c>
      <c r="R802" s="1" t="b">
        <f t="shared" si="24"/>
        <v>1</v>
      </c>
      <c r="V802"/>
      <c r="W802"/>
    </row>
    <row r="803" spans="2:23" ht="14.5" x14ac:dyDescent="0.35">
      <c r="B803" t="s">
        <v>479</v>
      </c>
      <c r="C803" t="s">
        <v>1460</v>
      </c>
      <c r="D803">
        <v>-1.2417</v>
      </c>
      <c r="E803">
        <v>-78.619699999999995</v>
      </c>
      <c r="F803" t="s">
        <v>477</v>
      </c>
      <c r="G803" t="s">
        <v>478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479</v>
      </c>
      <c r="Q803" t="s">
        <v>1460</v>
      </c>
      <c r="R803" s="1" t="b">
        <f t="shared" si="24"/>
        <v>1</v>
      </c>
      <c r="V803"/>
      <c r="W803"/>
    </row>
    <row r="804" spans="2:23" ht="14.5" x14ac:dyDescent="0.35">
      <c r="B804" t="s">
        <v>96</v>
      </c>
      <c r="C804" t="s">
        <v>1461</v>
      </c>
      <c r="D804">
        <v>20.925799999999999</v>
      </c>
      <c r="E804">
        <v>77.764700000000005</v>
      </c>
      <c r="F804" t="s">
        <v>94</v>
      </c>
      <c r="G804" t="s">
        <v>95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96</v>
      </c>
      <c r="Q804" t="s">
        <v>1461</v>
      </c>
      <c r="R804" s="1" t="b">
        <f t="shared" si="24"/>
        <v>1</v>
      </c>
      <c r="V804"/>
      <c r="W804"/>
    </row>
    <row r="805" spans="2:23" ht="14.5" x14ac:dyDescent="0.35">
      <c r="B805" t="s">
        <v>96</v>
      </c>
      <c r="C805" t="s">
        <v>1462</v>
      </c>
      <c r="D805">
        <v>28.904399999999999</v>
      </c>
      <c r="E805">
        <v>78.467500000000001</v>
      </c>
      <c r="F805" t="s">
        <v>94</v>
      </c>
      <c r="G805" t="s">
        <v>95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96</v>
      </c>
      <c r="Q805" t="s">
        <v>1462</v>
      </c>
      <c r="R805" s="1" t="b">
        <f t="shared" si="24"/>
        <v>1</v>
      </c>
      <c r="V805"/>
      <c r="W805"/>
    </row>
    <row r="806" spans="2:23" ht="14.5" x14ac:dyDescent="0.35">
      <c r="B806" t="s">
        <v>47</v>
      </c>
      <c r="C806" t="s">
        <v>1463</v>
      </c>
      <c r="D806">
        <v>-9.6844000000000001</v>
      </c>
      <c r="E806">
        <v>-36.304200000000002</v>
      </c>
      <c r="F806" t="s">
        <v>45</v>
      </c>
      <c r="G806" t="s">
        <v>46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47</v>
      </c>
      <c r="Q806" t="s">
        <v>1463</v>
      </c>
      <c r="R806" s="1" t="b">
        <f t="shared" si="24"/>
        <v>1</v>
      </c>
      <c r="V806"/>
      <c r="W806"/>
    </row>
    <row r="807" spans="2:23" ht="14.5" x14ac:dyDescent="0.35">
      <c r="B807" t="s">
        <v>96</v>
      </c>
      <c r="C807" t="s">
        <v>1464</v>
      </c>
      <c r="D807">
        <v>22.556000000000001</v>
      </c>
      <c r="E807">
        <v>72.950999999999993</v>
      </c>
      <c r="F807" t="s">
        <v>94</v>
      </c>
      <c r="G807" t="s">
        <v>95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96</v>
      </c>
      <c r="Q807" t="s">
        <v>1464</v>
      </c>
      <c r="R807" s="1" t="b">
        <f t="shared" si="24"/>
        <v>1</v>
      </c>
      <c r="V807"/>
      <c r="W807"/>
    </row>
    <row r="808" spans="2:23" ht="14.5" x14ac:dyDescent="0.35">
      <c r="B808" t="s">
        <v>96</v>
      </c>
      <c r="C808" t="s">
        <v>1465</v>
      </c>
      <c r="D808">
        <v>14.68</v>
      </c>
      <c r="E808">
        <v>77.599000000000004</v>
      </c>
      <c r="F808" t="s">
        <v>94</v>
      </c>
      <c r="G808" t="s">
        <v>95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96</v>
      </c>
      <c r="Q808" t="s">
        <v>1465</v>
      </c>
      <c r="R808" s="1" t="b">
        <f t="shared" si="24"/>
        <v>1</v>
      </c>
      <c r="V808"/>
      <c r="W808"/>
    </row>
    <row r="809" spans="2:23" ht="14.5" x14ac:dyDescent="0.35">
      <c r="B809" t="s">
        <v>1057</v>
      </c>
      <c r="C809" t="s">
        <v>1466</v>
      </c>
      <c r="D809">
        <v>52.55</v>
      </c>
      <c r="E809">
        <v>103.9</v>
      </c>
      <c r="F809" t="s">
        <v>1055</v>
      </c>
      <c r="G809" t="s">
        <v>1056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1057</v>
      </c>
      <c r="Q809" t="s">
        <v>1466</v>
      </c>
      <c r="R809" s="1" t="b">
        <f t="shared" si="24"/>
        <v>1</v>
      </c>
      <c r="V809"/>
      <c r="W809"/>
    </row>
    <row r="810" spans="2:23" ht="14.5" x14ac:dyDescent="0.35">
      <c r="B810" t="s">
        <v>528</v>
      </c>
      <c r="C810" t="s">
        <v>1467</v>
      </c>
      <c r="D810">
        <v>47.473599999999998</v>
      </c>
      <c r="E810">
        <v>-0.55420000000000003</v>
      </c>
      <c r="F810" t="s">
        <v>526</v>
      </c>
      <c r="G810" t="s">
        <v>527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528</v>
      </c>
      <c r="Q810" t="s">
        <v>1467</v>
      </c>
      <c r="R810" s="1" t="b">
        <f t="shared" si="24"/>
        <v>1</v>
      </c>
      <c r="V810"/>
      <c r="W810"/>
    </row>
    <row r="811" spans="2:23" ht="14.5" x14ac:dyDescent="0.35">
      <c r="B811" t="s">
        <v>47</v>
      </c>
      <c r="C811" t="s">
        <v>1468</v>
      </c>
      <c r="D811">
        <v>-23.006699999999999</v>
      </c>
      <c r="E811">
        <v>-44.318100000000001</v>
      </c>
      <c r="F811" t="s">
        <v>45</v>
      </c>
      <c r="G811" t="s">
        <v>46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47</v>
      </c>
      <c r="Q811" t="s">
        <v>1469</v>
      </c>
      <c r="R811" s="1" t="b">
        <f t="shared" si="24"/>
        <v>1</v>
      </c>
      <c r="V811"/>
      <c r="W811"/>
    </row>
    <row r="812" spans="2:23" ht="14.5" x14ac:dyDescent="0.35">
      <c r="B812" t="s">
        <v>1395</v>
      </c>
      <c r="C812" t="s">
        <v>1470</v>
      </c>
      <c r="D812">
        <v>41.0167</v>
      </c>
      <c r="E812">
        <v>70.143600000000006</v>
      </c>
      <c r="F812" t="s">
        <v>1393</v>
      </c>
      <c r="G812" t="s">
        <v>1394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1395</v>
      </c>
      <c r="Q812" t="s">
        <v>1470</v>
      </c>
      <c r="R812" s="1" t="b">
        <f t="shared" si="24"/>
        <v>1</v>
      </c>
      <c r="V812"/>
      <c r="W812"/>
    </row>
    <row r="813" spans="2:23" ht="14.5" x14ac:dyDescent="0.35">
      <c r="B813" t="s">
        <v>217</v>
      </c>
      <c r="C813" t="s">
        <v>1471</v>
      </c>
      <c r="D813">
        <v>36.9</v>
      </c>
      <c r="E813">
        <v>7.7667000000000002</v>
      </c>
      <c r="F813" t="s">
        <v>215</v>
      </c>
      <c r="G813" t="s">
        <v>216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217</v>
      </c>
      <c r="Q813" t="s">
        <v>1471</v>
      </c>
      <c r="R813" s="1" t="b">
        <f t="shared" si="24"/>
        <v>1</v>
      </c>
      <c r="V813"/>
      <c r="W813"/>
    </row>
    <row r="814" spans="2:23" ht="14.5" x14ac:dyDescent="0.35">
      <c r="B814" t="s">
        <v>401</v>
      </c>
      <c r="C814" t="s">
        <v>1472</v>
      </c>
      <c r="D814">
        <v>-23.65</v>
      </c>
      <c r="E814">
        <v>-70.400000000000006</v>
      </c>
      <c r="F814" t="s">
        <v>405</v>
      </c>
      <c r="G814" t="s">
        <v>406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401</v>
      </c>
      <c r="Q814" t="s">
        <v>1472</v>
      </c>
      <c r="R814" s="1" t="b">
        <f t="shared" si="24"/>
        <v>1</v>
      </c>
      <c r="V814"/>
      <c r="W814"/>
    </row>
    <row r="815" spans="2:23" ht="14.5" x14ac:dyDescent="0.35">
      <c r="B815" t="s">
        <v>799</v>
      </c>
      <c r="C815" t="s">
        <v>1473</v>
      </c>
      <c r="D815">
        <v>-19.866700000000002</v>
      </c>
      <c r="E815">
        <v>47.033299999999997</v>
      </c>
      <c r="F815" t="s">
        <v>797</v>
      </c>
      <c r="G815" t="s">
        <v>798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799</v>
      </c>
      <c r="Q815" t="s">
        <v>1473</v>
      </c>
      <c r="R815" s="1" t="b">
        <f t="shared" si="24"/>
        <v>1</v>
      </c>
      <c r="V815"/>
      <c r="W815"/>
    </row>
    <row r="816" spans="2:23" ht="14.5" x14ac:dyDescent="0.35">
      <c r="B816" t="s">
        <v>1474</v>
      </c>
      <c r="C816" t="s">
        <v>1475</v>
      </c>
      <c r="D816">
        <v>8.3350000000000009</v>
      </c>
      <c r="E816">
        <v>80.410799999999995</v>
      </c>
      <c r="F816" t="s">
        <v>1170</v>
      </c>
      <c r="G816" t="s">
        <v>1171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1168</v>
      </c>
      <c r="Q816" t="s">
        <v>1475</v>
      </c>
      <c r="R816" s="1" t="b">
        <f t="shared" si="24"/>
        <v>1</v>
      </c>
      <c r="V816"/>
      <c r="W816"/>
    </row>
    <row r="817" spans="2:23" ht="14.5" x14ac:dyDescent="0.35">
      <c r="B817" t="s">
        <v>118</v>
      </c>
      <c r="C817" t="s">
        <v>1476</v>
      </c>
      <c r="D817">
        <v>40.822800000000001</v>
      </c>
      <c r="E817">
        <v>140.74690000000001</v>
      </c>
      <c r="F817" t="s">
        <v>116</v>
      </c>
      <c r="G817" t="s">
        <v>117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118</v>
      </c>
      <c r="Q817" t="s">
        <v>1476</v>
      </c>
      <c r="R817" s="1" t="b">
        <f t="shared" si="24"/>
        <v>1</v>
      </c>
      <c r="V817"/>
      <c r="W817"/>
    </row>
    <row r="818" spans="2:23" ht="14.5" x14ac:dyDescent="0.35">
      <c r="B818" t="s">
        <v>81</v>
      </c>
      <c r="C818" t="s">
        <v>1477</v>
      </c>
      <c r="D818">
        <v>5.0999999999999996</v>
      </c>
      <c r="E818">
        <v>-75.95</v>
      </c>
      <c r="F818" t="s">
        <v>79</v>
      </c>
      <c r="G818" t="s">
        <v>80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81</v>
      </c>
      <c r="Q818" t="s">
        <v>1477</v>
      </c>
      <c r="R818" s="1" t="b">
        <f t="shared" si="24"/>
        <v>1</v>
      </c>
      <c r="V818"/>
      <c r="W818"/>
    </row>
    <row r="819" spans="2:23" ht="14.5" x14ac:dyDescent="0.35">
      <c r="B819" t="s">
        <v>47</v>
      </c>
      <c r="C819" t="s">
        <v>1478</v>
      </c>
      <c r="D819">
        <v>-10.916700000000001</v>
      </c>
      <c r="E819">
        <v>-37.049999999999997</v>
      </c>
      <c r="F819" t="s">
        <v>45</v>
      </c>
      <c r="G819" t="s">
        <v>46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47</v>
      </c>
      <c r="Q819" t="s">
        <v>1478</v>
      </c>
      <c r="R819" s="1" t="b">
        <f t="shared" si="24"/>
        <v>1</v>
      </c>
      <c r="V819"/>
      <c r="W819"/>
    </row>
    <row r="820" spans="2:23" ht="14.5" x14ac:dyDescent="0.35">
      <c r="B820" t="s">
        <v>1018</v>
      </c>
      <c r="C820" t="s">
        <v>1479</v>
      </c>
      <c r="D820">
        <v>41.847200000000001</v>
      </c>
      <c r="E820">
        <v>-8.4185999999999996</v>
      </c>
      <c r="F820" t="s">
        <v>1016</v>
      </c>
      <c r="G820" t="s">
        <v>1017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1018</v>
      </c>
      <c r="Q820" t="s">
        <v>1480</v>
      </c>
      <c r="R820" s="1" t="b">
        <f t="shared" si="24"/>
        <v>1</v>
      </c>
      <c r="V820"/>
      <c r="W820"/>
    </row>
    <row r="821" spans="2:23" ht="14.5" x14ac:dyDescent="0.35">
      <c r="B821" t="s">
        <v>108</v>
      </c>
      <c r="C821" t="s">
        <v>1481</v>
      </c>
      <c r="D821">
        <v>38.2425</v>
      </c>
      <c r="E821">
        <v>48.29</v>
      </c>
      <c r="F821" t="s">
        <v>106</v>
      </c>
      <c r="G821" t="s">
        <v>107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108</v>
      </c>
      <c r="Q821" t="s">
        <v>1481</v>
      </c>
      <c r="R821" s="1" t="b">
        <f t="shared" si="24"/>
        <v>1</v>
      </c>
      <c r="V821"/>
      <c r="W821"/>
    </row>
    <row r="822" spans="2:23" ht="14.5" x14ac:dyDescent="0.35">
      <c r="B822" t="s">
        <v>989</v>
      </c>
      <c r="C822" t="s">
        <v>1482</v>
      </c>
      <c r="D822">
        <v>-16.399999999999999</v>
      </c>
      <c r="E822">
        <v>-71.533299999999997</v>
      </c>
      <c r="F822" t="s">
        <v>987</v>
      </c>
      <c r="G822" t="s">
        <v>988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989</v>
      </c>
      <c r="Q822" t="s">
        <v>1482</v>
      </c>
      <c r="R822" s="1" t="b">
        <f t="shared" si="24"/>
        <v>1</v>
      </c>
      <c r="V822"/>
      <c r="W822"/>
    </row>
    <row r="823" spans="2:23" ht="14.5" x14ac:dyDescent="0.35">
      <c r="B823" t="s">
        <v>1018</v>
      </c>
      <c r="C823" t="s">
        <v>1483</v>
      </c>
      <c r="D823">
        <v>40.218000000000004</v>
      </c>
      <c r="E823">
        <v>-8.0540000000000003</v>
      </c>
      <c r="F823" t="s">
        <v>1016</v>
      </c>
      <c r="G823" t="s">
        <v>1017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1018</v>
      </c>
      <c r="Q823" t="s">
        <v>1483</v>
      </c>
      <c r="R823" s="1" t="b">
        <f t="shared" si="24"/>
        <v>1</v>
      </c>
      <c r="V823"/>
      <c r="W823"/>
    </row>
    <row r="824" spans="2:23" ht="14.5" x14ac:dyDescent="0.35">
      <c r="B824" t="s">
        <v>401</v>
      </c>
      <c r="C824" t="s">
        <v>1484</v>
      </c>
      <c r="D824">
        <v>-18.477799999999998</v>
      </c>
      <c r="E824">
        <v>-70.318100000000001</v>
      </c>
      <c r="F824" t="s">
        <v>405</v>
      </c>
      <c r="G824" t="s">
        <v>406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401</v>
      </c>
      <c r="Q824" t="s">
        <v>1484</v>
      </c>
      <c r="R824" s="1" t="b">
        <f t="shared" si="24"/>
        <v>1</v>
      </c>
      <c r="V824"/>
      <c r="W824"/>
    </row>
    <row r="825" spans="2:23" ht="14.5" x14ac:dyDescent="0.35">
      <c r="B825" t="s">
        <v>1057</v>
      </c>
      <c r="C825" t="s">
        <v>1485</v>
      </c>
      <c r="D825">
        <v>64.533299999999997</v>
      </c>
      <c r="E825">
        <v>40.533299999999997</v>
      </c>
      <c r="F825" t="s">
        <v>1055</v>
      </c>
      <c r="G825" t="s">
        <v>1056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1057</v>
      </c>
      <c r="Q825" t="s">
        <v>1485</v>
      </c>
      <c r="R825" s="1" t="b">
        <f t="shared" si="24"/>
        <v>1</v>
      </c>
      <c r="V825"/>
      <c r="W825"/>
    </row>
    <row r="826" spans="2:23" ht="14.5" x14ac:dyDescent="0.35">
      <c r="B826" t="s">
        <v>234</v>
      </c>
      <c r="C826" t="s">
        <v>1486</v>
      </c>
      <c r="D826">
        <v>40.15</v>
      </c>
      <c r="E826">
        <v>44.04</v>
      </c>
      <c r="F826" t="s">
        <v>232</v>
      </c>
      <c r="G826" t="s">
        <v>233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234</v>
      </c>
      <c r="Q826" t="s">
        <v>1486</v>
      </c>
      <c r="R826" s="1" t="b">
        <f t="shared" si="24"/>
        <v>1</v>
      </c>
      <c r="V826"/>
      <c r="W826"/>
    </row>
    <row r="827" spans="2:23" ht="14.5" x14ac:dyDescent="0.35">
      <c r="B827" t="s">
        <v>1018</v>
      </c>
      <c r="C827" t="s">
        <v>1487</v>
      </c>
      <c r="D827">
        <v>40.916699999999999</v>
      </c>
      <c r="E827">
        <v>-8.25</v>
      </c>
      <c r="F827" t="s">
        <v>1016</v>
      </c>
      <c r="G827" t="s">
        <v>1017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1018</v>
      </c>
      <c r="Q827" t="s">
        <v>1487</v>
      </c>
      <c r="R827" s="1" t="b">
        <f t="shared" si="24"/>
        <v>1</v>
      </c>
      <c r="V827"/>
      <c r="W827"/>
    </row>
    <row r="828" spans="2:23" ht="14.5" x14ac:dyDescent="0.35">
      <c r="B828" t="s">
        <v>1018</v>
      </c>
      <c r="C828" t="s">
        <v>1488</v>
      </c>
      <c r="D828">
        <v>38.9833</v>
      </c>
      <c r="E828">
        <v>-9.0667000000000009</v>
      </c>
      <c r="F828" t="s">
        <v>1016</v>
      </c>
      <c r="G828" t="s">
        <v>1017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1018</v>
      </c>
      <c r="Q828" t="s">
        <v>1489</v>
      </c>
      <c r="R828" s="1" t="b">
        <f t="shared" si="24"/>
        <v>1</v>
      </c>
      <c r="V828"/>
      <c r="W828"/>
    </row>
    <row r="829" spans="2:23" ht="14.5" x14ac:dyDescent="0.35">
      <c r="B829" t="s">
        <v>184</v>
      </c>
      <c r="C829" t="s">
        <v>1490</v>
      </c>
      <c r="D829">
        <v>-3.3666999999999998</v>
      </c>
      <c r="E829">
        <v>36.683300000000003</v>
      </c>
      <c r="F829" t="s">
        <v>182</v>
      </c>
      <c r="G829" t="s">
        <v>183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184</v>
      </c>
      <c r="Q829" t="s">
        <v>1490</v>
      </c>
      <c r="R829" s="1" t="b">
        <f t="shared" si="24"/>
        <v>1</v>
      </c>
      <c r="V829"/>
      <c r="W829"/>
    </row>
    <row r="830" spans="2:23" ht="14.5" x14ac:dyDescent="0.35">
      <c r="B830" t="s">
        <v>1057</v>
      </c>
      <c r="C830" t="s">
        <v>1491</v>
      </c>
      <c r="D830">
        <v>55.4</v>
      </c>
      <c r="E830">
        <v>43.816699999999997</v>
      </c>
      <c r="F830" t="s">
        <v>1055</v>
      </c>
      <c r="G830" t="s">
        <v>1056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1057</v>
      </c>
      <c r="Q830" t="s">
        <v>1491</v>
      </c>
      <c r="R830" s="1" t="b">
        <f t="shared" si="24"/>
        <v>1</v>
      </c>
      <c r="V830"/>
      <c r="W830"/>
    </row>
    <row r="831" spans="2:23" ht="14.5" x14ac:dyDescent="0.35">
      <c r="B831" t="s">
        <v>118</v>
      </c>
      <c r="C831" t="s">
        <v>1492</v>
      </c>
      <c r="D831">
        <v>43.7667</v>
      </c>
      <c r="E831">
        <v>142.36670000000001</v>
      </c>
      <c r="F831" t="s">
        <v>116</v>
      </c>
      <c r="G831" t="s">
        <v>117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118</v>
      </c>
      <c r="Q831" t="s">
        <v>1492</v>
      </c>
      <c r="R831" s="1" t="b">
        <f t="shared" si="24"/>
        <v>1</v>
      </c>
      <c r="V831"/>
      <c r="W831"/>
    </row>
    <row r="832" spans="2:23" ht="14.5" x14ac:dyDescent="0.35">
      <c r="B832" t="s">
        <v>1493</v>
      </c>
      <c r="C832" t="s">
        <v>1494</v>
      </c>
      <c r="D832">
        <v>15.322800000000001</v>
      </c>
      <c r="E832">
        <v>38.924999999999997</v>
      </c>
      <c r="F832" t="s">
        <v>1495</v>
      </c>
      <c r="G832" t="s">
        <v>1496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1493</v>
      </c>
      <c r="Q832" t="s">
        <v>1494</v>
      </c>
      <c r="R832" s="1" t="b">
        <f t="shared" si="24"/>
        <v>1</v>
      </c>
      <c r="V832"/>
      <c r="W832"/>
    </row>
    <row r="833" spans="2:23" ht="14.5" x14ac:dyDescent="0.35">
      <c r="B833" t="s">
        <v>1057</v>
      </c>
      <c r="C833" t="s">
        <v>1497</v>
      </c>
      <c r="D833">
        <v>46.35</v>
      </c>
      <c r="E833">
        <v>48.034999999999997</v>
      </c>
      <c r="F833" t="s">
        <v>1055</v>
      </c>
      <c r="G833" t="s">
        <v>1056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1057</v>
      </c>
      <c r="Q833" t="s">
        <v>1497</v>
      </c>
      <c r="R833" s="1" t="b">
        <f t="shared" si="24"/>
        <v>1</v>
      </c>
      <c r="V833"/>
      <c r="W833"/>
    </row>
    <row r="834" spans="2:23" ht="14.5" x14ac:dyDescent="0.35">
      <c r="B834" t="s">
        <v>89</v>
      </c>
      <c r="C834" t="s">
        <v>1498</v>
      </c>
      <c r="D834">
        <v>27.183299999999999</v>
      </c>
      <c r="E834">
        <v>31.166699999999999</v>
      </c>
      <c r="F834" t="s">
        <v>87</v>
      </c>
      <c r="G834" t="s">
        <v>88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89</v>
      </c>
      <c r="Q834" t="s">
        <v>1498</v>
      </c>
      <c r="R834" s="1" t="b">
        <f t="shared" si="24"/>
        <v>1</v>
      </c>
      <c r="V834"/>
      <c r="W834"/>
    </row>
    <row r="835" spans="2:23" ht="14.5" x14ac:dyDescent="0.35">
      <c r="B835" t="s">
        <v>47</v>
      </c>
      <c r="C835" t="s">
        <v>1499</v>
      </c>
      <c r="D835">
        <v>-3.6166999999999998</v>
      </c>
      <c r="E835">
        <v>-55.316699999999997</v>
      </c>
      <c r="F835" t="s">
        <v>45</v>
      </c>
      <c r="G835" t="s">
        <v>46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47</v>
      </c>
      <c r="Q835" t="s">
        <v>1499</v>
      </c>
      <c r="R835" s="1" t="b">
        <f t="shared" si="24"/>
        <v>1</v>
      </c>
      <c r="V835"/>
      <c r="W835"/>
    </row>
    <row r="836" spans="2:23" ht="14.5" x14ac:dyDescent="0.35">
      <c r="B836" t="s">
        <v>31</v>
      </c>
      <c r="C836" t="s">
        <v>1500</v>
      </c>
      <c r="D836">
        <v>-37.133299999999998</v>
      </c>
      <c r="E836">
        <v>-58.466700000000003</v>
      </c>
      <c r="F836" t="s">
        <v>29</v>
      </c>
      <c r="G836" t="s">
        <v>30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31</v>
      </c>
      <c r="Q836" t="s">
        <v>1500</v>
      </c>
      <c r="R836" s="1" t="b">
        <f t="shared" si="24"/>
        <v>1</v>
      </c>
      <c r="V836"/>
      <c r="W836"/>
    </row>
    <row r="837" spans="2:23" ht="14.5" x14ac:dyDescent="0.35">
      <c r="B837" t="s">
        <v>1018</v>
      </c>
      <c r="C837" t="s">
        <v>1501</v>
      </c>
      <c r="D837">
        <v>39.066699999999997</v>
      </c>
      <c r="E837">
        <v>-8.8666999999999998</v>
      </c>
      <c r="F837" t="s">
        <v>1016</v>
      </c>
      <c r="G837" t="s">
        <v>1017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1018</v>
      </c>
      <c r="Q837" t="s">
        <v>1501</v>
      </c>
      <c r="R837" s="1" t="b">
        <f t="shared" ref="R837:R900" si="25">AND(O837 &gt; -97210, O837 &lt; 70789)</f>
        <v>1</v>
      </c>
      <c r="V837"/>
      <c r="W837"/>
    </row>
    <row r="838" spans="2:23" ht="14.5" x14ac:dyDescent="0.35">
      <c r="B838" t="s">
        <v>861</v>
      </c>
      <c r="C838" t="s">
        <v>1502</v>
      </c>
      <c r="D838">
        <v>33.441699999999997</v>
      </c>
      <c r="E838">
        <v>-5.2247000000000003</v>
      </c>
      <c r="F838" t="s">
        <v>859</v>
      </c>
      <c r="G838" t="s">
        <v>860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861</v>
      </c>
      <c r="Q838" t="s">
        <v>1502</v>
      </c>
      <c r="R838" s="1" t="b">
        <f t="shared" si="25"/>
        <v>1</v>
      </c>
      <c r="V838"/>
      <c r="W838"/>
    </row>
    <row r="839" spans="2:23" ht="14.5" x14ac:dyDescent="0.35">
      <c r="B839" t="s">
        <v>155</v>
      </c>
      <c r="C839" t="s">
        <v>1503</v>
      </c>
      <c r="D839">
        <v>10.676500000000001</v>
      </c>
      <c r="E839">
        <v>122.9509</v>
      </c>
      <c r="F839" t="s">
        <v>153</v>
      </c>
      <c r="G839" t="s">
        <v>154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155</v>
      </c>
      <c r="Q839" t="s">
        <v>1503</v>
      </c>
      <c r="R839" s="1" t="b">
        <f t="shared" si="25"/>
        <v>1</v>
      </c>
      <c r="V839"/>
      <c r="W839"/>
    </row>
    <row r="840" spans="2:23" ht="14.5" x14ac:dyDescent="0.35">
      <c r="B840" t="s">
        <v>1474</v>
      </c>
      <c r="C840" t="s">
        <v>1504</v>
      </c>
      <c r="D840">
        <v>6.9847000000000001</v>
      </c>
      <c r="E840">
        <v>81.056399999999996</v>
      </c>
      <c r="F840" t="s">
        <v>1170</v>
      </c>
      <c r="G840" t="s">
        <v>1171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1168</v>
      </c>
      <c r="Q840" t="s">
        <v>1504</v>
      </c>
      <c r="R840" s="1" t="b">
        <f t="shared" si="25"/>
        <v>1</v>
      </c>
      <c r="V840"/>
      <c r="W840"/>
    </row>
    <row r="841" spans="2:23" ht="14.5" x14ac:dyDescent="0.35">
      <c r="B841" t="s">
        <v>155</v>
      </c>
      <c r="C841" t="s">
        <v>1505</v>
      </c>
      <c r="D841">
        <v>16.411899999999999</v>
      </c>
      <c r="E841">
        <v>120.5933</v>
      </c>
      <c r="F841" t="s">
        <v>153</v>
      </c>
      <c r="G841" t="s">
        <v>154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155</v>
      </c>
      <c r="Q841" t="s">
        <v>1506</v>
      </c>
      <c r="R841" s="1" t="b">
        <f t="shared" si="25"/>
        <v>1</v>
      </c>
      <c r="V841"/>
      <c r="W841"/>
    </row>
    <row r="842" spans="2:23" ht="14.5" x14ac:dyDescent="0.35">
      <c r="B842" t="s">
        <v>96</v>
      </c>
      <c r="C842" t="s">
        <v>1507</v>
      </c>
      <c r="D842">
        <v>24.1</v>
      </c>
      <c r="E842">
        <v>88.25</v>
      </c>
      <c r="F842" t="s">
        <v>94</v>
      </c>
      <c r="G842" t="s">
        <v>95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96</v>
      </c>
      <c r="Q842" t="s">
        <v>1507</v>
      </c>
      <c r="R842" s="1" t="b">
        <f t="shared" si="25"/>
        <v>1</v>
      </c>
      <c r="V842"/>
      <c r="W842"/>
    </row>
    <row r="843" spans="2:23" ht="14.5" x14ac:dyDescent="0.35">
      <c r="B843" t="s">
        <v>31</v>
      </c>
      <c r="C843" t="s">
        <v>1508</v>
      </c>
      <c r="D843">
        <v>-38.716700000000003</v>
      </c>
      <c r="E843">
        <v>-62.2667</v>
      </c>
      <c r="F843" t="s">
        <v>29</v>
      </c>
      <c r="G843" t="s">
        <v>30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31</v>
      </c>
      <c r="Q843" t="s">
        <v>1509</v>
      </c>
      <c r="R843" s="1" t="b">
        <f t="shared" si="25"/>
        <v>1</v>
      </c>
      <c r="V843"/>
      <c r="W843"/>
    </row>
    <row r="844" spans="2:23" ht="14.5" x14ac:dyDescent="0.35">
      <c r="B844" t="s">
        <v>504</v>
      </c>
      <c r="C844" t="s">
        <v>1510</v>
      </c>
      <c r="D844">
        <v>11.6</v>
      </c>
      <c r="E844">
        <v>37.383299999999998</v>
      </c>
      <c r="F844" t="s">
        <v>502</v>
      </c>
      <c r="G844" t="s">
        <v>503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504</v>
      </c>
      <c r="Q844" t="s">
        <v>1511</v>
      </c>
      <c r="R844" s="1" t="b">
        <f t="shared" si="25"/>
        <v>1</v>
      </c>
      <c r="V844"/>
      <c r="W844"/>
    </row>
    <row r="845" spans="2:23" ht="14.5" x14ac:dyDescent="0.35">
      <c r="B845" t="s">
        <v>1039</v>
      </c>
      <c r="C845" t="s">
        <v>1512</v>
      </c>
      <c r="D845">
        <v>47.656700000000001</v>
      </c>
      <c r="E845">
        <v>23.571899999999999</v>
      </c>
      <c r="F845" t="s">
        <v>1041</v>
      </c>
      <c r="G845" t="s">
        <v>1042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1039</v>
      </c>
      <c r="Q845" t="s">
        <v>1513</v>
      </c>
      <c r="R845" s="1" t="b">
        <f t="shared" si="25"/>
        <v>1</v>
      </c>
      <c r="V845"/>
      <c r="W845"/>
    </row>
    <row r="846" spans="2:23" ht="14.5" x14ac:dyDescent="0.35">
      <c r="B846" t="s">
        <v>1057</v>
      </c>
      <c r="C846" t="s">
        <v>1514</v>
      </c>
      <c r="D846">
        <v>52.033299999999997</v>
      </c>
      <c r="E846">
        <v>47.783299999999997</v>
      </c>
      <c r="F846" t="s">
        <v>1055</v>
      </c>
      <c r="G846" t="s">
        <v>1056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1057</v>
      </c>
      <c r="Q846" t="s">
        <v>1514</v>
      </c>
      <c r="R846" s="1" t="b">
        <f t="shared" si="25"/>
        <v>1</v>
      </c>
      <c r="V846"/>
      <c r="W846"/>
    </row>
    <row r="847" spans="2:23" ht="14.5" x14ac:dyDescent="0.35">
      <c r="B847" t="s">
        <v>194</v>
      </c>
      <c r="C847" t="s">
        <v>1515</v>
      </c>
      <c r="D847">
        <v>39.633299999999998</v>
      </c>
      <c r="E847">
        <v>27.883299999999998</v>
      </c>
      <c r="F847" t="s">
        <v>192</v>
      </c>
      <c r="G847" t="s">
        <v>193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194</v>
      </c>
      <c r="Q847" t="s">
        <v>1515</v>
      </c>
      <c r="R847" s="1" t="b">
        <f t="shared" si="25"/>
        <v>1</v>
      </c>
      <c r="V847"/>
      <c r="W847"/>
    </row>
    <row r="848" spans="2:23" ht="14.5" x14ac:dyDescent="0.35">
      <c r="B848" t="s">
        <v>1270</v>
      </c>
      <c r="C848" t="s">
        <v>1516</v>
      </c>
      <c r="D848">
        <v>39.5167</v>
      </c>
      <c r="E848">
        <v>54.366700000000002</v>
      </c>
      <c r="F848" t="s">
        <v>1268</v>
      </c>
      <c r="G848" t="s">
        <v>1269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1270</v>
      </c>
      <c r="Q848" t="s">
        <v>1516</v>
      </c>
      <c r="R848" s="1" t="b">
        <f t="shared" si="25"/>
        <v>1</v>
      </c>
      <c r="V848"/>
      <c r="W848"/>
    </row>
    <row r="849" spans="2:23" ht="14.5" x14ac:dyDescent="0.35">
      <c r="B849" t="s">
        <v>1517</v>
      </c>
      <c r="C849" t="s">
        <v>1518</v>
      </c>
      <c r="D849">
        <v>12.639200000000001</v>
      </c>
      <c r="E849">
        <v>-8.0028000000000006</v>
      </c>
      <c r="F849" t="s">
        <v>1519</v>
      </c>
      <c r="G849" t="s">
        <v>1520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1517</v>
      </c>
      <c r="Q849" t="s">
        <v>1518</v>
      </c>
      <c r="R849" s="1" t="b">
        <f t="shared" si="25"/>
        <v>1</v>
      </c>
      <c r="V849"/>
      <c r="W849"/>
    </row>
    <row r="850" spans="2:23" ht="14.5" x14ac:dyDescent="0.35">
      <c r="B850" t="s">
        <v>103</v>
      </c>
      <c r="C850" t="s">
        <v>1521</v>
      </c>
      <c r="D850">
        <v>5.55</v>
      </c>
      <c r="E850">
        <v>95.317499999999995</v>
      </c>
      <c r="F850" t="s">
        <v>101</v>
      </c>
      <c r="G850" t="s">
        <v>102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103</v>
      </c>
      <c r="Q850" t="s">
        <v>1522</v>
      </c>
      <c r="R850" s="1" t="b">
        <f t="shared" si="25"/>
        <v>1</v>
      </c>
      <c r="V850"/>
      <c r="W850"/>
    </row>
    <row r="851" spans="2:23" ht="14.5" x14ac:dyDescent="0.35">
      <c r="B851" t="s">
        <v>103</v>
      </c>
      <c r="C851" t="s">
        <v>1523</v>
      </c>
      <c r="D851">
        <v>-5.45</v>
      </c>
      <c r="E851">
        <v>105.2667</v>
      </c>
      <c r="F851" t="s">
        <v>101</v>
      </c>
      <c r="G851" t="s">
        <v>102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103</v>
      </c>
      <c r="Q851" t="s">
        <v>1524</v>
      </c>
      <c r="R851" s="1" t="b">
        <f t="shared" si="25"/>
        <v>1</v>
      </c>
      <c r="V851"/>
      <c r="W851"/>
    </row>
    <row r="852" spans="2:23" ht="14.5" x14ac:dyDescent="0.35">
      <c r="B852" t="s">
        <v>103</v>
      </c>
      <c r="C852" t="s">
        <v>1525</v>
      </c>
      <c r="D852">
        <v>-6.9119999999999999</v>
      </c>
      <c r="E852">
        <v>107.6097</v>
      </c>
      <c r="F852" t="s">
        <v>101</v>
      </c>
      <c r="G852" t="s">
        <v>102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103</v>
      </c>
      <c r="Q852" t="s">
        <v>1525</v>
      </c>
      <c r="R852" s="1" t="b">
        <f t="shared" si="25"/>
        <v>1</v>
      </c>
      <c r="V852"/>
      <c r="W852"/>
    </row>
    <row r="853" spans="2:23" ht="14.5" x14ac:dyDescent="0.35">
      <c r="B853" t="s">
        <v>1526</v>
      </c>
      <c r="C853" t="s">
        <v>1527</v>
      </c>
      <c r="D853">
        <v>54.66</v>
      </c>
      <c r="E853">
        <v>-5.67</v>
      </c>
      <c r="F853" t="s">
        <v>1290</v>
      </c>
      <c r="G853" t="s">
        <v>1291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1292</v>
      </c>
      <c r="Q853" t="s">
        <v>1527</v>
      </c>
      <c r="R853" s="1" t="b">
        <f t="shared" si="25"/>
        <v>1</v>
      </c>
      <c r="V853"/>
      <c r="W853"/>
    </row>
    <row r="854" spans="2:23" ht="14.5" x14ac:dyDescent="0.35">
      <c r="B854" t="s">
        <v>1528</v>
      </c>
      <c r="C854" t="s">
        <v>1529</v>
      </c>
      <c r="D854">
        <v>4.3733000000000004</v>
      </c>
      <c r="E854">
        <v>18.562799999999999</v>
      </c>
      <c r="F854" t="s">
        <v>1530</v>
      </c>
      <c r="G854" t="s">
        <v>1531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398</v>
      </c>
      <c r="Q854" t="s">
        <v>1529</v>
      </c>
      <c r="R854" s="1" t="b">
        <f t="shared" si="25"/>
        <v>1</v>
      </c>
      <c r="V854"/>
      <c r="W854"/>
    </row>
    <row r="855" spans="2:23" ht="14.5" x14ac:dyDescent="0.35">
      <c r="B855" t="s">
        <v>1532</v>
      </c>
      <c r="C855" t="s">
        <v>1533</v>
      </c>
      <c r="D855">
        <v>44.772500000000001</v>
      </c>
      <c r="E855">
        <v>17.192499999999999</v>
      </c>
      <c r="F855" t="s">
        <v>315</v>
      </c>
      <c r="G855" t="s">
        <v>316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317</v>
      </c>
      <c r="Q855" t="s">
        <v>314</v>
      </c>
      <c r="R855" s="1" t="b">
        <f t="shared" si="25"/>
        <v>1</v>
      </c>
      <c r="V855"/>
      <c r="W855"/>
    </row>
    <row r="856" spans="2:23" ht="14.5" x14ac:dyDescent="0.35">
      <c r="B856" t="s">
        <v>47</v>
      </c>
      <c r="C856" t="s">
        <v>1534</v>
      </c>
      <c r="D856">
        <v>-0.97499999999999998</v>
      </c>
      <c r="E856">
        <v>-62.923900000000003</v>
      </c>
      <c r="F856" t="s">
        <v>45</v>
      </c>
      <c r="G856" t="s">
        <v>46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47</v>
      </c>
      <c r="Q856" t="s">
        <v>1534</v>
      </c>
      <c r="R856" s="1" t="b">
        <f t="shared" si="25"/>
        <v>1</v>
      </c>
      <c r="V856"/>
      <c r="W856"/>
    </row>
    <row r="857" spans="2:23" ht="14.5" x14ac:dyDescent="0.35">
      <c r="B857" t="s">
        <v>96</v>
      </c>
      <c r="C857" t="s">
        <v>1535</v>
      </c>
      <c r="D857">
        <v>28.364000000000001</v>
      </c>
      <c r="E857">
        <v>79.415000000000006</v>
      </c>
      <c r="F857" t="s">
        <v>94</v>
      </c>
      <c r="G857" t="s">
        <v>95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96</v>
      </c>
      <c r="Q857" t="s">
        <v>1535</v>
      </c>
      <c r="R857" s="1" t="b">
        <f t="shared" si="25"/>
        <v>1</v>
      </c>
      <c r="V857"/>
      <c r="W857"/>
    </row>
    <row r="858" spans="2:23" ht="14.5" x14ac:dyDescent="0.35">
      <c r="B858" t="s">
        <v>1405</v>
      </c>
      <c r="C858" t="s">
        <v>1536</v>
      </c>
      <c r="D858">
        <v>8.6333000000000002</v>
      </c>
      <c r="E858">
        <v>-70.2</v>
      </c>
      <c r="F858" t="s">
        <v>1403</v>
      </c>
      <c r="G858" t="s">
        <v>1404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1405</v>
      </c>
      <c r="Q858" t="s">
        <v>1536</v>
      </c>
      <c r="R858" s="1" t="b">
        <f t="shared" si="25"/>
        <v>1</v>
      </c>
      <c r="V858"/>
      <c r="W858"/>
    </row>
    <row r="859" spans="2:23" ht="14.5" x14ac:dyDescent="0.35">
      <c r="B859" t="s">
        <v>1057</v>
      </c>
      <c r="C859" t="s">
        <v>1537</v>
      </c>
      <c r="D859">
        <v>53.348599999999998</v>
      </c>
      <c r="E859">
        <v>83.776399999999995</v>
      </c>
      <c r="F859" t="s">
        <v>1055</v>
      </c>
      <c r="G859" t="s">
        <v>1056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1057</v>
      </c>
      <c r="Q859" t="s">
        <v>1537</v>
      </c>
      <c r="R859" s="1" t="b">
        <f t="shared" si="25"/>
        <v>1</v>
      </c>
      <c r="V859"/>
      <c r="W859"/>
    </row>
    <row r="860" spans="2:23" ht="14.5" x14ac:dyDescent="0.35">
      <c r="B860" t="s">
        <v>1405</v>
      </c>
      <c r="C860" t="s">
        <v>1538</v>
      </c>
      <c r="D860">
        <v>10.063599999999999</v>
      </c>
      <c r="E860">
        <v>-69.334699999999998</v>
      </c>
      <c r="F860" t="s">
        <v>1403</v>
      </c>
      <c r="G860" t="s">
        <v>1404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1405</v>
      </c>
      <c r="Q860" t="s">
        <v>1538</v>
      </c>
      <c r="R860" s="1" t="b">
        <f t="shared" si="25"/>
        <v>1</v>
      </c>
      <c r="V860"/>
      <c r="W860"/>
    </row>
    <row r="861" spans="2:23" ht="14.5" x14ac:dyDescent="0.35">
      <c r="B861" t="s">
        <v>1018</v>
      </c>
      <c r="C861" t="s">
        <v>1539</v>
      </c>
      <c r="D861">
        <v>38.666699999999999</v>
      </c>
      <c r="E861">
        <v>-9.0667000000000009</v>
      </c>
      <c r="F861" t="s">
        <v>1016</v>
      </c>
      <c r="G861" t="s">
        <v>1017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1018</v>
      </c>
      <c r="Q861" t="s">
        <v>1539</v>
      </c>
      <c r="R861" s="1" t="b">
        <f t="shared" si="25"/>
        <v>1</v>
      </c>
      <c r="V861"/>
      <c r="W861"/>
    </row>
    <row r="862" spans="2:23" ht="14.5" x14ac:dyDescent="0.35">
      <c r="B862" t="s">
        <v>47</v>
      </c>
      <c r="C862" t="s">
        <v>1540</v>
      </c>
      <c r="D862">
        <v>-20.556899999999999</v>
      </c>
      <c r="E862">
        <v>-48.567799999999998</v>
      </c>
      <c r="F862" t="s">
        <v>45</v>
      </c>
      <c r="G862" t="s">
        <v>46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47</v>
      </c>
      <c r="Q862" t="s">
        <v>1540</v>
      </c>
      <c r="R862" s="1" t="b">
        <f t="shared" si="25"/>
        <v>1</v>
      </c>
      <c r="V862"/>
      <c r="W862"/>
    </row>
    <row r="863" spans="2:23" ht="14.5" x14ac:dyDescent="0.35">
      <c r="B863" t="s">
        <v>1526</v>
      </c>
      <c r="C863" t="s">
        <v>1541</v>
      </c>
      <c r="D863">
        <v>51.2667</v>
      </c>
      <c r="E863">
        <v>-1.0875999999999999</v>
      </c>
      <c r="F863" t="s">
        <v>1290</v>
      </c>
      <c r="G863" t="s">
        <v>1291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1292</v>
      </c>
      <c r="Q863" t="s">
        <v>1541</v>
      </c>
      <c r="R863" s="1" t="b">
        <f t="shared" si="25"/>
        <v>1</v>
      </c>
      <c r="V863"/>
      <c r="W863"/>
    </row>
    <row r="864" spans="2:23" ht="14.5" x14ac:dyDescent="0.35">
      <c r="B864" t="s">
        <v>1542</v>
      </c>
      <c r="C864" t="s">
        <v>1543</v>
      </c>
      <c r="D864">
        <v>17.3</v>
      </c>
      <c r="E864">
        <v>-62.7333</v>
      </c>
      <c r="F864" t="s">
        <v>1544</v>
      </c>
      <c r="G864" t="s">
        <v>1545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1546</v>
      </c>
      <c r="Q864" t="s">
        <v>1543</v>
      </c>
      <c r="R864" s="1" t="b">
        <f t="shared" si="25"/>
        <v>1</v>
      </c>
      <c r="V864"/>
      <c r="W864"/>
    </row>
    <row r="865" spans="2:23" ht="14.5" x14ac:dyDescent="0.35">
      <c r="B865" t="s">
        <v>680</v>
      </c>
      <c r="C865" t="s">
        <v>1547</v>
      </c>
      <c r="D865">
        <v>32.0167</v>
      </c>
      <c r="E865">
        <v>34.75</v>
      </c>
      <c r="F865" t="s">
        <v>678</v>
      </c>
      <c r="G865" t="s">
        <v>679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680</v>
      </c>
      <c r="Q865" t="s">
        <v>1548</v>
      </c>
      <c r="R865" s="1" t="b">
        <f t="shared" si="25"/>
        <v>1</v>
      </c>
      <c r="V865"/>
      <c r="W865"/>
    </row>
    <row r="866" spans="2:23" ht="14.5" x14ac:dyDescent="0.35">
      <c r="B866" t="s">
        <v>47</v>
      </c>
      <c r="C866" t="s">
        <v>1549</v>
      </c>
      <c r="D866">
        <v>-4.0239000000000003</v>
      </c>
      <c r="E866">
        <v>-42.077800000000003</v>
      </c>
      <c r="F866" t="s">
        <v>45</v>
      </c>
      <c r="G866" t="s">
        <v>46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47</v>
      </c>
      <c r="Q866" t="s">
        <v>1549</v>
      </c>
      <c r="R866" s="1" t="b">
        <f t="shared" si="25"/>
        <v>1</v>
      </c>
      <c r="V866"/>
      <c r="W866"/>
    </row>
    <row r="867" spans="2:23" ht="14.5" x14ac:dyDescent="0.35">
      <c r="B867" t="s">
        <v>217</v>
      </c>
      <c r="C867" t="s">
        <v>1550</v>
      </c>
      <c r="D867">
        <v>35.549999999999997</v>
      </c>
      <c r="E867">
        <v>6.1666999999999996</v>
      </c>
      <c r="F867" t="s">
        <v>215</v>
      </c>
      <c r="G867" t="s">
        <v>216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217</v>
      </c>
      <c r="Q867" t="s">
        <v>1550</v>
      </c>
      <c r="R867" s="1" t="b">
        <f t="shared" si="25"/>
        <v>1</v>
      </c>
      <c r="V867"/>
      <c r="W867"/>
    </row>
    <row r="868" spans="2:23" ht="14.5" x14ac:dyDescent="0.35">
      <c r="B868" t="s">
        <v>440</v>
      </c>
      <c r="C868" t="s">
        <v>1551</v>
      </c>
      <c r="D868">
        <v>20.381699999999999</v>
      </c>
      <c r="E868">
        <v>-76.642799999999994</v>
      </c>
      <c r="F868" t="s">
        <v>438</v>
      </c>
      <c r="G868" t="s">
        <v>439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440</v>
      </c>
      <c r="Q868" t="s">
        <v>1551</v>
      </c>
      <c r="R868" s="1" t="b">
        <f t="shared" si="25"/>
        <v>1</v>
      </c>
      <c r="V868"/>
      <c r="W868"/>
    </row>
    <row r="869" spans="2:23" ht="14.5" x14ac:dyDescent="0.35">
      <c r="B869" t="s">
        <v>873</v>
      </c>
      <c r="C869" t="s">
        <v>1552</v>
      </c>
      <c r="D869">
        <v>-19.833300000000001</v>
      </c>
      <c r="E869">
        <v>34.85</v>
      </c>
      <c r="F869" t="s">
        <v>871</v>
      </c>
      <c r="G869" t="s">
        <v>872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873</v>
      </c>
      <c r="Q869" t="s">
        <v>1552</v>
      </c>
      <c r="R869" s="1" t="b">
        <f t="shared" si="25"/>
        <v>1</v>
      </c>
      <c r="V869"/>
      <c r="W869"/>
    </row>
    <row r="870" spans="2:23" ht="14.5" x14ac:dyDescent="0.35">
      <c r="B870" t="s">
        <v>1424</v>
      </c>
      <c r="C870" t="s">
        <v>1553</v>
      </c>
      <c r="D870">
        <v>-22.216699999999999</v>
      </c>
      <c r="E870">
        <v>30</v>
      </c>
      <c r="F870" t="s">
        <v>1422</v>
      </c>
      <c r="G870" t="s">
        <v>1423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1424</v>
      </c>
      <c r="Q870" t="s">
        <v>1553</v>
      </c>
      <c r="R870" s="1" t="b">
        <f t="shared" si="25"/>
        <v>1</v>
      </c>
      <c r="V870"/>
      <c r="W870"/>
    </row>
    <row r="871" spans="2:23" ht="14.5" x14ac:dyDescent="0.35">
      <c r="B871" t="s">
        <v>1018</v>
      </c>
      <c r="C871" t="s">
        <v>1554</v>
      </c>
      <c r="D871">
        <v>38.033299999999997</v>
      </c>
      <c r="E871">
        <v>-7.8833000000000002</v>
      </c>
      <c r="F871" t="s">
        <v>1016</v>
      </c>
      <c r="G871" t="s">
        <v>1017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1018</v>
      </c>
      <c r="Q871" t="s">
        <v>1554</v>
      </c>
      <c r="R871" s="1" t="b">
        <f t="shared" si="25"/>
        <v>1</v>
      </c>
      <c r="V871"/>
      <c r="W871"/>
    </row>
    <row r="872" spans="2:23" ht="14.5" x14ac:dyDescent="0.35">
      <c r="B872" t="s">
        <v>1395</v>
      </c>
      <c r="C872" t="s">
        <v>1555</v>
      </c>
      <c r="D872">
        <v>40.216700000000003</v>
      </c>
      <c r="E872">
        <v>69.216700000000003</v>
      </c>
      <c r="F872" t="s">
        <v>1393</v>
      </c>
      <c r="G872" t="s">
        <v>1394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1395</v>
      </c>
      <c r="Q872" t="s">
        <v>1555</v>
      </c>
      <c r="R872" s="1" t="b">
        <f t="shared" si="25"/>
        <v>1</v>
      </c>
      <c r="V872"/>
      <c r="W872"/>
    </row>
    <row r="873" spans="2:23" ht="14.5" x14ac:dyDescent="0.35">
      <c r="B873" t="s">
        <v>96</v>
      </c>
      <c r="C873" t="s">
        <v>1556</v>
      </c>
      <c r="D873">
        <v>15.85</v>
      </c>
      <c r="E873">
        <v>74.5</v>
      </c>
      <c r="F873" t="s">
        <v>94</v>
      </c>
      <c r="G873" t="s">
        <v>95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96</v>
      </c>
      <c r="Q873" t="s">
        <v>1556</v>
      </c>
      <c r="R873" s="1" t="b">
        <f t="shared" si="25"/>
        <v>1</v>
      </c>
      <c r="V873"/>
      <c r="W873"/>
    </row>
    <row r="874" spans="2:23" ht="14.5" x14ac:dyDescent="0.35">
      <c r="B874" t="s">
        <v>1057</v>
      </c>
      <c r="C874" t="s">
        <v>1557</v>
      </c>
      <c r="D874">
        <v>50.6</v>
      </c>
      <c r="E874">
        <v>36.6</v>
      </c>
      <c r="F874" t="s">
        <v>1055</v>
      </c>
      <c r="G874" t="s">
        <v>1056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1057</v>
      </c>
      <c r="Q874" t="s">
        <v>1557</v>
      </c>
      <c r="R874" s="1" t="b">
        <f t="shared" si="25"/>
        <v>1</v>
      </c>
      <c r="V874"/>
      <c r="W874"/>
    </row>
    <row r="875" spans="2:23" ht="14.5" x14ac:dyDescent="0.35">
      <c r="B875" t="s">
        <v>47</v>
      </c>
      <c r="C875" t="s">
        <v>1558</v>
      </c>
      <c r="D875">
        <v>-15.863099999999999</v>
      </c>
      <c r="E875">
        <v>-38.882800000000003</v>
      </c>
      <c r="F875" t="s">
        <v>45</v>
      </c>
      <c r="G875" t="s">
        <v>46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47</v>
      </c>
      <c r="Q875" t="s">
        <v>1558</v>
      </c>
      <c r="R875" s="1" t="b">
        <f t="shared" si="25"/>
        <v>1</v>
      </c>
      <c r="V875"/>
      <c r="W875"/>
    </row>
    <row r="876" spans="2:23" ht="14.5" x14ac:dyDescent="0.35">
      <c r="B876" t="s">
        <v>47</v>
      </c>
      <c r="C876" t="s">
        <v>1559</v>
      </c>
      <c r="D876">
        <v>-19.916699999999999</v>
      </c>
      <c r="E876">
        <v>-43.933300000000003</v>
      </c>
      <c r="F876" t="s">
        <v>45</v>
      </c>
      <c r="G876" t="s">
        <v>46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47</v>
      </c>
      <c r="Q876" t="s">
        <v>44</v>
      </c>
      <c r="R876" s="1" t="b">
        <f t="shared" si="25"/>
        <v>1</v>
      </c>
      <c r="V876"/>
      <c r="W876"/>
    </row>
    <row r="877" spans="2:23" ht="14.5" x14ac:dyDescent="0.35">
      <c r="B877" t="s">
        <v>1018</v>
      </c>
      <c r="C877" t="s">
        <v>1560</v>
      </c>
      <c r="D877">
        <v>38.966700000000003</v>
      </c>
      <c r="E877">
        <v>-8.8000000000000007</v>
      </c>
      <c r="F877" t="s">
        <v>1016</v>
      </c>
      <c r="G877" t="s">
        <v>1017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1018</v>
      </c>
      <c r="Q877" t="s">
        <v>1560</v>
      </c>
      <c r="R877" s="1" t="b">
        <f t="shared" si="25"/>
        <v>1</v>
      </c>
      <c r="V877"/>
      <c r="W877"/>
    </row>
    <row r="878" spans="2:23" ht="14.5" x14ac:dyDescent="0.35">
      <c r="B878" t="s">
        <v>680</v>
      </c>
      <c r="C878" t="s">
        <v>1561</v>
      </c>
      <c r="D878">
        <v>32.083300000000001</v>
      </c>
      <c r="E878">
        <v>34.833300000000001</v>
      </c>
      <c r="F878" t="s">
        <v>678</v>
      </c>
      <c r="G878" t="s">
        <v>679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680</v>
      </c>
      <c r="Q878" t="s">
        <v>1562</v>
      </c>
      <c r="R878" s="1" t="b">
        <f t="shared" si="25"/>
        <v>1</v>
      </c>
      <c r="V878"/>
      <c r="W878"/>
    </row>
    <row r="879" spans="2:23" ht="14.5" x14ac:dyDescent="0.35">
      <c r="B879" t="s">
        <v>103</v>
      </c>
      <c r="C879" t="s">
        <v>1563</v>
      </c>
      <c r="D879">
        <v>-3.7955999999999999</v>
      </c>
      <c r="E879">
        <v>102.25920000000001</v>
      </c>
      <c r="F879" t="s">
        <v>101</v>
      </c>
      <c r="G879" t="s">
        <v>102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103</v>
      </c>
      <c r="Q879" t="s">
        <v>1563</v>
      </c>
      <c r="R879" s="1" t="b">
        <f t="shared" si="25"/>
        <v>1</v>
      </c>
      <c r="V879"/>
      <c r="W879"/>
    </row>
    <row r="880" spans="2:23" ht="14.5" x14ac:dyDescent="0.35">
      <c r="B880" t="s">
        <v>26</v>
      </c>
      <c r="C880" t="s">
        <v>1564</v>
      </c>
      <c r="D880">
        <v>-12.55</v>
      </c>
      <c r="E880">
        <v>13.416700000000001</v>
      </c>
      <c r="F880" t="s">
        <v>24</v>
      </c>
      <c r="G880" t="s">
        <v>25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26</v>
      </c>
      <c r="Q880" t="s">
        <v>1564</v>
      </c>
      <c r="R880" s="1" t="b">
        <f t="shared" si="25"/>
        <v>1</v>
      </c>
      <c r="V880"/>
      <c r="W880"/>
    </row>
    <row r="881" spans="2:23" ht="14.5" x14ac:dyDescent="0.35">
      <c r="B881" t="s">
        <v>145</v>
      </c>
      <c r="C881" t="s">
        <v>1565</v>
      </c>
      <c r="D881">
        <v>6.3333000000000004</v>
      </c>
      <c r="E881">
        <v>5.6222000000000003</v>
      </c>
      <c r="F881" t="s">
        <v>143</v>
      </c>
      <c r="G881" t="s">
        <v>144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145</v>
      </c>
      <c r="Q881" t="s">
        <v>1566</v>
      </c>
      <c r="R881" s="1" t="b">
        <f t="shared" si="25"/>
        <v>1</v>
      </c>
      <c r="V881"/>
      <c r="W881"/>
    </row>
    <row r="882" spans="2:23" ht="14.5" x14ac:dyDescent="0.35">
      <c r="B882" t="s">
        <v>1136</v>
      </c>
      <c r="C882" t="s">
        <v>1567</v>
      </c>
      <c r="D882">
        <v>10.435600000000001</v>
      </c>
      <c r="E882">
        <v>45.016399999999997</v>
      </c>
      <c r="F882" t="s">
        <v>1134</v>
      </c>
      <c r="G882" t="s">
        <v>1135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1136</v>
      </c>
      <c r="Q882" t="s">
        <v>1567</v>
      </c>
      <c r="R882" s="1" t="b">
        <f t="shared" si="25"/>
        <v>1</v>
      </c>
      <c r="V882"/>
      <c r="W882"/>
    </row>
    <row r="883" spans="2:23" ht="14.5" x14ac:dyDescent="0.35">
      <c r="B883" t="s">
        <v>1057</v>
      </c>
      <c r="C883" t="s">
        <v>1568</v>
      </c>
      <c r="D883">
        <v>54.75</v>
      </c>
      <c r="E883">
        <v>83.1</v>
      </c>
      <c r="F883" t="s">
        <v>1055</v>
      </c>
      <c r="G883" t="s">
        <v>1056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1057</v>
      </c>
      <c r="Q883" t="s">
        <v>1568</v>
      </c>
      <c r="R883" s="1" t="b">
        <f t="shared" si="25"/>
        <v>1</v>
      </c>
      <c r="V883"/>
      <c r="W883"/>
    </row>
    <row r="884" spans="2:23" ht="14.5" x14ac:dyDescent="0.35">
      <c r="B884" t="s">
        <v>1057</v>
      </c>
      <c r="C884" t="s">
        <v>1569</v>
      </c>
      <c r="D884">
        <v>59.416699999999999</v>
      </c>
      <c r="E884">
        <v>56.783299999999997</v>
      </c>
      <c r="F884" t="s">
        <v>1055</v>
      </c>
      <c r="G884" t="s">
        <v>1056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1057</v>
      </c>
      <c r="Q884" t="s">
        <v>1569</v>
      </c>
      <c r="R884" s="1" t="b">
        <f t="shared" si="25"/>
        <v>1</v>
      </c>
      <c r="V884"/>
      <c r="W884"/>
    </row>
    <row r="885" spans="2:23" ht="14.5" x14ac:dyDescent="0.35">
      <c r="B885" t="s">
        <v>150</v>
      </c>
      <c r="C885" t="s">
        <v>1570</v>
      </c>
      <c r="D885">
        <v>31.627800000000001</v>
      </c>
      <c r="E885">
        <v>71.0625</v>
      </c>
      <c r="F885" t="s">
        <v>148</v>
      </c>
      <c r="G885" t="s">
        <v>149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150</v>
      </c>
      <c r="Q885" t="s">
        <v>1570</v>
      </c>
      <c r="R885" s="1" t="b">
        <f t="shared" si="25"/>
        <v>1</v>
      </c>
      <c r="V885"/>
      <c r="W885"/>
    </row>
    <row r="886" spans="2:23" ht="14.5" x14ac:dyDescent="0.35">
      <c r="B886" t="s">
        <v>96</v>
      </c>
      <c r="C886" t="s">
        <v>1571</v>
      </c>
      <c r="D886">
        <v>27.22</v>
      </c>
      <c r="E886">
        <v>77.48</v>
      </c>
      <c r="F886" t="s">
        <v>94</v>
      </c>
      <c r="G886" t="s">
        <v>95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96</v>
      </c>
      <c r="Q886" t="s">
        <v>1571</v>
      </c>
      <c r="R886" s="1" t="b">
        <f t="shared" si="25"/>
        <v>1</v>
      </c>
      <c r="V886"/>
      <c r="W886"/>
    </row>
    <row r="887" spans="2:23" ht="14.5" x14ac:dyDescent="0.35">
      <c r="B887" t="s">
        <v>96</v>
      </c>
      <c r="C887" t="s">
        <v>1572</v>
      </c>
      <c r="D887">
        <v>19.296700000000001</v>
      </c>
      <c r="E887">
        <v>73.063100000000006</v>
      </c>
      <c r="F887" t="s">
        <v>94</v>
      </c>
      <c r="G887" t="s">
        <v>95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96</v>
      </c>
      <c r="Q887" t="s">
        <v>1572</v>
      </c>
      <c r="R887" s="1" t="b">
        <f t="shared" si="25"/>
        <v>1</v>
      </c>
      <c r="V887"/>
      <c r="W887"/>
    </row>
    <row r="888" spans="2:23" ht="14.5" x14ac:dyDescent="0.35">
      <c r="B888" t="s">
        <v>96</v>
      </c>
      <c r="C888" t="s">
        <v>1573</v>
      </c>
      <c r="D888">
        <v>23.259899999999998</v>
      </c>
      <c r="E888">
        <v>77.412599999999998</v>
      </c>
      <c r="F888" t="s">
        <v>94</v>
      </c>
      <c r="G888" t="s">
        <v>95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96</v>
      </c>
      <c r="Q888" t="s">
        <v>1573</v>
      </c>
      <c r="R888" s="1" t="b">
        <f t="shared" si="25"/>
        <v>1</v>
      </c>
      <c r="V888"/>
      <c r="W888"/>
    </row>
    <row r="889" spans="2:23" ht="14.5" x14ac:dyDescent="0.35">
      <c r="B889" t="s">
        <v>1424</v>
      </c>
      <c r="C889" t="s">
        <v>1574</v>
      </c>
      <c r="D889">
        <v>-17.3</v>
      </c>
      <c r="E889">
        <v>31.333300000000001</v>
      </c>
      <c r="F889" t="s">
        <v>1422</v>
      </c>
      <c r="G889" t="s">
        <v>1423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1424</v>
      </c>
      <c r="Q889" t="s">
        <v>1574</v>
      </c>
      <c r="R889" s="1" t="b">
        <f t="shared" si="25"/>
        <v>1</v>
      </c>
      <c r="V889"/>
      <c r="W889"/>
    </row>
    <row r="890" spans="2:23" ht="14.5" x14ac:dyDescent="0.35">
      <c r="B890" t="s">
        <v>884</v>
      </c>
      <c r="C890" t="s">
        <v>1575</v>
      </c>
      <c r="D890">
        <v>26.4542</v>
      </c>
      <c r="E890">
        <v>87.279700000000005</v>
      </c>
      <c r="F890" t="s">
        <v>882</v>
      </c>
      <c r="G890" t="s">
        <v>883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884</v>
      </c>
      <c r="Q890" t="s">
        <v>1575</v>
      </c>
      <c r="R890" s="1" t="b">
        <f t="shared" si="25"/>
        <v>1</v>
      </c>
      <c r="V890"/>
      <c r="W890"/>
    </row>
    <row r="891" spans="2:23" ht="14.5" x14ac:dyDescent="0.35">
      <c r="B891" t="s">
        <v>1576</v>
      </c>
      <c r="C891" t="s">
        <v>1577</v>
      </c>
      <c r="D891">
        <v>11.85</v>
      </c>
      <c r="E891">
        <v>-15.566700000000001</v>
      </c>
      <c r="F891" t="s">
        <v>1578</v>
      </c>
      <c r="G891" t="s">
        <v>1579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1576</v>
      </c>
      <c r="Q891" t="s">
        <v>1577</v>
      </c>
      <c r="R891" s="1" t="b">
        <f t="shared" si="25"/>
        <v>1</v>
      </c>
      <c r="V891"/>
      <c r="W891"/>
    </row>
    <row r="892" spans="2:23" ht="14.5" x14ac:dyDescent="0.35">
      <c r="B892" t="s">
        <v>217</v>
      </c>
      <c r="C892" t="s">
        <v>1580</v>
      </c>
      <c r="D892">
        <v>36.468600000000002</v>
      </c>
      <c r="E892">
        <v>2.8319000000000001</v>
      </c>
      <c r="F892" t="s">
        <v>215</v>
      </c>
      <c r="G892" t="s">
        <v>216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217</v>
      </c>
      <c r="Q892" t="s">
        <v>1580</v>
      </c>
      <c r="R892" s="1" t="b">
        <f t="shared" si="25"/>
        <v>1</v>
      </c>
      <c r="V892"/>
      <c r="W892"/>
    </row>
    <row r="893" spans="2:23" ht="14.5" x14ac:dyDescent="0.35">
      <c r="B893" t="s">
        <v>204</v>
      </c>
      <c r="C893" t="s">
        <v>1581</v>
      </c>
      <c r="D893">
        <v>20.6736</v>
      </c>
      <c r="E893">
        <v>105.5311</v>
      </c>
      <c r="F893" t="s">
        <v>202</v>
      </c>
      <c r="G893" t="s">
        <v>203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204</v>
      </c>
      <c r="Q893" t="s">
        <v>1581</v>
      </c>
      <c r="R893" s="1" t="b">
        <f t="shared" si="25"/>
        <v>1</v>
      </c>
      <c r="V893"/>
      <c r="W893"/>
    </row>
    <row r="894" spans="2:23" ht="14.5" x14ac:dyDescent="0.35">
      <c r="B894" t="s">
        <v>1582</v>
      </c>
      <c r="C894" t="s">
        <v>1583</v>
      </c>
      <c r="D894">
        <v>11.183299999999999</v>
      </c>
      <c r="E894">
        <v>-4.2832999999999997</v>
      </c>
      <c r="F894" t="s">
        <v>1584</v>
      </c>
      <c r="G894" t="s">
        <v>1585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1586</v>
      </c>
      <c r="Q894" t="s">
        <v>1583</v>
      </c>
      <c r="R894" s="1" t="b">
        <f t="shared" si="25"/>
        <v>1</v>
      </c>
      <c r="V894"/>
      <c r="W894"/>
    </row>
    <row r="895" spans="2:23" ht="14.5" x14ac:dyDescent="0.35">
      <c r="B895" t="s">
        <v>39</v>
      </c>
      <c r="C895" t="s">
        <v>1587</v>
      </c>
      <c r="D895">
        <v>24.85</v>
      </c>
      <c r="E895">
        <v>89.366699999999994</v>
      </c>
      <c r="F895" t="s">
        <v>41</v>
      </c>
      <c r="G895" t="s">
        <v>42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39</v>
      </c>
      <c r="Q895" t="s">
        <v>1587</v>
      </c>
      <c r="R895" s="1" t="b">
        <f t="shared" si="25"/>
        <v>1</v>
      </c>
      <c r="V895"/>
      <c r="W895"/>
    </row>
    <row r="896" spans="2:23" ht="14.5" x14ac:dyDescent="0.35">
      <c r="B896" t="s">
        <v>1018</v>
      </c>
      <c r="C896" t="s">
        <v>1588</v>
      </c>
      <c r="D896">
        <v>39.268099999999997</v>
      </c>
      <c r="E896">
        <v>-9.1553000000000004</v>
      </c>
      <c r="F896" t="s">
        <v>1016</v>
      </c>
      <c r="G896" t="s">
        <v>1017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1018</v>
      </c>
      <c r="Q896" t="s">
        <v>1588</v>
      </c>
      <c r="R896" s="1" t="b">
        <f t="shared" si="25"/>
        <v>1</v>
      </c>
      <c r="V896"/>
      <c r="W896"/>
    </row>
    <row r="897" spans="2:23" ht="14.5" x14ac:dyDescent="0.35">
      <c r="B897" t="s">
        <v>47</v>
      </c>
      <c r="C897" t="s">
        <v>1589</v>
      </c>
      <c r="D897">
        <v>-4.3878000000000004</v>
      </c>
      <c r="E897">
        <v>-59.593899999999998</v>
      </c>
      <c r="F897" t="s">
        <v>45</v>
      </c>
      <c r="G897" t="s">
        <v>46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47</v>
      </c>
      <c r="Q897" t="s">
        <v>1589</v>
      </c>
      <c r="R897" s="1" t="b">
        <f t="shared" si="25"/>
        <v>1</v>
      </c>
      <c r="V897"/>
      <c r="W897"/>
    </row>
    <row r="898" spans="2:23" ht="14.5" x14ac:dyDescent="0.35">
      <c r="B898" t="s">
        <v>1517</v>
      </c>
      <c r="C898" t="s">
        <v>1590</v>
      </c>
      <c r="D898">
        <v>11.416700000000001</v>
      </c>
      <c r="E898">
        <v>-7.4832999999999998</v>
      </c>
      <c r="F898" t="s">
        <v>1519</v>
      </c>
      <c r="G898" t="s">
        <v>1520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1517</v>
      </c>
      <c r="Q898" t="s">
        <v>1590</v>
      </c>
      <c r="R898" s="1" t="b">
        <f t="shared" si="25"/>
        <v>1</v>
      </c>
      <c r="V898"/>
      <c r="W898"/>
    </row>
    <row r="899" spans="2:23" ht="14.5" x14ac:dyDescent="0.35">
      <c r="B899" t="s">
        <v>1591</v>
      </c>
      <c r="C899" t="s">
        <v>1592</v>
      </c>
      <c r="D899">
        <v>-4.2694000000000001</v>
      </c>
      <c r="E899">
        <v>15.271100000000001</v>
      </c>
      <c r="F899" t="s">
        <v>1593</v>
      </c>
      <c r="G899" t="s">
        <v>1594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1591</v>
      </c>
      <c r="Q899" t="s">
        <v>1592</v>
      </c>
      <c r="R899" s="1" t="b">
        <f t="shared" si="25"/>
        <v>1</v>
      </c>
      <c r="V899"/>
      <c r="W899"/>
    </row>
    <row r="900" spans="2:23" ht="14.5" x14ac:dyDescent="0.35">
      <c r="B900" t="s">
        <v>81</v>
      </c>
      <c r="C900" t="s">
        <v>1595</v>
      </c>
      <c r="D900">
        <v>3.8772000000000002</v>
      </c>
      <c r="E900">
        <v>-77.026700000000005</v>
      </c>
      <c r="F900" t="s">
        <v>79</v>
      </c>
      <c r="G900" t="s">
        <v>80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81</v>
      </c>
      <c r="Q900" t="s">
        <v>1595</v>
      </c>
      <c r="R900" s="1" t="b">
        <f t="shared" si="25"/>
        <v>1</v>
      </c>
      <c r="V900"/>
      <c r="W900"/>
    </row>
    <row r="901" spans="2:23" ht="14.5" x14ac:dyDescent="0.35">
      <c r="B901" t="s">
        <v>31</v>
      </c>
      <c r="C901" t="s">
        <v>1596</v>
      </c>
      <c r="D901">
        <v>-34.603299999999997</v>
      </c>
      <c r="E901">
        <v>-58.381700000000002</v>
      </c>
      <c r="F901" t="s">
        <v>29</v>
      </c>
      <c r="G901" t="s">
        <v>30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31</v>
      </c>
      <c r="Q901" t="s">
        <v>28</v>
      </c>
      <c r="R901" s="1" t="b">
        <f t="shared" ref="R901:R964" si="26">AND(O901 &gt; -97210, O901 &lt; 70789)</f>
        <v>1</v>
      </c>
      <c r="V901"/>
      <c r="W901"/>
    </row>
    <row r="902" spans="2:23" ht="14.5" x14ac:dyDescent="0.35">
      <c r="B902" t="s">
        <v>359</v>
      </c>
      <c r="C902" t="s">
        <v>1597</v>
      </c>
      <c r="D902">
        <v>-3.3833000000000002</v>
      </c>
      <c r="E902">
        <v>29.366700000000002</v>
      </c>
      <c r="F902" t="s">
        <v>357</v>
      </c>
      <c r="G902" t="s">
        <v>358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359</v>
      </c>
      <c r="Q902" t="s">
        <v>1597</v>
      </c>
      <c r="R902" s="1" t="b">
        <f t="shared" si="26"/>
        <v>1</v>
      </c>
      <c r="V902"/>
      <c r="W902"/>
    </row>
    <row r="903" spans="2:23" ht="14.5" x14ac:dyDescent="0.35">
      <c r="B903" t="s">
        <v>131</v>
      </c>
      <c r="C903" t="s">
        <v>1598</v>
      </c>
      <c r="D903">
        <v>5.3654999999999999</v>
      </c>
      <c r="E903">
        <v>100.4607</v>
      </c>
      <c r="F903" t="s">
        <v>129</v>
      </c>
      <c r="G903" t="s">
        <v>130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131</v>
      </c>
      <c r="Q903" t="s">
        <v>1599</v>
      </c>
      <c r="R903" s="1" t="b">
        <f t="shared" si="26"/>
        <v>1</v>
      </c>
      <c r="V903"/>
      <c r="W903"/>
    </row>
    <row r="904" spans="2:23" ht="14.5" x14ac:dyDescent="0.35">
      <c r="B904" t="s">
        <v>36</v>
      </c>
      <c r="C904" t="s">
        <v>1600</v>
      </c>
      <c r="D904">
        <v>-33.327199999999998</v>
      </c>
      <c r="E904">
        <v>115.6369</v>
      </c>
      <c r="F904" t="s">
        <v>34</v>
      </c>
      <c r="G904" t="s">
        <v>35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36</v>
      </c>
      <c r="Q904" t="s">
        <v>1600</v>
      </c>
      <c r="R904" s="1" t="b">
        <f t="shared" si="26"/>
        <v>1</v>
      </c>
      <c r="V904"/>
      <c r="W904"/>
    </row>
    <row r="905" spans="2:23" ht="14.5" x14ac:dyDescent="0.35">
      <c r="B905" t="s">
        <v>1526</v>
      </c>
      <c r="C905" t="s">
        <v>1601</v>
      </c>
      <c r="D905">
        <v>52.801900000000003</v>
      </c>
      <c r="E905">
        <v>-1.6367</v>
      </c>
      <c r="F905" t="s">
        <v>1290</v>
      </c>
      <c r="G905" t="s">
        <v>1291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1292</v>
      </c>
      <c r="Q905" t="s">
        <v>1602</v>
      </c>
      <c r="R905" s="1" t="b">
        <f t="shared" si="26"/>
        <v>1</v>
      </c>
      <c r="V905"/>
      <c r="W905"/>
    </row>
    <row r="906" spans="2:23" ht="14.5" x14ac:dyDescent="0.35">
      <c r="B906" t="s">
        <v>884</v>
      </c>
      <c r="C906" t="s">
        <v>1603</v>
      </c>
      <c r="D906">
        <v>27.7</v>
      </c>
      <c r="E906">
        <v>83.465999999999994</v>
      </c>
      <c r="F906" t="s">
        <v>882</v>
      </c>
      <c r="G906" t="s">
        <v>883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884</v>
      </c>
      <c r="Q906" t="s">
        <v>1603</v>
      </c>
      <c r="R906" s="1" t="b">
        <f t="shared" si="26"/>
        <v>1</v>
      </c>
      <c r="V906"/>
      <c r="W906"/>
    </row>
    <row r="907" spans="2:23" ht="14.5" x14ac:dyDescent="0.35">
      <c r="B907" t="s">
        <v>1018</v>
      </c>
      <c r="C907" t="s">
        <v>1604</v>
      </c>
      <c r="D907">
        <v>41.533299999999997</v>
      </c>
      <c r="E907">
        <v>-8.0167000000000002</v>
      </c>
      <c r="F907" t="s">
        <v>1016</v>
      </c>
      <c r="G907" t="s">
        <v>1017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1018</v>
      </c>
      <c r="Q907" t="s">
        <v>1605</v>
      </c>
      <c r="R907" s="1" t="b">
        <f t="shared" si="26"/>
        <v>1</v>
      </c>
      <c r="V907"/>
      <c r="W907"/>
    </row>
    <row r="908" spans="2:23" ht="14.5" x14ac:dyDescent="0.35">
      <c r="B908" t="s">
        <v>1405</v>
      </c>
      <c r="C908" t="s">
        <v>1606</v>
      </c>
      <c r="D908">
        <v>10.4</v>
      </c>
      <c r="E908">
        <v>-71.45</v>
      </c>
      <c r="F908" t="s">
        <v>1403</v>
      </c>
      <c r="G908" t="s">
        <v>1404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1405</v>
      </c>
      <c r="Q908" t="s">
        <v>1606</v>
      </c>
      <c r="R908" s="1" t="b">
        <f t="shared" si="26"/>
        <v>1</v>
      </c>
      <c r="V908"/>
      <c r="W908"/>
    </row>
    <row r="909" spans="2:23" ht="14.5" x14ac:dyDescent="0.35">
      <c r="B909" t="s">
        <v>1018</v>
      </c>
      <c r="C909" t="s">
        <v>1607</v>
      </c>
      <c r="D909">
        <v>39.2333</v>
      </c>
      <c r="E909">
        <v>-9.1</v>
      </c>
      <c r="F909" t="s">
        <v>1016</v>
      </c>
      <c r="G909" t="s">
        <v>1017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1018</v>
      </c>
      <c r="Q909" t="s">
        <v>1607</v>
      </c>
      <c r="R909" s="1" t="b">
        <f t="shared" si="26"/>
        <v>1</v>
      </c>
      <c r="V909"/>
      <c r="W909"/>
    </row>
    <row r="910" spans="2:23" ht="14.5" x14ac:dyDescent="0.35">
      <c r="B910" t="s">
        <v>36</v>
      </c>
      <c r="C910" t="s">
        <v>1608</v>
      </c>
      <c r="D910">
        <v>-16.920000000000002</v>
      </c>
      <c r="E910">
        <v>145.78</v>
      </c>
      <c r="F910" t="s">
        <v>34</v>
      </c>
      <c r="G910" t="s">
        <v>35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36</v>
      </c>
      <c r="Q910" t="s">
        <v>1608</v>
      </c>
      <c r="R910" s="1" t="b">
        <f t="shared" si="26"/>
        <v>1</v>
      </c>
      <c r="V910"/>
      <c r="W910"/>
    </row>
    <row r="911" spans="2:23" ht="14.5" x14ac:dyDescent="0.35">
      <c r="B911" t="s">
        <v>81</v>
      </c>
      <c r="C911" t="s">
        <v>1609</v>
      </c>
      <c r="D911">
        <v>4.4166999999999996</v>
      </c>
      <c r="E911">
        <v>-75.5</v>
      </c>
      <c r="F911" t="s">
        <v>79</v>
      </c>
      <c r="G911" t="s">
        <v>80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81</v>
      </c>
      <c r="Q911" t="s">
        <v>1609</v>
      </c>
      <c r="R911" s="1" t="b">
        <f t="shared" si="26"/>
        <v>1</v>
      </c>
      <c r="V911"/>
      <c r="W911"/>
    </row>
    <row r="912" spans="2:23" ht="14.5" x14ac:dyDescent="0.35">
      <c r="B912" t="s">
        <v>1018</v>
      </c>
      <c r="C912" t="s">
        <v>1610</v>
      </c>
      <c r="D912">
        <v>39.407200000000003</v>
      </c>
      <c r="E912">
        <v>-9.1357999999999997</v>
      </c>
      <c r="F912" t="s">
        <v>1016</v>
      </c>
      <c r="G912" t="s">
        <v>1017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1018</v>
      </c>
      <c r="Q912" t="s">
        <v>1611</v>
      </c>
      <c r="R912" s="1" t="b">
        <f t="shared" si="26"/>
        <v>1</v>
      </c>
      <c r="V912"/>
      <c r="W912"/>
    </row>
    <row r="913" spans="2:23" ht="14.5" x14ac:dyDescent="0.35">
      <c r="B913" t="s">
        <v>440</v>
      </c>
      <c r="C913" t="s">
        <v>1612</v>
      </c>
      <c r="D913">
        <v>21.383900000000001</v>
      </c>
      <c r="E913">
        <v>-77.907499999999999</v>
      </c>
      <c r="F913" t="s">
        <v>438</v>
      </c>
      <c r="G913" t="s">
        <v>439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440</v>
      </c>
      <c r="Q913" t="s">
        <v>1612</v>
      </c>
      <c r="R913" s="1" t="b">
        <f t="shared" si="26"/>
        <v>1</v>
      </c>
      <c r="V913"/>
      <c r="W913"/>
    </row>
    <row r="914" spans="2:23" ht="14.5" x14ac:dyDescent="0.35">
      <c r="B914" t="s">
        <v>47</v>
      </c>
      <c r="C914" t="s">
        <v>1613</v>
      </c>
      <c r="D914">
        <v>-22.905799999999999</v>
      </c>
      <c r="E914">
        <v>-47.0608</v>
      </c>
      <c r="F914" t="s">
        <v>45</v>
      </c>
      <c r="G914" t="s">
        <v>46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47</v>
      </c>
      <c r="Q914" t="s">
        <v>1613</v>
      </c>
      <c r="R914" s="1" t="b">
        <f t="shared" si="26"/>
        <v>1</v>
      </c>
      <c r="V914"/>
      <c r="W914"/>
    </row>
    <row r="915" spans="2:23" ht="14.5" x14ac:dyDescent="0.35">
      <c r="B915" t="s">
        <v>47</v>
      </c>
      <c r="C915" t="s">
        <v>1614</v>
      </c>
      <c r="D915">
        <v>-20.483899999999998</v>
      </c>
      <c r="E915">
        <v>-54.615000000000002</v>
      </c>
      <c r="F915" t="s">
        <v>45</v>
      </c>
      <c r="G915" t="s">
        <v>46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47</v>
      </c>
      <c r="Q915" t="s">
        <v>1615</v>
      </c>
      <c r="R915" s="1" t="b">
        <f t="shared" si="26"/>
        <v>1</v>
      </c>
      <c r="V915"/>
      <c r="W915"/>
    </row>
    <row r="916" spans="2:23" ht="14.5" x14ac:dyDescent="0.35">
      <c r="B916" t="s">
        <v>47</v>
      </c>
      <c r="C916" t="s">
        <v>1616</v>
      </c>
      <c r="D916">
        <v>-4.8333000000000004</v>
      </c>
      <c r="E916">
        <v>-42.1736</v>
      </c>
      <c r="F916" t="s">
        <v>45</v>
      </c>
      <c r="G916" t="s">
        <v>46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47</v>
      </c>
      <c r="Q916" t="s">
        <v>1617</v>
      </c>
      <c r="R916" s="1" t="b">
        <f t="shared" si="26"/>
        <v>1</v>
      </c>
      <c r="V916"/>
      <c r="W916"/>
    </row>
    <row r="917" spans="2:23" ht="14.5" x14ac:dyDescent="0.35">
      <c r="B917" t="s">
        <v>61</v>
      </c>
      <c r="C917" t="s">
        <v>1618</v>
      </c>
      <c r="D917">
        <v>38.304699999999997</v>
      </c>
      <c r="E917">
        <v>116.8387</v>
      </c>
      <c r="F917" t="s">
        <v>59</v>
      </c>
      <c r="G917" t="s">
        <v>60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61</v>
      </c>
      <c r="Q917" t="s">
        <v>1618</v>
      </c>
      <c r="R917" s="1" t="b">
        <f t="shared" si="26"/>
        <v>1</v>
      </c>
      <c r="V917"/>
      <c r="W917"/>
    </row>
    <row r="918" spans="2:23" ht="14.5" x14ac:dyDescent="0.35">
      <c r="B918" t="s">
        <v>47</v>
      </c>
      <c r="C918" t="s">
        <v>1619</v>
      </c>
      <c r="D918">
        <v>-3.65</v>
      </c>
      <c r="E918">
        <v>-44.4</v>
      </c>
      <c r="F918" t="s">
        <v>45</v>
      </c>
      <c r="G918" t="s">
        <v>46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47</v>
      </c>
      <c r="Q918" t="s">
        <v>1619</v>
      </c>
      <c r="R918" s="1" t="b">
        <f t="shared" si="26"/>
        <v>1</v>
      </c>
      <c r="V918"/>
      <c r="W918"/>
    </row>
    <row r="919" spans="2:23" ht="14.5" x14ac:dyDescent="0.35">
      <c r="B919" t="s">
        <v>1620</v>
      </c>
      <c r="C919" t="s">
        <v>1621</v>
      </c>
      <c r="D919">
        <v>-33.9253</v>
      </c>
      <c r="E919">
        <v>18.4239</v>
      </c>
      <c r="F919" t="s">
        <v>167</v>
      </c>
      <c r="G919" t="s">
        <v>168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169</v>
      </c>
      <c r="Q919" t="s">
        <v>1137</v>
      </c>
      <c r="R919" s="1" t="b">
        <f t="shared" si="26"/>
        <v>1</v>
      </c>
      <c r="V919"/>
      <c r="W919"/>
    </row>
    <row r="920" spans="2:23" ht="14.5" x14ac:dyDescent="0.35">
      <c r="B920" t="s">
        <v>1526</v>
      </c>
      <c r="C920" t="s">
        <v>1622</v>
      </c>
      <c r="D920">
        <v>54.8947</v>
      </c>
      <c r="E920">
        <v>-2.9363999999999999</v>
      </c>
      <c r="F920" t="s">
        <v>1290</v>
      </c>
      <c r="G920" t="s">
        <v>1291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1292</v>
      </c>
      <c r="Q920" t="s">
        <v>1622</v>
      </c>
      <c r="R920" s="1" t="b">
        <f t="shared" si="26"/>
        <v>1</v>
      </c>
      <c r="V920"/>
      <c r="W920"/>
    </row>
    <row r="921" spans="2:23" ht="14.5" x14ac:dyDescent="0.35">
      <c r="B921" t="s">
        <v>1018</v>
      </c>
      <c r="C921" t="s">
        <v>1623</v>
      </c>
      <c r="D921">
        <v>40.433300000000003</v>
      </c>
      <c r="E921">
        <v>-8</v>
      </c>
      <c r="F921" t="s">
        <v>1016</v>
      </c>
      <c r="G921" t="s">
        <v>1017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1018</v>
      </c>
      <c r="Q921" t="s">
        <v>1624</v>
      </c>
      <c r="R921" s="1" t="b">
        <f t="shared" si="26"/>
        <v>1</v>
      </c>
      <c r="V921"/>
      <c r="W921"/>
    </row>
    <row r="922" spans="2:23" ht="14.5" x14ac:dyDescent="0.35">
      <c r="B922" t="s">
        <v>81</v>
      </c>
      <c r="C922" t="s">
        <v>1625</v>
      </c>
      <c r="D922">
        <v>4.7</v>
      </c>
      <c r="E922">
        <v>-75.916700000000006</v>
      </c>
      <c r="F922" t="s">
        <v>79</v>
      </c>
      <c r="G922" t="s">
        <v>80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81</v>
      </c>
      <c r="Q922" t="s">
        <v>1625</v>
      </c>
      <c r="R922" s="1" t="b">
        <f t="shared" si="26"/>
        <v>1</v>
      </c>
      <c r="V922"/>
      <c r="W922"/>
    </row>
    <row r="923" spans="2:23" ht="14.5" x14ac:dyDescent="0.35">
      <c r="B923" t="s">
        <v>1018</v>
      </c>
      <c r="C923" t="s">
        <v>1626</v>
      </c>
      <c r="D923">
        <v>39.15</v>
      </c>
      <c r="E923">
        <v>-8.7833000000000006</v>
      </c>
      <c r="F923" t="s">
        <v>1016</v>
      </c>
      <c r="G923" t="s">
        <v>1017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1018</v>
      </c>
      <c r="Q923" t="s">
        <v>1626</v>
      </c>
      <c r="R923" s="1" t="b">
        <f t="shared" si="26"/>
        <v>1</v>
      </c>
      <c r="V923"/>
      <c r="W923"/>
    </row>
    <row r="924" spans="2:23" ht="14.5" x14ac:dyDescent="0.35">
      <c r="B924" t="s">
        <v>1018</v>
      </c>
      <c r="C924" t="s">
        <v>1627</v>
      </c>
      <c r="D924">
        <v>39.816699999999997</v>
      </c>
      <c r="E924">
        <v>-7.5</v>
      </c>
      <c r="F924" t="s">
        <v>1016</v>
      </c>
      <c r="G924" t="s">
        <v>1017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1018</v>
      </c>
      <c r="Q924" t="s">
        <v>1628</v>
      </c>
      <c r="R924" s="1" t="b">
        <f t="shared" si="26"/>
        <v>1</v>
      </c>
      <c r="V924"/>
      <c r="W924"/>
    </row>
    <row r="925" spans="2:23" ht="14.5" x14ac:dyDescent="0.35">
      <c r="B925" t="s">
        <v>1629</v>
      </c>
      <c r="C925" t="s">
        <v>1630</v>
      </c>
      <c r="D925">
        <v>14.0167</v>
      </c>
      <c r="E925">
        <v>-60.9833</v>
      </c>
      <c r="F925" t="s">
        <v>1631</v>
      </c>
      <c r="G925" t="s">
        <v>1632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1083</v>
      </c>
      <c r="Q925" t="s">
        <v>1630</v>
      </c>
      <c r="R925" s="1" t="b">
        <f t="shared" si="26"/>
        <v>1</v>
      </c>
      <c r="V925"/>
      <c r="W925"/>
    </row>
    <row r="926" spans="2:23" ht="14.5" x14ac:dyDescent="0.35">
      <c r="B926" t="s">
        <v>1018</v>
      </c>
      <c r="C926" t="s">
        <v>1633</v>
      </c>
      <c r="D926">
        <v>40.9</v>
      </c>
      <c r="E926">
        <v>-7.9333</v>
      </c>
      <c r="F926" t="s">
        <v>1016</v>
      </c>
      <c r="G926" t="s">
        <v>1017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1018</v>
      </c>
      <c r="Q926" t="s">
        <v>1634</v>
      </c>
      <c r="R926" s="1" t="b">
        <f t="shared" si="26"/>
        <v>1</v>
      </c>
      <c r="V926"/>
      <c r="W926"/>
    </row>
    <row r="927" spans="2:23" ht="14.5" x14ac:dyDescent="0.35">
      <c r="B927" t="s">
        <v>155</v>
      </c>
      <c r="C927" t="s">
        <v>1635</v>
      </c>
      <c r="D927">
        <v>10.32</v>
      </c>
      <c r="E927">
        <v>123.75</v>
      </c>
      <c r="F927" t="s">
        <v>153</v>
      </c>
      <c r="G927" t="s">
        <v>154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155</v>
      </c>
      <c r="Q927" t="s">
        <v>1636</v>
      </c>
      <c r="R927" s="1" t="b">
        <f t="shared" si="26"/>
        <v>1</v>
      </c>
      <c r="V927"/>
      <c r="W927"/>
    </row>
    <row r="928" spans="2:23" ht="14.5" x14ac:dyDescent="0.35">
      <c r="B928" t="s">
        <v>1018</v>
      </c>
      <c r="C928" t="s">
        <v>1637</v>
      </c>
      <c r="D928">
        <v>41.383299999999998</v>
      </c>
      <c r="E928">
        <v>-8</v>
      </c>
      <c r="F928" t="s">
        <v>1016</v>
      </c>
      <c r="G928" t="s">
        <v>1017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1018</v>
      </c>
      <c r="Q928" t="s">
        <v>1638</v>
      </c>
      <c r="R928" s="1" t="b">
        <f t="shared" si="26"/>
        <v>1</v>
      </c>
      <c r="V928"/>
      <c r="W928"/>
    </row>
    <row r="929" spans="2:23" ht="14.5" x14ac:dyDescent="0.35">
      <c r="B929" t="s">
        <v>36</v>
      </c>
      <c r="C929" t="s">
        <v>1639</v>
      </c>
      <c r="D929">
        <v>-33.299999999999997</v>
      </c>
      <c r="E929">
        <v>151.19999999999999</v>
      </c>
      <c r="F929" t="s">
        <v>34</v>
      </c>
      <c r="G929" t="s">
        <v>35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36</v>
      </c>
      <c r="Q929" t="s">
        <v>1640</v>
      </c>
      <c r="R929" s="1" t="b">
        <f t="shared" si="26"/>
        <v>1</v>
      </c>
      <c r="V929"/>
      <c r="W929"/>
    </row>
    <row r="930" spans="2:23" ht="14.5" x14ac:dyDescent="0.35">
      <c r="B930" t="s">
        <v>36</v>
      </c>
      <c r="C930" t="s">
        <v>1641</v>
      </c>
      <c r="D930">
        <v>-32.834200000000003</v>
      </c>
      <c r="E930">
        <v>151.35550000000001</v>
      </c>
      <c r="F930" t="s">
        <v>34</v>
      </c>
      <c r="G930" t="s">
        <v>35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36</v>
      </c>
      <c r="Q930" t="s">
        <v>1641</v>
      </c>
      <c r="R930" s="1" t="b">
        <f t="shared" si="26"/>
        <v>1</v>
      </c>
      <c r="V930"/>
      <c r="W930"/>
    </row>
    <row r="931" spans="2:23" ht="14.5" x14ac:dyDescent="0.35">
      <c r="B931" t="s">
        <v>1018</v>
      </c>
      <c r="C931" t="s">
        <v>1642</v>
      </c>
      <c r="D931">
        <v>39.35</v>
      </c>
      <c r="E931">
        <v>-8.4832999999999998</v>
      </c>
      <c r="F931" t="s">
        <v>1016</v>
      </c>
      <c r="G931" t="s">
        <v>1017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1018</v>
      </c>
      <c r="Q931" t="s">
        <v>1642</v>
      </c>
      <c r="R931" s="1" t="b">
        <f t="shared" si="26"/>
        <v>1</v>
      </c>
      <c r="V931"/>
      <c r="W931"/>
    </row>
    <row r="932" spans="2:23" ht="14.5" x14ac:dyDescent="0.35">
      <c r="B932" t="s">
        <v>61</v>
      </c>
      <c r="C932" t="s">
        <v>1643</v>
      </c>
      <c r="D932">
        <v>36.195</v>
      </c>
      <c r="E932">
        <v>113.117</v>
      </c>
      <c r="F932" t="s">
        <v>59</v>
      </c>
      <c r="G932" t="s">
        <v>60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61</v>
      </c>
      <c r="Q932" t="s">
        <v>1643</v>
      </c>
      <c r="R932" s="1" t="b">
        <f t="shared" si="26"/>
        <v>1</v>
      </c>
      <c r="V932"/>
      <c r="W932"/>
    </row>
    <row r="933" spans="2:23" ht="14.5" x14ac:dyDescent="0.35">
      <c r="B933" t="s">
        <v>21</v>
      </c>
      <c r="C933" t="s">
        <v>1644</v>
      </c>
      <c r="D933">
        <v>35.013100000000001</v>
      </c>
      <c r="E933">
        <v>69.168899999999994</v>
      </c>
      <c r="F933" t="s">
        <v>19</v>
      </c>
      <c r="G933" t="s">
        <v>20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21</v>
      </c>
      <c r="Q933" t="s">
        <v>1644</v>
      </c>
      <c r="R933" s="1" t="b">
        <f t="shared" si="26"/>
        <v>1</v>
      </c>
      <c r="V933"/>
      <c r="W933"/>
    </row>
    <row r="934" spans="2:23" ht="14.5" x14ac:dyDescent="0.35">
      <c r="B934" t="s">
        <v>47</v>
      </c>
      <c r="C934" t="s">
        <v>1645</v>
      </c>
      <c r="D934">
        <v>-0.16</v>
      </c>
      <c r="E934">
        <v>-49.9878</v>
      </c>
      <c r="F934" t="s">
        <v>45</v>
      </c>
      <c r="G934" t="s">
        <v>46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47</v>
      </c>
      <c r="Q934" t="s">
        <v>1645</v>
      </c>
      <c r="R934" s="1" t="b">
        <f t="shared" si="26"/>
        <v>1</v>
      </c>
      <c r="V934"/>
      <c r="W934"/>
    </row>
    <row r="935" spans="2:23" ht="14.5" x14ac:dyDescent="0.35">
      <c r="B935" t="s">
        <v>1424</v>
      </c>
      <c r="C935" t="s">
        <v>1646</v>
      </c>
      <c r="D935">
        <v>-18.14</v>
      </c>
      <c r="E935">
        <v>30.15</v>
      </c>
      <c r="F935" t="s">
        <v>1422</v>
      </c>
      <c r="G935" t="s">
        <v>1423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1424</v>
      </c>
      <c r="Q935" t="s">
        <v>1646</v>
      </c>
      <c r="R935" s="1" t="b">
        <f t="shared" si="26"/>
        <v>1</v>
      </c>
      <c r="V935"/>
      <c r="W935"/>
    </row>
    <row r="936" spans="2:23" ht="14.5" x14ac:dyDescent="0.35">
      <c r="B936" t="s">
        <v>1647</v>
      </c>
      <c r="C936" t="s">
        <v>1648</v>
      </c>
      <c r="D936">
        <v>36.633299999999998</v>
      </c>
      <c r="E936">
        <v>127.4833</v>
      </c>
      <c r="F936" t="s">
        <v>172</v>
      </c>
      <c r="G936" t="s">
        <v>173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1649</v>
      </c>
      <c r="Q936" t="s">
        <v>1648</v>
      </c>
      <c r="R936" s="1" t="b">
        <f t="shared" si="26"/>
        <v>1</v>
      </c>
      <c r="V936"/>
      <c r="W936"/>
    </row>
    <row r="937" spans="2:23" ht="14.5" x14ac:dyDescent="0.35">
      <c r="B937" t="s">
        <v>189</v>
      </c>
      <c r="C937" t="s">
        <v>1650</v>
      </c>
      <c r="D937">
        <v>18.795300000000001</v>
      </c>
      <c r="E937">
        <v>98.998599999999996</v>
      </c>
      <c r="F937" t="s">
        <v>187</v>
      </c>
      <c r="G937" t="s">
        <v>188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189</v>
      </c>
      <c r="Q937" t="s">
        <v>1225</v>
      </c>
      <c r="R937" s="1" t="b">
        <f t="shared" si="26"/>
        <v>1</v>
      </c>
      <c r="V937"/>
      <c r="W937"/>
    </row>
    <row r="938" spans="2:23" ht="14.5" x14ac:dyDescent="0.35">
      <c r="B938" t="s">
        <v>189</v>
      </c>
      <c r="C938" t="s">
        <v>1651</v>
      </c>
      <c r="D938">
        <v>19.909400000000002</v>
      </c>
      <c r="E938">
        <v>99.827500000000001</v>
      </c>
      <c r="F938" t="s">
        <v>187</v>
      </c>
      <c r="G938" t="s">
        <v>188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189</v>
      </c>
      <c r="Q938" t="s">
        <v>1652</v>
      </c>
      <c r="R938" s="1" t="b">
        <f t="shared" si="26"/>
        <v>1</v>
      </c>
      <c r="V938"/>
      <c r="W938"/>
    </row>
    <row r="939" spans="2:23" ht="14.5" x14ac:dyDescent="0.35">
      <c r="B939" t="s">
        <v>118</v>
      </c>
      <c r="C939" t="s">
        <v>1653</v>
      </c>
      <c r="D939">
        <v>35.607300000000002</v>
      </c>
      <c r="E939">
        <v>140.10640000000001</v>
      </c>
      <c r="F939" t="s">
        <v>116</v>
      </c>
      <c r="G939" t="s">
        <v>117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118</v>
      </c>
      <c r="Q939" t="s">
        <v>1653</v>
      </c>
      <c r="R939" s="1" t="b">
        <f t="shared" si="26"/>
        <v>1</v>
      </c>
      <c r="V939"/>
      <c r="W939"/>
    </row>
    <row r="940" spans="2:23" ht="14.5" x14ac:dyDescent="0.35">
      <c r="B940" t="s">
        <v>989</v>
      </c>
      <c r="C940" t="s">
        <v>1654</v>
      </c>
      <c r="D940">
        <v>-6.7629999999999999</v>
      </c>
      <c r="E940">
        <v>-79.836600000000004</v>
      </c>
      <c r="F940" t="s">
        <v>987</v>
      </c>
      <c r="G940" t="s">
        <v>988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989</v>
      </c>
      <c r="Q940" t="s">
        <v>1654</v>
      </c>
      <c r="R940" s="1" t="b">
        <f t="shared" si="26"/>
        <v>1</v>
      </c>
      <c r="V940"/>
      <c r="W940"/>
    </row>
    <row r="941" spans="2:23" ht="14.5" x14ac:dyDescent="0.35">
      <c r="B941" t="s">
        <v>989</v>
      </c>
      <c r="C941" t="s">
        <v>1655</v>
      </c>
      <c r="D941">
        <v>-9.0745000000000005</v>
      </c>
      <c r="E941">
        <v>-78.593599999999995</v>
      </c>
      <c r="F941" t="s">
        <v>987</v>
      </c>
      <c r="G941" t="s">
        <v>988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989</v>
      </c>
      <c r="Q941" t="s">
        <v>1655</v>
      </c>
      <c r="R941" s="1" t="b">
        <f t="shared" si="26"/>
        <v>1</v>
      </c>
      <c r="V941"/>
      <c r="W941"/>
    </row>
    <row r="942" spans="2:23" ht="14.5" x14ac:dyDescent="0.35">
      <c r="B942" t="s">
        <v>1419</v>
      </c>
      <c r="C942" t="s">
        <v>1656</v>
      </c>
      <c r="D942">
        <v>-12.533300000000001</v>
      </c>
      <c r="E942">
        <v>27.85</v>
      </c>
      <c r="F942" t="s">
        <v>1417</v>
      </c>
      <c r="G942" t="s">
        <v>1418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1419</v>
      </c>
      <c r="Q942" t="s">
        <v>1656</v>
      </c>
      <c r="R942" s="1" t="b">
        <f t="shared" si="26"/>
        <v>1</v>
      </c>
      <c r="V942"/>
      <c r="W942"/>
    </row>
    <row r="943" spans="2:23" ht="14.5" x14ac:dyDescent="0.35">
      <c r="B943" t="s">
        <v>1424</v>
      </c>
      <c r="C943" t="s">
        <v>1657</v>
      </c>
      <c r="D943">
        <v>-17.349699999999999</v>
      </c>
      <c r="E943">
        <v>30.194400000000002</v>
      </c>
      <c r="F943" t="s">
        <v>1422</v>
      </c>
      <c r="G943" t="s">
        <v>1423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1424</v>
      </c>
      <c r="Q943" t="s">
        <v>1657</v>
      </c>
      <c r="R943" s="1" t="b">
        <f t="shared" si="26"/>
        <v>1</v>
      </c>
      <c r="V943"/>
      <c r="W943"/>
    </row>
    <row r="944" spans="2:23" ht="14.5" x14ac:dyDescent="0.35">
      <c r="B944" t="s">
        <v>217</v>
      </c>
      <c r="C944" t="s">
        <v>1658</v>
      </c>
      <c r="D944">
        <v>36.164700000000003</v>
      </c>
      <c r="E944">
        <v>1.3317000000000001</v>
      </c>
      <c r="F944" t="s">
        <v>215</v>
      </c>
      <c r="G944" t="s">
        <v>216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217</v>
      </c>
      <c r="Q944" t="s">
        <v>1658</v>
      </c>
      <c r="R944" s="1" t="b">
        <f t="shared" si="26"/>
        <v>1</v>
      </c>
      <c r="V944"/>
      <c r="W944"/>
    </row>
    <row r="945" spans="2:23" ht="14.5" x14ac:dyDescent="0.35">
      <c r="B945" t="s">
        <v>479</v>
      </c>
      <c r="C945" t="s">
        <v>1659</v>
      </c>
      <c r="D945">
        <v>-0.68330000000000002</v>
      </c>
      <c r="E945">
        <v>-80.099999999999994</v>
      </c>
      <c r="F945" t="s">
        <v>477</v>
      </c>
      <c r="G945" t="s">
        <v>478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479</v>
      </c>
      <c r="Q945" t="s">
        <v>1659</v>
      </c>
      <c r="R945" s="1" t="b">
        <f t="shared" si="26"/>
        <v>1</v>
      </c>
      <c r="V945"/>
      <c r="W945"/>
    </row>
    <row r="946" spans="2:23" ht="14.5" x14ac:dyDescent="0.35">
      <c r="B946" t="s">
        <v>189</v>
      </c>
      <c r="C946" t="s">
        <v>1660</v>
      </c>
      <c r="D946">
        <v>10.4939</v>
      </c>
      <c r="E946">
        <v>99.18</v>
      </c>
      <c r="F946" t="s">
        <v>187</v>
      </c>
      <c r="G946" t="s">
        <v>188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189</v>
      </c>
      <c r="Q946" t="s">
        <v>1660</v>
      </c>
      <c r="R946" s="1" t="b">
        <f t="shared" si="26"/>
        <v>1</v>
      </c>
      <c r="V946"/>
      <c r="W946"/>
    </row>
    <row r="947" spans="2:23" ht="14.5" x14ac:dyDescent="0.35">
      <c r="B947" t="s">
        <v>103</v>
      </c>
      <c r="C947" t="s">
        <v>1661</v>
      </c>
      <c r="D947">
        <v>-6.7070999999999996</v>
      </c>
      <c r="E947">
        <v>108.5574</v>
      </c>
      <c r="F947" t="s">
        <v>101</v>
      </c>
      <c r="G947" t="s">
        <v>102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103</v>
      </c>
      <c r="Q947" t="s">
        <v>1661</v>
      </c>
      <c r="R947" s="1" t="b">
        <f t="shared" si="26"/>
        <v>1</v>
      </c>
      <c r="V947"/>
      <c r="W947"/>
    </row>
    <row r="948" spans="2:23" ht="14.5" x14ac:dyDescent="0.35">
      <c r="B948" t="s">
        <v>1389</v>
      </c>
      <c r="C948" t="s">
        <v>1662</v>
      </c>
      <c r="D948">
        <v>-34.816699999999997</v>
      </c>
      <c r="E948">
        <v>-55.95</v>
      </c>
      <c r="F948" t="s">
        <v>1387</v>
      </c>
      <c r="G948" t="s">
        <v>1388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1389</v>
      </c>
      <c r="Q948" t="s">
        <v>1663</v>
      </c>
      <c r="R948" s="1" t="b">
        <f t="shared" si="26"/>
        <v>1</v>
      </c>
      <c r="V948"/>
      <c r="W948"/>
    </row>
    <row r="949" spans="2:23" ht="14.5" x14ac:dyDescent="0.35">
      <c r="B949" t="s">
        <v>984</v>
      </c>
      <c r="C949" t="s">
        <v>1664</v>
      </c>
      <c r="D949">
        <v>-25.5167</v>
      </c>
      <c r="E949">
        <v>-54.616700000000002</v>
      </c>
      <c r="F949" t="s">
        <v>982</v>
      </c>
      <c r="G949" t="s">
        <v>983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984</v>
      </c>
      <c r="Q949" t="s">
        <v>1665</v>
      </c>
      <c r="R949" s="1" t="b">
        <f t="shared" si="26"/>
        <v>1</v>
      </c>
      <c r="V949"/>
      <c r="W949"/>
    </row>
    <row r="950" spans="2:23" ht="14.5" x14ac:dyDescent="0.35">
      <c r="B950" t="s">
        <v>919</v>
      </c>
      <c r="C950" t="s">
        <v>1666</v>
      </c>
      <c r="D950">
        <v>12.1655</v>
      </c>
      <c r="E950">
        <v>-86.357900000000001</v>
      </c>
      <c r="F950" t="s">
        <v>917</v>
      </c>
      <c r="G950" t="s">
        <v>918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919</v>
      </c>
      <c r="Q950" t="s">
        <v>1667</v>
      </c>
      <c r="R950" s="1" t="b">
        <f t="shared" si="26"/>
        <v>1</v>
      </c>
      <c r="V950"/>
      <c r="W950"/>
    </row>
    <row r="951" spans="2:23" ht="14.5" x14ac:dyDescent="0.35">
      <c r="B951" t="s">
        <v>31</v>
      </c>
      <c r="C951" t="s">
        <v>1668</v>
      </c>
      <c r="D951">
        <v>-25.283300000000001</v>
      </c>
      <c r="E951">
        <v>-57.716700000000003</v>
      </c>
      <c r="F951" t="s">
        <v>29</v>
      </c>
      <c r="G951" t="s">
        <v>30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31</v>
      </c>
      <c r="Q951" t="s">
        <v>1668</v>
      </c>
      <c r="R951" s="1" t="b">
        <f t="shared" si="26"/>
        <v>1</v>
      </c>
      <c r="V951"/>
      <c r="W951"/>
    </row>
    <row r="952" spans="2:23" ht="14.5" x14ac:dyDescent="0.35">
      <c r="B952" t="s">
        <v>1039</v>
      </c>
      <c r="C952" t="s">
        <v>1669</v>
      </c>
      <c r="D952">
        <v>46.7667</v>
      </c>
      <c r="E952">
        <v>23.583300000000001</v>
      </c>
      <c r="F952" t="s">
        <v>1041</v>
      </c>
      <c r="G952" t="s">
        <v>1042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1039</v>
      </c>
      <c r="Q952" t="s">
        <v>1669</v>
      </c>
      <c r="R952" s="1" t="b">
        <f t="shared" si="26"/>
        <v>1</v>
      </c>
      <c r="V952"/>
      <c r="W952"/>
    </row>
    <row r="953" spans="2:23" ht="14.5" x14ac:dyDescent="0.35">
      <c r="B953" t="s">
        <v>309</v>
      </c>
      <c r="C953" t="s">
        <v>1670</v>
      </c>
      <c r="D953">
        <v>-17.388300000000001</v>
      </c>
      <c r="E953">
        <v>-66.159700000000001</v>
      </c>
      <c r="F953" t="s">
        <v>311</v>
      </c>
      <c r="G953" t="s">
        <v>312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309</v>
      </c>
      <c r="Q953" t="s">
        <v>1670</v>
      </c>
      <c r="R953" s="1" t="b">
        <f t="shared" si="26"/>
        <v>1</v>
      </c>
      <c r="V953"/>
      <c r="W953"/>
    </row>
    <row r="954" spans="2:23" ht="14.5" x14ac:dyDescent="0.35">
      <c r="B954" t="s">
        <v>614</v>
      </c>
      <c r="C954" t="s">
        <v>1671</v>
      </c>
      <c r="D954">
        <v>14.452199999999999</v>
      </c>
      <c r="E954">
        <v>-87.638300000000001</v>
      </c>
      <c r="F954" t="s">
        <v>612</v>
      </c>
      <c r="G954" t="s">
        <v>613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614</v>
      </c>
      <c r="Q954" t="s">
        <v>1671</v>
      </c>
      <c r="R954" s="1" t="b">
        <f t="shared" si="26"/>
        <v>1</v>
      </c>
      <c r="V954"/>
      <c r="W954"/>
    </row>
    <row r="955" spans="2:23" ht="14.5" x14ac:dyDescent="0.35">
      <c r="B955" t="s">
        <v>31</v>
      </c>
      <c r="C955" t="s">
        <v>1672</v>
      </c>
      <c r="D955">
        <v>-45.864699999999999</v>
      </c>
      <c r="E955">
        <v>-67.480800000000002</v>
      </c>
      <c r="F955" t="s">
        <v>29</v>
      </c>
      <c r="G955" t="s">
        <v>30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31</v>
      </c>
      <c r="Q955" t="s">
        <v>1673</v>
      </c>
      <c r="R955" s="1" t="b">
        <f t="shared" si="26"/>
        <v>1</v>
      </c>
      <c r="V955"/>
      <c r="W955"/>
    </row>
    <row r="956" spans="2:23" ht="14.5" x14ac:dyDescent="0.35">
      <c r="B956" t="s">
        <v>1674</v>
      </c>
      <c r="C956" t="s">
        <v>1675</v>
      </c>
      <c r="D956">
        <v>9.5091999999999999</v>
      </c>
      <c r="E956">
        <v>-13.712199999999999</v>
      </c>
      <c r="F956" t="s">
        <v>1676</v>
      </c>
      <c r="G956" t="s">
        <v>1677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1674</v>
      </c>
      <c r="Q956" t="s">
        <v>1675</v>
      </c>
      <c r="R956" s="1" t="b">
        <f t="shared" si="26"/>
        <v>1</v>
      </c>
      <c r="V956"/>
      <c r="W956"/>
    </row>
    <row r="957" spans="2:23" ht="14.5" x14ac:dyDescent="0.35">
      <c r="B957" t="s">
        <v>31</v>
      </c>
      <c r="C957" t="s">
        <v>1678</v>
      </c>
      <c r="D957">
        <v>-31.4</v>
      </c>
      <c r="E957">
        <v>-58.033299999999997</v>
      </c>
      <c r="F957" t="s">
        <v>29</v>
      </c>
      <c r="G957" t="s">
        <v>30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31</v>
      </c>
      <c r="Q957" t="s">
        <v>1678</v>
      </c>
      <c r="R957" s="1" t="b">
        <f t="shared" si="26"/>
        <v>1</v>
      </c>
      <c r="V957"/>
      <c r="W957"/>
    </row>
    <row r="958" spans="2:23" ht="14.5" x14ac:dyDescent="0.35">
      <c r="B958" t="s">
        <v>1018</v>
      </c>
      <c r="C958" t="s">
        <v>1679</v>
      </c>
      <c r="D958">
        <v>40.116700000000002</v>
      </c>
      <c r="E958">
        <v>-8.5</v>
      </c>
      <c r="F958" t="s">
        <v>1016</v>
      </c>
      <c r="G958" t="s">
        <v>1017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1018</v>
      </c>
      <c r="Q958" t="s">
        <v>1680</v>
      </c>
      <c r="R958" s="1" t="b">
        <f t="shared" si="26"/>
        <v>1</v>
      </c>
      <c r="V958"/>
      <c r="W958"/>
    </row>
    <row r="959" spans="2:23" ht="14.5" x14ac:dyDescent="0.35">
      <c r="B959" t="s">
        <v>1018</v>
      </c>
      <c r="C959" t="s">
        <v>1681</v>
      </c>
      <c r="D959">
        <v>38.956899999999997</v>
      </c>
      <c r="E959">
        <v>-8.5268999999999995</v>
      </c>
      <c r="F959" t="s">
        <v>1016</v>
      </c>
      <c r="G959" t="s">
        <v>1017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1018</v>
      </c>
      <c r="Q959" t="s">
        <v>1681</v>
      </c>
      <c r="R959" s="1" t="b">
        <f t="shared" si="26"/>
        <v>1</v>
      </c>
      <c r="V959"/>
      <c r="W959"/>
    </row>
    <row r="960" spans="2:23" ht="14.5" x14ac:dyDescent="0.35">
      <c r="B960" t="s">
        <v>301</v>
      </c>
      <c r="C960" t="s">
        <v>1682</v>
      </c>
      <c r="D960">
        <v>6.3666999999999998</v>
      </c>
      <c r="E960">
        <v>2.4333</v>
      </c>
      <c r="F960" t="s">
        <v>299</v>
      </c>
      <c r="G960" t="s">
        <v>300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301</v>
      </c>
      <c r="Q960" t="s">
        <v>1682</v>
      </c>
      <c r="R960" s="1" t="b">
        <f t="shared" si="26"/>
        <v>1</v>
      </c>
      <c r="V960"/>
      <c r="W960"/>
    </row>
    <row r="961" spans="2:23" ht="14.5" x14ac:dyDescent="0.35">
      <c r="B961" t="s">
        <v>47</v>
      </c>
      <c r="C961" t="s">
        <v>1683</v>
      </c>
      <c r="D961">
        <v>-7.4638999999999998</v>
      </c>
      <c r="E961">
        <v>-63.04</v>
      </c>
      <c r="F961" t="s">
        <v>45</v>
      </c>
      <c r="G961" t="s">
        <v>46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47</v>
      </c>
      <c r="Q961" t="s">
        <v>1683</v>
      </c>
      <c r="R961" s="1" t="b">
        <f t="shared" si="26"/>
        <v>1</v>
      </c>
      <c r="V961"/>
      <c r="W961"/>
    </row>
    <row r="962" spans="2:23" ht="14.5" x14ac:dyDescent="0.35">
      <c r="B962" t="s">
        <v>989</v>
      </c>
      <c r="C962" t="s">
        <v>1684</v>
      </c>
      <c r="D962">
        <v>-13.525</v>
      </c>
      <c r="E962">
        <v>-71.972200000000001</v>
      </c>
      <c r="F962" t="s">
        <v>987</v>
      </c>
      <c r="G962" t="s">
        <v>988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989</v>
      </c>
      <c r="Q962" t="s">
        <v>1684</v>
      </c>
      <c r="R962" s="1" t="b">
        <f t="shared" si="26"/>
        <v>1</v>
      </c>
      <c r="V962"/>
      <c r="W962"/>
    </row>
    <row r="963" spans="2:23" ht="14.5" x14ac:dyDescent="0.35">
      <c r="B963" t="s">
        <v>36</v>
      </c>
      <c r="C963" t="s">
        <v>1685</v>
      </c>
      <c r="D963">
        <v>-12.4381</v>
      </c>
      <c r="E963">
        <v>130.84110000000001</v>
      </c>
      <c r="F963" t="s">
        <v>34</v>
      </c>
      <c r="G963" t="s">
        <v>35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36</v>
      </c>
      <c r="Q963" t="s">
        <v>1685</v>
      </c>
      <c r="R963" s="1" t="b">
        <f t="shared" si="26"/>
        <v>1</v>
      </c>
      <c r="V963"/>
      <c r="W963"/>
    </row>
    <row r="964" spans="2:23" ht="14.5" x14ac:dyDescent="0.35">
      <c r="B964" t="s">
        <v>479</v>
      </c>
      <c r="C964" t="s">
        <v>1686</v>
      </c>
      <c r="D964">
        <v>-1.8667</v>
      </c>
      <c r="E964">
        <v>-79.9833</v>
      </c>
      <c r="F964" t="s">
        <v>477</v>
      </c>
      <c r="G964" t="s">
        <v>478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479</v>
      </c>
      <c r="Q964" t="s">
        <v>1686</v>
      </c>
      <c r="R964" s="1" t="b">
        <f t="shared" si="26"/>
        <v>1</v>
      </c>
      <c r="V964"/>
      <c r="W964"/>
    </row>
    <row r="965" spans="2:23" ht="14.5" x14ac:dyDescent="0.35">
      <c r="B965" t="s">
        <v>194</v>
      </c>
      <c r="C965" t="s">
        <v>1687</v>
      </c>
      <c r="D965">
        <v>37.783299999999997</v>
      </c>
      <c r="E965">
        <v>29.096399999999999</v>
      </c>
      <c r="F965" t="s">
        <v>192</v>
      </c>
      <c r="G965" t="s">
        <v>193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194</v>
      </c>
      <c r="Q965" t="s">
        <v>1687</v>
      </c>
      <c r="R965" s="1" t="b">
        <f t="shared" ref="R965:R1028" si="27">AND(O965 &gt; -97210, O965 &lt; 70789)</f>
        <v>1</v>
      </c>
      <c r="V965"/>
      <c r="W965"/>
    </row>
    <row r="966" spans="2:23" ht="14.5" x14ac:dyDescent="0.35">
      <c r="B966" t="s">
        <v>1526</v>
      </c>
      <c r="C966" t="s">
        <v>1688</v>
      </c>
      <c r="D966">
        <v>52.924700000000001</v>
      </c>
      <c r="E966">
        <v>-1.478</v>
      </c>
      <c r="F966" t="s">
        <v>1290</v>
      </c>
      <c r="G966" t="s">
        <v>1291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1292</v>
      </c>
      <c r="Q966" t="s">
        <v>1688</v>
      </c>
      <c r="R966" s="1" t="b">
        <f t="shared" si="27"/>
        <v>1</v>
      </c>
      <c r="V966"/>
      <c r="W966"/>
    </row>
    <row r="967" spans="2:23" ht="14.5" x14ac:dyDescent="0.35">
      <c r="B967" t="s">
        <v>1414</v>
      </c>
      <c r="C967" t="s">
        <v>1689</v>
      </c>
      <c r="D967">
        <v>14.55</v>
      </c>
      <c r="E967">
        <v>44.401699999999998</v>
      </c>
      <c r="F967" t="s">
        <v>1412</v>
      </c>
      <c r="G967" t="s">
        <v>1413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1414</v>
      </c>
      <c r="Q967" t="s">
        <v>1689</v>
      </c>
      <c r="R967" s="1" t="b">
        <f t="shared" si="27"/>
        <v>1</v>
      </c>
      <c r="V967"/>
      <c r="W967"/>
    </row>
    <row r="968" spans="2:23" ht="14.5" x14ac:dyDescent="0.35">
      <c r="B968" t="s">
        <v>884</v>
      </c>
      <c r="C968" t="s">
        <v>1690</v>
      </c>
      <c r="D968">
        <v>26.816700000000001</v>
      </c>
      <c r="E968">
        <v>87.283299999999997</v>
      </c>
      <c r="F968" t="s">
        <v>882</v>
      </c>
      <c r="G968" t="s">
        <v>883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884</v>
      </c>
      <c r="Q968" t="s">
        <v>1690</v>
      </c>
      <c r="R968" s="1" t="b">
        <f t="shared" si="27"/>
        <v>1</v>
      </c>
      <c r="V968"/>
      <c r="W968"/>
    </row>
    <row r="969" spans="2:23" ht="14.5" x14ac:dyDescent="0.35">
      <c r="B969" t="s">
        <v>528</v>
      </c>
      <c r="C969" t="s">
        <v>1691</v>
      </c>
      <c r="D969">
        <v>47.316699999999997</v>
      </c>
      <c r="E969">
        <v>5.0167000000000002</v>
      </c>
      <c r="F969" t="s">
        <v>526</v>
      </c>
      <c r="G969" t="s">
        <v>527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528</v>
      </c>
      <c r="Q969" t="s">
        <v>1691</v>
      </c>
      <c r="R969" s="1" t="b">
        <f t="shared" si="27"/>
        <v>1</v>
      </c>
      <c r="V969"/>
      <c r="W969"/>
    </row>
    <row r="970" spans="2:23" ht="14.5" x14ac:dyDescent="0.35">
      <c r="B970" t="s">
        <v>39</v>
      </c>
      <c r="C970" t="s">
        <v>1692</v>
      </c>
      <c r="D970">
        <v>25.616700000000002</v>
      </c>
      <c r="E970">
        <v>88.65</v>
      </c>
      <c r="F970" t="s">
        <v>41</v>
      </c>
      <c r="G970" t="s">
        <v>42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39</v>
      </c>
      <c r="Q970" t="s">
        <v>1692</v>
      </c>
      <c r="R970" s="1" t="b">
        <f t="shared" si="27"/>
        <v>1</v>
      </c>
      <c r="V970"/>
      <c r="W970"/>
    </row>
    <row r="971" spans="2:23" ht="14.5" x14ac:dyDescent="0.35">
      <c r="B971" t="s">
        <v>504</v>
      </c>
      <c r="C971" t="s">
        <v>1693</v>
      </c>
      <c r="D971">
        <v>9.6</v>
      </c>
      <c r="E971">
        <v>41.866700000000002</v>
      </c>
      <c r="F971" t="s">
        <v>502</v>
      </c>
      <c r="G971" t="s">
        <v>503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504</v>
      </c>
      <c r="Q971" t="s">
        <v>1694</v>
      </c>
      <c r="R971" s="1" t="b">
        <f t="shared" si="27"/>
        <v>1</v>
      </c>
      <c r="V971"/>
      <c r="W971"/>
    </row>
    <row r="972" spans="2:23" ht="14.5" x14ac:dyDescent="0.35">
      <c r="B972" t="s">
        <v>1695</v>
      </c>
      <c r="C972" t="s">
        <v>1695</v>
      </c>
      <c r="D972">
        <v>11.5883</v>
      </c>
      <c r="E972">
        <v>43.145000000000003</v>
      </c>
      <c r="F972" t="s">
        <v>1696</v>
      </c>
      <c r="G972" t="s">
        <v>1697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1695</v>
      </c>
      <c r="Q972" t="s">
        <v>1695</v>
      </c>
      <c r="R972" s="1" t="b">
        <f t="shared" si="27"/>
        <v>1</v>
      </c>
      <c r="V972"/>
      <c r="W972"/>
    </row>
    <row r="973" spans="2:23" ht="14.5" x14ac:dyDescent="0.35">
      <c r="B973" t="s">
        <v>301</v>
      </c>
      <c r="C973" t="s">
        <v>1698</v>
      </c>
      <c r="D973">
        <v>9.6999999999999993</v>
      </c>
      <c r="E973">
        <v>1.6667000000000001</v>
      </c>
      <c r="F973" t="s">
        <v>299</v>
      </c>
      <c r="G973" t="s">
        <v>300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301</v>
      </c>
      <c r="Q973" t="s">
        <v>1698</v>
      </c>
      <c r="R973" s="1" t="b">
        <f t="shared" si="27"/>
        <v>1</v>
      </c>
      <c r="V973"/>
      <c r="W973"/>
    </row>
    <row r="974" spans="2:23" ht="14.5" x14ac:dyDescent="0.35">
      <c r="B974" t="s">
        <v>184</v>
      </c>
      <c r="C974" t="s">
        <v>1699</v>
      </c>
      <c r="D974">
        <v>-6.1730999999999998</v>
      </c>
      <c r="E974">
        <v>35.741900000000001</v>
      </c>
      <c r="F974" t="s">
        <v>182</v>
      </c>
      <c r="G974" t="s">
        <v>183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184</v>
      </c>
      <c r="Q974" t="s">
        <v>1699</v>
      </c>
      <c r="R974" s="1" t="b">
        <f t="shared" si="27"/>
        <v>1</v>
      </c>
      <c r="V974"/>
      <c r="W974"/>
    </row>
    <row r="975" spans="2:23" ht="14.5" x14ac:dyDescent="0.35">
      <c r="B975" t="s">
        <v>924</v>
      </c>
      <c r="C975" t="s">
        <v>1700</v>
      </c>
      <c r="D975">
        <v>13.0444</v>
      </c>
      <c r="E975">
        <v>3.1947000000000001</v>
      </c>
      <c r="F975" t="s">
        <v>922</v>
      </c>
      <c r="G975" t="s">
        <v>923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924</v>
      </c>
      <c r="Q975" t="s">
        <v>1700</v>
      </c>
      <c r="R975" s="1" t="b">
        <f t="shared" si="27"/>
        <v>1</v>
      </c>
      <c r="V975"/>
      <c r="W975"/>
    </row>
    <row r="976" spans="2:23" ht="14.5" x14ac:dyDescent="0.35">
      <c r="B976" t="s">
        <v>1620</v>
      </c>
      <c r="C976" t="s">
        <v>1701</v>
      </c>
      <c r="D976">
        <v>-28.172499999999999</v>
      </c>
      <c r="E976">
        <v>30.231400000000001</v>
      </c>
      <c r="F976" t="s">
        <v>167</v>
      </c>
      <c r="G976" t="s">
        <v>168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169</v>
      </c>
      <c r="Q976" t="s">
        <v>1701</v>
      </c>
      <c r="R976" s="1" t="b">
        <f t="shared" si="27"/>
        <v>1</v>
      </c>
      <c r="V976"/>
      <c r="W976"/>
    </row>
    <row r="977" spans="2:23" ht="14.5" x14ac:dyDescent="0.35">
      <c r="B977" t="s">
        <v>217</v>
      </c>
      <c r="C977" t="s">
        <v>1702</v>
      </c>
      <c r="D977">
        <v>36.2667</v>
      </c>
      <c r="E977">
        <v>6.7</v>
      </c>
      <c r="F977" t="s">
        <v>215</v>
      </c>
      <c r="G977" t="s">
        <v>216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217</v>
      </c>
      <c r="Q977" t="s">
        <v>1703</v>
      </c>
      <c r="R977" s="1" t="b">
        <f t="shared" si="27"/>
        <v>1</v>
      </c>
      <c r="V977"/>
      <c r="W977"/>
    </row>
    <row r="978" spans="2:23" ht="14.5" x14ac:dyDescent="0.35">
      <c r="B978" t="s">
        <v>81</v>
      </c>
      <c r="C978" t="s">
        <v>1704</v>
      </c>
      <c r="D978">
        <v>9.6622000000000003</v>
      </c>
      <c r="E978">
        <v>-73.751900000000006</v>
      </c>
      <c r="F978" t="s">
        <v>79</v>
      </c>
      <c r="G978" t="s">
        <v>80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81</v>
      </c>
      <c r="Q978" t="s">
        <v>1705</v>
      </c>
      <c r="R978" s="1" t="b">
        <f t="shared" si="27"/>
        <v>1</v>
      </c>
      <c r="V978"/>
      <c r="W978"/>
    </row>
    <row r="979" spans="2:23" ht="14.5" x14ac:dyDescent="0.35">
      <c r="B979" t="s">
        <v>600</v>
      </c>
      <c r="C979" t="s">
        <v>1706</v>
      </c>
      <c r="D979">
        <v>14.35</v>
      </c>
      <c r="E979">
        <v>-89.85</v>
      </c>
      <c r="F979" t="s">
        <v>598</v>
      </c>
      <c r="G979" t="s">
        <v>599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600</v>
      </c>
      <c r="Q979" t="s">
        <v>1707</v>
      </c>
      <c r="R979" s="1" t="b">
        <f t="shared" si="27"/>
        <v>1</v>
      </c>
      <c r="V979"/>
      <c r="W979"/>
    </row>
    <row r="980" spans="2:23" ht="14.5" x14ac:dyDescent="0.35">
      <c r="B980" t="s">
        <v>194</v>
      </c>
      <c r="C980" t="s">
        <v>1708</v>
      </c>
      <c r="D980">
        <v>38.2014</v>
      </c>
      <c r="E980">
        <v>37.188299999999998</v>
      </c>
      <c r="F980" t="s">
        <v>192</v>
      </c>
      <c r="G980" t="s">
        <v>193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194</v>
      </c>
      <c r="Q980" t="s">
        <v>1708</v>
      </c>
      <c r="R980" s="1" t="b">
        <f t="shared" si="27"/>
        <v>1</v>
      </c>
      <c r="V980"/>
      <c r="W980"/>
    </row>
    <row r="981" spans="2:23" ht="14.5" x14ac:dyDescent="0.35">
      <c r="B981" t="s">
        <v>126</v>
      </c>
      <c r="C981" t="s">
        <v>1709</v>
      </c>
      <c r="D981">
        <v>0.51670000000000005</v>
      </c>
      <c r="E981">
        <v>35.283299999999997</v>
      </c>
      <c r="F981" t="s">
        <v>124</v>
      </c>
      <c r="G981" t="s">
        <v>125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126</v>
      </c>
      <c r="Q981" t="s">
        <v>1709</v>
      </c>
      <c r="R981" s="1" t="b">
        <f t="shared" si="27"/>
        <v>1</v>
      </c>
      <c r="V981"/>
      <c r="W981"/>
    </row>
    <row r="982" spans="2:23" ht="14.5" x14ac:dyDescent="0.35">
      <c r="B982" t="s">
        <v>1018</v>
      </c>
      <c r="C982" t="s">
        <v>1710</v>
      </c>
      <c r="D982">
        <v>38.866700000000002</v>
      </c>
      <c r="E982">
        <v>-7.15</v>
      </c>
      <c r="F982" t="s">
        <v>1016</v>
      </c>
      <c r="G982" t="s">
        <v>1017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1018</v>
      </c>
      <c r="Q982" t="s">
        <v>1710</v>
      </c>
      <c r="R982" s="1" t="b">
        <f t="shared" si="27"/>
        <v>1</v>
      </c>
      <c r="V982"/>
      <c r="W982"/>
    </row>
    <row r="983" spans="2:23" ht="14.5" x14ac:dyDescent="0.35">
      <c r="B983" t="s">
        <v>890</v>
      </c>
      <c r="C983" t="s">
        <v>1711</v>
      </c>
      <c r="D983">
        <v>52.783299999999997</v>
      </c>
      <c r="E983">
        <v>6.9</v>
      </c>
      <c r="F983" t="s">
        <v>888</v>
      </c>
      <c r="G983" t="s">
        <v>889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890</v>
      </c>
      <c r="Q983" t="s">
        <v>1711</v>
      </c>
      <c r="R983" s="1" t="b">
        <f t="shared" si="27"/>
        <v>1</v>
      </c>
      <c r="V983"/>
      <c r="W983"/>
    </row>
    <row r="984" spans="2:23" ht="14.5" x14ac:dyDescent="0.35">
      <c r="B984" t="s">
        <v>31</v>
      </c>
      <c r="C984" t="s">
        <v>1712</v>
      </c>
      <c r="D984">
        <v>-34.864400000000003</v>
      </c>
      <c r="E984">
        <v>-57.910299999999999</v>
      </c>
      <c r="F984" t="s">
        <v>29</v>
      </c>
      <c r="G984" t="s">
        <v>30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31</v>
      </c>
      <c r="Q984" t="s">
        <v>1712</v>
      </c>
      <c r="R984" s="1" t="b">
        <f t="shared" si="27"/>
        <v>1</v>
      </c>
      <c r="V984"/>
      <c r="W984"/>
    </row>
    <row r="985" spans="2:23" ht="14.5" x14ac:dyDescent="0.35">
      <c r="B985" t="s">
        <v>1018</v>
      </c>
      <c r="C985" t="s">
        <v>1713</v>
      </c>
      <c r="D985">
        <v>39.465299999999999</v>
      </c>
      <c r="E985">
        <v>-8.4680999999999997</v>
      </c>
      <c r="F985" t="s">
        <v>1016</v>
      </c>
      <c r="G985" t="s">
        <v>1017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1018</v>
      </c>
      <c r="Q985" t="s">
        <v>1713</v>
      </c>
      <c r="R985" s="1" t="b">
        <f t="shared" si="27"/>
        <v>1</v>
      </c>
      <c r="V985"/>
      <c r="W985"/>
    </row>
    <row r="986" spans="2:23" ht="14.5" x14ac:dyDescent="0.35">
      <c r="B986" t="s">
        <v>600</v>
      </c>
      <c r="C986" t="s">
        <v>1714</v>
      </c>
      <c r="D986">
        <v>14.297800000000001</v>
      </c>
      <c r="E986">
        <v>-90.786900000000003</v>
      </c>
      <c r="F986" t="s">
        <v>598</v>
      </c>
      <c r="G986" t="s">
        <v>599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600</v>
      </c>
      <c r="Q986" t="s">
        <v>1714</v>
      </c>
      <c r="R986" s="1" t="b">
        <f t="shared" si="27"/>
        <v>1</v>
      </c>
      <c r="V986"/>
      <c r="W986"/>
    </row>
    <row r="987" spans="2:23" ht="14.5" x14ac:dyDescent="0.35">
      <c r="B987" t="s">
        <v>47</v>
      </c>
      <c r="C987" t="s">
        <v>1715</v>
      </c>
      <c r="D987">
        <v>-19.762799999999999</v>
      </c>
      <c r="E987">
        <v>-44.313899999999997</v>
      </c>
      <c r="F987" t="s">
        <v>45</v>
      </c>
      <c r="G987" t="s">
        <v>46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47</v>
      </c>
      <c r="Q987" t="s">
        <v>1715</v>
      </c>
      <c r="R987" s="1" t="b">
        <f t="shared" si="27"/>
        <v>1</v>
      </c>
      <c r="V987"/>
      <c r="W987"/>
    </row>
    <row r="988" spans="2:23" ht="14.5" x14ac:dyDescent="0.35">
      <c r="B988" t="s">
        <v>1018</v>
      </c>
      <c r="C988" t="s">
        <v>1716</v>
      </c>
      <c r="D988">
        <v>41</v>
      </c>
      <c r="E988">
        <v>-8.6333000000000002</v>
      </c>
      <c r="F988" t="s">
        <v>1016</v>
      </c>
      <c r="G988" t="s">
        <v>1017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1018</v>
      </c>
      <c r="Q988" t="s">
        <v>1716</v>
      </c>
      <c r="R988" s="1" t="b">
        <f t="shared" si="27"/>
        <v>1</v>
      </c>
      <c r="V988"/>
      <c r="W988"/>
    </row>
    <row r="989" spans="2:23" ht="14.5" x14ac:dyDescent="0.35">
      <c r="B989" t="s">
        <v>1018</v>
      </c>
      <c r="C989" t="s">
        <v>1717</v>
      </c>
      <c r="D989">
        <v>41.533299999999997</v>
      </c>
      <c r="E989">
        <v>-8.7833000000000006</v>
      </c>
      <c r="F989" t="s">
        <v>1016</v>
      </c>
      <c r="G989" t="s">
        <v>1017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1018</v>
      </c>
      <c r="Q989" t="s">
        <v>1717</v>
      </c>
      <c r="R989" s="1" t="b">
        <f t="shared" si="27"/>
        <v>1</v>
      </c>
      <c r="V989"/>
      <c r="W989"/>
    </row>
    <row r="990" spans="2:23" ht="14.5" x14ac:dyDescent="0.35">
      <c r="B990" t="s">
        <v>1018</v>
      </c>
      <c r="C990" t="s">
        <v>1718</v>
      </c>
      <c r="D990">
        <v>40.75</v>
      </c>
      <c r="E990">
        <v>-8.5667000000000009</v>
      </c>
      <c r="F990" t="s">
        <v>1016</v>
      </c>
      <c r="G990" t="s">
        <v>1017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1018</v>
      </c>
      <c r="Q990" t="s">
        <v>1718</v>
      </c>
      <c r="R990" s="1" t="b">
        <f t="shared" si="27"/>
        <v>1</v>
      </c>
      <c r="V990"/>
      <c r="W990"/>
    </row>
    <row r="991" spans="2:23" ht="14.5" x14ac:dyDescent="0.35">
      <c r="B991" t="s">
        <v>1018</v>
      </c>
      <c r="C991" t="s">
        <v>1719</v>
      </c>
      <c r="D991">
        <v>38.85</v>
      </c>
      <c r="E991">
        <v>-7.5833000000000004</v>
      </c>
      <c r="F991" t="s">
        <v>1016</v>
      </c>
      <c r="G991" t="s">
        <v>1017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1018</v>
      </c>
      <c r="Q991" t="s">
        <v>1719</v>
      </c>
      <c r="R991" s="1" t="b">
        <f t="shared" si="27"/>
        <v>1</v>
      </c>
      <c r="V991"/>
      <c r="W991"/>
    </row>
    <row r="992" spans="2:23" ht="14.5" x14ac:dyDescent="0.35">
      <c r="B992" t="s">
        <v>1018</v>
      </c>
      <c r="C992" t="s">
        <v>1720</v>
      </c>
      <c r="D992">
        <v>41.45</v>
      </c>
      <c r="E992">
        <v>-8.1667000000000005</v>
      </c>
      <c r="F992" t="s">
        <v>1016</v>
      </c>
      <c r="G992" t="s">
        <v>1017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1018</v>
      </c>
      <c r="Q992" t="s">
        <v>1720</v>
      </c>
      <c r="R992" s="1" t="b">
        <f t="shared" si="27"/>
        <v>1</v>
      </c>
      <c r="V992"/>
      <c r="W992"/>
    </row>
    <row r="993" spans="2:23" ht="14.5" x14ac:dyDescent="0.35">
      <c r="B993" t="s">
        <v>21</v>
      </c>
      <c r="C993" t="s">
        <v>1721</v>
      </c>
      <c r="D993">
        <v>32.343600000000002</v>
      </c>
      <c r="E993">
        <v>62.119399999999999</v>
      </c>
      <c r="F993" t="s">
        <v>19</v>
      </c>
      <c r="G993" t="s">
        <v>20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21</v>
      </c>
      <c r="Q993" t="s">
        <v>1721</v>
      </c>
      <c r="R993" s="1" t="b">
        <f t="shared" si="27"/>
        <v>1</v>
      </c>
      <c r="V993"/>
      <c r="W993"/>
    </row>
    <row r="994" spans="2:23" ht="14.5" x14ac:dyDescent="0.35">
      <c r="B994" t="s">
        <v>47</v>
      </c>
      <c r="C994" t="s">
        <v>1722</v>
      </c>
      <c r="D994">
        <v>-2.1707999999999998</v>
      </c>
      <c r="E994">
        <v>-56.744999999999997</v>
      </c>
      <c r="F994" t="s">
        <v>45</v>
      </c>
      <c r="G994" t="s">
        <v>46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47</v>
      </c>
      <c r="Q994" t="s">
        <v>1722</v>
      </c>
      <c r="R994" s="1" t="b">
        <f t="shared" si="27"/>
        <v>1</v>
      </c>
      <c r="V994"/>
      <c r="W994"/>
    </row>
    <row r="995" spans="2:23" ht="14.5" x14ac:dyDescent="0.35">
      <c r="B995" t="s">
        <v>1018</v>
      </c>
      <c r="C995" t="s">
        <v>1723</v>
      </c>
      <c r="D995">
        <v>41.366700000000002</v>
      </c>
      <c r="E995">
        <v>-8.1999999999999993</v>
      </c>
      <c r="F995" t="s">
        <v>1016</v>
      </c>
      <c r="G995" t="s">
        <v>1017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1018</v>
      </c>
      <c r="Q995" t="s">
        <v>1723</v>
      </c>
      <c r="R995" s="1" t="b">
        <f t="shared" si="27"/>
        <v>1</v>
      </c>
      <c r="V995"/>
      <c r="W995"/>
    </row>
    <row r="996" spans="2:23" ht="14.5" x14ac:dyDescent="0.35">
      <c r="B996" t="s">
        <v>799</v>
      </c>
      <c r="C996" t="s">
        <v>1724</v>
      </c>
      <c r="D996">
        <v>-21.453600000000002</v>
      </c>
      <c r="E996">
        <v>47.085799999999999</v>
      </c>
      <c r="F996" t="s">
        <v>797</v>
      </c>
      <c r="G996" t="s">
        <v>798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799</v>
      </c>
      <c r="Q996" t="s">
        <v>1724</v>
      </c>
      <c r="R996" s="1" t="b">
        <f t="shared" si="27"/>
        <v>1</v>
      </c>
      <c r="V996"/>
      <c r="W996"/>
    </row>
    <row r="997" spans="2:23" ht="14.5" x14ac:dyDescent="0.35">
      <c r="B997" t="s">
        <v>1018</v>
      </c>
      <c r="C997" t="s">
        <v>1725</v>
      </c>
      <c r="D997">
        <v>40.15</v>
      </c>
      <c r="E997">
        <v>-8.85</v>
      </c>
      <c r="F997" t="s">
        <v>1016</v>
      </c>
      <c r="G997" t="s">
        <v>1017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1018</v>
      </c>
      <c r="Q997" t="s">
        <v>1726</v>
      </c>
      <c r="R997" s="1" t="b">
        <f t="shared" si="27"/>
        <v>1</v>
      </c>
      <c r="V997"/>
      <c r="W997"/>
    </row>
    <row r="998" spans="2:23" ht="14.5" x14ac:dyDescent="0.35">
      <c r="B998" t="s">
        <v>31</v>
      </c>
      <c r="C998" t="s">
        <v>1727</v>
      </c>
      <c r="D998">
        <v>-26.183299999999999</v>
      </c>
      <c r="E998">
        <v>-58.183300000000003</v>
      </c>
      <c r="F998" t="s">
        <v>29</v>
      </c>
      <c r="G998" t="s">
        <v>30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31</v>
      </c>
      <c r="Q998" t="s">
        <v>1727</v>
      </c>
      <c r="R998" s="1" t="b">
        <f t="shared" si="27"/>
        <v>1</v>
      </c>
      <c r="V998"/>
      <c r="W998"/>
    </row>
    <row r="999" spans="2:23" ht="14.5" x14ac:dyDescent="0.35">
      <c r="B999" t="s">
        <v>118</v>
      </c>
      <c r="C999" t="s">
        <v>1728</v>
      </c>
      <c r="D999">
        <v>34.485799999999998</v>
      </c>
      <c r="E999">
        <v>133.3622</v>
      </c>
      <c r="F999" t="s">
        <v>116</v>
      </c>
      <c r="G999" t="s">
        <v>117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118</v>
      </c>
      <c r="Q999" t="s">
        <v>1728</v>
      </c>
      <c r="R999" s="1" t="b">
        <f t="shared" si="27"/>
        <v>1</v>
      </c>
      <c r="V999"/>
      <c r="W999"/>
    </row>
    <row r="1000" spans="2:23" ht="14.5" x14ac:dyDescent="0.35">
      <c r="B1000" t="s">
        <v>1474</v>
      </c>
      <c r="C1000" t="s">
        <v>1729</v>
      </c>
      <c r="D1000">
        <v>6.0327999999999999</v>
      </c>
      <c r="E1000">
        <v>80.215599999999995</v>
      </c>
      <c r="F1000" t="s">
        <v>1170</v>
      </c>
      <c r="G1000" t="s">
        <v>1171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1168</v>
      </c>
      <c r="Q1000" t="s">
        <v>1729</v>
      </c>
      <c r="R1000" s="1" t="b">
        <f t="shared" si="27"/>
        <v>1</v>
      </c>
      <c r="V1000"/>
      <c r="W1000"/>
    </row>
    <row r="1001" spans="2:23" ht="14.5" x14ac:dyDescent="0.35">
      <c r="B1001" t="s">
        <v>1517</v>
      </c>
      <c r="C1001" t="s">
        <v>1730</v>
      </c>
      <c r="D1001">
        <v>16.2667</v>
      </c>
      <c r="E1001">
        <v>-0.05</v>
      </c>
      <c r="F1001" t="s">
        <v>1519</v>
      </c>
      <c r="G1001" t="s">
        <v>1520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1517</v>
      </c>
      <c r="Q1001" t="s">
        <v>1730</v>
      </c>
      <c r="R1001" s="1" t="b">
        <f t="shared" si="27"/>
        <v>1</v>
      </c>
      <c r="V1001"/>
      <c r="W1001"/>
    </row>
    <row r="1002" spans="2:23" ht="14.5" x14ac:dyDescent="0.35">
      <c r="B1002" t="s">
        <v>61</v>
      </c>
      <c r="C1002" t="s">
        <v>1731</v>
      </c>
      <c r="D1002">
        <v>32.784700000000001</v>
      </c>
      <c r="E1002">
        <v>119.4432</v>
      </c>
      <c r="F1002" t="s">
        <v>59</v>
      </c>
      <c r="G1002" t="s">
        <v>60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61</v>
      </c>
      <c r="Q1002" t="s">
        <v>1731</v>
      </c>
      <c r="R1002" s="1" t="b">
        <f t="shared" si="27"/>
        <v>1</v>
      </c>
      <c r="V1002"/>
      <c r="W1002"/>
    </row>
    <row r="1003" spans="2:23" ht="14.5" x14ac:dyDescent="0.35">
      <c r="B1003" t="s">
        <v>194</v>
      </c>
      <c r="C1003" t="s">
        <v>1732</v>
      </c>
      <c r="D1003">
        <v>37.062800000000003</v>
      </c>
      <c r="E1003">
        <v>37.379199999999997</v>
      </c>
      <c r="F1003" t="s">
        <v>192</v>
      </c>
      <c r="G1003" t="s">
        <v>193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194</v>
      </c>
      <c r="Q1003" t="s">
        <v>1732</v>
      </c>
      <c r="R1003" s="1" t="b">
        <f t="shared" si="27"/>
        <v>1</v>
      </c>
      <c r="V1003"/>
      <c r="W1003"/>
    </row>
    <row r="1004" spans="2:23" ht="14.5" x14ac:dyDescent="0.35">
      <c r="B1004" t="s">
        <v>36</v>
      </c>
      <c r="C1004" t="s">
        <v>1733</v>
      </c>
      <c r="D1004">
        <v>-38.15</v>
      </c>
      <c r="E1004">
        <v>144.35</v>
      </c>
      <c r="F1004" t="s">
        <v>34</v>
      </c>
      <c r="G1004" t="s">
        <v>35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36</v>
      </c>
      <c r="Q1004" t="s">
        <v>1733</v>
      </c>
      <c r="R1004" s="1" t="b">
        <f t="shared" si="27"/>
        <v>1</v>
      </c>
      <c r="V1004"/>
      <c r="W1004"/>
    </row>
    <row r="1005" spans="2:23" ht="14.5" x14ac:dyDescent="0.35">
      <c r="B1005" t="s">
        <v>1080</v>
      </c>
      <c r="C1005" t="s">
        <v>1734</v>
      </c>
      <c r="D1005">
        <v>-1.7</v>
      </c>
      <c r="E1005">
        <v>29.25</v>
      </c>
      <c r="F1005" t="s">
        <v>1078</v>
      </c>
      <c r="G1005" t="s">
        <v>1079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1080</v>
      </c>
      <c r="Q1005" t="s">
        <v>1734</v>
      </c>
      <c r="R1005" s="1" t="b">
        <f t="shared" si="27"/>
        <v>1</v>
      </c>
      <c r="V1005"/>
      <c r="W1005"/>
    </row>
    <row r="1006" spans="2:23" ht="14.5" x14ac:dyDescent="0.35">
      <c r="B1006" t="s">
        <v>1591</v>
      </c>
      <c r="C1006" t="s">
        <v>1735</v>
      </c>
      <c r="D1006">
        <v>-1.6794</v>
      </c>
      <c r="E1006">
        <v>29.233599999999999</v>
      </c>
      <c r="F1006" t="s">
        <v>1736</v>
      </c>
      <c r="G1006" t="s">
        <v>1737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1591</v>
      </c>
      <c r="Q1006" t="s">
        <v>1735</v>
      </c>
      <c r="R1006" s="1" t="b">
        <f t="shared" si="27"/>
        <v>1</v>
      </c>
      <c r="V1006"/>
      <c r="W1006"/>
    </row>
    <row r="1007" spans="2:23" ht="14.5" x14ac:dyDescent="0.35">
      <c r="B1007" t="s">
        <v>145</v>
      </c>
      <c r="C1007" t="s">
        <v>1738</v>
      </c>
      <c r="D1007">
        <v>10.2904</v>
      </c>
      <c r="E1007">
        <v>11.17</v>
      </c>
      <c r="F1007" t="s">
        <v>143</v>
      </c>
      <c r="G1007" t="s">
        <v>144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145</v>
      </c>
      <c r="Q1007" t="s">
        <v>1738</v>
      </c>
      <c r="R1007" s="1" t="b">
        <f t="shared" si="27"/>
        <v>1</v>
      </c>
      <c r="V1007"/>
      <c r="W1007"/>
    </row>
    <row r="1008" spans="2:23" ht="14.5" x14ac:dyDescent="0.35">
      <c r="B1008" t="s">
        <v>96</v>
      </c>
      <c r="C1008" t="s">
        <v>1739</v>
      </c>
      <c r="D1008">
        <v>29.566700000000001</v>
      </c>
      <c r="E1008">
        <v>76.783299999999997</v>
      </c>
      <c r="F1008" t="s">
        <v>94</v>
      </c>
      <c r="G1008" t="s">
        <v>95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96</v>
      </c>
      <c r="Q1008" t="s">
        <v>1739</v>
      </c>
      <c r="R1008" s="1" t="b">
        <f t="shared" si="27"/>
        <v>1</v>
      </c>
      <c r="V1008"/>
      <c r="W1008"/>
    </row>
    <row r="1009" spans="2:23" ht="14.5" x14ac:dyDescent="0.35">
      <c r="B1009" t="s">
        <v>1018</v>
      </c>
      <c r="C1009" t="s">
        <v>1740</v>
      </c>
      <c r="D1009">
        <v>41.15</v>
      </c>
      <c r="E1009">
        <v>-8.5333000000000006</v>
      </c>
      <c r="F1009" t="s">
        <v>1016</v>
      </c>
      <c r="G1009" t="s">
        <v>1017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1018</v>
      </c>
      <c r="Q1009" t="s">
        <v>1740</v>
      </c>
      <c r="R1009" s="1" t="b">
        <f t="shared" si="27"/>
        <v>1</v>
      </c>
      <c r="V1009"/>
      <c r="W1009"/>
    </row>
    <row r="1010" spans="2:23" ht="14.5" x14ac:dyDescent="0.35">
      <c r="B1010" t="s">
        <v>108</v>
      </c>
      <c r="C1010" t="s">
        <v>1741</v>
      </c>
      <c r="D1010">
        <v>36.837800000000001</v>
      </c>
      <c r="E1010">
        <v>54.441400000000002</v>
      </c>
      <c r="F1010" t="s">
        <v>106</v>
      </c>
      <c r="G1010" t="s">
        <v>107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108</v>
      </c>
      <c r="Q1010" t="s">
        <v>1741</v>
      </c>
      <c r="R1010" s="1" t="b">
        <f t="shared" si="27"/>
        <v>1</v>
      </c>
      <c r="V1010"/>
      <c r="W1010"/>
    </row>
    <row r="1011" spans="2:23" ht="14.5" x14ac:dyDescent="0.35">
      <c r="B1011" t="s">
        <v>1018</v>
      </c>
      <c r="C1011" t="s">
        <v>1742</v>
      </c>
      <c r="D1011">
        <v>40.5</v>
      </c>
      <c r="E1011">
        <v>-7.6</v>
      </c>
      <c r="F1011" t="s">
        <v>1016</v>
      </c>
      <c r="G1011" t="s">
        <v>1017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1018</v>
      </c>
      <c r="Q1011" t="s">
        <v>1742</v>
      </c>
      <c r="R1011" s="1" t="b">
        <f t="shared" si="27"/>
        <v>1</v>
      </c>
      <c r="V1011"/>
      <c r="W1011"/>
    </row>
    <row r="1012" spans="2:23" ht="14.5" x14ac:dyDescent="0.35">
      <c r="B1012" t="s">
        <v>81</v>
      </c>
      <c r="C1012" t="s">
        <v>1743</v>
      </c>
      <c r="D1012">
        <v>6.1470000000000002</v>
      </c>
      <c r="E1012">
        <v>-75.188000000000002</v>
      </c>
      <c r="F1012" t="s">
        <v>79</v>
      </c>
      <c r="G1012" t="s">
        <v>80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81</v>
      </c>
      <c r="Q1012" t="s">
        <v>1743</v>
      </c>
      <c r="R1012" s="1" t="b">
        <f t="shared" si="27"/>
        <v>1</v>
      </c>
      <c r="V1012"/>
      <c r="W1012"/>
    </row>
    <row r="1013" spans="2:23" ht="14.5" x14ac:dyDescent="0.35">
      <c r="B1013" t="s">
        <v>47</v>
      </c>
      <c r="C1013" t="s">
        <v>1744</v>
      </c>
      <c r="D1013">
        <v>-20.65</v>
      </c>
      <c r="E1013">
        <v>-40.5</v>
      </c>
      <c r="F1013" t="s">
        <v>45</v>
      </c>
      <c r="G1013" t="s">
        <v>46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47</v>
      </c>
      <c r="Q1013" t="s">
        <v>1744</v>
      </c>
      <c r="R1013" s="1" t="b">
        <f t="shared" si="27"/>
        <v>1</v>
      </c>
      <c r="V1013"/>
      <c r="W1013"/>
    </row>
    <row r="1014" spans="2:23" ht="14.5" x14ac:dyDescent="0.35">
      <c r="B1014" t="s">
        <v>1018</v>
      </c>
      <c r="C1014" t="s">
        <v>1745</v>
      </c>
      <c r="D1014">
        <v>40.533299999999997</v>
      </c>
      <c r="E1014">
        <v>-7.3333000000000004</v>
      </c>
      <c r="F1014" t="s">
        <v>1016</v>
      </c>
      <c r="G1014" t="s">
        <v>1017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1018</v>
      </c>
      <c r="Q1014" t="s">
        <v>1745</v>
      </c>
      <c r="R1014" s="1" t="b">
        <f t="shared" si="27"/>
        <v>1</v>
      </c>
      <c r="V1014"/>
      <c r="W1014"/>
    </row>
    <row r="1015" spans="2:23" ht="14.5" x14ac:dyDescent="0.35">
      <c r="B1015" t="s">
        <v>1275</v>
      </c>
      <c r="C1015" t="s">
        <v>1746</v>
      </c>
      <c r="D1015">
        <v>2.7816999999999998</v>
      </c>
      <c r="E1015">
        <v>32.299199999999999</v>
      </c>
      <c r="F1015" t="s">
        <v>1273</v>
      </c>
      <c r="G1015" t="s">
        <v>1274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1275</v>
      </c>
      <c r="Q1015" t="s">
        <v>1746</v>
      </c>
      <c r="R1015" s="1" t="b">
        <f t="shared" si="27"/>
        <v>1</v>
      </c>
      <c r="V1015"/>
      <c r="W1015"/>
    </row>
    <row r="1016" spans="2:23" ht="14.5" x14ac:dyDescent="0.35">
      <c r="B1016" t="s">
        <v>1647</v>
      </c>
      <c r="C1016" t="s">
        <v>1747</v>
      </c>
      <c r="D1016">
        <v>35.165300000000002</v>
      </c>
      <c r="E1016">
        <v>126.8486</v>
      </c>
      <c r="F1016" t="s">
        <v>172</v>
      </c>
      <c r="G1016" t="s">
        <v>173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1649</v>
      </c>
      <c r="Q1016" t="s">
        <v>1747</v>
      </c>
      <c r="R1016" s="1" t="b">
        <f t="shared" si="27"/>
        <v>1</v>
      </c>
      <c r="V1016"/>
      <c r="W1016"/>
    </row>
    <row r="1017" spans="2:23" ht="14.5" x14ac:dyDescent="0.35">
      <c r="B1017" t="s">
        <v>680</v>
      </c>
      <c r="C1017" t="s">
        <v>1748</v>
      </c>
      <c r="D1017">
        <v>32.450000000000003</v>
      </c>
      <c r="E1017">
        <v>34.916699999999999</v>
      </c>
      <c r="F1017" t="s">
        <v>678</v>
      </c>
      <c r="G1017" t="s">
        <v>679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680</v>
      </c>
      <c r="Q1017" t="s">
        <v>1748</v>
      </c>
      <c r="R1017" s="1" t="b">
        <f t="shared" si="27"/>
        <v>1</v>
      </c>
      <c r="V1017"/>
      <c r="W1017"/>
    </row>
    <row r="1018" spans="2:23" ht="14.5" x14ac:dyDescent="0.35">
      <c r="B1018" t="s">
        <v>61</v>
      </c>
      <c r="C1018" t="s">
        <v>1749</v>
      </c>
      <c r="D1018">
        <v>20.018599999999999</v>
      </c>
      <c r="E1018">
        <v>110.3488</v>
      </c>
      <c r="F1018" t="s">
        <v>59</v>
      </c>
      <c r="G1018" t="s">
        <v>60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61</v>
      </c>
      <c r="Q1018" t="s">
        <v>1749</v>
      </c>
      <c r="R1018" s="1" t="b">
        <f t="shared" si="27"/>
        <v>1</v>
      </c>
      <c r="V1018"/>
      <c r="W1018"/>
    </row>
    <row r="1019" spans="2:23" ht="14.5" x14ac:dyDescent="0.35">
      <c r="B1019" t="s">
        <v>1750</v>
      </c>
      <c r="C1019" t="s">
        <v>1751</v>
      </c>
      <c r="D1019">
        <v>27.5167</v>
      </c>
      <c r="E1019">
        <v>41.683300000000003</v>
      </c>
      <c r="F1019" t="s">
        <v>158</v>
      </c>
      <c r="G1019" t="s">
        <v>159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160</v>
      </c>
      <c r="Q1019" t="s">
        <v>1752</v>
      </c>
      <c r="R1019" s="1" t="b">
        <f t="shared" si="27"/>
        <v>1</v>
      </c>
      <c r="V1019"/>
      <c r="W1019"/>
    </row>
    <row r="1020" spans="2:23" ht="14.5" x14ac:dyDescent="0.35">
      <c r="B1020" t="s">
        <v>1474</v>
      </c>
      <c r="C1020" t="s">
        <v>1753</v>
      </c>
      <c r="D1020">
        <v>6.1243999999999996</v>
      </c>
      <c r="E1020">
        <v>81.122500000000002</v>
      </c>
      <c r="F1020" t="s">
        <v>1170</v>
      </c>
      <c r="G1020" t="s">
        <v>1171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1168</v>
      </c>
      <c r="Q1020" t="s">
        <v>1753</v>
      </c>
      <c r="R1020" s="1" t="b">
        <f t="shared" si="27"/>
        <v>1</v>
      </c>
      <c r="V1020"/>
      <c r="W1020"/>
    </row>
    <row r="1021" spans="2:23" ht="14.5" x14ac:dyDescent="0.35">
      <c r="B1021" t="s">
        <v>1754</v>
      </c>
      <c r="C1021" t="s">
        <v>1755</v>
      </c>
      <c r="D1021">
        <v>39.916699999999999</v>
      </c>
      <c r="E1021">
        <v>127.5333</v>
      </c>
      <c r="F1021" t="s">
        <v>1756</v>
      </c>
      <c r="G1021" t="s">
        <v>1757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1758</v>
      </c>
      <c r="Q1021" t="s">
        <v>1755</v>
      </c>
      <c r="R1021" s="1" t="b">
        <f t="shared" si="27"/>
        <v>1</v>
      </c>
      <c r="V1021"/>
      <c r="W1021"/>
    </row>
    <row r="1022" spans="2:23" ht="14.5" x14ac:dyDescent="0.35">
      <c r="B1022" t="s">
        <v>504</v>
      </c>
      <c r="C1022" t="s">
        <v>1759</v>
      </c>
      <c r="D1022">
        <v>9.3110999999999997</v>
      </c>
      <c r="E1022">
        <v>42.127800000000001</v>
      </c>
      <c r="F1022" t="s">
        <v>502</v>
      </c>
      <c r="G1022" t="s">
        <v>503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504</v>
      </c>
      <c r="Q1022" t="s">
        <v>1759</v>
      </c>
      <c r="R1022" s="1" t="b">
        <f t="shared" si="27"/>
        <v>1</v>
      </c>
      <c r="V1022"/>
      <c r="W1022"/>
    </row>
    <row r="1023" spans="2:23" ht="14.5" x14ac:dyDescent="0.35">
      <c r="B1023" t="s">
        <v>1136</v>
      </c>
      <c r="C1023" t="s">
        <v>1760</v>
      </c>
      <c r="D1023">
        <v>9.5631000000000004</v>
      </c>
      <c r="E1023">
        <v>44.067500000000003</v>
      </c>
      <c r="F1023" t="s">
        <v>1134</v>
      </c>
      <c r="G1023" t="s">
        <v>1135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1136</v>
      </c>
      <c r="Q1023" t="s">
        <v>1760</v>
      </c>
      <c r="R1023" s="1" t="b">
        <f t="shared" si="27"/>
        <v>1</v>
      </c>
      <c r="V1023"/>
      <c r="W1023"/>
    </row>
    <row r="1024" spans="2:23" ht="14.5" x14ac:dyDescent="0.35">
      <c r="B1024" t="s">
        <v>1526</v>
      </c>
      <c r="C1024" t="s">
        <v>1761</v>
      </c>
      <c r="D1024">
        <v>50.85</v>
      </c>
      <c r="E1024">
        <v>0.56999999999999995</v>
      </c>
      <c r="F1024" t="s">
        <v>1290</v>
      </c>
      <c r="G1024" t="s">
        <v>1291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1292</v>
      </c>
      <c r="Q1024" t="s">
        <v>1761</v>
      </c>
      <c r="R1024" s="1" t="b">
        <f t="shared" si="27"/>
        <v>1</v>
      </c>
      <c r="V1024"/>
      <c r="W1024"/>
    </row>
    <row r="1025" spans="2:23" ht="14.5" x14ac:dyDescent="0.35">
      <c r="B1025" t="s">
        <v>680</v>
      </c>
      <c r="C1025" t="s">
        <v>1762</v>
      </c>
      <c r="D1025">
        <v>32.165300000000002</v>
      </c>
      <c r="E1025">
        <v>34.845799999999997</v>
      </c>
      <c r="F1025" t="s">
        <v>678</v>
      </c>
      <c r="G1025" t="s">
        <v>679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680</v>
      </c>
      <c r="Q1025" t="s">
        <v>1762</v>
      </c>
      <c r="R1025" s="1" t="b">
        <f t="shared" si="27"/>
        <v>1</v>
      </c>
      <c r="V1025"/>
      <c r="W1025"/>
    </row>
    <row r="1026" spans="2:23" ht="14.5" x14ac:dyDescent="0.35">
      <c r="B1026" t="s">
        <v>96</v>
      </c>
      <c r="C1026" t="s">
        <v>1763</v>
      </c>
      <c r="D1026">
        <v>13.83</v>
      </c>
      <c r="E1026">
        <v>77.489999999999995</v>
      </c>
      <c r="F1026" t="s">
        <v>94</v>
      </c>
      <c r="G1026" t="s">
        <v>95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96</v>
      </c>
      <c r="Q1026" t="s">
        <v>1763</v>
      </c>
      <c r="R1026" s="1" t="b">
        <f t="shared" si="27"/>
        <v>1</v>
      </c>
      <c r="V1026"/>
      <c r="W1026"/>
    </row>
    <row r="1027" spans="2:23" ht="14.5" x14ac:dyDescent="0.35">
      <c r="B1027" t="s">
        <v>118</v>
      </c>
      <c r="C1027" t="s">
        <v>1764</v>
      </c>
      <c r="D1027">
        <v>34.391399999999997</v>
      </c>
      <c r="E1027">
        <v>132.45189999999999</v>
      </c>
      <c r="F1027" t="s">
        <v>116</v>
      </c>
      <c r="G1027" t="s">
        <v>117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118</v>
      </c>
      <c r="Q1027" t="s">
        <v>1764</v>
      </c>
      <c r="R1027" s="1" t="b">
        <f t="shared" si="27"/>
        <v>1</v>
      </c>
      <c r="V1027"/>
      <c r="W1027"/>
    </row>
    <row r="1028" spans="2:23" ht="14.5" x14ac:dyDescent="0.35">
      <c r="B1028" t="s">
        <v>1765</v>
      </c>
      <c r="C1028" t="s">
        <v>1766</v>
      </c>
      <c r="D1028">
        <v>-9.4319000000000006</v>
      </c>
      <c r="E1028">
        <v>159.9556</v>
      </c>
      <c r="F1028" t="s">
        <v>1767</v>
      </c>
      <c r="G1028" t="s">
        <v>1768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1130</v>
      </c>
      <c r="Q1028" t="s">
        <v>1766</v>
      </c>
      <c r="R1028" s="1" t="b">
        <f t="shared" si="27"/>
        <v>1</v>
      </c>
      <c r="V1028"/>
      <c r="W1028"/>
    </row>
    <row r="1029" spans="2:23" ht="14.5" x14ac:dyDescent="0.35">
      <c r="B1029" t="s">
        <v>989</v>
      </c>
      <c r="C1029" t="s">
        <v>1769</v>
      </c>
      <c r="D1029">
        <v>-11.1067</v>
      </c>
      <c r="E1029">
        <v>-77.605000000000004</v>
      </c>
      <c r="F1029" t="s">
        <v>987</v>
      </c>
      <c r="G1029" t="s">
        <v>988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989</v>
      </c>
      <c r="Q1029" t="s">
        <v>1769</v>
      </c>
      <c r="R1029" s="1" t="b">
        <f t="shared" ref="R1029:R1092" si="28">AND(O1029 &gt; -97210, O1029 &lt; 70789)</f>
        <v>1</v>
      </c>
      <c r="V1029"/>
      <c r="W1029"/>
    </row>
    <row r="1030" spans="2:23" ht="14.5" x14ac:dyDescent="0.35">
      <c r="B1030" t="s">
        <v>989</v>
      </c>
      <c r="C1030" t="s">
        <v>1770</v>
      </c>
      <c r="D1030">
        <v>-12.066700000000001</v>
      </c>
      <c r="E1030">
        <v>-75.216700000000003</v>
      </c>
      <c r="F1030" t="s">
        <v>987</v>
      </c>
      <c r="G1030" t="s">
        <v>988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989</v>
      </c>
      <c r="Q1030" t="s">
        <v>1770</v>
      </c>
      <c r="R1030" s="1" t="b">
        <f t="shared" si="28"/>
        <v>1</v>
      </c>
      <c r="V1030"/>
      <c r="W1030"/>
    </row>
    <row r="1031" spans="2:23" ht="14.5" x14ac:dyDescent="0.35">
      <c r="B1031" t="s">
        <v>204</v>
      </c>
      <c r="C1031" t="s">
        <v>1771</v>
      </c>
      <c r="D1031">
        <v>16.466699999999999</v>
      </c>
      <c r="E1031">
        <v>107.5792</v>
      </c>
      <c r="F1031" t="s">
        <v>202</v>
      </c>
      <c r="G1031" t="s">
        <v>203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204</v>
      </c>
      <c r="Q1031" t="s">
        <v>1771</v>
      </c>
      <c r="R1031" s="1" t="b">
        <f t="shared" si="28"/>
        <v>1</v>
      </c>
      <c r="V1031"/>
      <c r="W1031"/>
    </row>
    <row r="1032" spans="2:23" ht="14.5" x14ac:dyDescent="0.35">
      <c r="B1032" t="s">
        <v>600</v>
      </c>
      <c r="C1032" t="s">
        <v>1772</v>
      </c>
      <c r="D1032">
        <v>15.3147</v>
      </c>
      <c r="E1032">
        <v>-91.476100000000002</v>
      </c>
      <c r="F1032" t="s">
        <v>598</v>
      </c>
      <c r="G1032" t="s">
        <v>599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600</v>
      </c>
      <c r="Q1032" t="s">
        <v>1772</v>
      </c>
      <c r="R1032" s="1" t="b">
        <f t="shared" si="28"/>
        <v>1</v>
      </c>
      <c r="V1032"/>
      <c r="W1032"/>
    </row>
    <row r="1033" spans="2:23" ht="14.5" x14ac:dyDescent="0.35">
      <c r="B1033" t="s">
        <v>145</v>
      </c>
      <c r="C1033" t="s">
        <v>1773</v>
      </c>
      <c r="D1033">
        <v>7.3963999999999999</v>
      </c>
      <c r="E1033">
        <v>3.9167000000000001</v>
      </c>
      <c r="F1033" t="s">
        <v>143</v>
      </c>
      <c r="G1033" t="s">
        <v>144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145</v>
      </c>
      <c r="Q1033" t="s">
        <v>1773</v>
      </c>
      <c r="R1033" s="1" t="b">
        <f t="shared" si="28"/>
        <v>1</v>
      </c>
      <c r="V1033"/>
      <c r="W1033"/>
    </row>
    <row r="1034" spans="2:23" ht="14.5" x14ac:dyDescent="0.35">
      <c r="B1034" t="s">
        <v>1414</v>
      </c>
      <c r="C1034" t="s">
        <v>1774</v>
      </c>
      <c r="D1034">
        <v>13.966699999999999</v>
      </c>
      <c r="E1034">
        <v>44.166699999999999</v>
      </c>
      <c r="F1034" t="s">
        <v>1412</v>
      </c>
      <c r="G1034" t="s">
        <v>1413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1414</v>
      </c>
      <c r="Q1034" t="s">
        <v>1774</v>
      </c>
      <c r="R1034" s="1" t="b">
        <f t="shared" si="28"/>
        <v>1</v>
      </c>
      <c r="V1034"/>
      <c r="W1034"/>
    </row>
    <row r="1035" spans="2:23" ht="14.5" x14ac:dyDescent="0.35">
      <c r="B1035" t="s">
        <v>989</v>
      </c>
      <c r="C1035" t="s">
        <v>1775</v>
      </c>
      <c r="D1035">
        <v>-14.066700000000001</v>
      </c>
      <c r="E1035">
        <v>-75.7333</v>
      </c>
      <c r="F1035" t="s">
        <v>987</v>
      </c>
      <c r="G1035" t="s">
        <v>988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989</v>
      </c>
      <c r="Q1035" t="s">
        <v>1775</v>
      </c>
      <c r="R1035" s="1" t="b">
        <f t="shared" si="28"/>
        <v>1</v>
      </c>
      <c r="V1035"/>
      <c r="W1035"/>
    </row>
    <row r="1036" spans="2:23" ht="14.5" x14ac:dyDescent="0.35">
      <c r="B1036" t="s">
        <v>145</v>
      </c>
      <c r="C1036" t="s">
        <v>1776</v>
      </c>
      <c r="D1036">
        <v>6.8208000000000002</v>
      </c>
      <c r="E1036">
        <v>3.9207999999999998</v>
      </c>
      <c r="F1036" t="s">
        <v>143</v>
      </c>
      <c r="G1036" t="s">
        <v>144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145</v>
      </c>
      <c r="Q1036" t="s">
        <v>1776</v>
      </c>
      <c r="R1036" s="1" t="b">
        <f t="shared" si="28"/>
        <v>1</v>
      </c>
      <c r="V1036"/>
      <c r="W1036"/>
    </row>
    <row r="1037" spans="2:23" ht="14.5" x14ac:dyDescent="0.35">
      <c r="B1037" t="s">
        <v>47</v>
      </c>
      <c r="C1037" t="s">
        <v>1777</v>
      </c>
      <c r="D1037">
        <v>-23.090299999999999</v>
      </c>
      <c r="E1037">
        <v>-47.2181</v>
      </c>
      <c r="F1037" t="s">
        <v>45</v>
      </c>
      <c r="G1037" t="s">
        <v>46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47</v>
      </c>
      <c r="Q1037" t="s">
        <v>1777</v>
      </c>
      <c r="R1037" s="1" t="b">
        <f t="shared" si="28"/>
        <v>1</v>
      </c>
      <c r="V1037"/>
      <c r="W1037"/>
    </row>
    <row r="1038" spans="2:23" ht="14.5" x14ac:dyDescent="0.35">
      <c r="B1038" t="s">
        <v>131</v>
      </c>
      <c r="C1038" t="s">
        <v>1778</v>
      </c>
      <c r="D1038">
        <v>4.5972</v>
      </c>
      <c r="E1038">
        <v>101.075</v>
      </c>
      <c r="F1038" t="s">
        <v>129</v>
      </c>
      <c r="G1038" t="s">
        <v>130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131</v>
      </c>
      <c r="Q1038" t="s">
        <v>1778</v>
      </c>
      <c r="R1038" s="1" t="b">
        <f t="shared" si="28"/>
        <v>1</v>
      </c>
      <c r="V1038"/>
      <c r="W1038"/>
    </row>
    <row r="1039" spans="2:23" ht="14.5" x14ac:dyDescent="0.35">
      <c r="B1039" t="s">
        <v>401</v>
      </c>
      <c r="C1039" t="s">
        <v>1779</v>
      </c>
      <c r="D1039">
        <v>-20.216699999999999</v>
      </c>
      <c r="E1039">
        <v>-70.150000000000006</v>
      </c>
      <c r="F1039" t="s">
        <v>405</v>
      </c>
      <c r="G1039" t="s">
        <v>406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401</v>
      </c>
      <c r="Q1039" t="s">
        <v>1779</v>
      </c>
      <c r="R1039" s="1" t="b">
        <f t="shared" si="28"/>
        <v>1</v>
      </c>
      <c r="V1039"/>
      <c r="W1039"/>
    </row>
    <row r="1040" spans="2:23" ht="14.5" x14ac:dyDescent="0.35">
      <c r="B1040" t="s">
        <v>989</v>
      </c>
      <c r="C1040" t="s">
        <v>1780</v>
      </c>
      <c r="D1040">
        <v>-3.75</v>
      </c>
      <c r="E1040">
        <v>-73.25</v>
      </c>
      <c r="F1040" t="s">
        <v>987</v>
      </c>
      <c r="G1040" t="s">
        <v>988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989</v>
      </c>
      <c r="Q1040" t="s">
        <v>1780</v>
      </c>
      <c r="R1040" s="1" t="b">
        <f t="shared" si="28"/>
        <v>1</v>
      </c>
      <c r="V1040"/>
      <c r="W1040"/>
    </row>
    <row r="1041" spans="2:23" ht="14.5" x14ac:dyDescent="0.35">
      <c r="B1041" t="s">
        <v>136</v>
      </c>
      <c r="C1041" t="s">
        <v>1781</v>
      </c>
      <c r="D1041">
        <v>20.666699999999999</v>
      </c>
      <c r="E1041">
        <v>-101.35</v>
      </c>
      <c r="F1041" t="s">
        <v>134</v>
      </c>
      <c r="G1041" t="s">
        <v>135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136</v>
      </c>
      <c r="Q1041" t="s">
        <v>1781</v>
      </c>
      <c r="R1041" s="1" t="b">
        <f t="shared" si="28"/>
        <v>1</v>
      </c>
      <c r="V1041"/>
      <c r="W1041"/>
    </row>
    <row r="1042" spans="2:23" ht="14.5" x14ac:dyDescent="0.35">
      <c r="B1042" t="s">
        <v>720</v>
      </c>
      <c r="C1042" t="s">
        <v>1782</v>
      </c>
      <c r="D1042">
        <v>32.549999999999997</v>
      </c>
      <c r="E1042">
        <v>35.85</v>
      </c>
      <c r="F1042" t="s">
        <v>718</v>
      </c>
      <c r="G1042" t="s">
        <v>719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720</v>
      </c>
      <c r="Q1042" t="s">
        <v>1782</v>
      </c>
      <c r="R1042" s="1" t="b">
        <f t="shared" si="28"/>
        <v>1</v>
      </c>
      <c r="V1042"/>
      <c r="W1042"/>
    </row>
    <row r="1043" spans="2:23" ht="14.5" x14ac:dyDescent="0.35">
      <c r="B1043" t="s">
        <v>1224</v>
      </c>
      <c r="C1043" t="s">
        <v>1783</v>
      </c>
      <c r="D1043">
        <v>40.116700000000002</v>
      </c>
      <c r="E1043">
        <v>70.633300000000006</v>
      </c>
      <c r="F1043" t="s">
        <v>1222</v>
      </c>
      <c r="G1043" t="s">
        <v>1223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1224</v>
      </c>
      <c r="Q1043" t="s">
        <v>1783</v>
      </c>
      <c r="R1043" s="1" t="b">
        <f t="shared" si="28"/>
        <v>1</v>
      </c>
      <c r="V1043"/>
      <c r="W1043"/>
    </row>
    <row r="1044" spans="2:23" ht="14.5" x14ac:dyDescent="0.35">
      <c r="B1044" t="s">
        <v>118</v>
      </c>
      <c r="C1044" t="s">
        <v>1784</v>
      </c>
      <c r="D1044">
        <v>37.0505</v>
      </c>
      <c r="E1044">
        <v>140.8877</v>
      </c>
      <c r="F1044" t="s">
        <v>116</v>
      </c>
      <c r="G1044" t="s">
        <v>117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118</v>
      </c>
      <c r="Q1044" t="s">
        <v>1784</v>
      </c>
      <c r="R1044" s="1" t="b">
        <f t="shared" si="28"/>
        <v>1</v>
      </c>
      <c r="V1044"/>
      <c r="W1044"/>
    </row>
    <row r="1045" spans="2:23" ht="14.5" x14ac:dyDescent="0.35">
      <c r="B1045" t="s">
        <v>1474</v>
      </c>
      <c r="C1045" t="s">
        <v>1785</v>
      </c>
      <c r="D1045">
        <v>9.6646999999999998</v>
      </c>
      <c r="E1045">
        <v>80.0167</v>
      </c>
      <c r="F1045" t="s">
        <v>1170</v>
      </c>
      <c r="G1045" t="s">
        <v>1171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1168</v>
      </c>
      <c r="Q1045" t="s">
        <v>1785</v>
      </c>
      <c r="R1045" s="1" t="b">
        <f t="shared" si="28"/>
        <v>1</v>
      </c>
      <c r="V1045"/>
      <c r="W1045"/>
    </row>
    <row r="1046" spans="2:23" ht="14.5" x14ac:dyDescent="0.35">
      <c r="B1046" t="s">
        <v>21</v>
      </c>
      <c r="C1046" t="s">
        <v>1786</v>
      </c>
      <c r="D1046">
        <v>34.434199999999997</v>
      </c>
      <c r="E1046">
        <v>70.447800000000001</v>
      </c>
      <c r="F1046" t="s">
        <v>19</v>
      </c>
      <c r="G1046" t="s">
        <v>20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21</v>
      </c>
      <c r="Q1046" t="s">
        <v>1786</v>
      </c>
      <c r="R1046" s="1" t="b">
        <f t="shared" si="28"/>
        <v>1</v>
      </c>
      <c r="V1046"/>
      <c r="W1046"/>
    </row>
    <row r="1047" spans="2:23" ht="14.5" x14ac:dyDescent="0.35">
      <c r="B1047" t="s">
        <v>96</v>
      </c>
      <c r="C1047" t="s">
        <v>1787</v>
      </c>
      <c r="D1047">
        <v>19.833300000000001</v>
      </c>
      <c r="E1047">
        <v>75.883300000000006</v>
      </c>
      <c r="F1047" t="s">
        <v>94</v>
      </c>
      <c r="G1047" t="s">
        <v>95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96</v>
      </c>
      <c r="Q1047" t="s">
        <v>1787</v>
      </c>
      <c r="R1047" s="1" t="b">
        <f t="shared" si="28"/>
        <v>1</v>
      </c>
      <c r="V1047"/>
      <c r="W1047"/>
    </row>
    <row r="1048" spans="2:23" ht="14.5" x14ac:dyDescent="0.35">
      <c r="B1048" t="s">
        <v>103</v>
      </c>
      <c r="C1048" t="s">
        <v>1788</v>
      </c>
      <c r="D1048">
        <v>-1.59</v>
      </c>
      <c r="E1048">
        <v>103.61</v>
      </c>
      <c r="F1048" t="s">
        <v>101</v>
      </c>
      <c r="G1048" t="s">
        <v>102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103</v>
      </c>
      <c r="Q1048" t="s">
        <v>1788</v>
      </c>
      <c r="R1048" s="1" t="b">
        <f t="shared" si="28"/>
        <v>1</v>
      </c>
      <c r="V1048"/>
      <c r="W1048"/>
    </row>
    <row r="1049" spans="2:23" ht="14.5" x14ac:dyDescent="0.35">
      <c r="B1049" t="s">
        <v>39</v>
      </c>
      <c r="C1049" t="s">
        <v>1789</v>
      </c>
      <c r="D1049">
        <v>23.170400000000001</v>
      </c>
      <c r="E1049">
        <v>89.2</v>
      </c>
      <c r="F1049" t="s">
        <v>41</v>
      </c>
      <c r="G1049" t="s">
        <v>42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39</v>
      </c>
      <c r="Q1049" t="s">
        <v>1789</v>
      </c>
      <c r="R1049" s="1" t="b">
        <f t="shared" si="28"/>
        <v>1</v>
      </c>
      <c r="V1049"/>
      <c r="W1049"/>
    </row>
    <row r="1050" spans="2:23" ht="14.5" x14ac:dyDescent="0.35">
      <c r="B1050" t="s">
        <v>1275</v>
      </c>
      <c r="C1050" t="s">
        <v>1790</v>
      </c>
      <c r="D1050">
        <v>0.42330000000000001</v>
      </c>
      <c r="E1050">
        <v>33.203899999999997</v>
      </c>
      <c r="F1050" t="s">
        <v>1273</v>
      </c>
      <c r="G1050" t="s">
        <v>1274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1275</v>
      </c>
      <c r="Q1050" t="s">
        <v>1790</v>
      </c>
      <c r="R1050" s="1" t="b">
        <f t="shared" si="28"/>
        <v>1</v>
      </c>
      <c r="V1050"/>
      <c r="W1050"/>
    </row>
    <row r="1051" spans="2:23" ht="14.5" x14ac:dyDescent="0.35">
      <c r="B1051" t="s">
        <v>131</v>
      </c>
      <c r="C1051" t="s">
        <v>1791</v>
      </c>
      <c r="D1051">
        <v>1.4556</v>
      </c>
      <c r="E1051">
        <v>103.7611</v>
      </c>
      <c r="F1051" t="s">
        <v>129</v>
      </c>
      <c r="G1051" t="s">
        <v>130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131</v>
      </c>
      <c r="Q1051" t="s">
        <v>1792</v>
      </c>
      <c r="R1051" s="1" t="b">
        <f t="shared" si="28"/>
        <v>1</v>
      </c>
      <c r="V1051"/>
      <c r="W1051"/>
    </row>
    <row r="1052" spans="2:23" ht="14.5" x14ac:dyDescent="0.35">
      <c r="B1052" t="s">
        <v>1793</v>
      </c>
      <c r="C1052" t="s">
        <v>1794</v>
      </c>
      <c r="D1052">
        <v>4.8499999999999996</v>
      </c>
      <c r="E1052">
        <v>31.6</v>
      </c>
      <c r="F1052" t="s">
        <v>1795</v>
      </c>
      <c r="G1052" t="s">
        <v>1796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1149</v>
      </c>
      <c r="Q1052" t="s">
        <v>1794</v>
      </c>
      <c r="R1052" s="1" t="b">
        <f t="shared" si="28"/>
        <v>1</v>
      </c>
      <c r="V1052"/>
      <c r="W1052"/>
    </row>
    <row r="1053" spans="2:23" ht="14.5" x14ac:dyDescent="0.35">
      <c r="B1053" t="s">
        <v>989</v>
      </c>
      <c r="C1053" t="s">
        <v>1797</v>
      </c>
      <c r="D1053">
        <v>-15.4833</v>
      </c>
      <c r="E1053">
        <v>-70.133300000000006</v>
      </c>
      <c r="F1053" t="s">
        <v>987</v>
      </c>
      <c r="G1053" t="s">
        <v>988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989</v>
      </c>
      <c r="Q1053" t="s">
        <v>1797</v>
      </c>
      <c r="R1053" s="1" t="b">
        <f t="shared" si="28"/>
        <v>1</v>
      </c>
      <c r="V1053"/>
      <c r="W1053"/>
    </row>
    <row r="1054" spans="2:23" ht="14.5" x14ac:dyDescent="0.35">
      <c r="B1054" t="s">
        <v>145</v>
      </c>
      <c r="C1054" t="s">
        <v>1798</v>
      </c>
      <c r="D1054">
        <v>10.5167</v>
      </c>
      <c r="E1054">
        <v>7.4333</v>
      </c>
      <c r="F1054" t="s">
        <v>143</v>
      </c>
      <c r="G1054" t="s">
        <v>144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145</v>
      </c>
      <c r="Q1054" t="s">
        <v>1798</v>
      </c>
      <c r="R1054" s="1" t="b">
        <f t="shared" si="28"/>
        <v>1</v>
      </c>
      <c r="V1054"/>
      <c r="W1054"/>
    </row>
    <row r="1055" spans="2:23" ht="14.5" x14ac:dyDescent="0.35">
      <c r="B1055" t="s">
        <v>126</v>
      </c>
      <c r="C1055" t="s">
        <v>1799</v>
      </c>
      <c r="D1055">
        <v>-1.85</v>
      </c>
      <c r="E1055">
        <v>36.783299999999997</v>
      </c>
      <c r="F1055" t="s">
        <v>124</v>
      </c>
      <c r="G1055" t="s">
        <v>125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126</v>
      </c>
      <c r="Q1055" t="s">
        <v>1799</v>
      </c>
      <c r="R1055" s="1" t="b">
        <f t="shared" si="28"/>
        <v>1</v>
      </c>
      <c r="V1055"/>
      <c r="W1055"/>
    </row>
    <row r="1056" spans="2:23" ht="14.5" x14ac:dyDescent="0.35">
      <c r="B1056" t="s">
        <v>118</v>
      </c>
      <c r="C1056" t="s">
        <v>1800</v>
      </c>
      <c r="D1056">
        <v>36.561100000000003</v>
      </c>
      <c r="E1056">
        <v>136.65639999999999</v>
      </c>
      <c r="F1056" t="s">
        <v>116</v>
      </c>
      <c r="G1056" t="s">
        <v>117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118</v>
      </c>
      <c r="Q1056" t="s">
        <v>1800</v>
      </c>
      <c r="R1056" s="1" t="b">
        <f t="shared" si="28"/>
        <v>1</v>
      </c>
      <c r="V1056"/>
      <c r="W1056"/>
    </row>
    <row r="1057" spans="2:23" ht="14.5" x14ac:dyDescent="0.35">
      <c r="B1057" t="s">
        <v>21</v>
      </c>
      <c r="C1057" t="s">
        <v>1801</v>
      </c>
      <c r="D1057">
        <v>31.62</v>
      </c>
      <c r="E1057">
        <v>65.715800000000002</v>
      </c>
      <c r="F1057" t="s">
        <v>19</v>
      </c>
      <c r="G1057" t="s">
        <v>20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21</v>
      </c>
      <c r="Q1057" t="s">
        <v>1801</v>
      </c>
      <c r="R1057" s="1" t="b">
        <f t="shared" si="28"/>
        <v>1</v>
      </c>
      <c r="V1057"/>
      <c r="W1057"/>
    </row>
    <row r="1058" spans="2:23" ht="14.5" x14ac:dyDescent="0.35">
      <c r="B1058" t="s">
        <v>301</v>
      </c>
      <c r="C1058" t="s">
        <v>1802</v>
      </c>
      <c r="D1058">
        <v>11.1286</v>
      </c>
      <c r="E1058">
        <v>2.9369000000000001</v>
      </c>
      <c r="F1058" t="s">
        <v>299</v>
      </c>
      <c r="G1058" t="s">
        <v>300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301</v>
      </c>
      <c r="Q1058" t="s">
        <v>1802</v>
      </c>
      <c r="R1058" s="1" t="b">
        <f t="shared" si="28"/>
        <v>1</v>
      </c>
      <c r="V1058"/>
      <c r="W1058"/>
    </row>
    <row r="1059" spans="2:23" ht="14.5" x14ac:dyDescent="0.35">
      <c r="B1059" t="s">
        <v>1474</v>
      </c>
      <c r="C1059" t="s">
        <v>1803</v>
      </c>
      <c r="D1059">
        <v>7.2964000000000002</v>
      </c>
      <c r="E1059">
        <v>80.635000000000005</v>
      </c>
      <c r="F1059" t="s">
        <v>1170</v>
      </c>
      <c r="G1059" t="s">
        <v>1171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1168</v>
      </c>
      <c r="Q1059" t="s">
        <v>1803</v>
      </c>
      <c r="R1059" s="1" t="b">
        <f t="shared" si="28"/>
        <v>1</v>
      </c>
      <c r="V1059"/>
      <c r="W1059"/>
    </row>
    <row r="1060" spans="2:23" ht="14.5" x14ac:dyDescent="0.35">
      <c r="B1060" t="s">
        <v>1754</v>
      </c>
      <c r="C1060" t="s">
        <v>1804</v>
      </c>
      <c r="D1060">
        <v>40.966700000000003</v>
      </c>
      <c r="E1060">
        <v>126.6</v>
      </c>
      <c r="F1060" t="s">
        <v>1756</v>
      </c>
      <c r="G1060" t="s">
        <v>1757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1758</v>
      </c>
      <c r="Q1060" t="s">
        <v>1804</v>
      </c>
      <c r="R1060" s="1" t="b">
        <f t="shared" si="28"/>
        <v>1</v>
      </c>
      <c r="V1060"/>
      <c r="W1060"/>
    </row>
    <row r="1061" spans="2:23" ht="14.5" x14ac:dyDescent="0.35">
      <c r="B1061" t="s">
        <v>145</v>
      </c>
      <c r="C1061" t="s">
        <v>1805</v>
      </c>
      <c r="D1061">
        <v>12</v>
      </c>
      <c r="E1061">
        <v>8.5167000000000002</v>
      </c>
      <c r="F1061" t="s">
        <v>143</v>
      </c>
      <c r="G1061" t="s">
        <v>144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145</v>
      </c>
      <c r="Q1061" t="s">
        <v>1805</v>
      </c>
      <c r="R1061" s="1" t="b">
        <f t="shared" si="28"/>
        <v>1</v>
      </c>
      <c r="V1061"/>
      <c r="W1061"/>
    </row>
    <row r="1062" spans="2:23" ht="14.5" x14ac:dyDescent="0.35">
      <c r="B1062" t="s">
        <v>1093</v>
      </c>
      <c r="C1062" t="s">
        <v>1806</v>
      </c>
      <c r="D1062">
        <v>14.1389</v>
      </c>
      <c r="E1062">
        <v>-16.0764</v>
      </c>
      <c r="F1062" t="s">
        <v>1091</v>
      </c>
      <c r="G1062" t="s">
        <v>1092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1093</v>
      </c>
      <c r="Q1062" t="s">
        <v>1806</v>
      </c>
      <c r="R1062" s="1" t="b">
        <f t="shared" si="28"/>
        <v>1</v>
      </c>
      <c r="V1062"/>
      <c r="W1062"/>
    </row>
    <row r="1063" spans="2:23" ht="14.5" x14ac:dyDescent="0.35">
      <c r="B1063" t="s">
        <v>745</v>
      </c>
      <c r="C1063" t="s">
        <v>1807</v>
      </c>
      <c r="D1063">
        <v>42.833300000000001</v>
      </c>
      <c r="E1063">
        <v>73.849999999999994</v>
      </c>
      <c r="F1063" t="s">
        <v>743</v>
      </c>
      <c r="G1063" t="s">
        <v>744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745</v>
      </c>
      <c r="Q1063" t="s">
        <v>1807</v>
      </c>
      <c r="R1063" s="1" t="b">
        <f t="shared" si="28"/>
        <v>1</v>
      </c>
      <c r="V1063"/>
      <c r="W1063"/>
    </row>
    <row r="1064" spans="2:23" ht="14.5" x14ac:dyDescent="0.35">
      <c r="B1064" t="s">
        <v>108</v>
      </c>
      <c r="C1064" t="s">
        <v>1808</v>
      </c>
      <c r="D1064">
        <v>35.827199999999998</v>
      </c>
      <c r="E1064">
        <v>50.948900000000002</v>
      </c>
      <c r="F1064" t="s">
        <v>106</v>
      </c>
      <c r="G1064" t="s">
        <v>107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108</v>
      </c>
      <c r="Q1064" t="s">
        <v>1808</v>
      </c>
      <c r="R1064" s="1" t="b">
        <f t="shared" si="28"/>
        <v>1</v>
      </c>
      <c r="V1064"/>
      <c r="W1064"/>
    </row>
    <row r="1065" spans="2:23" ht="14.5" x14ac:dyDescent="0.35">
      <c r="B1065" t="s">
        <v>556</v>
      </c>
      <c r="C1065" t="s">
        <v>1809</v>
      </c>
      <c r="D1065">
        <v>49.0092</v>
      </c>
      <c r="E1065">
        <v>8.4039999999999999</v>
      </c>
      <c r="F1065" t="s">
        <v>554</v>
      </c>
      <c r="G1065" t="s">
        <v>555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556</v>
      </c>
      <c r="Q1065" t="s">
        <v>1809</v>
      </c>
      <c r="R1065" s="1" t="b">
        <f t="shared" si="28"/>
        <v>1</v>
      </c>
      <c r="V1065"/>
      <c r="W1065"/>
    </row>
    <row r="1066" spans="2:23" ht="14.5" x14ac:dyDescent="0.35">
      <c r="B1066" t="s">
        <v>1275</v>
      </c>
      <c r="C1066" t="s">
        <v>1810</v>
      </c>
      <c r="D1066">
        <v>0.1867</v>
      </c>
      <c r="E1066">
        <v>30.088100000000001</v>
      </c>
      <c r="F1066" t="s">
        <v>1273</v>
      </c>
      <c r="G1066" t="s">
        <v>1274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1275</v>
      </c>
      <c r="Q1066" t="s">
        <v>1810</v>
      </c>
      <c r="R1066" s="1" t="b">
        <f t="shared" si="28"/>
        <v>1</v>
      </c>
      <c r="V1066"/>
      <c r="W1066"/>
    </row>
    <row r="1067" spans="2:23" ht="14.5" x14ac:dyDescent="0.35">
      <c r="B1067" t="s">
        <v>108</v>
      </c>
      <c r="C1067" t="s">
        <v>1811</v>
      </c>
      <c r="D1067">
        <v>33.982500000000002</v>
      </c>
      <c r="E1067">
        <v>51.432499999999997</v>
      </c>
      <c r="F1067" t="s">
        <v>106</v>
      </c>
      <c r="G1067" t="s">
        <v>107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108</v>
      </c>
      <c r="Q1067" t="s">
        <v>1811</v>
      </c>
      <c r="R1067" s="1" t="b">
        <f t="shared" si="28"/>
        <v>1</v>
      </c>
      <c r="V1067"/>
      <c r="W1067"/>
    </row>
    <row r="1068" spans="2:23" ht="14.5" x14ac:dyDescent="0.35">
      <c r="B1068" t="s">
        <v>1178</v>
      </c>
      <c r="C1068" t="s">
        <v>1812</v>
      </c>
      <c r="D1068">
        <v>15.45</v>
      </c>
      <c r="E1068">
        <v>36.4</v>
      </c>
      <c r="F1068" t="s">
        <v>1176</v>
      </c>
      <c r="G1068" t="s">
        <v>1177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1178</v>
      </c>
      <c r="Q1068" t="s">
        <v>1812</v>
      </c>
      <c r="R1068" s="1" t="b">
        <f t="shared" si="28"/>
        <v>1</v>
      </c>
      <c r="V1068"/>
      <c r="W1068"/>
    </row>
    <row r="1069" spans="2:23" ht="14.5" x14ac:dyDescent="0.35">
      <c r="B1069" t="s">
        <v>118</v>
      </c>
      <c r="C1069" t="s">
        <v>1813</v>
      </c>
      <c r="D1069">
        <v>35.5167</v>
      </c>
      <c r="E1069">
        <v>139.69999999999999</v>
      </c>
      <c r="F1069" t="s">
        <v>116</v>
      </c>
      <c r="G1069" t="s">
        <v>117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118</v>
      </c>
      <c r="Q1069" t="s">
        <v>1813</v>
      </c>
      <c r="R1069" s="1" t="b">
        <f t="shared" si="28"/>
        <v>1</v>
      </c>
      <c r="V1069"/>
      <c r="W1069"/>
    </row>
    <row r="1070" spans="2:23" ht="14.5" x14ac:dyDescent="0.35">
      <c r="B1070" t="s">
        <v>1591</v>
      </c>
      <c r="C1070" t="s">
        <v>1814</v>
      </c>
      <c r="D1070">
        <v>-4.1683000000000003</v>
      </c>
      <c r="E1070">
        <v>13.2933</v>
      </c>
      <c r="F1070" t="s">
        <v>1593</v>
      </c>
      <c r="G1070" t="s">
        <v>1594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1591</v>
      </c>
      <c r="Q1070" t="s">
        <v>1814</v>
      </c>
      <c r="R1070" s="1" t="b">
        <f t="shared" si="28"/>
        <v>1</v>
      </c>
      <c r="V1070"/>
      <c r="W1070"/>
    </row>
    <row r="1071" spans="2:23" ht="14.5" x14ac:dyDescent="0.35">
      <c r="B1071" t="s">
        <v>194</v>
      </c>
      <c r="C1071" t="s">
        <v>1815</v>
      </c>
      <c r="D1071">
        <v>38.722499999999997</v>
      </c>
      <c r="E1071">
        <v>35.487499999999997</v>
      </c>
      <c r="F1071" t="s">
        <v>192</v>
      </c>
      <c r="G1071" t="s">
        <v>193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194</v>
      </c>
      <c r="Q1071" t="s">
        <v>1815</v>
      </c>
      <c r="R1071" s="1" t="b">
        <f t="shared" si="28"/>
        <v>1</v>
      </c>
      <c r="V1071"/>
      <c r="W1071"/>
    </row>
    <row r="1072" spans="2:23" ht="14.5" x14ac:dyDescent="0.35">
      <c r="B1072" t="s">
        <v>680</v>
      </c>
      <c r="C1072" t="s">
        <v>1816</v>
      </c>
      <c r="D1072">
        <v>32.171399999999998</v>
      </c>
      <c r="E1072">
        <v>34.908299999999997</v>
      </c>
      <c r="F1072" t="s">
        <v>678</v>
      </c>
      <c r="G1072" t="s">
        <v>679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680</v>
      </c>
      <c r="Q1072" t="s">
        <v>1817</v>
      </c>
      <c r="R1072" s="1" t="b">
        <f t="shared" si="28"/>
        <v>1</v>
      </c>
      <c r="V1072"/>
      <c r="W1072"/>
    </row>
    <row r="1073" spans="2:23" ht="14.5" x14ac:dyDescent="0.35">
      <c r="B1073" t="s">
        <v>103</v>
      </c>
      <c r="C1073" t="s">
        <v>1818</v>
      </c>
      <c r="D1073">
        <v>-3.9906999999999999</v>
      </c>
      <c r="E1073">
        <v>122.5086</v>
      </c>
      <c r="F1073" t="s">
        <v>101</v>
      </c>
      <c r="G1073" t="s">
        <v>102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103</v>
      </c>
      <c r="Q1073" t="s">
        <v>1818</v>
      </c>
      <c r="R1073" s="1" t="b">
        <f t="shared" si="28"/>
        <v>1</v>
      </c>
      <c r="V1073"/>
      <c r="W1073"/>
    </row>
    <row r="1074" spans="2:23" ht="14.5" x14ac:dyDescent="0.35">
      <c r="B1074" t="s">
        <v>108</v>
      </c>
      <c r="C1074" t="s">
        <v>1819</v>
      </c>
      <c r="D1074">
        <v>30.2911</v>
      </c>
      <c r="E1074">
        <v>57.067799999999998</v>
      </c>
      <c r="F1074" t="s">
        <v>106</v>
      </c>
      <c r="G1074" t="s">
        <v>107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108</v>
      </c>
      <c r="Q1074" t="s">
        <v>1819</v>
      </c>
      <c r="R1074" s="1" t="b">
        <f t="shared" si="28"/>
        <v>1</v>
      </c>
      <c r="V1074"/>
      <c r="W1074"/>
    </row>
    <row r="1075" spans="2:23" ht="14.5" x14ac:dyDescent="0.35">
      <c r="B1075" t="s">
        <v>108</v>
      </c>
      <c r="C1075" t="s">
        <v>1820</v>
      </c>
      <c r="D1075">
        <v>34.332500000000003</v>
      </c>
      <c r="E1075">
        <v>47.093299999999999</v>
      </c>
      <c r="F1075" t="s">
        <v>106</v>
      </c>
      <c r="G1075" t="s">
        <v>107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108</v>
      </c>
      <c r="Q1075" t="s">
        <v>1820</v>
      </c>
      <c r="R1075" s="1" t="b">
        <f t="shared" si="28"/>
        <v>1</v>
      </c>
      <c r="V1075"/>
      <c r="W1075"/>
    </row>
    <row r="1076" spans="2:23" ht="14.5" x14ac:dyDescent="0.35">
      <c r="B1076" t="s">
        <v>1750</v>
      </c>
      <c r="C1076" t="s">
        <v>1821</v>
      </c>
      <c r="D1076">
        <v>18.3</v>
      </c>
      <c r="E1076">
        <v>42.7333</v>
      </c>
      <c r="F1076" t="s">
        <v>158</v>
      </c>
      <c r="G1076" t="s">
        <v>159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160</v>
      </c>
      <c r="Q1076" t="s">
        <v>1822</v>
      </c>
      <c r="R1076" s="1" t="b">
        <f t="shared" si="28"/>
        <v>1</v>
      </c>
      <c r="V1076"/>
      <c r="W1076"/>
    </row>
    <row r="1077" spans="2:23" ht="14.5" x14ac:dyDescent="0.35">
      <c r="B1077" t="s">
        <v>217</v>
      </c>
      <c r="C1077" t="s">
        <v>1823</v>
      </c>
      <c r="D1077">
        <v>36.2667</v>
      </c>
      <c r="E1077">
        <v>2.2166999999999999</v>
      </c>
      <c r="F1077" t="s">
        <v>215</v>
      </c>
      <c r="G1077" t="s">
        <v>216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217</v>
      </c>
      <c r="Q1077" t="s">
        <v>1824</v>
      </c>
      <c r="R1077" s="1" t="b">
        <f t="shared" si="28"/>
        <v>1</v>
      </c>
      <c r="V1077"/>
      <c r="W1077"/>
    </row>
    <row r="1078" spans="2:23" ht="14.5" x14ac:dyDescent="0.35">
      <c r="B1078" t="s">
        <v>1000</v>
      </c>
      <c r="C1078" t="s">
        <v>1825</v>
      </c>
      <c r="D1078">
        <v>50.874200000000002</v>
      </c>
      <c r="E1078">
        <v>20.633299999999998</v>
      </c>
      <c r="F1078" t="s">
        <v>998</v>
      </c>
      <c r="G1078" t="s">
        <v>999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1000</v>
      </c>
      <c r="Q1078" t="s">
        <v>1825</v>
      </c>
      <c r="R1078" s="1" t="b">
        <f t="shared" si="28"/>
        <v>1</v>
      </c>
      <c r="V1078"/>
      <c r="W1078"/>
    </row>
    <row r="1079" spans="2:23" ht="14.5" x14ac:dyDescent="0.35">
      <c r="B1079" t="s">
        <v>1591</v>
      </c>
      <c r="C1079" t="s">
        <v>1826</v>
      </c>
      <c r="D1079">
        <v>-4.3219000000000003</v>
      </c>
      <c r="E1079">
        <v>15.3119</v>
      </c>
      <c r="F1079" t="s">
        <v>1736</v>
      </c>
      <c r="G1079" t="s">
        <v>1737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1591</v>
      </c>
      <c r="Q1079" t="s">
        <v>1826</v>
      </c>
      <c r="R1079" s="1" t="b">
        <f t="shared" si="28"/>
        <v>1</v>
      </c>
      <c r="V1079"/>
      <c r="W1079"/>
    </row>
    <row r="1080" spans="2:23" ht="14.5" x14ac:dyDescent="0.35">
      <c r="B1080" t="s">
        <v>113</v>
      </c>
      <c r="C1080" t="s">
        <v>1827</v>
      </c>
      <c r="D1080">
        <v>35.466700000000003</v>
      </c>
      <c r="E1080">
        <v>44.316699999999997</v>
      </c>
      <c r="F1080" t="s">
        <v>111</v>
      </c>
      <c r="G1080" t="s">
        <v>112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113</v>
      </c>
      <c r="Q1080" t="s">
        <v>1827</v>
      </c>
      <c r="R1080" s="1" t="b">
        <f t="shared" si="28"/>
        <v>1</v>
      </c>
      <c r="V1080"/>
      <c r="W1080"/>
    </row>
    <row r="1081" spans="2:23" ht="14.5" x14ac:dyDescent="0.35">
      <c r="B1081" t="s">
        <v>1591</v>
      </c>
      <c r="C1081" t="s">
        <v>1828</v>
      </c>
      <c r="D1081">
        <v>0.51670000000000005</v>
      </c>
      <c r="E1081">
        <v>25.2</v>
      </c>
      <c r="F1081" t="s">
        <v>1736</v>
      </c>
      <c r="G1081" t="s">
        <v>1737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1591</v>
      </c>
      <c r="Q1081" t="s">
        <v>1828</v>
      </c>
      <c r="R1081" s="1" t="b">
        <f t="shared" si="28"/>
        <v>1</v>
      </c>
      <c r="V1081"/>
      <c r="W1081"/>
    </row>
    <row r="1082" spans="2:23" ht="14.5" x14ac:dyDescent="0.35">
      <c r="B1082" t="s">
        <v>126</v>
      </c>
      <c r="C1082" t="s">
        <v>1829</v>
      </c>
      <c r="D1082">
        <v>-8.3299999999999999E-2</v>
      </c>
      <c r="E1082">
        <v>34.7667</v>
      </c>
      <c r="F1082" t="s">
        <v>124</v>
      </c>
      <c r="G1082" t="s">
        <v>125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126</v>
      </c>
      <c r="Q1082" t="s">
        <v>1829</v>
      </c>
      <c r="R1082" s="1" t="b">
        <f t="shared" si="28"/>
        <v>1</v>
      </c>
      <c r="V1082"/>
      <c r="W1082"/>
    </row>
    <row r="1083" spans="2:23" ht="14.5" x14ac:dyDescent="0.35">
      <c r="B1083" t="s">
        <v>1517</v>
      </c>
      <c r="C1083" t="s">
        <v>1830</v>
      </c>
      <c r="D1083">
        <v>13.0504</v>
      </c>
      <c r="E1083">
        <v>-9.4832999999999998</v>
      </c>
      <c r="F1083" t="s">
        <v>1519</v>
      </c>
      <c r="G1083" t="s">
        <v>1520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1517</v>
      </c>
      <c r="Q1083" t="s">
        <v>1830</v>
      </c>
      <c r="R1083" s="1" t="b">
        <f t="shared" si="28"/>
        <v>1</v>
      </c>
      <c r="V1083"/>
      <c r="W1083"/>
    </row>
    <row r="1084" spans="2:23" ht="14.5" x14ac:dyDescent="0.35">
      <c r="B1084" t="s">
        <v>1419</v>
      </c>
      <c r="C1084" t="s">
        <v>1831</v>
      </c>
      <c r="D1084">
        <v>-12.816700000000001</v>
      </c>
      <c r="E1084">
        <v>28.2</v>
      </c>
      <c r="F1084" t="s">
        <v>1417</v>
      </c>
      <c r="G1084" t="s">
        <v>1418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1419</v>
      </c>
      <c r="Q1084" t="s">
        <v>1831</v>
      </c>
      <c r="R1084" s="1" t="b">
        <f t="shared" si="28"/>
        <v>1</v>
      </c>
      <c r="V1084"/>
      <c r="W1084"/>
    </row>
    <row r="1085" spans="2:23" ht="14.5" x14ac:dyDescent="0.35">
      <c r="B1085" t="s">
        <v>1224</v>
      </c>
      <c r="C1085" t="s">
        <v>1832</v>
      </c>
      <c r="D1085">
        <v>40.283299999999997</v>
      </c>
      <c r="E1085">
        <v>70.416700000000006</v>
      </c>
      <c r="F1085" t="s">
        <v>1222</v>
      </c>
      <c r="G1085" t="s">
        <v>1223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1224</v>
      </c>
      <c r="Q1085" t="s">
        <v>1832</v>
      </c>
      <c r="R1085" s="1" t="b">
        <f t="shared" si="28"/>
        <v>1</v>
      </c>
      <c r="V1085"/>
      <c r="W1085"/>
    </row>
    <row r="1086" spans="2:23" ht="14.5" x14ac:dyDescent="0.35">
      <c r="B1086" t="s">
        <v>118</v>
      </c>
      <c r="C1086" t="s">
        <v>1833</v>
      </c>
      <c r="D1086">
        <v>37.400399999999998</v>
      </c>
      <c r="E1086">
        <v>140.3597</v>
      </c>
      <c r="F1086" t="s">
        <v>116</v>
      </c>
      <c r="G1086" t="s">
        <v>117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118</v>
      </c>
      <c r="Q1086" t="s">
        <v>1833</v>
      </c>
      <c r="R1086" s="1" t="b">
        <f t="shared" si="28"/>
        <v>1</v>
      </c>
      <c r="V1086"/>
      <c r="W1086"/>
    </row>
    <row r="1087" spans="2:23" ht="14.5" x14ac:dyDescent="0.35">
      <c r="B1087" t="s">
        <v>131</v>
      </c>
      <c r="C1087" t="s">
        <v>1834</v>
      </c>
      <c r="D1087">
        <v>6.1333000000000002</v>
      </c>
      <c r="E1087">
        <v>102.25</v>
      </c>
      <c r="F1087" t="s">
        <v>129</v>
      </c>
      <c r="G1087" t="s">
        <v>130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131</v>
      </c>
      <c r="Q1087" t="s">
        <v>1835</v>
      </c>
      <c r="R1087" s="1" t="b">
        <f t="shared" si="28"/>
        <v>1</v>
      </c>
      <c r="V1087"/>
      <c r="W1087"/>
    </row>
    <row r="1088" spans="2:23" ht="14.5" x14ac:dyDescent="0.35">
      <c r="B1088" t="s">
        <v>1517</v>
      </c>
      <c r="C1088" t="s">
        <v>1836</v>
      </c>
      <c r="D1088">
        <v>12.3833</v>
      </c>
      <c r="E1088">
        <v>-5.4667000000000003</v>
      </c>
      <c r="F1088" t="s">
        <v>1519</v>
      </c>
      <c r="G1088" t="s">
        <v>1520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1517</v>
      </c>
      <c r="Q1088" t="s">
        <v>1836</v>
      </c>
      <c r="R1088" s="1" t="b">
        <f t="shared" si="28"/>
        <v>1</v>
      </c>
      <c r="V1088"/>
      <c r="W1088"/>
    </row>
    <row r="1089" spans="2:23" ht="14.5" x14ac:dyDescent="0.35">
      <c r="B1089" t="s">
        <v>131</v>
      </c>
      <c r="C1089" t="s">
        <v>1837</v>
      </c>
      <c r="D1089">
        <v>3.1478000000000002</v>
      </c>
      <c r="E1089">
        <v>101.6953</v>
      </c>
      <c r="F1089" t="s">
        <v>129</v>
      </c>
      <c r="G1089" t="s">
        <v>130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131</v>
      </c>
      <c r="Q1089" t="s">
        <v>128</v>
      </c>
      <c r="R1089" s="1" t="b">
        <f t="shared" si="28"/>
        <v>1</v>
      </c>
      <c r="V1089"/>
      <c r="W1089"/>
    </row>
    <row r="1090" spans="2:23" ht="14.5" x14ac:dyDescent="0.35">
      <c r="B1090" t="s">
        <v>118</v>
      </c>
      <c r="C1090" t="s">
        <v>1838</v>
      </c>
      <c r="D1090">
        <v>32.803100000000001</v>
      </c>
      <c r="E1090">
        <v>130.70779999999999</v>
      </c>
      <c r="F1090" t="s">
        <v>116</v>
      </c>
      <c r="G1090" t="s">
        <v>117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118</v>
      </c>
      <c r="Q1090" t="s">
        <v>1838</v>
      </c>
      <c r="R1090" s="1" t="b">
        <f t="shared" si="28"/>
        <v>1</v>
      </c>
      <c r="V1090"/>
      <c r="W1090"/>
    </row>
    <row r="1091" spans="2:23" ht="14.5" x14ac:dyDescent="0.35">
      <c r="B1091" t="s">
        <v>1057</v>
      </c>
      <c r="C1091" t="s">
        <v>1839</v>
      </c>
      <c r="D1091">
        <v>55.466700000000003</v>
      </c>
      <c r="E1091">
        <v>65.349999999999994</v>
      </c>
      <c r="F1091" t="s">
        <v>1055</v>
      </c>
      <c r="G1091" t="s">
        <v>1056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1057</v>
      </c>
      <c r="Q1091" t="s">
        <v>1839</v>
      </c>
      <c r="R1091" s="1" t="b">
        <f t="shared" si="28"/>
        <v>1</v>
      </c>
      <c r="V1091"/>
      <c r="W1091"/>
    </row>
    <row r="1092" spans="2:23" ht="14.5" x14ac:dyDescent="0.35">
      <c r="B1092" t="s">
        <v>614</v>
      </c>
      <c r="C1092" t="s">
        <v>1840</v>
      </c>
      <c r="D1092">
        <v>15.779199999999999</v>
      </c>
      <c r="E1092">
        <v>-86.793099999999995</v>
      </c>
      <c r="F1092" t="s">
        <v>612</v>
      </c>
      <c r="G1092" t="s">
        <v>613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614</v>
      </c>
      <c r="Q1092" t="s">
        <v>1841</v>
      </c>
      <c r="R1092" s="1" t="b">
        <f t="shared" si="28"/>
        <v>1</v>
      </c>
      <c r="V1092"/>
      <c r="W1092"/>
    </row>
    <row r="1093" spans="2:23" ht="14.5" x14ac:dyDescent="0.35">
      <c r="B1093" t="s">
        <v>972</v>
      </c>
      <c r="C1093" t="s">
        <v>1842</v>
      </c>
      <c r="D1093">
        <v>8.8792000000000009</v>
      </c>
      <c r="E1093">
        <v>-79.782200000000003</v>
      </c>
      <c r="F1093" t="s">
        <v>970</v>
      </c>
      <c r="G1093" t="s">
        <v>971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972</v>
      </c>
      <c r="Q1093" t="s">
        <v>1843</v>
      </c>
      <c r="R1093" s="1" t="b">
        <f t="shared" ref="R1093:R1156" si="29">AND(O1093 &gt; -97210, O1093 &lt; 70789)</f>
        <v>1</v>
      </c>
      <c r="V1093"/>
      <c r="W1093"/>
    </row>
    <row r="1094" spans="2:23" ht="14.5" x14ac:dyDescent="0.35">
      <c r="B1094" t="s">
        <v>31</v>
      </c>
      <c r="C1094" t="s">
        <v>1844</v>
      </c>
      <c r="D1094">
        <v>-30.75</v>
      </c>
      <c r="E1094">
        <v>-59.65</v>
      </c>
      <c r="F1094" t="s">
        <v>29</v>
      </c>
      <c r="G1094" t="s">
        <v>30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31</v>
      </c>
      <c r="Q1094" t="s">
        <v>308</v>
      </c>
      <c r="R1094" s="1" t="b">
        <f t="shared" si="29"/>
        <v>1</v>
      </c>
      <c r="V1094"/>
      <c r="W1094"/>
    </row>
    <row r="1095" spans="2:23" ht="14.5" x14ac:dyDescent="0.35">
      <c r="B1095" t="s">
        <v>31</v>
      </c>
      <c r="C1095" t="s">
        <v>1845</v>
      </c>
      <c r="D1095">
        <v>-34.921100000000003</v>
      </c>
      <c r="E1095">
        <v>-57.9544</v>
      </c>
      <c r="F1095" t="s">
        <v>29</v>
      </c>
      <c r="G1095" t="s">
        <v>30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31</v>
      </c>
      <c r="Q1095" t="s">
        <v>1846</v>
      </c>
      <c r="R1095" s="1" t="b">
        <f t="shared" si="29"/>
        <v>1</v>
      </c>
      <c r="V1095"/>
      <c r="W1095"/>
    </row>
    <row r="1096" spans="2:23" ht="14.5" x14ac:dyDescent="0.35">
      <c r="B1096" t="s">
        <v>1847</v>
      </c>
      <c r="C1096" t="s">
        <v>1848</v>
      </c>
      <c r="D1096">
        <v>-6.7302999999999997</v>
      </c>
      <c r="E1096">
        <v>147.0008</v>
      </c>
      <c r="F1096" t="s">
        <v>978</v>
      </c>
      <c r="G1096" t="s">
        <v>979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976</v>
      </c>
      <c r="Q1096" t="s">
        <v>1848</v>
      </c>
      <c r="R1096" s="1" t="b">
        <f t="shared" si="29"/>
        <v>1</v>
      </c>
      <c r="V1096"/>
      <c r="W1096"/>
    </row>
    <row r="1097" spans="2:23" ht="14.5" x14ac:dyDescent="0.35">
      <c r="B1097" t="s">
        <v>1018</v>
      </c>
      <c r="C1097" t="s">
        <v>1849</v>
      </c>
      <c r="D1097">
        <v>41.1008</v>
      </c>
      <c r="E1097">
        <v>-7.81</v>
      </c>
      <c r="F1097" t="s">
        <v>1016</v>
      </c>
      <c r="G1097" t="s">
        <v>1017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1018</v>
      </c>
      <c r="Q1097" t="s">
        <v>1849</v>
      </c>
      <c r="R1097" s="1" t="b">
        <f t="shared" si="29"/>
        <v>1</v>
      </c>
      <c r="V1097"/>
      <c r="W1097"/>
    </row>
    <row r="1098" spans="2:23" ht="14.5" x14ac:dyDescent="0.35">
      <c r="B1098" t="s">
        <v>150</v>
      </c>
      <c r="C1098" t="s">
        <v>1850</v>
      </c>
      <c r="D1098">
        <v>27.558299999999999</v>
      </c>
      <c r="E1098">
        <v>68.211100000000002</v>
      </c>
      <c r="F1098" t="s">
        <v>148</v>
      </c>
      <c r="G1098" t="s">
        <v>149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150</v>
      </c>
      <c r="Q1098" t="s">
        <v>1850</v>
      </c>
      <c r="R1098" s="1" t="b">
        <f t="shared" si="29"/>
        <v>1</v>
      </c>
      <c r="V1098"/>
      <c r="W1098"/>
    </row>
    <row r="1099" spans="2:23" ht="14.5" x14ac:dyDescent="0.35">
      <c r="B1099" t="s">
        <v>1389</v>
      </c>
      <c r="C1099" t="s">
        <v>1851</v>
      </c>
      <c r="D1099">
        <v>-34.716700000000003</v>
      </c>
      <c r="E1099">
        <v>-56.216700000000003</v>
      </c>
      <c r="F1099" t="s">
        <v>1387</v>
      </c>
      <c r="G1099" t="s">
        <v>1388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1389</v>
      </c>
      <c r="Q1099" t="s">
        <v>1852</v>
      </c>
      <c r="R1099" s="1" t="b">
        <f t="shared" si="29"/>
        <v>1</v>
      </c>
      <c r="V1099"/>
      <c r="W1099"/>
    </row>
    <row r="1100" spans="2:23" ht="14.5" x14ac:dyDescent="0.35">
      <c r="B1100" t="s">
        <v>509</v>
      </c>
      <c r="C1100" t="s">
        <v>1853</v>
      </c>
      <c r="D1100">
        <v>-17.624199999999998</v>
      </c>
      <c r="E1100">
        <v>177.4528</v>
      </c>
      <c r="F1100" t="s">
        <v>507</v>
      </c>
      <c r="G1100" t="s">
        <v>508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509</v>
      </c>
      <c r="Q1100" t="s">
        <v>1853</v>
      </c>
      <c r="R1100" s="1" t="b">
        <f t="shared" si="29"/>
        <v>1</v>
      </c>
      <c r="V1100"/>
      <c r="W1100"/>
    </row>
    <row r="1101" spans="2:23" ht="14.5" x14ac:dyDescent="0.35">
      <c r="B1101" t="s">
        <v>1018</v>
      </c>
      <c r="C1101" t="s">
        <v>1854</v>
      </c>
      <c r="D1101">
        <v>39.75</v>
      </c>
      <c r="E1101">
        <v>-8.8000000000000007</v>
      </c>
      <c r="F1101" t="s">
        <v>1016</v>
      </c>
      <c r="G1101" t="s">
        <v>1017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1018</v>
      </c>
      <c r="Q1101" t="s">
        <v>1854</v>
      </c>
      <c r="R1101" s="1" t="b">
        <f t="shared" si="29"/>
        <v>1</v>
      </c>
      <c r="V1101"/>
      <c r="W1101"/>
    </row>
    <row r="1102" spans="2:23" ht="14.5" x14ac:dyDescent="0.35">
      <c r="B1102" t="s">
        <v>61</v>
      </c>
      <c r="C1102" t="s">
        <v>1855</v>
      </c>
      <c r="D1102">
        <v>29.552</v>
      </c>
      <c r="E1102">
        <v>103.76600000000001</v>
      </c>
      <c r="F1102" t="s">
        <v>59</v>
      </c>
      <c r="G1102" t="s">
        <v>60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61</v>
      </c>
      <c r="Q1102" t="s">
        <v>1855</v>
      </c>
      <c r="R1102" s="1" t="b">
        <f t="shared" si="29"/>
        <v>1</v>
      </c>
      <c r="V1102"/>
      <c r="W1102"/>
    </row>
    <row r="1103" spans="2:23" ht="14.5" x14ac:dyDescent="0.35">
      <c r="B1103" t="s">
        <v>1856</v>
      </c>
      <c r="C1103" t="s">
        <v>776</v>
      </c>
      <c r="D1103">
        <v>10.6333</v>
      </c>
      <c r="E1103">
        <v>-85.433300000000003</v>
      </c>
      <c r="F1103" t="s">
        <v>1857</v>
      </c>
      <c r="G1103" t="s">
        <v>1858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422</v>
      </c>
      <c r="Q1103" t="s">
        <v>776</v>
      </c>
      <c r="R1103" s="1" t="b">
        <f t="shared" si="29"/>
        <v>1</v>
      </c>
      <c r="V1103"/>
      <c r="W1103"/>
    </row>
    <row r="1104" spans="2:23" ht="14.5" x14ac:dyDescent="0.35">
      <c r="B1104" t="s">
        <v>545</v>
      </c>
      <c r="C1104" t="s">
        <v>1859</v>
      </c>
      <c r="D1104">
        <v>0.39029999999999998</v>
      </c>
      <c r="E1104">
        <v>9.4542000000000002</v>
      </c>
      <c r="F1104" t="s">
        <v>543</v>
      </c>
      <c r="G1104" t="s">
        <v>544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545</v>
      </c>
      <c r="Q1104" t="s">
        <v>1859</v>
      </c>
      <c r="R1104" s="1" t="b">
        <f t="shared" si="29"/>
        <v>1</v>
      </c>
      <c r="V1104"/>
      <c r="W1104"/>
    </row>
    <row r="1105" spans="2:23" ht="14.5" x14ac:dyDescent="0.35">
      <c r="B1105" t="s">
        <v>47</v>
      </c>
      <c r="C1105" t="s">
        <v>1860</v>
      </c>
      <c r="D1105">
        <v>-22.565000000000001</v>
      </c>
      <c r="E1105">
        <v>-47.401899999999998</v>
      </c>
      <c r="F1105" t="s">
        <v>45</v>
      </c>
      <c r="G1105" t="s">
        <v>46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47</v>
      </c>
      <c r="Q1105" t="s">
        <v>1860</v>
      </c>
      <c r="R1105" s="1" t="b">
        <f t="shared" si="29"/>
        <v>1</v>
      </c>
      <c r="V1105"/>
      <c r="W1105"/>
    </row>
    <row r="1106" spans="2:23" ht="14.5" x14ac:dyDescent="0.35">
      <c r="B1106" t="s">
        <v>1275</v>
      </c>
      <c r="C1106" t="s">
        <v>1861</v>
      </c>
      <c r="D1106">
        <v>2.2471999999999999</v>
      </c>
      <c r="E1106">
        <v>32.9</v>
      </c>
      <c r="F1106" t="s">
        <v>1273</v>
      </c>
      <c r="G1106" t="s">
        <v>1274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1275</v>
      </c>
      <c r="Q1106" t="s">
        <v>1861</v>
      </c>
      <c r="R1106" s="1" t="b">
        <f t="shared" si="29"/>
        <v>1</v>
      </c>
      <c r="V1106"/>
      <c r="W1106"/>
    </row>
    <row r="1107" spans="2:23" ht="14.5" x14ac:dyDescent="0.35">
      <c r="B1107" t="s">
        <v>479</v>
      </c>
      <c r="C1107" t="s">
        <v>1862</v>
      </c>
      <c r="D1107">
        <v>-3.9832999999999998</v>
      </c>
      <c r="E1107">
        <v>-79.2</v>
      </c>
      <c r="F1107" t="s">
        <v>477</v>
      </c>
      <c r="G1107" t="s">
        <v>478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479</v>
      </c>
      <c r="Q1107" t="s">
        <v>1862</v>
      </c>
      <c r="R1107" s="1" t="b">
        <f t="shared" si="29"/>
        <v>1</v>
      </c>
      <c r="V1107"/>
      <c r="W1107"/>
    </row>
    <row r="1108" spans="2:23" ht="14.5" x14ac:dyDescent="0.35">
      <c r="B1108" t="s">
        <v>204</v>
      </c>
      <c r="C1108" t="s">
        <v>1863</v>
      </c>
      <c r="D1108">
        <v>10.3736</v>
      </c>
      <c r="E1108">
        <v>105.44580000000001</v>
      </c>
      <c r="F1108" t="s">
        <v>202</v>
      </c>
      <c r="G1108" t="s">
        <v>203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204</v>
      </c>
      <c r="Q1108" t="s">
        <v>1864</v>
      </c>
      <c r="R1108" s="1" t="b">
        <f t="shared" si="29"/>
        <v>1</v>
      </c>
      <c r="V1108"/>
      <c r="W1108"/>
    </row>
    <row r="1109" spans="2:23" ht="14.5" x14ac:dyDescent="0.35">
      <c r="B1109" t="s">
        <v>1093</v>
      </c>
      <c r="C1109" t="s">
        <v>1865</v>
      </c>
      <c r="D1109">
        <v>15.6167</v>
      </c>
      <c r="E1109">
        <v>-16.216699999999999</v>
      </c>
      <c r="F1109" t="s">
        <v>1091</v>
      </c>
      <c r="G1109" t="s">
        <v>1092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1093</v>
      </c>
      <c r="Q1109" t="s">
        <v>1865</v>
      </c>
      <c r="R1109" s="1" t="b">
        <f t="shared" si="29"/>
        <v>1</v>
      </c>
      <c r="V1109"/>
      <c r="W1109"/>
    </row>
    <row r="1110" spans="2:23" ht="14.5" x14ac:dyDescent="0.35">
      <c r="B1110" t="s">
        <v>1018</v>
      </c>
      <c r="C1110" t="s">
        <v>1866</v>
      </c>
      <c r="D1110">
        <v>38.833300000000001</v>
      </c>
      <c r="E1110">
        <v>-9.1667000000000005</v>
      </c>
      <c r="F1110" t="s">
        <v>1016</v>
      </c>
      <c r="G1110" t="s">
        <v>1017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1018</v>
      </c>
      <c r="Q1110" t="s">
        <v>1866</v>
      </c>
      <c r="R1110" s="1" t="b">
        <f t="shared" si="29"/>
        <v>1</v>
      </c>
      <c r="V1110"/>
      <c r="W1110"/>
    </row>
    <row r="1111" spans="2:23" ht="14.5" x14ac:dyDescent="0.35">
      <c r="B1111" t="s">
        <v>1018</v>
      </c>
      <c r="C1111" t="s">
        <v>1867</v>
      </c>
      <c r="D1111">
        <v>41.3</v>
      </c>
      <c r="E1111">
        <v>-8.24</v>
      </c>
      <c r="F1111" t="s">
        <v>1016</v>
      </c>
      <c r="G1111" t="s">
        <v>1017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1018</v>
      </c>
      <c r="Q1111" t="s">
        <v>1867</v>
      </c>
      <c r="R1111" s="1" t="b">
        <f t="shared" si="29"/>
        <v>1</v>
      </c>
      <c r="V1111"/>
      <c r="W1111"/>
    </row>
    <row r="1112" spans="2:23" ht="14.5" x14ac:dyDescent="0.35">
      <c r="B1112" t="s">
        <v>1868</v>
      </c>
      <c r="C1112" t="s">
        <v>1869</v>
      </c>
      <c r="D1112">
        <v>-41.216700000000003</v>
      </c>
      <c r="E1112">
        <v>174.91669999999999</v>
      </c>
      <c r="F1112" t="s">
        <v>906</v>
      </c>
      <c r="G1112" t="s">
        <v>907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908</v>
      </c>
      <c r="Q1112" t="s">
        <v>1870</v>
      </c>
      <c r="R1112" s="1" t="b">
        <f t="shared" si="29"/>
        <v>1</v>
      </c>
      <c r="V1112"/>
      <c r="W1112"/>
    </row>
    <row r="1113" spans="2:23" ht="14.5" x14ac:dyDescent="0.35">
      <c r="B1113" t="s">
        <v>1591</v>
      </c>
      <c r="C1113" t="s">
        <v>1871</v>
      </c>
      <c r="D1113">
        <v>-11.6647</v>
      </c>
      <c r="E1113">
        <v>27.479399999999998</v>
      </c>
      <c r="F1113" t="s">
        <v>1736</v>
      </c>
      <c r="G1113" t="s">
        <v>1737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1591</v>
      </c>
      <c r="Q1113" t="s">
        <v>1871</v>
      </c>
      <c r="R1113" s="1" t="b">
        <f t="shared" si="29"/>
        <v>1</v>
      </c>
      <c r="V1113"/>
      <c r="W1113"/>
    </row>
    <row r="1114" spans="2:23" ht="14.5" x14ac:dyDescent="0.35">
      <c r="B1114" t="s">
        <v>1018</v>
      </c>
      <c r="C1114" t="s">
        <v>1872</v>
      </c>
      <c r="D1114">
        <v>41.538899999999998</v>
      </c>
      <c r="E1114">
        <v>-6.9607999999999999</v>
      </c>
      <c r="F1114" t="s">
        <v>1016</v>
      </c>
      <c r="G1114" t="s">
        <v>1017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1018</v>
      </c>
      <c r="Q1114" t="s">
        <v>1873</v>
      </c>
      <c r="R1114" s="1" t="b">
        <f t="shared" si="29"/>
        <v>1</v>
      </c>
      <c r="V1114"/>
      <c r="W1114"/>
    </row>
    <row r="1115" spans="2:23" ht="14.5" x14ac:dyDescent="0.35">
      <c r="B1115" t="s">
        <v>479</v>
      </c>
      <c r="C1115" t="s">
        <v>1874</v>
      </c>
      <c r="D1115">
        <v>-3.2667000000000002</v>
      </c>
      <c r="E1115">
        <v>-79.966700000000003</v>
      </c>
      <c r="F1115" t="s">
        <v>477</v>
      </c>
      <c r="G1115" t="s">
        <v>478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479</v>
      </c>
      <c r="Q1115" t="s">
        <v>1874</v>
      </c>
      <c r="R1115" s="1" t="b">
        <f t="shared" si="29"/>
        <v>1</v>
      </c>
      <c r="V1115"/>
      <c r="W1115"/>
    </row>
    <row r="1116" spans="2:23" ht="14.5" x14ac:dyDescent="0.35">
      <c r="B1116" t="s">
        <v>47</v>
      </c>
      <c r="C1116" t="s">
        <v>1875</v>
      </c>
      <c r="D1116">
        <v>-26.116700000000002</v>
      </c>
      <c r="E1116">
        <v>-49.8</v>
      </c>
      <c r="F1116" t="s">
        <v>45</v>
      </c>
      <c r="G1116" t="s">
        <v>46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47</v>
      </c>
      <c r="Q1116" t="s">
        <v>1875</v>
      </c>
      <c r="R1116" s="1" t="b">
        <f t="shared" si="29"/>
        <v>1</v>
      </c>
      <c r="V1116"/>
      <c r="W1116"/>
    </row>
    <row r="1117" spans="2:23" ht="14.5" x14ac:dyDescent="0.35">
      <c r="B1117" t="s">
        <v>556</v>
      </c>
      <c r="C1117" t="s">
        <v>1876</v>
      </c>
      <c r="D1117">
        <v>52.131700000000002</v>
      </c>
      <c r="E1117">
        <v>11.639200000000001</v>
      </c>
      <c r="F1117" t="s">
        <v>554</v>
      </c>
      <c r="G1117" t="s">
        <v>555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556</v>
      </c>
      <c r="Q1117" t="s">
        <v>1876</v>
      </c>
      <c r="R1117" s="1" t="b">
        <f t="shared" si="29"/>
        <v>1</v>
      </c>
      <c r="V1117"/>
      <c r="W1117"/>
    </row>
    <row r="1118" spans="2:23" ht="14.5" x14ac:dyDescent="0.35">
      <c r="B1118" t="s">
        <v>189</v>
      </c>
      <c r="C1118" t="s">
        <v>1877</v>
      </c>
      <c r="D1118">
        <v>16.177199999999999</v>
      </c>
      <c r="E1118">
        <v>103.3008</v>
      </c>
      <c r="F1118" t="s">
        <v>187</v>
      </c>
      <c r="G1118" t="s">
        <v>188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189</v>
      </c>
      <c r="Q1118" t="s">
        <v>1878</v>
      </c>
      <c r="R1118" s="1" t="b">
        <f t="shared" si="29"/>
        <v>1</v>
      </c>
      <c r="V1118"/>
      <c r="W1118"/>
    </row>
    <row r="1119" spans="2:23" ht="14.5" x14ac:dyDescent="0.35">
      <c r="B1119" t="s">
        <v>1018</v>
      </c>
      <c r="C1119" t="s">
        <v>1879</v>
      </c>
      <c r="D1119">
        <v>41.2333</v>
      </c>
      <c r="E1119">
        <v>-8.6166999999999998</v>
      </c>
      <c r="F1119" t="s">
        <v>1016</v>
      </c>
      <c r="G1119" t="s">
        <v>1017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1018</v>
      </c>
      <c r="Q1119" t="s">
        <v>1879</v>
      </c>
      <c r="R1119" s="1" t="b">
        <f t="shared" si="29"/>
        <v>1</v>
      </c>
      <c r="V1119"/>
      <c r="W1119"/>
    </row>
    <row r="1120" spans="2:23" ht="14.5" x14ac:dyDescent="0.35">
      <c r="B1120" t="s">
        <v>1275</v>
      </c>
      <c r="C1120" t="s">
        <v>1880</v>
      </c>
      <c r="D1120">
        <v>0.64439999999999997</v>
      </c>
      <c r="E1120">
        <v>34.260599999999997</v>
      </c>
      <c r="F1120" t="s">
        <v>1273</v>
      </c>
      <c r="G1120" t="s">
        <v>1274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1275</v>
      </c>
      <c r="Q1120" t="s">
        <v>1880</v>
      </c>
      <c r="R1120" s="1" t="b">
        <f t="shared" si="29"/>
        <v>1</v>
      </c>
      <c r="V1120"/>
      <c r="W1120"/>
    </row>
    <row r="1121" spans="2:23" ht="14.5" x14ac:dyDescent="0.35">
      <c r="B1121" t="s">
        <v>26</v>
      </c>
      <c r="C1121" t="s">
        <v>1881</v>
      </c>
      <c r="D1121">
        <v>-9.5333000000000006</v>
      </c>
      <c r="E1121">
        <v>16.350000000000001</v>
      </c>
      <c r="F1121" t="s">
        <v>24</v>
      </c>
      <c r="G1121" t="s">
        <v>25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26</v>
      </c>
      <c r="Q1121" t="s">
        <v>1881</v>
      </c>
      <c r="R1121" s="1" t="b">
        <f t="shared" si="29"/>
        <v>1</v>
      </c>
      <c r="V1121"/>
      <c r="W1121"/>
    </row>
    <row r="1122" spans="2:23" ht="14.5" x14ac:dyDescent="0.35">
      <c r="B1122" t="s">
        <v>194</v>
      </c>
      <c r="C1122" t="s">
        <v>1882</v>
      </c>
      <c r="D1122">
        <v>38.348599999999998</v>
      </c>
      <c r="E1122">
        <v>38.319400000000002</v>
      </c>
      <c r="F1122" t="s">
        <v>192</v>
      </c>
      <c r="G1122" t="s">
        <v>193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194</v>
      </c>
      <c r="Q1122" t="s">
        <v>1882</v>
      </c>
      <c r="R1122" s="1" t="b">
        <f t="shared" si="29"/>
        <v>1</v>
      </c>
      <c r="V1122"/>
      <c r="W1122"/>
    </row>
    <row r="1123" spans="2:23" ht="14.5" x14ac:dyDescent="0.35">
      <c r="B1123" t="s">
        <v>1389</v>
      </c>
      <c r="C1123" t="s">
        <v>1883</v>
      </c>
      <c r="D1123">
        <v>-34.9</v>
      </c>
      <c r="E1123">
        <v>-54.95</v>
      </c>
      <c r="F1123" t="s">
        <v>1387</v>
      </c>
      <c r="G1123" t="s">
        <v>1388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1389</v>
      </c>
      <c r="Q1123" t="s">
        <v>1883</v>
      </c>
      <c r="R1123" s="1" t="b">
        <f t="shared" si="29"/>
        <v>1</v>
      </c>
      <c r="V1123"/>
      <c r="W1123"/>
    </row>
    <row r="1124" spans="2:23" ht="14.5" x14ac:dyDescent="0.35">
      <c r="B1124" t="s">
        <v>96</v>
      </c>
      <c r="C1124" t="s">
        <v>1884</v>
      </c>
      <c r="D1124">
        <v>20.55</v>
      </c>
      <c r="E1124">
        <v>74.55</v>
      </c>
      <c r="F1124" t="s">
        <v>94</v>
      </c>
      <c r="G1124" t="s">
        <v>95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96</v>
      </c>
      <c r="Q1124" t="s">
        <v>1884</v>
      </c>
      <c r="R1124" s="1" t="b">
        <f t="shared" si="29"/>
        <v>1</v>
      </c>
      <c r="V1124"/>
      <c r="W1124"/>
    </row>
    <row r="1125" spans="2:23" ht="14.5" x14ac:dyDescent="0.35">
      <c r="B1125" t="s">
        <v>1039</v>
      </c>
      <c r="C1125" t="s">
        <v>1885</v>
      </c>
      <c r="D1125">
        <v>43.8172</v>
      </c>
      <c r="E1125">
        <v>28.582799999999999</v>
      </c>
      <c r="F1125" t="s">
        <v>1041</v>
      </c>
      <c r="G1125" t="s">
        <v>1042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1039</v>
      </c>
      <c r="Q1125" t="s">
        <v>1885</v>
      </c>
      <c r="R1125" s="1" t="b">
        <f t="shared" si="29"/>
        <v>1</v>
      </c>
      <c r="V1125"/>
      <c r="W1125"/>
    </row>
    <row r="1126" spans="2:23" ht="14.5" x14ac:dyDescent="0.35">
      <c r="B1126" t="s">
        <v>1018</v>
      </c>
      <c r="C1126" t="s">
        <v>1886</v>
      </c>
      <c r="D1126">
        <v>40.604199999999999</v>
      </c>
      <c r="E1126">
        <v>-7.7610999999999999</v>
      </c>
      <c r="F1126" t="s">
        <v>1016</v>
      </c>
      <c r="G1126" t="s">
        <v>1017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1018</v>
      </c>
      <c r="Q1126" t="s">
        <v>1886</v>
      </c>
      <c r="R1126" s="1" t="b">
        <f t="shared" si="29"/>
        <v>1</v>
      </c>
      <c r="V1126"/>
      <c r="W1126"/>
    </row>
    <row r="1127" spans="2:23" ht="14.5" x14ac:dyDescent="0.35">
      <c r="B1127" t="s">
        <v>81</v>
      </c>
      <c r="C1127" t="s">
        <v>1887</v>
      </c>
      <c r="D1127">
        <v>5.0999999999999996</v>
      </c>
      <c r="E1127">
        <v>-75.55</v>
      </c>
      <c r="F1127" t="s">
        <v>79</v>
      </c>
      <c r="G1127" t="s">
        <v>80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81</v>
      </c>
      <c r="Q1127" t="s">
        <v>1887</v>
      </c>
      <c r="R1127" s="1" t="b">
        <f t="shared" si="29"/>
        <v>1</v>
      </c>
      <c r="V1127"/>
      <c r="W1127"/>
    </row>
    <row r="1128" spans="2:23" ht="14.5" x14ac:dyDescent="0.35">
      <c r="B1128" t="s">
        <v>1405</v>
      </c>
      <c r="C1128" t="s">
        <v>1888</v>
      </c>
      <c r="D1128">
        <v>10.6333</v>
      </c>
      <c r="E1128">
        <v>-71.633300000000006</v>
      </c>
      <c r="F1128" t="s">
        <v>1403</v>
      </c>
      <c r="G1128" t="s">
        <v>1404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1405</v>
      </c>
      <c r="Q1128" t="s">
        <v>1888</v>
      </c>
      <c r="R1128" s="1" t="b">
        <f t="shared" si="29"/>
        <v>1</v>
      </c>
      <c r="V1128"/>
      <c r="W1128"/>
    </row>
    <row r="1129" spans="2:23" ht="14.5" x14ac:dyDescent="0.35">
      <c r="B1129" t="s">
        <v>1405</v>
      </c>
      <c r="C1129" t="s">
        <v>1889</v>
      </c>
      <c r="D1129">
        <v>10.2469</v>
      </c>
      <c r="E1129">
        <v>-67.596100000000007</v>
      </c>
      <c r="F1129" t="s">
        <v>1403</v>
      </c>
      <c r="G1129" t="s">
        <v>1404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1405</v>
      </c>
      <c r="Q1129" t="s">
        <v>1889</v>
      </c>
      <c r="R1129" s="1" t="b">
        <f t="shared" si="29"/>
        <v>1</v>
      </c>
      <c r="V1129"/>
      <c r="W1129"/>
    </row>
    <row r="1130" spans="2:23" ht="14.5" x14ac:dyDescent="0.35">
      <c r="B1130" t="s">
        <v>924</v>
      </c>
      <c r="C1130" t="s">
        <v>1890</v>
      </c>
      <c r="D1130">
        <v>13.4833</v>
      </c>
      <c r="E1130">
        <v>7.1</v>
      </c>
      <c r="F1130" t="s">
        <v>922</v>
      </c>
      <c r="G1130" t="s">
        <v>923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924</v>
      </c>
      <c r="Q1130" t="s">
        <v>1890</v>
      </c>
      <c r="R1130" s="1" t="b">
        <f t="shared" si="29"/>
        <v>1</v>
      </c>
      <c r="V1130"/>
      <c r="W1130"/>
    </row>
    <row r="1131" spans="2:23" ht="14.5" x14ac:dyDescent="0.35">
      <c r="B1131" t="s">
        <v>150</v>
      </c>
      <c r="C1131" t="s">
        <v>1891</v>
      </c>
      <c r="D1131">
        <v>34.2012</v>
      </c>
      <c r="E1131">
        <v>72.025800000000004</v>
      </c>
      <c r="F1131" t="s">
        <v>148</v>
      </c>
      <c r="G1131" t="s">
        <v>149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150</v>
      </c>
      <c r="Q1131" t="s">
        <v>1891</v>
      </c>
      <c r="R1131" s="1" t="b">
        <f t="shared" si="29"/>
        <v>1</v>
      </c>
      <c r="V1131"/>
      <c r="W1131"/>
    </row>
    <row r="1132" spans="2:23" ht="14.5" x14ac:dyDescent="0.35">
      <c r="B1132" t="s">
        <v>1018</v>
      </c>
      <c r="C1132" t="s">
        <v>1892</v>
      </c>
      <c r="D1132">
        <v>39.75</v>
      </c>
      <c r="E1132">
        <v>-8.9332999999999991</v>
      </c>
      <c r="F1132" t="s">
        <v>1016</v>
      </c>
      <c r="G1132" t="s">
        <v>1017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1018</v>
      </c>
      <c r="Q1132" t="s">
        <v>1893</v>
      </c>
      <c r="R1132" s="1" t="b">
        <f t="shared" si="29"/>
        <v>1</v>
      </c>
      <c r="V1132"/>
      <c r="W1132"/>
    </row>
    <row r="1133" spans="2:23" ht="14.5" x14ac:dyDescent="0.35">
      <c r="B1133" t="s">
        <v>1270</v>
      </c>
      <c r="C1133" t="s">
        <v>1894</v>
      </c>
      <c r="D1133">
        <v>37.6</v>
      </c>
      <c r="E1133">
        <v>61.833300000000001</v>
      </c>
      <c r="F1133" t="s">
        <v>1268</v>
      </c>
      <c r="G1133" t="s">
        <v>1269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1270</v>
      </c>
      <c r="Q1133" t="s">
        <v>1894</v>
      </c>
      <c r="R1133" s="1" t="b">
        <f t="shared" si="29"/>
        <v>1</v>
      </c>
      <c r="V1133"/>
      <c r="W1133"/>
    </row>
    <row r="1134" spans="2:23" ht="14.5" x14ac:dyDescent="0.35">
      <c r="B1134" t="s">
        <v>1275</v>
      </c>
      <c r="C1134" t="s">
        <v>1895</v>
      </c>
      <c r="D1134">
        <v>-0.34110000000000001</v>
      </c>
      <c r="E1134">
        <v>31.7361</v>
      </c>
      <c r="F1134" t="s">
        <v>1273</v>
      </c>
      <c r="G1134" t="s">
        <v>1274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1275</v>
      </c>
      <c r="Q1134" t="s">
        <v>1895</v>
      </c>
      <c r="R1134" s="1" t="b">
        <f t="shared" si="29"/>
        <v>1</v>
      </c>
      <c r="V1134"/>
      <c r="W1134"/>
    </row>
    <row r="1135" spans="2:23" ht="14.5" x14ac:dyDescent="0.35">
      <c r="B1135" t="s">
        <v>919</v>
      </c>
      <c r="C1135" t="s">
        <v>1896</v>
      </c>
      <c r="D1135">
        <v>11.966699999999999</v>
      </c>
      <c r="E1135">
        <v>-86.1</v>
      </c>
      <c r="F1135" t="s">
        <v>917</v>
      </c>
      <c r="G1135" t="s">
        <v>918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919</v>
      </c>
      <c r="Q1135" t="s">
        <v>1896</v>
      </c>
      <c r="R1135" s="1" t="b">
        <f t="shared" si="29"/>
        <v>1</v>
      </c>
      <c r="V1135"/>
      <c r="W1135"/>
    </row>
    <row r="1136" spans="2:23" ht="14.5" x14ac:dyDescent="0.35">
      <c r="B1136" t="s">
        <v>1424</v>
      </c>
      <c r="C1136" t="s">
        <v>1897</v>
      </c>
      <c r="D1136">
        <v>-20.074400000000001</v>
      </c>
      <c r="E1136">
        <v>30.832799999999999</v>
      </c>
      <c r="F1136" t="s">
        <v>1422</v>
      </c>
      <c r="G1136" t="s">
        <v>1423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1424</v>
      </c>
      <c r="Q1136" t="s">
        <v>1897</v>
      </c>
      <c r="R1136" s="1" t="b">
        <f t="shared" si="29"/>
        <v>1</v>
      </c>
      <c r="V1136"/>
      <c r="W1136"/>
    </row>
    <row r="1137" spans="2:23" ht="14.5" x14ac:dyDescent="0.35">
      <c r="B1137" t="s">
        <v>1474</v>
      </c>
      <c r="C1137" t="s">
        <v>1898</v>
      </c>
      <c r="D1137">
        <v>5.95</v>
      </c>
      <c r="E1137">
        <v>80.533299999999997</v>
      </c>
      <c r="F1137" t="s">
        <v>1170</v>
      </c>
      <c r="G1137" t="s">
        <v>1171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1168</v>
      </c>
      <c r="Q1137" t="s">
        <v>1898</v>
      </c>
      <c r="R1137" s="1" t="b">
        <f t="shared" si="29"/>
        <v>1</v>
      </c>
      <c r="V1137"/>
      <c r="W1137"/>
    </row>
    <row r="1138" spans="2:23" ht="14.5" x14ac:dyDescent="0.35">
      <c r="B1138" t="s">
        <v>1018</v>
      </c>
      <c r="C1138" t="s">
        <v>1899</v>
      </c>
      <c r="D1138">
        <v>41.183300000000003</v>
      </c>
      <c r="E1138">
        <v>-8.6999999999999993</v>
      </c>
      <c r="F1138" t="s">
        <v>1016</v>
      </c>
      <c r="G1138" t="s">
        <v>1017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1018</v>
      </c>
      <c r="Q1138" t="s">
        <v>1899</v>
      </c>
      <c r="R1138" s="1" t="b">
        <f t="shared" si="29"/>
        <v>1</v>
      </c>
      <c r="V1138"/>
      <c r="W1138"/>
    </row>
    <row r="1139" spans="2:23" ht="14.5" x14ac:dyDescent="0.35">
      <c r="B1139" t="s">
        <v>118</v>
      </c>
      <c r="C1139" t="s">
        <v>1900</v>
      </c>
      <c r="D1139">
        <v>35.4681</v>
      </c>
      <c r="E1139">
        <v>133.04859999999999</v>
      </c>
      <c r="F1139" t="s">
        <v>116</v>
      </c>
      <c r="G1139" t="s">
        <v>117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118</v>
      </c>
      <c r="Q1139" t="s">
        <v>1900</v>
      </c>
      <c r="R1139" s="1" t="b">
        <f t="shared" si="29"/>
        <v>1</v>
      </c>
      <c r="V1139"/>
      <c r="W1139"/>
    </row>
    <row r="1140" spans="2:23" ht="14.5" x14ac:dyDescent="0.35">
      <c r="B1140" t="s">
        <v>118</v>
      </c>
      <c r="C1140" t="s">
        <v>1901</v>
      </c>
      <c r="D1140">
        <v>36.238</v>
      </c>
      <c r="E1140">
        <v>137.97200000000001</v>
      </c>
      <c r="F1140" t="s">
        <v>116</v>
      </c>
      <c r="G1140" t="s">
        <v>117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118</v>
      </c>
      <c r="Q1140" t="s">
        <v>1901</v>
      </c>
      <c r="R1140" s="1" t="b">
        <f t="shared" si="29"/>
        <v>1</v>
      </c>
      <c r="V1140"/>
      <c r="W1140"/>
    </row>
    <row r="1141" spans="2:23" ht="14.5" x14ac:dyDescent="0.35">
      <c r="B1141" t="s">
        <v>21</v>
      </c>
      <c r="C1141" t="s">
        <v>1902</v>
      </c>
      <c r="D1141">
        <v>36.700000000000003</v>
      </c>
      <c r="E1141">
        <v>67.116699999999994</v>
      </c>
      <c r="F1141" t="s">
        <v>19</v>
      </c>
      <c r="G1141" t="s">
        <v>20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21</v>
      </c>
      <c r="Q1141" t="s">
        <v>1903</v>
      </c>
      <c r="R1141" s="1" t="b">
        <f t="shared" si="29"/>
        <v>1</v>
      </c>
      <c r="V1141"/>
      <c r="W1141"/>
    </row>
    <row r="1142" spans="2:23" ht="14.5" x14ac:dyDescent="0.35">
      <c r="B1142" t="s">
        <v>600</v>
      </c>
      <c r="C1142" t="s">
        <v>1904</v>
      </c>
      <c r="D1142">
        <v>14.533300000000001</v>
      </c>
      <c r="E1142">
        <v>-91.5</v>
      </c>
      <c r="F1142" t="s">
        <v>598</v>
      </c>
      <c r="G1142" t="s">
        <v>599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600</v>
      </c>
      <c r="Q1142" t="s">
        <v>1904</v>
      </c>
      <c r="R1142" s="1" t="b">
        <f t="shared" si="29"/>
        <v>1</v>
      </c>
      <c r="V1142"/>
      <c r="W1142"/>
    </row>
    <row r="1143" spans="2:23" ht="14.5" x14ac:dyDescent="0.35">
      <c r="B1143" t="s">
        <v>1905</v>
      </c>
      <c r="C1143" t="s">
        <v>1906</v>
      </c>
      <c r="D1143">
        <v>-26.316700000000001</v>
      </c>
      <c r="E1143">
        <v>31.133299999999998</v>
      </c>
      <c r="F1143" t="s">
        <v>1907</v>
      </c>
      <c r="G1143" t="s">
        <v>1908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1905</v>
      </c>
      <c r="Q1143" t="s">
        <v>1906</v>
      </c>
      <c r="R1143" s="1" t="b">
        <f t="shared" si="29"/>
        <v>1</v>
      </c>
      <c r="V1143"/>
      <c r="W1143"/>
    </row>
    <row r="1144" spans="2:23" ht="14.5" x14ac:dyDescent="0.35">
      <c r="B1144" t="s">
        <v>1275</v>
      </c>
      <c r="C1144" t="s">
        <v>1909</v>
      </c>
      <c r="D1144">
        <v>1.0806</v>
      </c>
      <c r="E1144">
        <v>34.174999999999997</v>
      </c>
      <c r="F1144" t="s">
        <v>1273</v>
      </c>
      <c r="G1144" t="s">
        <v>1274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1275</v>
      </c>
      <c r="Q1144" t="s">
        <v>1909</v>
      </c>
      <c r="R1144" s="1" t="b">
        <f t="shared" si="29"/>
        <v>1</v>
      </c>
      <c r="V1144"/>
      <c r="W1144"/>
    </row>
    <row r="1145" spans="2:23" ht="14.5" x14ac:dyDescent="0.35">
      <c r="B1145" t="s">
        <v>56</v>
      </c>
      <c r="C1145" t="s">
        <v>1910</v>
      </c>
      <c r="D1145">
        <v>3.5167000000000002</v>
      </c>
      <c r="E1145">
        <v>11.5</v>
      </c>
      <c r="F1145" t="s">
        <v>54</v>
      </c>
      <c r="G1145" t="s">
        <v>55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56</v>
      </c>
      <c r="Q1145" t="s">
        <v>1910</v>
      </c>
      <c r="R1145" s="1" t="b">
        <f t="shared" si="29"/>
        <v>1</v>
      </c>
      <c r="V1145"/>
      <c r="W1145"/>
    </row>
    <row r="1146" spans="2:23" ht="14.5" x14ac:dyDescent="0.35">
      <c r="B1146" t="s">
        <v>1275</v>
      </c>
      <c r="C1146" t="s">
        <v>1911</v>
      </c>
      <c r="D1146">
        <v>-0.61329999999999996</v>
      </c>
      <c r="E1146">
        <v>30.658300000000001</v>
      </c>
      <c r="F1146" t="s">
        <v>1273</v>
      </c>
      <c r="G1146" t="s">
        <v>1274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1275</v>
      </c>
      <c r="Q1146" t="s">
        <v>1911</v>
      </c>
      <c r="R1146" s="1" t="b">
        <f t="shared" si="29"/>
        <v>1</v>
      </c>
      <c r="V1146"/>
      <c r="W1146"/>
    </row>
    <row r="1147" spans="2:23" ht="14.5" x14ac:dyDescent="0.35">
      <c r="B1147" t="s">
        <v>1018</v>
      </c>
      <c r="C1147" t="s">
        <v>1912</v>
      </c>
      <c r="D1147">
        <v>40.383299999999998</v>
      </c>
      <c r="E1147">
        <v>-8.4499999999999993</v>
      </c>
      <c r="F1147" t="s">
        <v>1016</v>
      </c>
      <c r="G1147" t="s">
        <v>1017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1018</v>
      </c>
      <c r="Q1147" t="s">
        <v>1912</v>
      </c>
      <c r="R1147" s="1" t="b">
        <f t="shared" si="29"/>
        <v>1</v>
      </c>
      <c r="V1147"/>
      <c r="W1147"/>
    </row>
    <row r="1148" spans="2:23" ht="14.5" x14ac:dyDescent="0.35">
      <c r="B1148" t="s">
        <v>1389</v>
      </c>
      <c r="C1148" t="s">
        <v>1913</v>
      </c>
      <c r="D1148">
        <v>-32.366700000000002</v>
      </c>
      <c r="E1148">
        <v>-54.183300000000003</v>
      </c>
      <c r="F1148" t="s">
        <v>1387</v>
      </c>
      <c r="G1148" t="s">
        <v>1388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1389</v>
      </c>
      <c r="Q1148" t="s">
        <v>1913</v>
      </c>
      <c r="R1148" s="1" t="b">
        <f t="shared" si="29"/>
        <v>1</v>
      </c>
      <c r="V1148"/>
      <c r="W1148"/>
    </row>
    <row r="1149" spans="2:23" ht="14.5" x14ac:dyDescent="0.35">
      <c r="B1149" t="s">
        <v>31</v>
      </c>
      <c r="C1149" t="s">
        <v>1914</v>
      </c>
      <c r="D1149">
        <v>-32.883299999999998</v>
      </c>
      <c r="E1149">
        <v>-68.816699999999997</v>
      </c>
      <c r="F1149" t="s">
        <v>29</v>
      </c>
      <c r="G1149" t="s">
        <v>30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31</v>
      </c>
      <c r="Q1149" t="s">
        <v>1914</v>
      </c>
      <c r="R1149" s="1" t="b">
        <f t="shared" si="29"/>
        <v>1</v>
      </c>
      <c r="V1149"/>
      <c r="W1149"/>
    </row>
    <row r="1150" spans="2:23" ht="14.5" x14ac:dyDescent="0.35">
      <c r="B1150" t="s">
        <v>31</v>
      </c>
      <c r="C1150" t="s">
        <v>1915</v>
      </c>
      <c r="D1150">
        <v>-34.65</v>
      </c>
      <c r="E1150">
        <v>-59.433300000000003</v>
      </c>
      <c r="F1150" t="s">
        <v>29</v>
      </c>
      <c r="G1150" t="s">
        <v>30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31</v>
      </c>
      <c r="Q1150" t="s">
        <v>1915</v>
      </c>
      <c r="R1150" s="1" t="b">
        <f t="shared" si="29"/>
        <v>1</v>
      </c>
      <c r="V1150"/>
      <c r="W1150"/>
    </row>
    <row r="1151" spans="2:23" ht="14.5" x14ac:dyDescent="0.35">
      <c r="B1151" t="s">
        <v>528</v>
      </c>
      <c r="C1151" t="s">
        <v>1916</v>
      </c>
      <c r="D1151">
        <v>49.235599999999998</v>
      </c>
      <c r="E1151">
        <v>2.1339000000000001</v>
      </c>
      <c r="F1151" t="s">
        <v>526</v>
      </c>
      <c r="G1151" t="s">
        <v>527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528</v>
      </c>
      <c r="Q1151" t="s">
        <v>1916</v>
      </c>
      <c r="R1151" s="1" t="b">
        <f t="shared" si="29"/>
        <v>1</v>
      </c>
      <c r="V1151"/>
      <c r="W1151"/>
    </row>
    <row r="1152" spans="2:23" ht="14.5" x14ac:dyDescent="0.35">
      <c r="B1152" t="s">
        <v>1000</v>
      </c>
      <c r="C1152" t="s">
        <v>1917</v>
      </c>
      <c r="D1152">
        <v>50.283299999999997</v>
      </c>
      <c r="E1152">
        <v>21.433299999999999</v>
      </c>
      <c r="F1152" t="s">
        <v>998</v>
      </c>
      <c r="G1152" t="s">
        <v>999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1000</v>
      </c>
      <c r="Q1152" t="s">
        <v>1917</v>
      </c>
      <c r="R1152" s="1" t="b">
        <f t="shared" si="29"/>
        <v>1</v>
      </c>
      <c r="V1152"/>
      <c r="W1152"/>
    </row>
    <row r="1153" spans="2:23" ht="14.5" x14ac:dyDescent="0.35">
      <c r="B1153" t="s">
        <v>217</v>
      </c>
      <c r="C1153" t="s">
        <v>1918</v>
      </c>
      <c r="D1153">
        <v>36.450299999999999</v>
      </c>
      <c r="E1153">
        <v>6.2644000000000002</v>
      </c>
      <c r="F1153" t="s">
        <v>215</v>
      </c>
      <c r="G1153" t="s">
        <v>216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217</v>
      </c>
      <c r="Q1153" t="s">
        <v>1918</v>
      </c>
      <c r="R1153" s="1" t="b">
        <f t="shared" si="29"/>
        <v>1</v>
      </c>
      <c r="V1153"/>
      <c r="W1153"/>
    </row>
    <row r="1154" spans="2:23" ht="14.5" x14ac:dyDescent="0.35">
      <c r="B1154" t="s">
        <v>479</v>
      </c>
      <c r="C1154" t="s">
        <v>1919</v>
      </c>
      <c r="D1154">
        <v>-2.1347</v>
      </c>
      <c r="E1154">
        <v>-79.587199999999996</v>
      </c>
      <c r="F1154" t="s">
        <v>477</v>
      </c>
      <c r="G1154" t="s">
        <v>478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479</v>
      </c>
      <c r="Q1154" t="s">
        <v>1919</v>
      </c>
      <c r="R1154" s="1" t="b">
        <f t="shared" si="29"/>
        <v>1</v>
      </c>
      <c r="V1154"/>
      <c r="W1154"/>
    </row>
    <row r="1155" spans="2:23" ht="14.5" x14ac:dyDescent="0.35">
      <c r="B1155" t="s">
        <v>690</v>
      </c>
      <c r="C1155" t="s">
        <v>1920</v>
      </c>
      <c r="D1155">
        <v>45.433300000000003</v>
      </c>
      <c r="E1155">
        <v>12.1333</v>
      </c>
      <c r="F1155" t="s">
        <v>692</v>
      </c>
      <c r="G1155" t="s">
        <v>693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690</v>
      </c>
      <c r="Q1155" t="s">
        <v>1920</v>
      </c>
      <c r="R1155" s="1" t="b">
        <f t="shared" si="29"/>
        <v>1</v>
      </c>
      <c r="V1155"/>
      <c r="W1155"/>
    </row>
    <row r="1156" spans="2:23" ht="14.5" x14ac:dyDescent="0.35">
      <c r="B1156" t="s">
        <v>1018</v>
      </c>
      <c r="C1156" t="s">
        <v>1921</v>
      </c>
      <c r="D1156">
        <v>40.1</v>
      </c>
      <c r="E1156">
        <v>-8.3332999999999995</v>
      </c>
      <c r="F1156" t="s">
        <v>1016</v>
      </c>
      <c r="G1156" t="s">
        <v>1017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1018</v>
      </c>
      <c r="Q1156" t="s">
        <v>1922</v>
      </c>
      <c r="R1156" s="1" t="b">
        <f t="shared" si="29"/>
        <v>1</v>
      </c>
      <c r="V1156"/>
      <c r="W1156"/>
    </row>
    <row r="1157" spans="2:23" ht="14.5" x14ac:dyDescent="0.35">
      <c r="B1157" t="s">
        <v>1018</v>
      </c>
      <c r="C1157" t="s">
        <v>1923</v>
      </c>
      <c r="D1157">
        <v>41.485300000000002</v>
      </c>
      <c r="E1157">
        <v>-7.1817000000000002</v>
      </c>
      <c r="F1157" t="s">
        <v>1016</v>
      </c>
      <c r="G1157" t="s">
        <v>1017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1018</v>
      </c>
      <c r="Q1157" t="s">
        <v>1923</v>
      </c>
      <c r="R1157" s="1" t="b">
        <f t="shared" ref="R1157:R1220" si="30">AND(O1157 &gt; -97210, O1157 &lt; 70789)</f>
        <v>1</v>
      </c>
      <c r="V1157"/>
      <c r="W1157"/>
    </row>
    <row r="1158" spans="2:23" ht="14.5" x14ac:dyDescent="0.35">
      <c r="B1158" t="s">
        <v>781</v>
      </c>
      <c r="C1158" t="s">
        <v>1924</v>
      </c>
      <c r="D1158">
        <v>32.377499999999998</v>
      </c>
      <c r="E1158">
        <v>15.092000000000001</v>
      </c>
      <c r="F1158" t="s">
        <v>779</v>
      </c>
      <c r="G1158" t="s">
        <v>780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781</v>
      </c>
      <c r="Q1158" t="s">
        <v>1924</v>
      </c>
      <c r="R1158" s="1" t="b">
        <f t="shared" si="30"/>
        <v>1</v>
      </c>
      <c r="V1158"/>
      <c r="W1158"/>
    </row>
    <row r="1159" spans="2:23" ht="14.5" x14ac:dyDescent="0.35">
      <c r="B1159" t="s">
        <v>873</v>
      </c>
      <c r="C1159" t="s">
        <v>1925</v>
      </c>
      <c r="D1159">
        <v>-16.850000000000001</v>
      </c>
      <c r="E1159">
        <v>36.9833</v>
      </c>
      <c r="F1159" t="s">
        <v>871</v>
      </c>
      <c r="G1159" t="s">
        <v>872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873</v>
      </c>
      <c r="Q1159" t="s">
        <v>1925</v>
      </c>
      <c r="R1159" s="1" t="b">
        <f t="shared" si="30"/>
        <v>1</v>
      </c>
      <c r="V1159"/>
      <c r="W1159"/>
    </row>
    <row r="1160" spans="2:23" ht="14.5" x14ac:dyDescent="0.35">
      <c r="B1160" t="s">
        <v>690</v>
      </c>
      <c r="C1160" t="s">
        <v>1926</v>
      </c>
      <c r="D1160">
        <v>44.646900000000002</v>
      </c>
      <c r="E1160">
        <v>10.925599999999999</v>
      </c>
      <c r="F1160" t="s">
        <v>692</v>
      </c>
      <c r="G1160" t="s">
        <v>693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690</v>
      </c>
      <c r="Q1160" t="s">
        <v>1926</v>
      </c>
      <c r="R1160" s="1" t="b">
        <f t="shared" si="30"/>
        <v>1</v>
      </c>
      <c r="V1160"/>
      <c r="W1160"/>
    </row>
    <row r="1161" spans="2:23" ht="14.5" x14ac:dyDescent="0.35">
      <c r="B1161" t="s">
        <v>1018</v>
      </c>
      <c r="C1161" t="s">
        <v>1927</v>
      </c>
      <c r="D1161">
        <v>40.979700000000001</v>
      </c>
      <c r="E1161">
        <v>-7.6135999999999999</v>
      </c>
      <c r="F1161" t="s">
        <v>1016</v>
      </c>
      <c r="G1161" t="s">
        <v>1017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1018</v>
      </c>
      <c r="Q1161" t="s">
        <v>1928</v>
      </c>
      <c r="R1161" s="1" t="b">
        <f t="shared" si="30"/>
        <v>1</v>
      </c>
      <c r="V1161"/>
      <c r="W1161"/>
    </row>
    <row r="1162" spans="2:23" ht="14.5" x14ac:dyDescent="0.35">
      <c r="B1162" t="s">
        <v>1018</v>
      </c>
      <c r="C1162" t="s">
        <v>1929</v>
      </c>
      <c r="D1162">
        <v>38.65</v>
      </c>
      <c r="E1162">
        <v>-8.9832999999999998</v>
      </c>
      <c r="F1162" t="s">
        <v>1016</v>
      </c>
      <c r="G1162" t="s">
        <v>1017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1018</v>
      </c>
      <c r="Q1162" t="s">
        <v>1929</v>
      </c>
      <c r="R1162" s="1" t="b">
        <f t="shared" si="30"/>
        <v>1</v>
      </c>
      <c r="V1162"/>
      <c r="W1162"/>
    </row>
    <row r="1163" spans="2:23" ht="14.5" x14ac:dyDescent="0.35">
      <c r="B1163" t="s">
        <v>776</v>
      </c>
      <c r="C1163" t="s">
        <v>1930</v>
      </c>
      <c r="D1163">
        <v>6.3132999999999999</v>
      </c>
      <c r="E1163">
        <v>-10.801399999999999</v>
      </c>
      <c r="F1163" t="s">
        <v>774</v>
      </c>
      <c r="G1163" t="s">
        <v>775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776</v>
      </c>
      <c r="Q1163" t="s">
        <v>1930</v>
      </c>
      <c r="R1163" s="1" t="b">
        <f t="shared" si="30"/>
        <v>1</v>
      </c>
      <c r="V1163"/>
      <c r="W1163"/>
    </row>
    <row r="1164" spans="2:23" ht="14.5" x14ac:dyDescent="0.35">
      <c r="B1164" t="s">
        <v>1018</v>
      </c>
      <c r="C1164" t="s">
        <v>1931</v>
      </c>
      <c r="D1164">
        <v>41.823099999999997</v>
      </c>
      <c r="E1164">
        <v>-7.7916999999999996</v>
      </c>
      <c r="F1164" t="s">
        <v>1016</v>
      </c>
      <c r="G1164" t="s">
        <v>1017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1018</v>
      </c>
      <c r="Q1164" t="s">
        <v>1931</v>
      </c>
      <c r="R1164" s="1" t="b">
        <f t="shared" si="30"/>
        <v>1</v>
      </c>
      <c r="V1164"/>
      <c r="W1164"/>
    </row>
    <row r="1165" spans="2:23" ht="14.5" x14ac:dyDescent="0.35">
      <c r="B1165" t="s">
        <v>347</v>
      </c>
      <c r="C1165" t="s">
        <v>1932</v>
      </c>
      <c r="D1165">
        <v>43.407499999999999</v>
      </c>
      <c r="E1165">
        <v>23.221699999999998</v>
      </c>
      <c r="F1165" t="s">
        <v>345</v>
      </c>
      <c r="G1165" t="s">
        <v>346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347</v>
      </c>
      <c r="Q1165" t="s">
        <v>1932</v>
      </c>
      <c r="R1165" s="1" t="b">
        <f t="shared" si="30"/>
        <v>1</v>
      </c>
      <c r="V1165"/>
      <c r="W1165"/>
    </row>
    <row r="1166" spans="2:23" ht="14.5" x14ac:dyDescent="0.35">
      <c r="B1166" t="s">
        <v>710</v>
      </c>
      <c r="C1166" t="s">
        <v>1933</v>
      </c>
      <c r="D1166">
        <v>18.466699999999999</v>
      </c>
      <c r="E1166">
        <v>-77.916700000000006</v>
      </c>
      <c r="F1166" t="s">
        <v>1934</v>
      </c>
      <c r="G1166" t="s">
        <v>1935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710</v>
      </c>
      <c r="Q1166" t="s">
        <v>1936</v>
      </c>
      <c r="R1166" s="1" t="b">
        <f t="shared" si="30"/>
        <v>1</v>
      </c>
      <c r="V1166"/>
      <c r="W1166"/>
    </row>
    <row r="1167" spans="2:23" ht="14.5" x14ac:dyDescent="0.35">
      <c r="B1167" t="s">
        <v>1018</v>
      </c>
      <c r="C1167" t="s">
        <v>1937</v>
      </c>
      <c r="D1167">
        <v>38.65</v>
      </c>
      <c r="E1167">
        <v>-8.2166999999999994</v>
      </c>
      <c r="F1167" t="s">
        <v>1016</v>
      </c>
      <c r="G1167" t="s">
        <v>1017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1018</v>
      </c>
      <c r="Q1167" t="s">
        <v>1938</v>
      </c>
      <c r="R1167" s="1" t="b">
        <f t="shared" si="30"/>
        <v>1</v>
      </c>
      <c r="V1167"/>
      <c r="W1167"/>
    </row>
    <row r="1168" spans="2:23" ht="14.5" x14ac:dyDescent="0.35">
      <c r="B1168" t="s">
        <v>1018</v>
      </c>
      <c r="C1168" t="s">
        <v>1939</v>
      </c>
      <c r="D1168">
        <v>40.166699999999999</v>
      </c>
      <c r="E1168">
        <v>-8.6832999999999991</v>
      </c>
      <c r="F1168" t="s">
        <v>1016</v>
      </c>
      <c r="G1168" t="s">
        <v>1017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1018</v>
      </c>
      <c r="Q1168" t="s">
        <v>1940</v>
      </c>
      <c r="R1168" s="1" t="b">
        <f t="shared" si="30"/>
        <v>1</v>
      </c>
      <c r="V1168"/>
      <c r="W1168"/>
    </row>
    <row r="1169" spans="2:23" ht="14.5" x14ac:dyDescent="0.35">
      <c r="B1169" t="s">
        <v>81</v>
      </c>
      <c r="C1169" t="s">
        <v>1941</v>
      </c>
      <c r="D1169">
        <v>8.75</v>
      </c>
      <c r="E1169">
        <v>-75.883300000000006</v>
      </c>
      <c r="F1169" t="s">
        <v>79</v>
      </c>
      <c r="G1169" t="s">
        <v>80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81</v>
      </c>
      <c r="Q1169" t="s">
        <v>1941</v>
      </c>
      <c r="R1169" s="1" t="b">
        <f t="shared" si="30"/>
        <v>1</v>
      </c>
      <c r="V1169"/>
      <c r="W1169"/>
    </row>
    <row r="1170" spans="2:23" ht="14.5" x14ac:dyDescent="0.35">
      <c r="B1170" t="s">
        <v>1018</v>
      </c>
      <c r="C1170" t="s">
        <v>1942</v>
      </c>
      <c r="D1170">
        <v>38.683300000000003</v>
      </c>
      <c r="E1170">
        <v>-8.9</v>
      </c>
      <c r="F1170" t="s">
        <v>1016</v>
      </c>
      <c r="G1170" t="s">
        <v>1017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1018</v>
      </c>
      <c r="Q1170" t="s">
        <v>1942</v>
      </c>
      <c r="R1170" s="1" t="b">
        <f t="shared" si="30"/>
        <v>1</v>
      </c>
      <c r="V1170"/>
      <c r="W1170"/>
    </row>
    <row r="1171" spans="2:23" ht="14.5" x14ac:dyDescent="0.35">
      <c r="B1171" t="s">
        <v>989</v>
      </c>
      <c r="C1171" t="s">
        <v>1943</v>
      </c>
      <c r="D1171">
        <v>-17.2</v>
      </c>
      <c r="E1171">
        <v>-70.933300000000003</v>
      </c>
      <c r="F1171" t="s">
        <v>987</v>
      </c>
      <c r="G1171" t="s">
        <v>988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989</v>
      </c>
      <c r="Q1171" t="s">
        <v>1943</v>
      </c>
      <c r="R1171" s="1" t="b">
        <f t="shared" si="30"/>
        <v>1</v>
      </c>
      <c r="V1171"/>
      <c r="W1171"/>
    </row>
    <row r="1172" spans="2:23" ht="14.5" x14ac:dyDescent="0.35">
      <c r="B1172" t="s">
        <v>56</v>
      </c>
      <c r="C1172" t="s">
        <v>1944</v>
      </c>
      <c r="D1172">
        <v>11.05</v>
      </c>
      <c r="E1172">
        <v>14.15</v>
      </c>
      <c r="F1172" t="s">
        <v>54</v>
      </c>
      <c r="G1172" t="s">
        <v>55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56</v>
      </c>
      <c r="Q1172" t="s">
        <v>1944</v>
      </c>
      <c r="R1172" s="1" t="b">
        <f t="shared" si="30"/>
        <v>1</v>
      </c>
      <c r="V1172"/>
      <c r="W1172"/>
    </row>
    <row r="1173" spans="2:23" ht="14.5" x14ac:dyDescent="0.35">
      <c r="B1173" t="s">
        <v>136</v>
      </c>
      <c r="C1173" t="s">
        <v>1945</v>
      </c>
      <c r="D1173">
        <v>19.7683</v>
      </c>
      <c r="E1173">
        <v>-101.18940000000001</v>
      </c>
      <c r="F1173" t="s">
        <v>134</v>
      </c>
      <c r="G1173" t="s">
        <v>135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136</v>
      </c>
      <c r="Q1173" t="s">
        <v>1945</v>
      </c>
      <c r="R1173" s="1" t="b">
        <f t="shared" si="30"/>
        <v>1</v>
      </c>
      <c r="V1173"/>
      <c r="W1173"/>
    </row>
    <row r="1174" spans="2:23" ht="14.5" x14ac:dyDescent="0.35">
      <c r="B1174" t="s">
        <v>96</v>
      </c>
      <c r="C1174" t="s">
        <v>1946</v>
      </c>
      <c r="D1174">
        <v>26.5</v>
      </c>
      <c r="E1174">
        <v>78</v>
      </c>
      <c r="F1174" t="s">
        <v>94</v>
      </c>
      <c r="G1174" t="s">
        <v>95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96</v>
      </c>
      <c r="Q1174" t="s">
        <v>1946</v>
      </c>
      <c r="R1174" s="1" t="b">
        <f t="shared" si="30"/>
        <v>1</v>
      </c>
      <c r="V1174"/>
      <c r="W1174"/>
    </row>
    <row r="1175" spans="2:23" ht="14.5" x14ac:dyDescent="0.35">
      <c r="B1175" t="s">
        <v>118</v>
      </c>
      <c r="C1175" t="s">
        <v>1947</v>
      </c>
      <c r="D1175">
        <v>39.702100000000002</v>
      </c>
      <c r="E1175">
        <v>141.15450000000001</v>
      </c>
      <c r="F1175" t="s">
        <v>116</v>
      </c>
      <c r="G1175" t="s">
        <v>117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118</v>
      </c>
      <c r="Q1175" t="s">
        <v>1947</v>
      </c>
      <c r="R1175" s="1" t="b">
        <f t="shared" si="30"/>
        <v>1</v>
      </c>
      <c r="V1175"/>
      <c r="W1175"/>
    </row>
    <row r="1176" spans="2:23" ht="14.5" x14ac:dyDescent="0.35">
      <c r="B1176" t="s">
        <v>1948</v>
      </c>
      <c r="C1176" t="s">
        <v>1949</v>
      </c>
      <c r="D1176">
        <v>-11.699</v>
      </c>
      <c r="E1176">
        <v>43.256</v>
      </c>
      <c r="F1176" t="s">
        <v>1950</v>
      </c>
      <c r="G1176" t="s">
        <v>1951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1948</v>
      </c>
      <c r="Q1176" t="s">
        <v>1949</v>
      </c>
      <c r="R1176" s="1" t="b">
        <f t="shared" si="30"/>
        <v>1</v>
      </c>
      <c r="V1176"/>
      <c r="W1176"/>
    </row>
    <row r="1177" spans="2:23" ht="14.5" x14ac:dyDescent="0.35">
      <c r="B1177" t="s">
        <v>1018</v>
      </c>
      <c r="C1177" t="s">
        <v>1952</v>
      </c>
      <c r="D1177">
        <v>38.133299999999998</v>
      </c>
      <c r="E1177">
        <v>-7.45</v>
      </c>
      <c r="F1177" t="s">
        <v>1016</v>
      </c>
      <c r="G1177" t="s">
        <v>1017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1018</v>
      </c>
      <c r="Q1177" t="s">
        <v>1952</v>
      </c>
      <c r="R1177" s="1" t="b">
        <f t="shared" si="30"/>
        <v>1</v>
      </c>
      <c r="V1177"/>
      <c r="W1177"/>
    </row>
    <row r="1178" spans="2:23" ht="14.5" x14ac:dyDescent="0.35">
      <c r="B1178" t="s">
        <v>217</v>
      </c>
      <c r="C1178" t="s">
        <v>1953</v>
      </c>
      <c r="D1178">
        <v>35.701900000000002</v>
      </c>
      <c r="E1178">
        <v>4.5472000000000001</v>
      </c>
      <c r="F1178" t="s">
        <v>215</v>
      </c>
      <c r="G1178" t="s">
        <v>216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217</v>
      </c>
      <c r="Q1178" t="s">
        <v>1954</v>
      </c>
      <c r="R1178" s="1" t="b">
        <f t="shared" si="30"/>
        <v>1</v>
      </c>
      <c r="V1178"/>
      <c r="W1178"/>
    </row>
    <row r="1179" spans="2:23" ht="14.5" x14ac:dyDescent="0.35">
      <c r="B1179" t="s">
        <v>61</v>
      </c>
      <c r="C1179" t="s">
        <v>1955</v>
      </c>
      <c r="D1179">
        <v>44.551400000000001</v>
      </c>
      <c r="E1179">
        <v>129.63290000000001</v>
      </c>
      <c r="F1179" t="s">
        <v>59</v>
      </c>
      <c r="G1179" t="s">
        <v>60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61</v>
      </c>
      <c r="Q1179" t="s">
        <v>1955</v>
      </c>
      <c r="R1179" s="1" t="b">
        <f t="shared" si="30"/>
        <v>1</v>
      </c>
      <c r="V1179"/>
      <c r="W1179"/>
    </row>
    <row r="1180" spans="2:23" ht="14.5" x14ac:dyDescent="0.35">
      <c r="B1180" t="s">
        <v>1018</v>
      </c>
      <c r="C1180" t="s">
        <v>1956</v>
      </c>
      <c r="D1180">
        <v>40.7333</v>
      </c>
      <c r="E1180">
        <v>-8.6333000000000002</v>
      </c>
      <c r="F1180" t="s">
        <v>1016</v>
      </c>
      <c r="G1180" t="s">
        <v>1017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1018</v>
      </c>
      <c r="Q1180" t="s">
        <v>1956</v>
      </c>
      <c r="R1180" s="1" t="b">
        <f t="shared" si="30"/>
        <v>1</v>
      </c>
      <c r="V1180"/>
      <c r="W1180"/>
    </row>
    <row r="1181" spans="2:23" ht="14.5" x14ac:dyDescent="0.35">
      <c r="B1181" t="s">
        <v>36</v>
      </c>
      <c r="C1181" t="s">
        <v>1957</v>
      </c>
      <c r="D1181">
        <v>-32.265599999999999</v>
      </c>
      <c r="E1181">
        <v>150.8886</v>
      </c>
      <c r="F1181" t="s">
        <v>34</v>
      </c>
      <c r="G1181" t="s">
        <v>35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36</v>
      </c>
      <c r="Q1181" t="s">
        <v>1957</v>
      </c>
      <c r="R1181" s="1" t="b">
        <f t="shared" si="30"/>
        <v>1</v>
      </c>
      <c r="V1181"/>
      <c r="W1181"/>
    </row>
    <row r="1182" spans="2:23" ht="14.5" x14ac:dyDescent="0.35">
      <c r="B1182" t="s">
        <v>1278</v>
      </c>
      <c r="C1182" t="s">
        <v>1958</v>
      </c>
      <c r="D1182">
        <v>46.975000000000001</v>
      </c>
      <c r="E1182">
        <v>31.995000000000001</v>
      </c>
      <c r="F1182" t="s">
        <v>1280</v>
      </c>
      <c r="G1182" t="s">
        <v>1281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1278</v>
      </c>
      <c r="Q1182" t="s">
        <v>1958</v>
      </c>
      <c r="R1182" s="1" t="b">
        <f t="shared" si="30"/>
        <v>1</v>
      </c>
      <c r="V1182"/>
      <c r="W1182"/>
    </row>
    <row r="1183" spans="2:23" ht="14.5" x14ac:dyDescent="0.35">
      <c r="B1183" t="s">
        <v>39</v>
      </c>
      <c r="C1183" t="s">
        <v>1959</v>
      </c>
      <c r="D1183">
        <v>24.753900000000002</v>
      </c>
      <c r="E1183">
        <v>90.403099999999995</v>
      </c>
      <c r="F1183" t="s">
        <v>41</v>
      </c>
      <c r="G1183" t="s">
        <v>42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39</v>
      </c>
      <c r="Q1183" t="s">
        <v>1959</v>
      </c>
      <c r="R1183" s="1" t="b">
        <f t="shared" si="30"/>
        <v>1</v>
      </c>
      <c r="V1183"/>
      <c r="W1183"/>
    </row>
    <row r="1184" spans="2:23" ht="14.5" x14ac:dyDescent="0.35">
      <c r="B1184" t="s">
        <v>804</v>
      </c>
      <c r="C1184" t="s">
        <v>1960</v>
      </c>
      <c r="D1184">
        <v>-11.4581</v>
      </c>
      <c r="E1184">
        <v>34.015099999999997</v>
      </c>
      <c r="F1184" t="s">
        <v>802</v>
      </c>
      <c r="G1184" t="s">
        <v>803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804</v>
      </c>
      <c r="Q1184" t="s">
        <v>1960</v>
      </c>
      <c r="R1184" s="1" t="b">
        <f t="shared" si="30"/>
        <v>1</v>
      </c>
      <c r="V1184"/>
      <c r="W1184"/>
    </row>
    <row r="1185" spans="2:23" ht="14.5" x14ac:dyDescent="0.35">
      <c r="B1185" t="s">
        <v>509</v>
      </c>
      <c r="C1185" t="s">
        <v>1961</v>
      </c>
      <c r="D1185">
        <v>-17.8</v>
      </c>
      <c r="E1185">
        <v>177.41669999999999</v>
      </c>
      <c r="F1185" t="s">
        <v>507</v>
      </c>
      <c r="G1185" t="s">
        <v>508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509</v>
      </c>
      <c r="Q1185" t="s">
        <v>1961</v>
      </c>
      <c r="R1185" s="1" t="b">
        <f t="shared" si="30"/>
        <v>1</v>
      </c>
      <c r="V1185"/>
      <c r="W1185"/>
    </row>
    <row r="1186" spans="2:23" ht="14.5" x14ac:dyDescent="0.35">
      <c r="B1186" t="s">
        <v>126</v>
      </c>
      <c r="C1186" t="s">
        <v>1962</v>
      </c>
      <c r="D1186">
        <v>-0.3</v>
      </c>
      <c r="E1186">
        <v>36.066699999999997</v>
      </c>
      <c r="F1186" t="s">
        <v>124</v>
      </c>
      <c r="G1186" t="s">
        <v>125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126</v>
      </c>
      <c r="Q1186" t="s">
        <v>1962</v>
      </c>
      <c r="R1186" s="1" t="b">
        <f t="shared" si="30"/>
        <v>1</v>
      </c>
      <c r="V1186"/>
      <c r="W1186"/>
    </row>
    <row r="1187" spans="2:23" ht="14.5" x14ac:dyDescent="0.35">
      <c r="B1187" t="s">
        <v>1395</v>
      </c>
      <c r="C1187" t="s">
        <v>1963</v>
      </c>
      <c r="D1187">
        <v>41.001100000000001</v>
      </c>
      <c r="E1187">
        <v>71.668300000000002</v>
      </c>
      <c r="F1187" t="s">
        <v>1393</v>
      </c>
      <c r="G1187" t="s">
        <v>1394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1395</v>
      </c>
      <c r="Q1187" t="s">
        <v>1963</v>
      </c>
      <c r="R1187" s="1" t="b">
        <f t="shared" si="30"/>
        <v>1</v>
      </c>
      <c r="V1187"/>
      <c r="W1187"/>
    </row>
    <row r="1188" spans="2:23" ht="14.5" x14ac:dyDescent="0.35">
      <c r="B1188" t="s">
        <v>873</v>
      </c>
      <c r="C1188" t="s">
        <v>1964</v>
      </c>
      <c r="D1188">
        <v>-15.1167</v>
      </c>
      <c r="E1188">
        <v>39.2667</v>
      </c>
      <c r="F1188" t="s">
        <v>871</v>
      </c>
      <c r="G1188" t="s">
        <v>872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873</v>
      </c>
      <c r="Q1188" t="s">
        <v>1964</v>
      </c>
      <c r="R1188" s="1" t="b">
        <f t="shared" si="30"/>
        <v>1</v>
      </c>
      <c r="V1188"/>
      <c r="W1188"/>
    </row>
    <row r="1189" spans="2:23" ht="14.5" x14ac:dyDescent="0.35">
      <c r="B1189" t="s">
        <v>1868</v>
      </c>
      <c r="C1189" t="s">
        <v>1965</v>
      </c>
      <c r="D1189">
        <v>-39.490299999999998</v>
      </c>
      <c r="E1189">
        <v>176.9178</v>
      </c>
      <c r="F1189" t="s">
        <v>906</v>
      </c>
      <c r="G1189" t="s">
        <v>907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908</v>
      </c>
      <c r="Q1189" t="s">
        <v>1965</v>
      </c>
      <c r="R1189" s="1" t="b">
        <f t="shared" si="30"/>
        <v>1</v>
      </c>
      <c r="V1189"/>
      <c r="W1189"/>
    </row>
    <row r="1190" spans="2:23" ht="14.5" x14ac:dyDescent="0.35">
      <c r="B1190" t="s">
        <v>1966</v>
      </c>
      <c r="C1190" t="s">
        <v>1967</v>
      </c>
      <c r="D1190">
        <v>25.078099999999999</v>
      </c>
      <c r="E1190">
        <v>-77.3386</v>
      </c>
      <c r="F1190" t="s">
        <v>1968</v>
      </c>
      <c r="G1190" t="s">
        <v>1969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1966</v>
      </c>
      <c r="Q1190" t="s">
        <v>1967</v>
      </c>
      <c r="R1190" s="1" t="b">
        <f t="shared" si="30"/>
        <v>1</v>
      </c>
      <c r="V1190"/>
      <c r="W1190"/>
    </row>
    <row r="1191" spans="2:23" ht="14.5" x14ac:dyDescent="0.35">
      <c r="B1191" t="s">
        <v>301</v>
      </c>
      <c r="C1191" t="s">
        <v>1970</v>
      </c>
      <c r="D1191">
        <v>10.3</v>
      </c>
      <c r="E1191">
        <v>1.3667</v>
      </c>
      <c r="F1191" t="s">
        <v>299</v>
      </c>
      <c r="G1191" t="s">
        <v>300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301</v>
      </c>
      <c r="Q1191" t="s">
        <v>1970</v>
      </c>
      <c r="R1191" s="1" t="b">
        <f t="shared" si="30"/>
        <v>1</v>
      </c>
      <c r="V1191"/>
      <c r="W1191"/>
    </row>
    <row r="1192" spans="2:23" ht="14.5" x14ac:dyDescent="0.35">
      <c r="B1192" t="s">
        <v>504</v>
      </c>
      <c r="C1192" t="s">
        <v>1971</v>
      </c>
      <c r="D1192">
        <v>8.5413999999999994</v>
      </c>
      <c r="E1192">
        <v>39.268900000000002</v>
      </c>
      <c r="F1192" t="s">
        <v>502</v>
      </c>
      <c r="G1192" t="s">
        <v>503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504</v>
      </c>
      <c r="Q1192" t="s">
        <v>1971</v>
      </c>
      <c r="R1192" s="1" t="b">
        <f t="shared" si="30"/>
        <v>1</v>
      </c>
      <c r="V1192"/>
      <c r="W1192"/>
    </row>
    <row r="1193" spans="2:23" ht="14.5" x14ac:dyDescent="0.35">
      <c r="B1193" t="s">
        <v>1419</v>
      </c>
      <c r="C1193" t="s">
        <v>1972</v>
      </c>
      <c r="D1193">
        <v>-12.9689</v>
      </c>
      <c r="E1193">
        <v>28.6325</v>
      </c>
      <c r="F1193" t="s">
        <v>1417</v>
      </c>
      <c r="G1193" t="s">
        <v>1418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1419</v>
      </c>
      <c r="Q1193" t="s">
        <v>1972</v>
      </c>
      <c r="R1193" s="1" t="b">
        <f t="shared" si="30"/>
        <v>1</v>
      </c>
      <c r="V1193"/>
      <c r="W1193"/>
    </row>
    <row r="1194" spans="2:23" ht="14.5" x14ac:dyDescent="0.35">
      <c r="B1194" t="s">
        <v>81</v>
      </c>
      <c r="C1194" t="s">
        <v>1973</v>
      </c>
      <c r="D1194">
        <v>2.9344999999999999</v>
      </c>
      <c r="E1194">
        <v>-75.280900000000003</v>
      </c>
      <c r="F1194" t="s">
        <v>79</v>
      </c>
      <c r="G1194" t="s">
        <v>80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81</v>
      </c>
      <c r="Q1194" t="s">
        <v>1973</v>
      </c>
      <c r="R1194" s="1" t="b">
        <f t="shared" si="30"/>
        <v>1</v>
      </c>
      <c r="V1194"/>
      <c r="W1194"/>
    </row>
    <row r="1195" spans="2:23" ht="14.5" x14ac:dyDescent="0.35">
      <c r="B1195" t="s">
        <v>1018</v>
      </c>
      <c r="C1195" t="s">
        <v>1974</v>
      </c>
      <c r="D1195">
        <v>40.5167</v>
      </c>
      <c r="E1195">
        <v>-7.85</v>
      </c>
      <c r="F1195" t="s">
        <v>1016</v>
      </c>
      <c r="G1195" t="s">
        <v>1017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1018</v>
      </c>
      <c r="Q1195" t="s">
        <v>1974</v>
      </c>
      <c r="R1195" s="1" t="b">
        <f t="shared" si="30"/>
        <v>1</v>
      </c>
      <c r="V1195"/>
      <c r="W1195"/>
    </row>
    <row r="1196" spans="2:23" ht="14.5" x14ac:dyDescent="0.35">
      <c r="B1196" t="s">
        <v>96</v>
      </c>
      <c r="C1196" t="s">
        <v>1975</v>
      </c>
      <c r="D1196">
        <v>14.45</v>
      </c>
      <c r="E1196">
        <v>79.989999999999995</v>
      </c>
      <c r="F1196" t="s">
        <v>94</v>
      </c>
      <c r="G1196" t="s">
        <v>95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96</v>
      </c>
      <c r="Q1196" t="s">
        <v>1975</v>
      </c>
      <c r="R1196" s="1" t="b">
        <f t="shared" si="30"/>
        <v>1</v>
      </c>
      <c r="V1196"/>
      <c r="W1196"/>
    </row>
    <row r="1197" spans="2:23" ht="14.5" x14ac:dyDescent="0.35">
      <c r="B1197" t="s">
        <v>204</v>
      </c>
      <c r="C1197" t="s">
        <v>1976</v>
      </c>
      <c r="D1197">
        <v>12.244999999999999</v>
      </c>
      <c r="E1197">
        <v>109.1917</v>
      </c>
      <c r="F1197" t="s">
        <v>202</v>
      </c>
      <c r="G1197" t="s">
        <v>203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204</v>
      </c>
      <c r="Q1197" t="s">
        <v>1977</v>
      </c>
      <c r="R1197" s="1" t="b">
        <f t="shared" si="30"/>
        <v>1</v>
      </c>
      <c r="V1197"/>
      <c r="W1197"/>
    </row>
    <row r="1198" spans="2:23" ht="14.5" x14ac:dyDescent="0.35">
      <c r="B1198" t="s">
        <v>924</v>
      </c>
      <c r="C1198" t="s">
        <v>1978</v>
      </c>
      <c r="D1198">
        <v>13.515000000000001</v>
      </c>
      <c r="E1198">
        <v>2.1175000000000002</v>
      </c>
      <c r="F1198" t="s">
        <v>922</v>
      </c>
      <c r="G1198" t="s">
        <v>923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924</v>
      </c>
      <c r="Q1198" t="s">
        <v>1978</v>
      </c>
      <c r="R1198" s="1" t="b">
        <f t="shared" si="30"/>
        <v>1</v>
      </c>
      <c r="V1198"/>
      <c r="W1198"/>
    </row>
    <row r="1199" spans="2:23" ht="14.5" x14ac:dyDescent="0.35">
      <c r="B1199" t="s">
        <v>118</v>
      </c>
      <c r="C1199" t="s">
        <v>1979</v>
      </c>
      <c r="D1199">
        <v>37.9161</v>
      </c>
      <c r="E1199">
        <v>139.03639999999999</v>
      </c>
      <c r="F1199" t="s">
        <v>116</v>
      </c>
      <c r="G1199" t="s">
        <v>117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118</v>
      </c>
      <c r="Q1199" t="s">
        <v>1979</v>
      </c>
      <c r="R1199" s="1" t="b">
        <f t="shared" si="30"/>
        <v>1</v>
      </c>
      <c r="V1199"/>
      <c r="W1199"/>
    </row>
    <row r="1200" spans="2:23" ht="14.5" x14ac:dyDescent="0.35">
      <c r="B1200" t="s">
        <v>56</v>
      </c>
      <c r="C1200" t="s">
        <v>1980</v>
      </c>
      <c r="D1200">
        <v>4.95</v>
      </c>
      <c r="E1200">
        <v>9.9332999999999991</v>
      </c>
      <c r="F1200" t="s">
        <v>54</v>
      </c>
      <c r="G1200" t="s">
        <v>55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56</v>
      </c>
      <c r="Q1200" t="s">
        <v>1980</v>
      </c>
      <c r="R1200" s="1" t="b">
        <f t="shared" si="30"/>
        <v>1</v>
      </c>
      <c r="V1200"/>
      <c r="W1200"/>
    </row>
    <row r="1201" spans="2:23" ht="14.5" x14ac:dyDescent="0.35">
      <c r="B1201" t="s">
        <v>371</v>
      </c>
      <c r="C1201" t="s">
        <v>1981</v>
      </c>
      <c r="D1201">
        <v>42.9833</v>
      </c>
      <c r="E1201">
        <v>-80.599999999999994</v>
      </c>
      <c r="F1201" t="s">
        <v>369</v>
      </c>
      <c r="G1201" t="s">
        <v>370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371</v>
      </c>
      <c r="Q1201" t="s">
        <v>1981</v>
      </c>
      <c r="R1201" s="1" t="b">
        <f t="shared" si="30"/>
        <v>1</v>
      </c>
      <c r="V1201"/>
      <c r="W1201"/>
    </row>
    <row r="1202" spans="2:23" ht="14.5" x14ac:dyDescent="0.35">
      <c r="B1202" t="s">
        <v>1982</v>
      </c>
      <c r="C1202" t="s">
        <v>1983</v>
      </c>
      <c r="D1202">
        <v>18.085799999999999</v>
      </c>
      <c r="E1202">
        <v>-15.9785</v>
      </c>
      <c r="F1202" t="s">
        <v>1984</v>
      </c>
      <c r="G1202" t="s">
        <v>1985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1982</v>
      </c>
      <c r="Q1202" t="s">
        <v>1983</v>
      </c>
      <c r="R1202" s="1" t="b">
        <f t="shared" si="30"/>
        <v>1</v>
      </c>
      <c r="V1202"/>
      <c r="W1202"/>
    </row>
    <row r="1203" spans="2:23" ht="14.5" x14ac:dyDescent="0.35">
      <c r="B1203" t="s">
        <v>347</v>
      </c>
      <c r="C1203" t="s">
        <v>1986</v>
      </c>
      <c r="D1203">
        <v>43.35</v>
      </c>
      <c r="E1203">
        <v>27.2</v>
      </c>
      <c r="F1203" t="s">
        <v>345</v>
      </c>
      <c r="G1203" t="s">
        <v>346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347</v>
      </c>
      <c r="Q1203" t="s">
        <v>1987</v>
      </c>
      <c r="R1203" s="1" t="b">
        <f t="shared" si="30"/>
        <v>1</v>
      </c>
      <c r="V1203"/>
      <c r="W1203"/>
    </row>
    <row r="1204" spans="2:23" ht="14.5" x14ac:dyDescent="0.35">
      <c r="B1204" t="s">
        <v>1098</v>
      </c>
      <c r="C1204" t="s">
        <v>1988</v>
      </c>
      <c r="D1204">
        <v>45.254199999999997</v>
      </c>
      <c r="E1204">
        <v>19.842500000000001</v>
      </c>
      <c r="F1204" t="s">
        <v>1096</v>
      </c>
      <c r="G1204" t="s">
        <v>1097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1098</v>
      </c>
      <c r="Q1204" t="s">
        <v>1101</v>
      </c>
      <c r="R1204" s="1" t="b">
        <f t="shared" si="30"/>
        <v>1</v>
      </c>
      <c r="V1204"/>
      <c r="W1204"/>
    </row>
    <row r="1205" spans="2:23" ht="14.5" x14ac:dyDescent="0.35">
      <c r="B1205" t="s">
        <v>1395</v>
      </c>
      <c r="C1205" t="s">
        <v>1989</v>
      </c>
      <c r="D1205">
        <v>42.466700000000003</v>
      </c>
      <c r="E1205">
        <v>59.6</v>
      </c>
      <c r="F1205" t="s">
        <v>1393</v>
      </c>
      <c r="G1205" t="s">
        <v>1394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1395</v>
      </c>
      <c r="Q1205" t="s">
        <v>1989</v>
      </c>
      <c r="R1205" s="1" t="b">
        <f t="shared" si="30"/>
        <v>1</v>
      </c>
      <c r="V1205"/>
      <c r="W1205"/>
    </row>
    <row r="1206" spans="2:23" ht="14.5" x14ac:dyDescent="0.35">
      <c r="B1206" t="s">
        <v>126</v>
      </c>
      <c r="C1206" t="s">
        <v>1990</v>
      </c>
      <c r="D1206">
        <v>-0.41670000000000001</v>
      </c>
      <c r="E1206">
        <v>36.950000000000003</v>
      </c>
      <c r="F1206" t="s">
        <v>124</v>
      </c>
      <c r="G1206" t="s">
        <v>125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126</v>
      </c>
      <c r="Q1206" t="s">
        <v>1990</v>
      </c>
      <c r="R1206" s="1" t="b">
        <f t="shared" si="30"/>
        <v>1</v>
      </c>
      <c r="V1206"/>
      <c r="W1206"/>
    </row>
    <row r="1207" spans="2:23" ht="14.5" x14ac:dyDescent="0.35">
      <c r="B1207" t="s">
        <v>1018</v>
      </c>
      <c r="C1207" t="s">
        <v>1991</v>
      </c>
      <c r="D1207">
        <v>37.583300000000001</v>
      </c>
      <c r="E1207">
        <v>-8.6333000000000002</v>
      </c>
      <c r="F1207" t="s">
        <v>1016</v>
      </c>
      <c r="G1207" t="s">
        <v>1017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1018</v>
      </c>
      <c r="Q1207" t="s">
        <v>1991</v>
      </c>
      <c r="R1207" s="1" t="b">
        <f t="shared" si="30"/>
        <v>1</v>
      </c>
      <c r="V1207"/>
      <c r="W1207"/>
    </row>
    <row r="1208" spans="2:23" ht="14.5" x14ac:dyDescent="0.35">
      <c r="B1208" t="s">
        <v>1018</v>
      </c>
      <c r="C1208" t="s">
        <v>1992</v>
      </c>
      <c r="D1208">
        <v>38.790300000000002</v>
      </c>
      <c r="E1208">
        <v>-9.1797000000000004</v>
      </c>
      <c r="F1208" t="s">
        <v>1016</v>
      </c>
      <c r="G1208" t="s">
        <v>1017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1018</v>
      </c>
      <c r="Q1208" t="s">
        <v>1992</v>
      </c>
      <c r="R1208" s="1" t="b">
        <f t="shared" si="30"/>
        <v>1</v>
      </c>
      <c r="V1208"/>
      <c r="W1208"/>
    </row>
    <row r="1209" spans="2:23" ht="14.5" x14ac:dyDescent="0.35">
      <c r="B1209" t="s">
        <v>47</v>
      </c>
      <c r="C1209" t="s">
        <v>1993</v>
      </c>
      <c r="D1209">
        <v>-7.0167000000000002</v>
      </c>
      <c r="E1209">
        <v>-42.133299999999998</v>
      </c>
      <c r="F1209" t="s">
        <v>45</v>
      </c>
      <c r="G1209" t="s">
        <v>46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47</v>
      </c>
      <c r="Q1209" t="s">
        <v>1993</v>
      </c>
      <c r="R1209" s="1" t="b">
        <f t="shared" si="30"/>
        <v>1</v>
      </c>
      <c r="V1209"/>
      <c r="W1209"/>
    </row>
    <row r="1210" spans="2:23" ht="14.5" x14ac:dyDescent="0.35">
      <c r="B1210" t="s">
        <v>118</v>
      </c>
      <c r="C1210" t="s">
        <v>1994</v>
      </c>
      <c r="D1210">
        <v>34.65</v>
      </c>
      <c r="E1210">
        <v>133.91669999999999</v>
      </c>
      <c r="F1210" t="s">
        <v>116</v>
      </c>
      <c r="G1210" t="s">
        <v>117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118</v>
      </c>
      <c r="Q1210" t="s">
        <v>1994</v>
      </c>
      <c r="R1210" s="1" t="b">
        <f t="shared" si="30"/>
        <v>1</v>
      </c>
      <c r="V1210"/>
      <c r="W1210"/>
    </row>
    <row r="1211" spans="2:23" ht="14.5" x14ac:dyDescent="0.35">
      <c r="B1211" t="s">
        <v>1154</v>
      </c>
      <c r="C1211" t="s">
        <v>1995</v>
      </c>
      <c r="D1211">
        <v>43.333300000000001</v>
      </c>
      <c r="E1211">
        <v>-8.3165999999999993</v>
      </c>
      <c r="F1211" t="s">
        <v>1152</v>
      </c>
      <c r="G1211" t="s">
        <v>1153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1154</v>
      </c>
      <c r="Q1211" t="s">
        <v>1995</v>
      </c>
      <c r="R1211" s="1" t="b">
        <f t="shared" si="30"/>
        <v>1</v>
      </c>
      <c r="V1211"/>
      <c r="W1211"/>
    </row>
    <row r="1212" spans="2:23" ht="14.5" x14ac:dyDescent="0.35">
      <c r="B1212" t="s">
        <v>1018</v>
      </c>
      <c r="C1212" t="s">
        <v>1996</v>
      </c>
      <c r="D1212">
        <v>40.716700000000003</v>
      </c>
      <c r="E1212">
        <v>-8.1832999999999991</v>
      </c>
      <c r="F1212" t="s">
        <v>1016</v>
      </c>
      <c r="G1212" t="s">
        <v>1017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1018</v>
      </c>
      <c r="Q1212" t="s">
        <v>1997</v>
      </c>
      <c r="R1212" s="1" t="b">
        <f t="shared" si="30"/>
        <v>1</v>
      </c>
      <c r="V1212"/>
      <c r="W1212"/>
    </row>
    <row r="1213" spans="2:23" ht="14.5" x14ac:dyDescent="0.35">
      <c r="B1213" t="s">
        <v>1018</v>
      </c>
      <c r="C1213" t="s">
        <v>1998</v>
      </c>
      <c r="D1213">
        <v>40.5167</v>
      </c>
      <c r="E1213">
        <v>-8.5</v>
      </c>
      <c r="F1213" t="s">
        <v>1016</v>
      </c>
      <c r="G1213" t="s">
        <v>1017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1018</v>
      </c>
      <c r="Q1213" t="s">
        <v>1999</v>
      </c>
      <c r="R1213" s="1" t="b">
        <f t="shared" si="30"/>
        <v>1</v>
      </c>
      <c r="V1213"/>
      <c r="W1213"/>
    </row>
    <row r="1214" spans="2:23" ht="14.5" x14ac:dyDescent="0.35">
      <c r="B1214" t="s">
        <v>1018</v>
      </c>
      <c r="C1214" t="s">
        <v>2000</v>
      </c>
      <c r="D1214">
        <v>40.358899999999998</v>
      </c>
      <c r="E1214">
        <v>-7.8624999999999998</v>
      </c>
      <c r="F1214" t="s">
        <v>1016</v>
      </c>
      <c r="G1214" t="s">
        <v>1017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1018</v>
      </c>
      <c r="Q1214" t="s">
        <v>2001</v>
      </c>
      <c r="R1214" s="1" t="b">
        <f t="shared" si="30"/>
        <v>1</v>
      </c>
      <c r="V1214"/>
      <c r="W1214"/>
    </row>
    <row r="1215" spans="2:23" ht="14.5" x14ac:dyDescent="0.35">
      <c r="B1215" t="s">
        <v>1000</v>
      </c>
      <c r="C1215" t="s">
        <v>2002</v>
      </c>
      <c r="D1215">
        <v>53.777799999999999</v>
      </c>
      <c r="E1215">
        <v>20.479199999999999</v>
      </c>
      <c r="F1215" t="s">
        <v>998</v>
      </c>
      <c r="G1215" t="s">
        <v>999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1000</v>
      </c>
      <c r="Q1215" t="s">
        <v>2002</v>
      </c>
      <c r="R1215" s="1" t="b">
        <f t="shared" si="30"/>
        <v>1</v>
      </c>
      <c r="V1215"/>
      <c r="W1215"/>
    </row>
    <row r="1216" spans="2:23" ht="14.5" x14ac:dyDescent="0.35">
      <c r="B1216" t="s">
        <v>1000</v>
      </c>
      <c r="C1216" t="s">
        <v>2003</v>
      </c>
      <c r="D1216">
        <v>50.666699999999999</v>
      </c>
      <c r="E1216">
        <v>17.933299999999999</v>
      </c>
      <c r="F1216" t="s">
        <v>998</v>
      </c>
      <c r="G1216" t="s">
        <v>999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1000</v>
      </c>
      <c r="Q1216" t="s">
        <v>2003</v>
      </c>
      <c r="R1216" s="1" t="b">
        <f t="shared" si="30"/>
        <v>1</v>
      </c>
      <c r="V1216"/>
      <c r="W1216"/>
    </row>
    <row r="1217" spans="2:23" ht="14.5" x14ac:dyDescent="0.35">
      <c r="B1217" t="s">
        <v>309</v>
      </c>
      <c r="C1217" t="s">
        <v>2004</v>
      </c>
      <c r="D1217">
        <v>-17.966699999999999</v>
      </c>
      <c r="E1217">
        <v>-67.116699999999994</v>
      </c>
      <c r="F1217" t="s">
        <v>311</v>
      </c>
      <c r="G1217" t="s">
        <v>312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309</v>
      </c>
      <c r="Q1217" t="s">
        <v>2004</v>
      </c>
      <c r="R1217" s="1" t="b">
        <f t="shared" si="30"/>
        <v>1</v>
      </c>
      <c r="V1217"/>
      <c r="W1217"/>
    </row>
    <row r="1218" spans="2:23" ht="14.5" x14ac:dyDescent="0.35">
      <c r="B1218" t="s">
        <v>401</v>
      </c>
      <c r="C1218" t="s">
        <v>2005</v>
      </c>
      <c r="D1218">
        <v>-40.572499999999998</v>
      </c>
      <c r="E1218">
        <v>-73.135300000000001</v>
      </c>
      <c r="F1218" t="s">
        <v>405</v>
      </c>
      <c r="G1218" t="s">
        <v>406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401</v>
      </c>
      <c r="Q1218" t="s">
        <v>2005</v>
      </c>
      <c r="R1218" s="1" t="b">
        <f t="shared" si="30"/>
        <v>1</v>
      </c>
      <c r="V1218"/>
      <c r="W1218"/>
    </row>
    <row r="1219" spans="2:23" ht="14.5" x14ac:dyDescent="0.35">
      <c r="B1219" t="s">
        <v>1582</v>
      </c>
      <c r="C1219" t="s">
        <v>2006</v>
      </c>
      <c r="D1219">
        <v>12.368600000000001</v>
      </c>
      <c r="E1219">
        <v>-1.5275000000000001</v>
      </c>
      <c r="F1219" t="s">
        <v>1584</v>
      </c>
      <c r="G1219" t="s">
        <v>1585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1586</v>
      </c>
      <c r="Q1219" t="s">
        <v>2006</v>
      </c>
      <c r="R1219" s="1" t="b">
        <f t="shared" si="30"/>
        <v>1</v>
      </c>
      <c r="V1219"/>
      <c r="W1219"/>
    </row>
    <row r="1220" spans="2:23" ht="14.5" x14ac:dyDescent="0.35">
      <c r="B1220" t="s">
        <v>401</v>
      </c>
      <c r="C1220" t="s">
        <v>2007</v>
      </c>
      <c r="D1220">
        <v>-30.6</v>
      </c>
      <c r="E1220">
        <v>-71.2</v>
      </c>
      <c r="F1220" t="s">
        <v>405</v>
      </c>
      <c r="G1220" t="s">
        <v>406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401</v>
      </c>
      <c r="Q1220" t="s">
        <v>2007</v>
      </c>
      <c r="R1220" s="1" t="b">
        <f t="shared" si="30"/>
        <v>1</v>
      </c>
      <c r="V1220"/>
      <c r="W1220"/>
    </row>
    <row r="1221" spans="2:23" ht="14.5" x14ac:dyDescent="0.35">
      <c r="B1221" t="s">
        <v>1018</v>
      </c>
      <c r="C1221" t="s">
        <v>2008</v>
      </c>
      <c r="D1221">
        <v>40.866700000000002</v>
      </c>
      <c r="E1221">
        <v>-8.6333000000000002</v>
      </c>
      <c r="F1221" t="s">
        <v>1016</v>
      </c>
      <c r="G1221" t="s">
        <v>1017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1018</v>
      </c>
      <c r="Q1221" t="s">
        <v>2008</v>
      </c>
      <c r="R1221" s="1" t="b">
        <f t="shared" ref="R1221:R1284" si="31">AND(O1221 &gt; -97210, O1221 &lt; 70789)</f>
        <v>1</v>
      </c>
      <c r="V1221"/>
      <c r="W1221"/>
    </row>
    <row r="1222" spans="2:23" ht="14.5" x14ac:dyDescent="0.35">
      <c r="B1222" t="s">
        <v>145</v>
      </c>
      <c r="C1222" t="s">
        <v>2009</v>
      </c>
      <c r="D1222">
        <v>7.85</v>
      </c>
      <c r="E1222">
        <v>3.9329999999999998</v>
      </c>
      <c r="F1222" t="s">
        <v>143</v>
      </c>
      <c r="G1222" t="s">
        <v>144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145</v>
      </c>
      <c r="Q1222" t="s">
        <v>2009</v>
      </c>
      <c r="R1222" s="1" t="b">
        <f t="shared" si="31"/>
        <v>1</v>
      </c>
      <c r="V1222"/>
      <c r="W1222"/>
    </row>
    <row r="1223" spans="2:23" ht="14.5" x14ac:dyDescent="0.35">
      <c r="B1223" t="s">
        <v>103</v>
      </c>
      <c r="C1223" t="s">
        <v>2010</v>
      </c>
      <c r="D1223">
        <v>-2.9861</v>
      </c>
      <c r="E1223">
        <v>104.7556</v>
      </c>
      <c r="F1223" t="s">
        <v>101</v>
      </c>
      <c r="G1223" t="s">
        <v>102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103</v>
      </c>
      <c r="Q1223" t="s">
        <v>2010</v>
      </c>
      <c r="R1223" s="1" t="b">
        <f t="shared" si="31"/>
        <v>1</v>
      </c>
      <c r="V1223"/>
      <c r="W1223"/>
    </row>
    <row r="1224" spans="2:23" ht="14.5" x14ac:dyDescent="0.35">
      <c r="B1224" t="s">
        <v>1018</v>
      </c>
      <c r="C1224" t="s">
        <v>2011</v>
      </c>
      <c r="D1224">
        <v>38.566699999999997</v>
      </c>
      <c r="E1224">
        <v>-8.9</v>
      </c>
      <c r="F1224" t="s">
        <v>1016</v>
      </c>
      <c r="G1224" t="s">
        <v>1017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1018</v>
      </c>
      <c r="Q1224" t="s">
        <v>2011</v>
      </c>
      <c r="R1224" s="1" t="b">
        <f t="shared" si="31"/>
        <v>1</v>
      </c>
      <c r="V1224"/>
      <c r="W1224"/>
    </row>
    <row r="1225" spans="2:23" ht="14.5" x14ac:dyDescent="0.35">
      <c r="B1225" t="s">
        <v>36</v>
      </c>
      <c r="C1225" t="s">
        <v>2012</v>
      </c>
      <c r="D1225">
        <v>-12.480600000000001</v>
      </c>
      <c r="E1225">
        <v>130.98310000000001</v>
      </c>
      <c r="F1225" t="s">
        <v>34</v>
      </c>
      <c r="G1225" t="s">
        <v>35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36</v>
      </c>
      <c r="Q1225" t="s">
        <v>2012</v>
      </c>
      <c r="R1225" s="1" t="b">
        <f t="shared" si="31"/>
        <v>1</v>
      </c>
      <c r="V1225"/>
      <c r="W1225"/>
    </row>
    <row r="1226" spans="2:23" ht="14.5" x14ac:dyDescent="0.35">
      <c r="B1226" t="s">
        <v>103</v>
      </c>
      <c r="C1226" t="s">
        <v>2013</v>
      </c>
      <c r="D1226">
        <v>-0.89500000000000002</v>
      </c>
      <c r="E1226">
        <v>119.85939999999999</v>
      </c>
      <c r="F1226" t="s">
        <v>101</v>
      </c>
      <c r="G1226" t="s">
        <v>102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103</v>
      </c>
      <c r="Q1226" t="s">
        <v>2013</v>
      </c>
      <c r="R1226" s="1" t="b">
        <f t="shared" si="31"/>
        <v>1</v>
      </c>
      <c r="V1226"/>
      <c r="W1226"/>
    </row>
    <row r="1227" spans="2:23" ht="14.5" x14ac:dyDescent="0.35">
      <c r="B1227" t="s">
        <v>96</v>
      </c>
      <c r="C1227" t="s">
        <v>2014</v>
      </c>
      <c r="D1227">
        <v>19.27</v>
      </c>
      <c r="E1227">
        <v>76.78</v>
      </c>
      <c r="F1227" t="s">
        <v>94</v>
      </c>
      <c r="G1227" t="s">
        <v>95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96</v>
      </c>
      <c r="Q1227" t="s">
        <v>2014</v>
      </c>
      <c r="R1227" s="1" t="b">
        <f t="shared" si="31"/>
        <v>1</v>
      </c>
      <c r="V1227"/>
      <c r="W1227"/>
    </row>
    <row r="1228" spans="2:23" ht="14.5" x14ac:dyDescent="0.35">
      <c r="B1228" t="s">
        <v>1018</v>
      </c>
      <c r="C1228" t="s">
        <v>2015</v>
      </c>
      <c r="D1228">
        <v>41.206400000000002</v>
      </c>
      <c r="E1228">
        <v>-8.3332999999999995</v>
      </c>
      <c r="F1228" t="s">
        <v>1016</v>
      </c>
      <c r="G1228" t="s">
        <v>1017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1018</v>
      </c>
      <c r="Q1228" t="s">
        <v>2015</v>
      </c>
      <c r="R1228" s="1" t="b">
        <f t="shared" si="31"/>
        <v>1</v>
      </c>
      <c r="V1228"/>
      <c r="W1228"/>
    </row>
    <row r="1229" spans="2:23" ht="14.5" x14ac:dyDescent="0.35">
      <c r="B1229" t="s">
        <v>1018</v>
      </c>
      <c r="C1229" t="s">
        <v>2016</v>
      </c>
      <c r="D1229">
        <v>41.9</v>
      </c>
      <c r="E1229">
        <v>-8.5500000000000007</v>
      </c>
      <c r="F1229" t="s">
        <v>1016</v>
      </c>
      <c r="G1229" t="s">
        <v>1017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1018</v>
      </c>
      <c r="Q1229" t="s">
        <v>2017</v>
      </c>
      <c r="R1229" s="1" t="b">
        <f t="shared" si="31"/>
        <v>1</v>
      </c>
      <c r="V1229"/>
      <c r="W1229"/>
    </row>
    <row r="1230" spans="2:23" ht="14.5" x14ac:dyDescent="0.35">
      <c r="B1230" t="s">
        <v>103</v>
      </c>
      <c r="C1230" t="s">
        <v>2018</v>
      </c>
      <c r="D1230">
        <v>-4.0167000000000002</v>
      </c>
      <c r="E1230">
        <v>119.6236</v>
      </c>
      <c r="F1230" t="s">
        <v>101</v>
      </c>
      <c r="G1230" t="s">
        <v>102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103</v>
      </c>
      <c r="Q1230" t="s">
        <v>2018</v>
      </c>
      <c r="R1230" s="1" t="b">
        <f t="shared" si="31"/>
        <v>1</v>
      </c>
      <c r="V1230"/>
      <c r="W1230"/>
    </row>
    <row r="1231" spans="2:23" ht="14.5" x14ac:dyDescent="0.35">
      <c r="B1231" t="s">
        <v>47</v>
      </c>
      <c r="C1231" t="s">
        <v>2019</v>
      </c>
      <c r="D1231">
        <v>-20.718900000000001</v>
      </c>
      <c r="E1231">
        <v>-46.61</v>
      </c>
      <c r="F1231" t="s">
        <v>45</v>
      </c>
      <c r="G1231" t="s">
        <v>46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47</v>
      </c>
      <c r="Q1231" t="s">
        <v>2019</v>
      </c>
      <c r="R1231" s="1" t="b">
        <f t="shared" si="31"/>
        <v>1</v>
      </c>
      <c r="V1231"/>
      <c r="W1231"/>
    </row>
    <row r="1232" spans="2:23" ht="14.5" x14ac:dyDescent="0.35">
      <c r="B1232" t="s">
        <v>96</v>
      </c>
      <c r="C1232" t="s">
        <v>2020</v>
      </c>
      <c r="D1232">
        <v>25.594000000000001</v>
      </c>
      <c r="E1232">
        <v>85.137600000000006</v>
      </c>
      <c r="F1232" t="s">
        <v>94</v>
      </c>
      <c r="G1232" t="s">
        <v>95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96</v>
      </c>
      <c r="Q1232" t="s">
        <v>2020</v>
      </c>
      <c r="R1232" s="1" t="b">
        <f t="shared" si="31"/>
        <v>1</v>
      </c>
      <c r="V1232"/>
      <c r="W1232"/>
    </row>
    <row r="1233" spans="2:23" ht="14.5" x14ac:dyDescent="0.35">
      <c r="B1233" t="s">
        <v>873</v>
      </c>
      <c r="C1233" t="s">
        <v>2021</v>
      </c>
      <c r="D1233">
        <v>-12.966699999999999</v>
      </c>
      <c r="E1233">
        <v>40.549999999999997</v>
      </c>
      <c r="F1233" t="s">
        <v>871</v>
      </c>
      <c r="G1233" t="s">
        <v>872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873</v>
      </c>
      <c r="Q1233" t="s">
        <v>2021</v>
      </c>
      <c r="R1233" s="1" t="b">
        <f t="shared" si="31"/>
        <v>1</v>
      </c>
      <c r="V1233"/>
      <c r="W1233"/>
    </row>
    <row r="1234" spans="2:23" ht="14.5" x14ac:dyDescent="0.35">
      <c r="B1234" t="s">
        <v>1018</v>
      </c>
      <c r="C1234" t="s">
        <v>2022</v>
      </c>
      <c r="D1234">
        <v>40.270600000000002</v>
      </c>
      <c r="E1234">
        <v>-8.2833000000000006</v>
      </c>
      <c r="F1234" t="s">
        <v>1016</v>
      </c>
      <c r="G1234" t="s">
        <v>1017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1018</v>
      </c>
      <c r="Q1234" t="s">
        <v>2022</v>
      </c>
      <c r="R1234" s="1" t="b">
        <f t="shared" si="31"/>
        <v>1</v>
      </c>
      <c r="V1234"/>
      <c r="W1234"/>
    </row>
    <row r="1235" spans="2:23" ht="14.5" x14ac:dyDescent="0.35">
      <c r="B1235" t="s">
        <v>1018</v>
      </c>
      <c r="C1235" t="s">
        <v>2023</v>
      </c>
      <c r="D1235">
        <v>41.206000000000003</v>
      </c>
      <c r="E1235">
        <v>-8.2840000000000007</v>
      </c>
      <c r="F1235" t="s">
        <v>1016</v>
      </c>
      <c r="G1235" t="s">
        <v>1017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1018</v>
      </c>
      <c r="Q1235" t="s">
        <v>2023</v>
      </c>
      <c r="R1235" s="1" t="b">
        <f t="shared" si="31"/>
        <v>1</v>
      </c>
      <c r="V1235"/>
      <c r="W1235"/>
    </row>
    <row r="1236" spans="2:23" ht="14.5" x14ac:dyDescent="0.35">
      <c r="B1236" t="s">
        <v>1018</v>
      </c>
      <c r="C1236" t="s">
        <v>2024</v>
      </c>
      <c r="D1236">
        <v>39.35</v>
      </c>
      <c r="E1236">
        <v>-9.3666999999999998</v>
      </c>
      <c r="F1236" t="s">
        <v>1016</v>
      </c>
      <c r="G1236" t="s">
        <v>1017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1018</v>
      </c>
      <c r="Q1236" t="s">
        <v>2024</v>
      </c>
      <c r="R1236" s="1" t="b">
        <f t="shared" si="31"/>
        <v>1</v>
      </c>
      <c r="V1236"/>
      <c r="W1236"/>
    </row>
    <row r="1237" spans="2:23" ht="14.5" x14ac:dyDescent="0.35">
      <c r="B1237" t="s">
        <v>81</v>
      </c>
      <c r="C1237" t="s">
        <v>2025</v>
      </c>
      <c r="D1237">
        <v>4.8143000000000002</v>
      </c>
      <c r="E1237">
        <v>-75.694599999999994</v>
      </c>
      <c r="F1237" t="s">
        <v>79</v>
      </c>
      <c r="G1237" t="s">
        <v>80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81</v>
      </c>
      <c r="Q1237" t="s">
        <v>2025</v>
      </c>
      <c r="R1237" s="1" t="b">
        <f t="shared" si="31"/>
        <v>1</v>
      </c>
      <c r="V1237"/>
      <c r="W1237"/>
    </row>
    <row r="1238" spans="2:23" ht="14.5" x14ac:dyDescent="0.35">
      <c r="B1238" t="s">
        <v>189</v>
      </c>
      <c r="C1238" t="s">
        <v>2026</v>
      </c>
      <c r="D1238">
        <v>7.5</v>
      </c>
      <c r="E1238">
        <v>100</v>
      </c>
      <c r="F1238" t="s">
        <v>187</v>
      </c>
      <c r="G1238" t="s">
        <v>188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189</v>
      </c>
      <c r="Q1238" t="s">
        <v>2026</v>
      </c>
      <c r="R1238" s="1" t="b">
        <f t="shared" si="31"/>
        <v>1</v>
      </c>
      <c r="V1238"/>
      <c r="W1238"/>
    </row>
    <row r="1239" spans="2:23" ht="14.5" x14ac:dyDescent="0.35">
      <c r="B1239" t="s">
        <v>61</v>
      </c>
      <c r="C1239" t="s">
        <v>2027</v>
      </c>
      <c r="D1239">
        <v>27.658999999999999</v>
      </c>
      <c r="E1239">
        <v>113.887</v>
      </c>
      <c r="F1239" t="s">
        <v>59</v>
      </c>
      <c r="G1239" t="s">
        <v>60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61</v>
      </c>
      <c r="Q1239" t="s">
        <v>2027</v>
      </c>
      <c r="R1239" s="1" t="b">
        <f t="shared" si="31"/>
        <v>1</v>
      </c>
      <c r="V1239"/>
      <c r="W1239"/>
    </row>
    <row r="1240" spans="2:23" ht="14.5" x14ac:dyDescent="0.35">
      <c r="B1240" t="s">
        <v>1018</v>
      </c>
      <c r="C1240" t="s">
        <v>2028</v>
      </c>
      <c r="D1240">
        <v>40.783299999999997</v>
      </c>
      <c r="E1240">
        <v>-7.0667</v>
      </c>
      <c r="F1240" t="s">
        <v>1016</v>
      </c>
      <c r="G1240" t="s">
        <v>1017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1018</v>
      </c>
      <c r="Q1240" t="s">
        <v>2028</v>
      </c>
      <c r="R1240" s="1" t="b">
        <f t="shared" si="31"/>
        <v>1</v>
      </c>
      <c r="V1240"/>
      <c r="W1240"/>
    </row>
    <row r="1241" spans="2:23" ht="14.5" x14ac:dyDescent="0.35">
      <c r="B1241" t="s">
        <v>989</v>
      </c>
      <c r="C1241" t="s">
        <v>2029</v>
      </c>
      <c r="D1241">
        <v>-5.2</v>
      </c>
      <c r="E1241">
        <v>-80.633300000000006</v>
      </c>
      <c r="F1241" t="s">
        <v>987</v>
      </c>
      <c r="G1241" t="s">
        <v>988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989</v>
      </c>
      <c r="Q1241" t="s">
        <v>2029</v>
      </c>
      <c r="R1241" s="1" t="b">
        <f t="shared" si="31"/>
        <v>1</v>
      </c>
      <c r="V1241"/>
      <c r="W1241"/>
    </row>
    <row r="1242" spans="2:23" ht="14.5" x14ac:dyDescent="0.35">
      <c r="B1242" t="s">
        <v>347</v>
      </c>
      <c r="C1242" t="s">
        <v>2030</v>
      </c>
      <c r="D1242">
        <v>43.407800000000002</v>
      </c>
      <c r="E1242">
        <v>24.6203</v>
      </c>
      <c r="F1242" t="s">
        <v>345</v>
      </c>
      <c r="G1242" t="s">
        <v>346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347</v>
      </c>
      <c r="Q1242" t="s">
        <v>2030</v>
      </c>
      <c r="R1242" s="1" t="b">
        <f t="shared" si="31"/>
        <v>1</v>
      </c>
      <c r="V1242"/>
      <c r="W1242"/>
    </row>
    <row r="1243" spans="2:23" ht="14.5" x14ac:dyDescent="0.35">
      <c r="B1243" t="s">
        <v>47</v>
      </c>
      <c r="C1243" t="s">
        <v>2031</v>
      </c>
      <c r="D1243">
        <v>-6.77</v>
      </c>
      <c r="E1243">
        <v>-37.801900000000003</v>
      </c>
      <c r="F1243" t="s">
        <v>45</v>
      </c>
      <c r="G1243" t="s">
        <v>46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47</v>
      </c>
      <c r="Q1243" t="s">
        <v>2031</v>
      </c>
      <c r="R1243" s="1" t="b">
        <f t="shared" si="31"/>
        <v>1</v>
      </c>
      <c r="V1243"/>
      <c r="W1243"/>
    </row>
    <row r="1244" spans="2:23" ht="14.5" x14ac:dyDescent="0.35">
      <c r="B1244" t="s">
        <v>1018</v>
      </c>
      <c r="C1244" t="s">
        <v>2032</v>
      </c>
      <c r="D1244">
        <v>41.8</v>
      </c>
      <c r="E1244">
        <v>-8.4</v>
      </c>
      <c r="F1244" t="s">
        <v>1016</v>
      </c>
      <c r="G1244" t="s">
        <v>1017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1018</v>
      </c>
      <c r="Q1244" t="s">
        <v>2033</v>
      </c>
      <c r="R1244" s="1" t="b">
        <f t="shared" si="31"/>
        <v>1</v>
      </c>
      <c r="V1244"/>
      <c r="W1244"/>
    </row>
    <row r="1245" spans="2:23" ht="14.5" x14ac:dyDescent="0.35">
      <c r="B1245" t="s">
        <v>1018</v>
      </c>
      <c r="C1245" t="s">
        <v>2034</v>
      </c>
      <c r="D1245">
        <v>41.7667</v>
      </c>
      <c r="E1245">
        <v>-8.5667000000000009</v>
      </c>
      <c r="F1245" t="s">
        <v>1016</v>
      </c>
      <c r="G1245" t="s">
        <v>1017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1018</v>
      </c>
      <c r="Q1245" t="s">
        <v>2035</v>
      </c>
      <c r="R1245" s="1" t="b">
        <f t="shared" si="31"/>
        <v>1</v>
      </c>
      <c r="V1245"/>
      <c r="W1245"/>
    </row>
    <row r="1246" spans="2:23" ht="14.5" x14ac:dyDescent="0.35">
      <c r="B1246" t="s">
        <v>1018</v>
      </c>
      <c r="C1246" t="s">
        <v>2036</v>
      </c>
      <c r="D1246">
        <v>39.25</v>
      </c>
      <c r="E1246">
        <v>-8.0167000000000002</v>
      </c>
      <c r="F1246" t="s">
        <v>1016</v>
      </c>
      <c r="G1246" t="s">
        <v>1017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1018</v>
      </c>
      <c r="Q1246" t="s">
        <v>2037</v>
      </c>
      <c r="R1246" s="1" t="b">
        <f t="shared" si="31"/>
        <v>1</v>
      </c>
      <c r="V1246"/>
      <c r="W1246"/>
    </row>
    <row r="1247" spans="2:23" ht="14.5" x14ac:dyDescent="0.35">
      <c r="B1247" t="s">
        <v>145</v>
      </c>
      <c r="C1247" t="s">
        <v>2038</v>
      </c>
      <c r="D1247">
        <v>4.8242000000000003</v>
      </c>
      <c r="E1247">
        <v>7.0335999999999999</v>
      </c>
      <c r="F1247" t="s">
        <v>143</v>
      </c>
      <c r="G1247" t="s">
        <v>144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145</v>
      </c>
      <c r="Q1247" t="s">
        <v>2039</v>
      </c>
      <c r="R1247" s="1" t="b">
        <f t="shared" si="31"/>
        <v>1</v>
      </c>
      <c r="V1247"/>
      <c r="W1247"/>
    </row>
    <row r="1248" spans="2:23" ht="14.5" x14ac:dyDescent="0.35">
      <c r="B1248" t="s">
        <v>1847</v>
      </c>
      <c r="C1248" t="s">
        <v>2040</v>
      </c>
      <c r="D1248">
        <v>-9.4788999999999994</v>
      </c>
      <c r="E1248">
        <v>147.14940000000001</v>
      </c>
      <c r="F1248" t="s">
        <v>978</v>
      </c>
      <c r="G1248" t="s">
        <v>979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976</v>
      </c>
      <c r="Q1248" t="s">
        <v>977</v>
      </c>
      <c r="R1248" s="1" t="b">
        <f t="shared" si="31"/>
        <v>1</v>
      </c>
      <c r="V1248"/>
      <c r="W1248"/>
    </row>
    <row r="1249" spans="2:23" ht="14.5" x14ac:dyDescent="0.35">
      <c r="B1249" t="s">
        <v>2041</v>
      </c>
      <c r="C1249" t="s">
        <v>2042</v>
      </c>
      <c r="D1249">
        <v>10.666700000000001</v>
      </c>
      <c r="E1249">
        <v>-61.5167</v>
      </c>
      <c r="F1249" t="s">
        <v>1241</v>
      </c>
      <c r="G1249" t="s">
        <v>1242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1243</v>
      </c>
      <c r="Q1249" t="s">
        <v>1246</v>
      </c>
      <c r="R1249" s="1" t="b">
        <f t="shared" si="31"/>
        <v>1</v>
      </c>
      <c r="V1249"/>
      <c r="W1249"/>
    </row>
    <row r="1250" spans="2:23" ht="14.5" x14ac:dyDescent="0.35">
      <c r="B1250" t="s">
        <v>1018</v>
      </c>
      <c r="C1250" t="s">
        <v>2043</v>
      </c>
      <c r="D1250">
        <v>39.316699999999997</v>
      </c>
      <c r="E1250">
        <v>-7.4166999999999996</v>
      </c>
      <c r="F1250" t="s">
        <v>1016</v>
      </c>
      <c r="G1250" t="s">
        <v>1017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1018</v>
      </c>
      <c r="Q1250" t="s">
        <v>2043</v>
      </c>
      <c r="R1250" s="1" t="b">
        <f t="shared" si="31"/>
        <v>1</v>
      </c>
      <c r="V1250"/>
      <c r="W1250"/>
    </row>
    <row r="1251" spans="2:23" ht="14.5" x14ac:dyDescent="0.35">
      <c r="B1251" t="s">
        <v>47</v>
      </c>
      <c r="C1251" t="s">
        <v>2044</v>
      </c>
      <c r="D1251">
        <v>-1.9358</v>
      </c>
      <c r="E1251">
        <v>-50.820799999999998</v>
      </c>
      <c r="F1251" t="s">
        <v>45</v>
      </c>
      <c r="G1251" t="s">
        <v>46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47</v>
      </c>
      <c r="Q1251" t="s">
        <v>2044</v>
      </c>
      <c r="R1251" s="1" t="b">
        <f t="shared" si="31"/>
        <v>1</v>
      </c>
      <c r="V1251"/>
      <c r="W1251"/>
    </row>
    <row r="1252" spans="2:23" ht="14.5" x14ac:dyDescent="0.35">
      <c r="B1252" t="s">
        <v>710</v>
      </c>
      <c r="C1252" t="s">
        <v>2045</v>
      </c>
      <c r="D1252">
        <v>17.95</v>
      </c>
      <c r="E1252">
        <v>-76.879900000000006</v>
      </c>
      <c r="F1252" t="s">
        <v>1934</v>
      </c>
      <c r="G1252" t="s">
        <v>1935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710</v>
      </c>
      <c r="Q1252" t="s">
        <v>2045</v>
      </c>
      <c r="R1252" s="1" t="b">
        <f t="shared" si="31"/>
        <v>1</v>
      </c>
      <c r="V1252"/>
      <c r="W1252"/>
    </row>
    <row r="1253" spans="2:23" ht="14.5" x14ac:dyDescent="0.35">
      <c r="B1253" t="s">
        <v>1526</v>
      </c>
      <c r="C1253" t="s">
        <v>2046</v>
      </c>
      <c r="D1253">
        <v>53.83</v>
      </c>
      <c r="E1253">
        <v>-2.7349999999999999</v>
      </c>
      <c r="F1253" t="s">
        <v>1290</v>
      </c>
      <c r="G1253" t="s">
        <v>1291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1292</v>
      </c>
      <c r="Q1253" t="s">
        <v>2046</v>
      </c>
      <c r="R1253" s="1" t="b">
        <f t="shared" si="31"/>
        <v>1</v>
      </c>
      <c r="V1253"/>
      <c r="W1253"/>
    </row>
    <row r="1254" spans="2:23" ht="14.5" x14ac:dyDescent="0.35">
      <c r="B1254" t="s">
        <v>989</v>
      </c>
      <c r="C1254" t="s">
        <v>2047</v>
      </c>
      <c r="D1254">
        <v>-8.3833000000000002</v>
      </c>
      <c r="E1254">
        <v>-74.55</v>
      </c>
      <c r="F1254" t="s">
        <v>987</v>
      </c>
      <c r="G1254" t="s">
        <v>988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989</v>
      </c>
      <c r="Q1254" t="s">
        <v>2047</v>
      </c>
      <c r="R1254" s="1" t="b">
        <f t="shared" si="31"/>
        <v>1</v>
      </c>
      <c r="V1254"/>
      <c r="W1254"/>
    </row>
    <row r="1255" spans="2:23" ht="14.5" x14ac:dyDescent="0.35">
      <c r="B1255" t="s">
        <v>600</v>
      </c>
      <c r="C1255" t="s">
        <v>2048</v>
      </c>
      <c r="D1255">
        <v>15.7133</v>
      </c>
      <c r="E1255">
        <v>-88.5899</v>
      </c>
      <c r="F1255" t="s">
        <v>598</v>
      </c>
      <c r="G1255" t="s">
        <v>599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600</v>
      </c>
      <c r="Q1255" t="s">
        <v>2049</v>
      </c>
      <c r="R1255" s="1" t="b">
        <f t="shared" si="31"/>
        <v>1</v>
      </c>
      <c r="V1255"/>
      <c r="W1255"/>
    </row>
    <row r="1256" spans="2:23" ht="14.5" x14ac:dyDescent="0.35">
      <c r="B1256" t="s">
        <v>136</v>
      </c>
      <c r="C1256" t="s">
        <v>2050</v>
      </c>
      <c r="D1256">
        <v>20.645800000000001</v>
      </c>
      <c r="E1256">
        <v>-105.2222</v>
      </c>
      <c r="F1256" t="s">
        <v>134</v>
      </c>
      <c r="G1256" t="s">
        <v>135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136</v>
      </c>
      <c r="Q1256" t="s">
        <v>2051</v>
      </c>
      <c r="R1256" s="1" t="b">
        <f t="shared" si="31"/>
        <v>1</v>
      </c>
      <c r="V1256"/>
      <c r="W1256"/>
    </row>
    <row r="1257" spans="2:23" ht="14.5" x14ac:dyDescent="0.35">
      <c r="B1257" t="s">
        <v>401</v>
      </c>
      <c r="C1257" t="s">
        <v>2052</v>
      </c>
      <c r="D1257">
        <v>-53.166699999999999</v>
      </c>
      <c r="E1257">
        <v>-70.933300000000003</v>
      </c>
      <c r="F1257" t="s">
        <v>405</v>
      </c>
      <c r="G1257" t="s">
        <v>406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401</v>
      </c>
      <c r="Q1257" t="s">
        <v>2053</v>
      </c>
      <c r="R1257" s="1" t="b">
        <f t="shared" si="31"/>
        <v>1</v>
      </c>
      <c r="V1257"/>
      <c r="W1257"/>
    </row>
    <row r="1258" spans="2:23" ht="14.5" x14ac:dyDescent="0.35">
      <c r="B1258" t="s">
        <v>103</v>
      </c>
      <c r="C1258" t="s">
        <v>2054</v>
      </c>
      <c r="D1258">
        <v>-6.5533000000000001</v>
      </c>
      <c r="E1258">
        <v>107.4472</v>
      </c>
      <c r="F1258" t="s">
        <v>101</v>
      </c>
      <c r="G1258" t="s">
        <v>102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103</v>
      </c>
      <c r="Q1258" t="s">
        <v>2054</v>
      </c>
      <c r="R1258" s="1" t="b">
        <f t="shared" si="31"/>
        <v>1</v>
      </c>
      <c r="V1258"/>
      <c r="W1258"/>
    </row>
    <row r="1259" spans="2:23" ht="14.5" x14ac:dyDescent="0.35">
      <c r="B1259" t="s">
        <v>96</v>
      </c>
      <c r="C1259" t="s">
        <v>2055</v>
      </c>
      <c r="D1259">
        <v>8.0981000000000005</v>
      </c>
      <c r="E1259">
        <v>77.463999999999999</v>
      </c>
      <c r="F1259" t="s">
        <v>94</v>
      </c>
      <c r="G1259" t="s">
        <v>95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96</v>
      </c>
      <c r="Q1259" t="s">
        <v>2055</v>
      </c>
      <c r="R1259" s="1" t="b">
        <f t="shared" si="31"/>
        <v>1</v>
      </c>
      <c r="V1259"/>
      <c r="W1259"/>
    </row>
    <row r="1260" spans="2:23" ht="14.5" x14ac:dyDescent="0.35">
      <c r="B1260" t="s">
        <v>108</v>
      </c>
      <c r="C1260" t="s">
        <v>2056</v>
      </c>
      <c r="D1260">
        <v>36.289400000000001</v>
      </c>
      <c r="E1260">
        <v>50.008600000000001</v>
      </c>
      <c r="F1260" t="s">
        <v>106</v>
      </c>
      <c r="G1260" t="s">
        <v>107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108</v>
      </c>
      <c r="Q1260" t="s">
        <v>2056</v>
      </c>
      <c r="R1260" s="1" t="b">
        <f t="shared" si="31"/>
        <v>1</v>
      </c>
      <c r="V1260"/>
      <c r="W1260"/>
    </row>
    <row r="1261" spans="2:23" ht="14.5" x14ac:dyDescent="0.35">
      <c r="B1261" t="s">
        <v>108</v>
      </c>
      <c r="C1261" t="s">
        <v>2057</v>
      </c>
      <c r="D1261">
        <v>34.64</v>
      </c>
      <c r="E1261">
        <v>50.876399999999997</v>
      </c>
      <c r="F1261" t="s">
        <v>106</v>
      </c>
      <c r="G1261" t="s">
        <v>107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108</v>
      </c>
      <c r="Q1261" t="s">
        <v>2057</v>
      </c>
      <c r="R1261" s="1" t="b">
        <f t="shared" si="31"/>
        <v>1</v>
      </c>
      <c r="V1261"/>
      <c r="W1261"/>
    </row>
    <row r="1262" spans="2:23" ht="14.5" x14ac:dyDescent="0.35">
      <c r="B1262" t="s">
        <v>150</v>
      </c>
      <c r="C1262" t="s">
        <v>2058</v>
      </c>
      <c r="D1262">
        <v>30.183299999999999</v>
      </c>
      <c r="E1262">
        <v>67</v>
      </c>
      <c r="F1262" t="s">
        <v>148</v>
      </c>
      <c r="G1262" t="s">
        <v>149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150</v>
      </c>
      <c r="Q1262" t="s">
        <v>2058</v>
      </c>
      <c r="R1262" s="1" t="b">
        <f t="shared" si="31"/>
        <v>1</v>
      </c>
      <c r="V1262"/>
      <c r="W1262"/>
    </row>
    <row r="1263" spans="2:23" ht="14.5" x14ac:dyDescent="0.35">
      <c r="B1263" t="s">
        <v>600</v>
      </c>
      <c r="C1263" t="s">
        <v>2059</v>
      </c>
      <c r="D1263">
        <v>14.833299999999999</v>
      </c>
      <c r="E1263">
        <v>-91.5167</v>
      </c>
      <c r="F1263" t="s">
        <v>598</v>
      </c>
      <c r="G1263" t="s">
        <v>599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600</v>
      </c>
      <c r="Q1263" t="s">
        <v>2059</v>
      </c>
      <c r="R1263" s="1" t="b">
        <f t="shared" si="31"/>
        <v>1</v>
      </c>
      <c r="V1263"/>
      <c r="W1263"/>
    </row>
    <row r="1264" spans="2:23" ht="14.5" x14ac:dyDescent="0.35">
      <c r="B1264" t="s">
        <v>479</v>
      </c>
      <c r="C1264" t="s">
        <v>2060</v>
      </c>
      <c r="D1264">
        <v>-1.0333000000000001</v>
      </c>
      <c r="E1264">
        <v>-79.45</v>
      </c>
      <c r="F1264" t="s">
        <v>477</v>
      </c>
      <c r="G1264" t="s">
        <v>478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479</v>
      </c>
      <c r="Q1264" t="s">
        <v>2060</v>
      </c>
      <c r="R1264" s="1" t="b">
        <f t="shared" si="31"/>
        <v>1</v>
      </c>
      <c r="V1264"/>
      <c r="W1264"/>
    </row>
    <row r="1265" spans="2:23" ht="14.5" x14ac:dyDescent="0.35">
      <c r="B1265" t="s">
        <v>61</v>
      </c>
      <c r="C1265" t="s">
        <v>2061</v>
      </c>
      <c r="D1265">
        <v>25.491</v>
      </c>
      <c r="E1265">
        <v>103.79600000000001</v>
      </c>
      <c r="F1265" t="s">
        <v>59</v>
      </c>
      <c r="G1265" t="s">
        <v>60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61</v>
      </c>
      <c r="Q1265" t="s">
        <v>2061</v>
      </c>
      <c r="R1265" s="1" t="b">
        <f t="shared" si="31"/>
        <v>1</v>
      </c>
      <c r="V1265"/>
      <c r="W1265"/>
    </row>
    <row r="1266" spans="2:23" ht="14.5" x14ac:dyDescent="0.35">
      <c r="B1266" t="s">
        <v>39</v>
      </c>
      <c r="C1266" t="s">
        <v>2062</v>
      </c>
      <c r="D1266">
        <v>24.366700000000002</v>
      </c>
      <c r="E1266">
        <v>88.6</v>
      </c>
      <c r="F1266" t="s">
        <v>41</v>
      </c>
      <c r="G1266" t="s">
        <v>42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39</v>
      </c>
      <c r="Q1266" t="s">
        <v>2062</v>
      </c>
      <c r="R1266" s="1" t="b">
        <f t="shared" si="31"/>
        <v>1</v>
      </c>
      <c r="V1266"/>
      <c r="W1266"/>
    </row>
    <row r="1267" spans="2:23" ht="14.5" x14ac:dyDescent="0.35">
      <c r="B1267" t="s">
        <v>680</v>
      </c>
      <c r="C1267" t="s">
        <v>2063</v>
      </c>
      <c r="D1267">
        <v>32.07</v>
      </c>
      <c r="E1267">
        <v>34.823599999999999</v>
      </c>
      <c r="F1267" t="s">
        <v>678</v>
      </c>
      <c r="G1267" t="s">
        <v>679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680</v>
      </c>
      <c r="Q1267" t="s">
        <v>2064</v>
      </c>
      <c r="R1267" s="1" t="b">
        <f t="shared" si="31"/>
        <v>1</v>
      </c>
      <c r="V1267"/>
      <c r="W1267"/>
    </row>
    <row r="1268" spans="2:23" ht="14.5" x14ac:dyDescent="0.35">
      <c r="B1268" t="s">
        <v>401</v>
      </c>
      <c r="C1268" t="s">
        <v>2065</v>
      </c>
      <c r="D1268">
        <v>-34.166699999999999</v>
      </c>
      <c r="E1268">
        <v>-70.75</v>
      </c>
      <c r="F1268" t="s">
        <v>405</v>
      </c>
      <c r="G1268" t="s">
        <v>406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401</v>
      </c>
      <c r="Q1268" t="s">
        <v>2065</v>
      </c>
      <c r="R1268" s="1" t="b">
        <f t="shared" si="31"/>
        <v>1</v>
      </c>
      <c r="V1268"/>
      <c r="W1268"/>
    </row>
    <row r="1269" spans="2:23" ht="14.5" x14ac:dyDescent="0.35">
      <c r="B1269" t="s">
        <v>39</v>
      </c>
      <c r="C1269" t="s">
        <v>2066</v>
      </c>
      <c r="D1269">
        <v>25.75</v>
      </c>
      <c r="E1269">
        <v>89.244399999999999</v>
      </c>
      <c r="F1269" t="s">
        <v>41</v>
      </c>
      <c r="G1269" t="s">
        <v>42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39</v>
      </c>
      <c r="Q1269" t="s">
        <v>2066</v>
      </c>
      <c r="R1269" s="1" t="b">
        <f t="shared" si="31"/>
        <v>1</v>
      </c>
      <c r="V1269"/>
      <c r="W1269"/>
    </row>
    <row r="1270" spans="2:23" ht="14.5" x14ac:dyDescent="0.35">
      <c r="B1270" t="s">
        <v>1039</v>
      </c>
      <c r="C1270" t="s">
        <v>2067</v>
      </c>
      <c r="D1270">
        <v>46.775799999999997</v>
      </c>
      <c r="E1270">
        <v>24.708300000000001</v>
      </c>
      <c r="F1270" t="s">
        <v>1041</v>
      </c>
      <c r="G1270" t="s">
        <v>1042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1039</v>
      </c>
      <c r="Q1270" t="s">
        <v>2067</v>
      </c>
      <c r="R1270" s="1" t="b">
        <f t="shared" si="31"/>
        <v>1</v>
      </c>
      <c r="V1270"/>
      <c r="W1270"/>
    </row>
    <row r="1271" spans="2:23" ht="14.5" x14ac:dyDescent="0.35">
      <c r="B1271" t="s">
        <v>1018</v>
      </c>
      <c r="C1271" t="s">
        <v>2068</v>
      </c>
      <c r="D1271">
        <v>38.416699999999999</v>
      </c>
      <c r="E1271">
        <v>-7.5332999999999997</v>
      </c>
      <c r="F1271" t="s">
        <v>1016</v>
      </c>
      <c r="G1271" t="s">
        <v>1017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1018</v>
      </c>
      <c r="Q1271" t="s">
        <v>2069</v>
      </c>
      <c r="R1271" s="1" t="b">
        <f t="shared" si="31"/>
        <v>1</v>
      </c>
      <c r="V1271"/>
      <c r="W1271"/>
    </row>
    <row r="1272" spans="2:23" ht="14.5" x14ac:dyDescent="0.35">
      <c r="B1272" t="s">
        <v>680</v>
      </c>
      <c r="C1272" t="s">
        <v>2070</v>
      </c>
      <c r="D1272">
        <v>31.896899999999999</v>
      </c>
      <c r="E1272">
        <v>34.816699999999997</v>
      </c>
      <c r="F1272" t="s">
        <v>678</v>
      </c>
      <c r="G1272" t="s">
        <v>679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680</v>
      </c>
      <c r="Q1272" t="s">
        <v>2070</v>
      </c>
      <c r="R1272" s="1" t="b">
        <f t="shared" si="31"/>
        <v>1</v>
      </c>
      <c r="V1272"/>
      <c r="W1272"/>
    </row>
    <row r="1273" spans="2:23" ht="14.5" x14ac:dyDescent="0.35">
      <c r="B1273" t="s">
        <v>528</v>
      </c>
      <c r="C1273" t="s">
        <v>2071</v>
      </c>
      <c r="D1273">
        <v>49.262799999999999</v>
      </c>
      <c r="E1273">
        <v>4.0347</v>
      </c>
      <c r="F1273" t="s">
        <v>526</v>
      </c>
      <c r="G1273" t="s">
        <v>527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528</v>
      </c>
      <c r="Q1273" t="s">
        <v>2071</v>
      </c>
      <c r="R1273" s="1" t="b">
        <f t="shared" si="31"/>
        <v>1</v>
      </c>
      <c r="V1273"/>
      <c r="W1273"/>
    </row>
    <row r="1274" spans="2:23" ht="14.5" x14ac:dyDescent="0.35">
      <c r="B1274" t="s">
        <v>47</v>
      </c>
      <c r="C1274" t="s">
        <v>2072</v>
      </c>
      <c r="D1274">
        <v>-22.468900000000001</v>
      </c>
      <c r="E1274">
        <v>-44.446899999999999</v>
      </c>
      <c r="F1274" t="s">
        <v>45</v>
      </c>
      <c r="G1274" t="s">
        <v>46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47</v>
      </c>
      <c r="Q1274" t="s">
        <v>2072</v>
      </c>
      <c r="R1274" s="1" t="b">
        <f t="shared" si="31"/>
        <v>1</v>
      </c>
      <c r="V1274"/>
      <c r="W1274"/>
    </row>
    <row r="1275" spans="2:23" ht="14.5" x14ac:dyDescent="0.35">
      <c r="B1275" t="s">
        <v>96</v>
      </c>
      <c r="C1275" t="s">
        <v>2073</v>
      </c>
      <c r="D1275">
        <v>24.53</v>
      </c>
      <c r="E1275">
        <v>81.3</v>
      </c>
      <c r="F1275" t="s">
        <v>94</v>
      </c>
      <c r="G1275" t="s">
        <v>95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96</v>
      </c>
      <c r="Q1275" t="s">
        <v>2073</v>
      </c>
      <c r="R1275" s="1" t="b">
        <f t="shared" si="31"/>
        <v>1</v>
      </c>
      <c r="V1275"/>
      <c r="W1275"/>
    </row>
    <row r="1276" spans="2:23" ht="14.5" x14ac:dyDescent="0.35">
      <c r="B1276" t="s">
        <v>136</v>
      </c>
      <c r="C1276" t="s">
        <v>2074</v>
      </c>
      <c r="D1276">
        <v>26.092199999999998</v>
      </c>
      <c r="E1276">
        <v>-98.277799999999999</v>
      </c>
      <c r="F1276" t="s">
        <v>134</v>
      </c>
      <c r="G1276" t="s">
        <v>135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136</v>
      </c>
      <c r="Q1276" t="s">
        <v>2074</v>
      </c>
      <c r="R1276" s="1" t="b">
        <f t="shared" si="31"/>
        <v>1</v>
      </c>
      <c r="V1276"/>
      <c r="W1276"/>
    </row>
    <row r="1277" spans="2:23" ht="14.5" x14ac:dyDescent="0.35">
      <c r="B1277" t="s">
        <v>47</v>
      </c>
      <c r="C1277" t="s">
        <v>2075</v>
      </c>
      <c r="D1277">
        <v>-22.911100000000001</v>
      </c>
      <c r="E1277">
        <v>-43.205599999999997</v>
      </c>
      <c r="F1277" t="s">
        <v>45</v>
      </c>
      <c r="G1277" t="s">
        <v>46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47</v>
      </c>
      <c r="Q1277" t="s">
        <v>49</v>
      </c>
      <c r="R1277" s="1" t="b">
        <f t="shared" si="31"/>
        <v>1</v>
      </c>
      <c r="V1277"/>
      <c r="W1277"/>
    </row>
    <row r="1278" spans="2:23" ht="14.5" x14ac:dyDescent="0.35">
      <c r="B1278" t="s">
        <v>1018</v>
      </c>
      <c r="C1278" t="s">
        <v>2076</v>
      </c>
      <c r="D1278">
        <v>39.333300000000001</v>
      </c>
      <c r="E1278">
        <v>-8.9332999999999991</v>
      </c>
      <c r="F1278" t="s">
        <v>1016</v>
      </c>
      <c r="G1278" t="s">
        <v>1017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1018</v>
      </c>
      <c r="Q1278" t="s">
        <v>2077</v>
      </c>
      <c r="R1278" s="1" t="b">
        <f t="shared" si="31"/>
        <v>1</v>
      </c>
      <c r="V1278"/>
      <c r="W1278"/>
    </row>
    <row r="1279" spans="2:23" ht="14.5" x14ac:dyDescent="0.35">
      <c r="B1279" t="s">
        <v>479</v>
      </c>
      <c r="C1279" t="s">
        <v>2078</v>
      </c>
      <c r="D1279">
        <v>-1.6731</v>
      </c>
      <c r="E1279">
        <v>-78.648300000000006</v>
      </c>
      <c r="F1279" t="s">
        <v>477</v>
      </c>
      <c r="G1279" t="s">
        <v>478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479</v>
      </c>
      <c r="Q1279" t="s">
        <v>2078</v>
      </c>
      <c r="R1279" s="1" t="b">
        <f t="shared" si="31"/>
        <v>1</v>
      </c>
      <c r="V1279"/>
      <c r="W1279"/>
    </row>
    <row r="1280" spans="2:23" ht="14.5" x14ac:dyDescent="0.35">
      <c r="B1280" t="s">
        <v>81</v>
      </c>
      <c r="C1280" t="s">
        <v>2079</v>
      </c>
      <c r="D1280">
        <v>2.7852999999999999</v>
      </c>
      <c r="E1280">
        <v>-75.258899999999997</v>
      </c>
      <c r="F1280" t="s">
        <v>79</v>
      </c>
      <c r="G1280" t="s">
        <v>80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81</v>
      </c>
      <c r="Q1280" t="s">
        <v>2079</v>
      </c>
      <c r="R1280" s="1" t="b">
        <f t="shared" si="31"/>
        <v>1</v>
      </c>
      <c r="V1280"/>
      <c r="W1280"/>
    </row>
    <row r="1281" spans="2:23" ht="14.5" x14ac:dyDescent="0.35">
      <c r="B1281" t="s">
        <v>1080</v>
      </c>
      <c r="C1281" t="s">
        <v>2080</v>
      </c>
      <c r="D1281">
        <v>-1.5</v>
      </c>
      <c r="E1281">
        <v>29.633299999999998</v>
      </c>
      <c r="F1281" t="s">
        <v>1078</v>
      </c>
      <c r="G1281" t="s">
        <v>1079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1080</v>
      </c>
      <c r="Q1281" t="s">
        <v>2080</v>
      </c>
      <c r="R1281" s="1" t="b">
        <f t="shared" si="31"/>
        <v>1</v>
      </c>
      <c r="V1281"/>
      <c r="W1281"/>
    </row>
    <row r="1282" spans="2:23" ht="14.5" x14ac:dyDescent="0.35">
      <c r="B1282" t="s">
        <v>1018</v>
      </c>
      <c r="C1282" t="s">
        <v>2081</v>
      </c>
      <c r="D1282">
        <v>40.35</v>
      </c>
      <c r="E1282">
        <v>-7.0833000000000004</v>
      </c>
      <c r="F1282" t="s">
        <v>1016</v>
      </c>
      <c r="G1282" t="s">
        <v>1017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1018</v>
      </c>
      <c r="Q1282" t="s">
        <v>2081</v>
      </c>
      <c r="R1282" s="1" t="b">
        <f t="shared" si="31"/>
        <v>1</v>
      </c>
      <c r="V1282"/>
      <c r="W1282"/>
    </row>
    <row r="1283" spans="2:23" ht="14.5" x14ac:dyDescent="0.35">
      <c r="B1283" t="s">
        <v>817</v>
      </c>
      <c r="C1283" t="s">
        <v>2082</v>
      </c>
      <c r="D1283">
        <v>35.833300000000001</v>
      </c>
      <c r="E1283">
        <v>14.484999999999999</v>
      </c>
      <c r="F1283" t="s">
        <v>815</v>
      </c>
      <c r="G1283" t="s">
        <v>816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817</v>
      </c>
      <c r="Q1283" t="s">
        <v>2082</v>
      </c>
      <c r="R1283" s="1" t="b">
        <f t="shared" si="31"/>
        <v>1</v>
      </c>
      <c r="V1283"/>
      <c r="W1283"/>
    </row>
    <row r="1284" spans="2:23" ht="14.5" x14ac:dyDescent="0.35">
      <c r="B1284" t="s">
        <v>118</v>
      </c>
      <c r="C1284" t="s">
        <v>2083</v>
      </c>
      <c r="D1284">
        <v>35.566699999999997</v>
      </c>
      <c r="E1284">
        <v>139.36670000000001</v>
      </c>
      <c r="F1284" t="s">
        <v>116</v>
      </c>
      <c r="G1284" t="s">
        <v>117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118</v>
      </c>
      <c r="Q1284" t="s">
        <v>2083</v>
      </c>
      <c r="R1284" s="1" t="b">
        <f t="shared" si="31"/>
        <v>1</v>
      </c>
      <c r="V1284"/>
      <c r="W1284"/>
    </row>
    <row r="1285" spans="2:23" ht="14.5" x14ac:dyDescent="0.35">
      <c r="B1285" t="s">
        <v>39</v>
      </c>
      <c r="C1285" t="s">
        <v>2084</v>
      </c>
      <c r="D1285">
        <v>25.8004</v>
      </c>
      <c r="E1285">
        <v>89</v>
      </c>
      <c r="F1285" t="s">
        <v>41</v>
      </c>
      <c r="G1285" t="s">
        <v>42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39</v>
      </c>
      <c r="Q1285" t="s">
        <v>2084</v>
      </c>
      <c r="R1285" s="1" t="b">
        <f t="shared" ref="R1285:R1348" si="32">AND(O1285 &gt; -97210, O1285 &lt; 70789)</f>
        <v>1</v>
      </c>
      <c r="V1285"/>
      <c r="W1285"/>
    </row>
    <row r="1286" spans="2:23" ht="14.5" x14ac:dyDescent="0.35">
      <c r="B1286" t="s">
        <v>2085</v>
      </c>
      <c r="C1286" t="s">
        <v>2086</v>
      </c>
      <c r="D1286">
        <v>17.116700000000002</v>
      </c>
      <c r="E1286">
        <v>-61.85</v>
      </c>
      <c r="F1286" t="s">
        <v>2087</v>
      </c>
      <c r="G1286" t="s">
        <v>2088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2089</v>
      </c>
      <c r="Q1286" t="s">
        <v>2090</v>
      </c>
      <c r="R1286" s="1" t="b">
        <f t="shared" si="32"/>
        <v>1</v>
      </c>
      <c r="V1286"/>
      <c r="W1286"/>
    </row>
    <row r="1287" spans="2:23" ht="14.5" x14ac:dyDescent="0.35">
      <c r="B1287" t="s">
        <v>528</v>
      </c>
      <c r="C1287" t="s">
        <v>2091</v>
      </c>
      <c r="D1287">
        <v>47.59</v>
      </c>
      <c r="E1287">
        <v>7.57</v>
      </c>
      <c r="F1287" t="s">
        <v>526</v>
      </c>
      <c r="G1287" t="s">
        <v>527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528</v>
      </c>
      <c r="Q1287" t="s">
        <v>2091</v>
      </c>
      <c r="R1287" s="1" t="b">
        <f t="shared" si="32"/>
        <v>1</v>
      </c>
      <c r="V1287"/>
      <c r="W1287"/>
    </row>
    <row r="1288" spans="2:23" ht="14.5" x14ac:dyDescent="0.35">
      <c r="B1288" t="s">
        <v>609</v>
      </c>
      <c r="C1288" t="s">
        <v>2092</v>
      </c>
      <c r="D1288">
        <v>19.116700000000002</v>
      </c>
      <c r="E1288">
        <v>-72.7</v>
      </c>
      <c r="F1288" t="s">
        <v>607</v>
      </c>
      <c r="G1288" t="s">
        <v>608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609</v>
      </c>
      <c r="Q1288" t="s">
        <v>2092</v>
      </c>
      <c r="R1288" s="1" t="b">
        <f t="shared" si="32"/>
        <v>1</v>
      </c>
      <c r="V1288"/>
      <c r="W1288"/>
    </row>
    <row r="1289" spans="2:23" ht="14.5" x14ac:dyDescent="0.35">
      <c r="B1289" t="s">
        <v>118</v>
      </c>
      <c r="C1289" t="s">
        <v>2093</v>
      </c>
      <c r="D1289">
        <v>35.861400000000003</v>
      </c>
      <c r="E1289">
        <v>139.6456</v>
      </c>
      <c r="F1289" t="s">
        <v>116</v>
      </c>
      <c r="G1289" t="s">
        <v>117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118</v>
      </c>
      <c r="Q1289" t="s">
        <v>2093</v>
      </c>
      <c r="R1289" s="1" t="b">
        <f t="shared" si="32"/>
        <v>1</v>
      </c>
      <c r="V1289"/>
      <c r="W1289"/>
    </row>
    <row r="1290" spans="2:23" ht="14.5" x14ac:dyDescent="0.35">
      <c r="B1290" t="s">
        <v>118</v>
      </c>
      <c r="C1290" t="s">
        <v>2094</v>
      </c>
      <c r="D1290">
        <v>34.573300000000003</v>
      </c>
      <c r="E1290">
        <v>135.48310000000001</v>
      </c>
      <c r="F1290" t="s">
        <v>116</v>
      </c>
      <c r="G1290" t="s">
        <v>117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118</v>
      </c>
      <c r="Q1290" t="s">
        <v>2094</v>
      </c>
      <c r="R1290" s="1" t="b">
        <f t="shared" si="32"/>
        <v>1</v>
      </c>
      <c r="V1290"/>
      <c r="W1290"/>
    </row>
    <row r="1291" spans="2:23" ht="14.5" x14ac:dyDescent="0.35">
      <c r="B1291" t="s">
        <v>96</v>
      </c>
      <c r="C1291" t="s">
        <v>2095</v>
      </c>
      <c r="D1291">
        <v>11.65</v>
      </c>
      <c r="E1291">
        <v>78.150000000000006</v>
      </c>
      <c r="F1291" t="s">
        <v>94</v>
      </c>
      <c r="G1291" t="s">
        <v>95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96</v>
      </c>
      <c r="Q1291" t="s">
        <v>2095</v>
      </c>
      <c r="R1291" s="1" t="b">
        <f t="shared" si="32"/>
        <v>1</v>
      </c>
      <c r="V1291"/>
      <c r="W1291"/>
    </row>
    <row r="1292" spans="2:23" ht="14.5" x14ac:dyDescent="0.35">
      <c r="B1292" t="s">
        <v>47</v>
      </c>
      <c r="C1292" t="s">
        <v>2096</v>
      </c>
      <c r="D1292">
        <v>-15.415800000000001</v>
      </c>
      <c r="E1292">
        <v>-43.157499999999999</v>
      </c>
      <c r="F1292" t="s">
        <v>45</v>
      </c>
      <c r="G1292" t="s">
        <v>46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47</v>
      </c>
      <c r="Q1292" t="s">
        <v>2096</v>
      </c>
      <c r="R1292" s="1" t="b">
        <f t="shared" si="32"/>
        <v>1</v>
      </c>
      <c r="V1292"/>
      <c r="W1292"/>
    </row>
    <row r="1293" spans="2:23" ht="14.5" x14ac:dyDescent="0.35">
      <c r="B1293" t="s">
        <v>136</v>
      </c>
      <c r="C1293" t="s">
        <v>2097</v>
      </c>
      <c r="D1293">
        <v>25.423100000000002</v>
      </c>
      <c r="E1293">
        <v>-100.9919</v>
      </c>
      <c r="F1293" t="s">
        <v>134</v>
      </c>
      <c r="G1293" t="s">
        <v>135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136</v>
      </c>
      <c r="Q1293" t="s">
        <v>2097</v>
      </c>
      <c r="R1293" s="1" t="b">
        <f t="shared" si="32"/>
        <v>1</v>
      </c>
      <c r="V1293"/>
      <c r="W1293"/>
    </row>
    <row r="1294" spans="2:23" ht="14.5" x14ac:dyDescent="0.35">
      <c r="B1294" t="s">
        <v>1018</v>
      </c>
      <c r="C1294" t="s">
        <v>2098</v>
      </c>
      <c r="D1294">
        <v>39.0167</v>
      </c>
      <c r="E1294">
        <v>-8.7833000000000006</v>
      </c>
      <c r="F1294" t="s">
        <v>1016</v>
      </c>
      <c r="G1294" t="s">
        <v>1017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1018</v>
      </c>
      <c r="Q1294" t="s">
        <v>2099</v>
      </c>
      <c r="R1294" s="1" t="b">
        <f t="shared" si="32"/>
        <v>1</v>
      </c>
      <c r="V1294"/>
      <c r="W1294"/>
    </row>
    <row r="1295" spans="2:23" ht="14.5" x14ac:dyDescent="0.35">
      <c r="B1295" t="s">
        <v>103</v>
      </c>
      <c r="C1295" t="s">
        <v>2100</v>
      </c>
      <c r="D1295">
        <v>-0.5</v>
      </c>
      <c r="E1295">
        <v>117.1378</v>
      </c>
      <c r="F1295" t="s">
        <v>101</v>
      </c>
      <c r="G1295" t="s">
        <v>102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103</v>
      </c>
      <c r="Q1295" t="s">
        <v>2100</v>
      </c>
      <c r="R1295" s="1" t="b">
        <f t="shared" si="32"/>
        <v>1</v>
      </c>
      <c r="V1295"/>
      <c r="W1295"/>
    </row>
    <row r="1296" spans="2:23" ht="14.5" x14ac:dyDescent="0.35">
      <c r="B1296" t="s">
        <v>1405</v>
      </c>
      <c r="C1296" t="s">
        <v>2101</v>
      </c>
      <c r="D1296">
        <v>9</v>
      </c>
      <c r="E1296">
        <v>-71.933300000000003</v>
      </c>
      <c r="F1296" t="s">
        <v>1403</v>
      </c>
      <c r="G1296" t="s">
        <v>1404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1405</v>
      </c>
      <c r="Q1296" t="s">
        <v>2102</v>
      </c>
      <c r="R1296" s="1" t="b">
        <f t="shared" si="32"/>
        <v>1</v>
      </c>
      <c r="V1296"/>
      <c r="W1296"/>
    </row>
    <row r="1297" spans="2:23" ht="14.5" x14ac:dyDescent="0.35">
      <c r="B1297" t="s">
        <v>81</v>
      </c>
      <c r="C1297" t="s">
        <v>2103</v>
      </c>
      <c r="D1297">
        <v>10.3375</v>
      </c>
      <c r="E1297">
        <v>-73.182500000000005</v>
      </c>
      <c r="F1297" t="s">
        <v>79</v>
      </c>
      <c r="G1297" t="s">
        <v>80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81</v>
      </c>
      <c r="Q1297" t="s">
        <v>1374</v>
      </c>
      <c r="R1297" s="1" t="b">
        <f t="shared" si="32"/>
        <v>1</v>
      </c>
      <c r="V1297"/>
      <c r="W1297"/>
    </row>
    <row r="1298" spans="2:23" ht="14.5" x14ac:dyDescent="0.35">
      <c r="B1298" t="s">
        <v>31</v>
      </c>
      <c r="C1298" t="s">
        <v>2104</v>
      </c>
      <c r="D1298">
        <v>-31.534199999999998</v>
      </c>
      <c r="E1298">
        <v>-68.5261</v>
      </c>
      <c r="F1298" t="s">
        <v>29</v>
      </c>
      <c r="G1298" t="s">
        <v>30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31</v>
      </c>
      <c r="Q1298" t="s">
        <v>1031</v>
      </c>
      <c r="R1298" s="1" t="b">
        <f t="shared" si="32"/>
        <v>1</v>
      </c>
      <c r="V1298"/>
      <c r="W1298"/>
    </row>
    <row r="1299" spans="2:23" ht="14.5" x14ac:dyDescent="0.35">
      <c r="B1299" t="s">
        <v>2105</v>
      </c>
      <c r="C1299" t="s">
        <v>2105</v>
      </c>
      <c r="D1299">
        <v>43.934600000000003</v>
      </c>
      <c r="E1299">
        <v>12.4473</v>
      </c>
      <c r="F1299" t="s">
        <v>2106</v>
      </c>
      <c r="G1299" t="s">
        <v>2107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2108</v>
      </c>
      <c r="Q1299" t="s">
        <v>2108</v>
      </c>
      <c r="R1299" s="1" t="b">
        <f t="shared" si="32"/>
        <v>1</v>
      </c>
      <c r="V1299"/>
      <c r="W1299"/>
    </row>
    <row r="1300" spans="2:23" ht="14.5" x14ac:dyDescent="0.35">
      <c r="B1300" t="s">
        <v>614</v>
      </c>
      <c r="C1300" t="s">
        <v>2109</v>
      </c>
      <c r="D1300">
        <v>15.5</v>
      </c>
      <c r="E1300">
        <v>-88.033299999999997</v>
      </c>
      <c r="F1300" t="s">
        <v>612</v>
      </c>
      <c r="G1300" t="s">
        <v>613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614</v>
      </c>
      <c r="Q1300" t="s">
        <v>611</v>
      </c>
      <c r="R1300" s="1" t="b">
        <f t="shared" si="32"/>
        <v>1</v>
      </c>
      <c r="V1300"/>
      <c r="W1300"/>
    </row>
    <row r="1301" spans="2:23" ht="14.5" x14ac:dyDescent="0.35">
      <c r="B1301" t="s">
        <v>31</v>
      </c>
      <c r="C1301" t="s">
        <v>2110</v>
      </c>
      <c r="D1301">
        <v>-24.183299999999999</v>
      </c>
      <c r="E1301">
        <v>-65.3</v>
      </c>
      <c r="F1301" t="s">
        <v>29</v>
      </c>
      <c r="G1301" t="s">
        <v>30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31</v>
      </c>
      <c r="Q1301" t="s">
        <v>2111</v>
      </c>
      <c r="R1301" s="1" t="b">
        <f t="shared" si="32"/>
        <v>1</v>
      </c>
      <c r="V1301"/>
      <c r="W1301"/>
    </row>
    <row r="1302" spans="2:23" ht="14.5" x14ac:dyDescent="0.35">
      <c r="B1302" t="s">
        <v>108</v>
      </c>
      <c r="C1302" t="s">
        <v>2112</v>
      </c>
      <c r="D1302">
        <v>35.311399999999999</v>
      </c>
      <c r="E1302">
        <v>46.996099999999998</v>
      </c>
      <c r="F1302" t="s">
        <v>106</v>
      </c>
      <c r="G1302" t="s">
        <v>107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108</v>
      </c>
      <c r="Q1302" t="s">
        <v>2112</v>
      </c>
      <c r="R1302" s="1" t="b">
        <f t="shared" si="32"/>
        <v>1</v>
      </c>
      <c r="V1302"/>
      <c r="W1302"/>
    </row>
    <row r="1303" spans="2:23" ht="14.5" x14ac:dyDescent="0.35">
      <c r="B1303" t="s">
        <v>194</v>
      </c>
      <c r="C1303" t="s">
        <v>2113</v>
      </c>
      <c r="D1303">
        <v>37.158299999999997</v>
      </c>
      <c r="E1303">
        <v>38.791699999999999</v>
      </c>
      <c r="F1303" t="s">
        <v>192</v>
      </c>
      <c r="G1303" t="s">
        <v>193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194</v>
      </c>
      <c r="Q1303" t="s">
        <v>2113</v>
      </c>
      <c r="R1303" s="1" t="b">
        <f t="shared" si="32"/>
        <v>1</v>
      </c>
      <c r="V1303"/>
      <c r="W1303"/>
    </row>
    <row r="1304" spans="2:23" ht="14.5" x14ac:dyDescent="0.35">
      <c r="B1304" t="s">
        <v>81</v>
      </c>
      <c r="C1304" t="s">
        <v>2114</v>
      </c>
      <c r="D1304">
        <v>9.3190000000000008</v>
      </c>
      <c r="E1304">
        <v>-74.569999999999993</v>
      </c>
      <c r="F1304" t="s">
        <v>79</v>
      </c>
      <c r="G1304" t="s">
        <v>80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81</v>
      </c>
      <c r="Q1304" t="s">
        <v>1377</v>
      </c>
      <c r="R1304" s="1" t="b">
        <f t="shared" si="32"/>
        <v>1</v>
      </c>
      <c r="V1304"/>
      <c r="W1304"/>
    </row>
    <row r="1305" spans="2:23" ht="14.5" x14ac:dyDescent="0.35">
      <c r="B1305" t="s">
        <v>440</v>
      </c>
      <c r="C1305" t="s">
        <v>2115</v>
      </c>
      <c r="D1305">
        <v>22.4069</v>
      </c>
      <c r="E1305">
        <v>-79.9649</v>
      </c>
      <c r="F1305" t="s">
        <v>438</v>
      </c>
      <c r="G1305" t="s">
        <v>439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440</v>
      </c>
      <c r="Q1305" t="s">
        <v>2116</v>
      </c>
      <c r="R1305" s="1" t="b">
        <f t="shared" si="32"/>
        <v>1</v>
      </c>
      <c r="V1305"/>
      <c r="W1305"/>
    </row>
    <row r="1306" spans="2:23" ht="14.5" x14ac:dyDescent="0.35">
      <c r="B1306" t="s">
        <v>309</v>
      </c>
      <c r="C1306" t="s">
        <v>2117</v>
      </c>
      <c r="D1306">
        <v>-17.8</v>
      </c>
      <c r="E1306">
        <v>-63.183300000000003</v>
      </c>
      <c r="F1306" t="s">
        <v>311</v>
      </c>
      <c r="G1306" t="s">
        <v>312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309</v>
      </c>
      <c r="Q1306" t="s">
        <v>1378</v>
      </c>
      <c r="R1306" s="1" t="b">
        <f t="shared" si="32"/>
        <v>1</v>
      </c>
      <c r="V1306"/>
      <c r="W1306"/>
    </row>
    <row r="1307" spans="2:23" ht="14.5" x14ac:dyDescent="0.35">
      <c r="B1307" t="s">
        <v>81</v>
      </c>
      <c r="C1307" t="s">
        <v>2118</v>
      </c>
      <c r="D1307">
        <v>11.241899999999999</v>
      </c>
      <c r="E1307">
        <v>-74.205299999999994</v>
      </c>
      <c r="F1307" t="s">
        <v>79</v>
      </c>
      <c r="G1307" t="s">
        <v>80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81</v>
      </c>
      <c r="Q1307" t="s">
        <v>2119</v>
      </c>
      <c r="R1307" s="1" t="b">
        <f t="shared" si="32"/>
        <v>1</v>
      </c>
      <c r="V1307"/>
      <c r="W1307"/>
    </row>
    <row r="1308" spans="2:23" ht="14.5" x14ac:dyDescent="0.35">
      <c r="B1308" t="s">
        <v>31</v>
      </c>
      <c r="C1308" t="s">
        <v>2120</v>
      </c>
      <c r="D1308">
        <v>-36.616700000000002</v>
      </c>
      <c r="E1308">
        <v>-64.283299999999997</v>
      </c>
      <c r="F1308" t="s">
        <v>29</v>
      </c>
      <c r="G1308" t="s">
        <v>30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31</v>
      </c>
      <c r="Q1308" t="s">
        <v>2121</v>
      </c>
      <c r="R1308" s="1" t="b">
        <f t="shared" si="32"/>
        <v>1</v>
      </c>
      <c r="V1308"/>
      <c r="W1308"/>
    </row>
    <row r="1309" spans="2:23" ht="14.5" x14ac:dyDescent="0.35">
      <c r="B1309" t="s">
        <v>440</v>
      </c>
      <c r="C1309" t="s">
        <v>2122</v>
      </c>
      <c r="D1309">
        <v>20.021699999999999</v>
      </c>
      <c r="E1309">
        <v>-75.829400000000007</v>
      </c>
      <c r="F1309" t="s">
        <v>438</v>
      </c>
      <c r="G1309" t="s">
        <v>439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440</v>
      </c>
      <c r="Q1309" t="s">
        <v>2123</v>
      </c>
      <c r="R1309" s="1" t="b">
        <f t="shared" si="32"/>
        <v>1</v>
      </c>
      <c r="V1309"/>
      <c r="W1309"/>
    </row>
    <row r="1310" spans="2:23" ht="14.5" x14ac:dyDescent="0.35">
      <c r="B1310" t="s">
        <v>31</v>
      </c>
      <c r="C1310" t="s">
        <v>2124</v>
      </c>
      <c r="D1310">
        <v>-27.783300000000001</v>
      </c>
      <c r="E1310">
        <v>-64.2667</v>
      </c>
      <c r="F1310" t="s">
        <v>29</v>
      </c>
      <c r="G1310" t="s">
        <v>30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31</v>
      </c>
      <c r="Q1310" t="s">
        <v>2125</v>
      </c>
      <c r="R1310" s="1" t="b">
        <f t="shared" si="32"/>
        <v>1</v>
      </c>
      <c r="V1310"/>
      <c r="W1310"/>
    </row>
    <row r="1311" spans="2:23" ht="14.5" x14ac:dyDescent="0.35">
      <c r="B1311" t="s">
        <v>81</v>
      </c>
      <c r="C1311" t="s">
        <v>2126</v>
      </c>
      <c r="D1311">
        <v>6.4707999999999997</v>
      </c>
      <c r="E1311">
        <v>-75.165800000000004</v>
      </c>
      <c r="F1311" t="s">
        <v>79</v>
      </c>
      <c r="G1311" t="s">
        <v>80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81</v>
      </c>
      <c r="Q1311" t="s">
        <v>474</v>
      </c>
      <c r="R1311" s="1" t="b">
        <f t="shared" si="32"/>
        <v>1</v>
      </c>
      <c r="V1311"/>
      <c r="W1311"/>
    </row>
    <row r="1312" spans="2:23" ht="14.5" x14ac:dyDescent="0.35">
      <c r="B1312" t="s">
        <v>1018</v>
      </c>
      <c r="C1312" t="s">
        <v>2127</v>
      </c>
      <c r="D1312">
        <v>41.333300000000001</v>
      </c>
      <c r="E1312">
        <v>-8.4666999999999994</v>
      </c>
      <c r="F1312" t="s">
        <v>1016</v>
      </c>
      <c r="G1312" t="s">
        <v>1017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1018</v>
      </c>
      <c r="Q1312" t="s">
        <v>2128</v>
      </c>
      <c r="R1312" s="1" t="b">
        <f t="shared" si="32"/>
        <v>1</v>
      </c>
      <c r="V1312"/>
      <c r="W1312"/>
    </row>
    <row r="1313" spans="2:23" ht="14.5" x14ac:dyDescent="0.35">
      <c r="B1313" t="s">
        <v>150</v>
      </c>
      <c r="C1313" t="s">
        <v>2129</v>
      </c>
      <c r="D1313">
        <v>32.083599999999997</v>
      </c>
      <c r="E1313">
        <v>72.671099999999996</v>
      </c>
      <c r="F1313" t="s">
        <v>148</v>
      </c>
      <c r="G1313" t="s">
        <v>149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150</v>
      </c>
      <c r="Q1313" t="s">
        <v>2129</v>
      </c>
      <c r="R1313" s="1" t="b">
        <f t="shared" si="32"/>
        <v>1</v>
      </c>
      <c r="V1313"/>
      <c r="W1313"/>
    </row>
    <row r="1314" spans="2:23" ht="14.5" x14ac:dyDescent="0.35">
      <c r="B1314" t="s">
        <v>108</v>
      </c>
      <c r="C1314" t="s">
        <v>2130</v>
      </c>
      <c r="D1314">
        <v>36.563299999999998</v>
      </c>
      <c r="E1314">
        <v>53.060099999999998</v>
      </c>
      <c r="F1314" t="s">
        <v>106</v>
      </c>
      <c r="G1314" t="s">
        <v>107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108</v>
      </c>
      <c r="Q1314" t="s">
        <v>2130</v>
      </c>
      <c r="R1314" s="1" t="b">
        <f t="shared" si="32"/>
        <v>1</v>
      </c>
      <c r="V1314"/>
      <c r="W1314"/>
    </row>
    <row r="1315" spans="2:23" ht="14.5" x14ac:dyDescent="0.35">
      <c r="B1315" t="s">
        <v>118</v>
      </c>
      <c r="C1315" t="s">
        <v>2131</v>
      </c>
      <c r="D1315">
        <v>33.18</v>
      </c>
      <c r="E1315">
        <v>129.715</v>
      </c>
      <c r="F1315" t="s">
        <v>116</v>
      </c>
      <c r="G1315" t="s">
        <v>117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118</v>
      </c>
      <c r="Q1315" t="s">
        <v>2131</v>
      </c>
      <c r="R1315" s="1" t="b">
        <f t="shared" si="32"/>
        <v>1</v>
      </c>
      <c r="V1315"/>
      <c r="W1315"/>
    </row>
    <row r="1316" spans="2:23" ht="14.5" x14ac:dyDescent="0.35">
      <c r="B1316" t="s">
        <v>26</v>
      </c>
      <c r="C1316" t="s">
        <v>2132</v>
      </c>
      <c r="D1316">
        <v>-9.65</v>
      </c>
      <c r="E1316">
        <v>20.399999999999999</v>
      </c>
      <c r="F1316" t="s">
        <v>24</v>
      </c>
      <c r="G1316" t="s">
        <v>25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26</v>
      </c>
      <c r="Q1316" t="s">
        <v>2132</v>
      </c>
      <c r="R1316" s="1" t="b">
        <f t="shared" si="32"/>
        <v>1</v>
      </c>
      <c r="V1316"/>
      <c r="W1316"/>
    </row>
    <row r="1317" spans="2:23" ht="14.5" x14ac:dyDescent="0.35">
      <c r="B1317" t="s">
        <v>2041</v>
      </c>
      <c r="C1317" t="s">
        <v>2133</v>
      </c>
      <c r="D1317">
        <v>11.183299999999999</v>
      </c>
      <c r="E1317">
        <v>-60.737499999999997</v>
      </c>
      <c r="F1317" t="s">
        <v>1241</v>
      </c>
      <c r="G1317" t="s">
        <v>1242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1243</v>
      </c>
      <c r="Q1317" t="s">
        <v>2133</v>
      </c>
      <c r="R1317" s="1" t="b">
        <f t="shared" si="32"/>
        <v>1</v>
      </c>
      <c r="V1317"/>
      <c r="W1317"/>
    </row>
    <row r="1318" spans="2:23" ht="14.5" x14ac:dyDescent="0.35">
      <c r="B1318" t="s">
        <v>1018</v>
      </c>
      <c r="C1318" t="s">
        <v>2134</v>
      </c>
      <c r="D1318">
        <v>40.416699999999999</v>
      </c>
      <c r="E1318">
        <v>-7.7</v>
      </c>
      <c r="F1318" t="s">
        <v>1016</v>
      </c>
      <c r="G1318" t="s">
        <v>1017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1018</v>
      </c>
      <c r="Q1318" t="s">
        <v>2134</v>
      </c>
      <c r="R1318" s="1" t="b">
        <f t="shared" si="32"/>
        <v>1</v>
      </c>
      <c r="V1318"/>
      <c r="W1318"/>
    </row>
    <row r="1319" spans="2:23" ht="14.5" x14ac:dyDescent="0.35">
      <c r="B1319" t="s">
        <v>1018</v>
      </c>
      <c r="C1319" t="s">
        <v>2135</v>
      </c>
      <c r="D1319">
        <v>38.65</v>
      </c>
      <c r="E1319">
        <v>-9.1</v>
      </c>
      <c r="F1319" t="s">
        <v>1016</v>
      </c>
      <c r="G1319" t="s">
        <v>1017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1018</v>
      </c>
      <c r="Q1319" t="s">
        <v>2135</v>
      </c>
      <c r="R1319" s="1" t="b">
        <f t="shared" si="32"/>
        <v>1</v>
      </c>
      <c r="V1319"/>
      <c r="W1319"/>
    </row>
    <row r="1320" spans="2:23" ht="14.5" x14ac:dyDescent="0.35">
      <c r="B1320" t="s">
        <v>103</v>
      </c>
      <c r="C1320" t="s">
        <v>2136</v>
      </c>
      <c r="D1320">
        <v>-6.99</v>
      </c>
      <c r="E1320">
        <v>110.4225</v>
      </c>
      <c r="F1320" t="s">
        <v>101</v>
      </c>
      <c r="G1320" t="s">
        <v>102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103</v>
      </c>
      <c r="Q1320" t="s">
        <v>2136</v>
      </c>
      <c r="R1320" s="1" t="b">
        <f t="shared" si="32"/>
        <v>1</v>
      </c>
      <c r="V1320"/>
      <c r="W1320"/>
    </row>
    <row r="1321" spans="2:23" ht="14.5" x14ac:dyDescent="0.35">
      <c r="B1321" t="s">
        <v>118</v>
      </c>
      <c r="C1321" t="s">
        <v>2137</v>
      </c>
      <c r="D1321">
        <v>38.2682</v>
      </c>
      <c r="E1321">
        <v>140.86940000000001</v>
      </c>
      <c r="F1321" t="s">
        <v>116</v>
      </c>
      <c r="G1321" t="s">
        <v>117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118</v>
      </c>
      <c r="Q1321" t="s">
        <v>2137</v>
      </c>
      <c r="R1321" s="1" t="b">
        <f t="shared" si="32"/>
        <v>1</v>
      </c>
      <c r="V1321"/>
      <c r="W1321"/>
    </row>
    <row r="1322" spans="2:23" ht="14.5" x14ac:dyDescent="0.35">
      <c r="B1322" t="s">
        <v>1270</v>
      </c>
      <c r="C1322" t="s">
        <v>2138</v>
      </c>
      <c r="D1322">
        <v>38.9833</v>
      </c>
      <c r="E1322">
        <v>56.283299999999997</v>
      </c>
      <c r="F1322" t="s">
        <v>1268</v>
      </c>
      <c r="G1322" t="s">
        <v>1269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1270</v>
      </c>
      <c r="Q1322" t="s">
        <v>2138</v>
      </c>
      <c r="R1322" s="1" t="b">
        <f t="shared" si="32"/>
        <v>1</v>
      </c>
      <c r="V1322"/>
      <c r="W1322"/>
    </row>
    <row r="1323" spans="2:23" ht="14.5" x14ac:dyDescent="0.35">
      <c r="B1323" t="s">
        <v>1018</v>
      </c>
      <c r="C1323" t="s">
        <v>2139</v>
      </c>
      <c r="D1323">
        <v>37.944699999999997</v>
      </c>
      <c r="E1323">
        <v>-7.5989000000000004</v>
      </c>
      <c r="F1323" t="s">
        <v>1016</v>
      </c>
      <c r="G1323" t="s">
        <v>1017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1018</v>
      </c>
      <c r="Q1323" t="s">
        <v>2139</v>
      </c>
      <c r="R1323" s="1" t="b">
        <f t="shared" si="32"/>
        <v>1</v>
      </c>
      <c r="V1323"/>
      <c r="W1323"/>
    </row>
    <row r="1324" spans="2:23" ht="14.5" x14ac:dyDescent="0.35">
      <c r="B1324" t="s">
        <v>1018</v>
      </c>
      <c r="C1324" t="s">
        <v>2140</v>
      </c>
      <c r="D1324">
        <v>38.4437</v>
      </c>
      <c r="E1324">
        <v>-9.0996000000000006</v>
      </c>
      <c r="F1324" t="s">
        <v>1016</v>
      </c>
      <c r="G1324" t="s">
        <v>1017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1018</v>
      </c>
      <c r="Q1324" t="s">
        <v>2140</v>
      </c>
      <c r="R1324" s="1" t="b">
        <f t="shared" si="32"/>
        <v>1</v>
      </c>
      <c r="V1324"/>
      <c r="W1324"/>
    </row>
    <row r="1325" spans="2:23" ht="14.5" x14ac:dyDescent="0.35">
      <c r="B1325" t="s">
        <v>1018</v>
      </c>
      <c r="C1325" t="s">
        <v>2141</v>
      </c>
      <c r="D1325">
        <v>40.7333</v>
      </c>
      <c r="E1325">
        <v>-8.3666999999999998</v>
      </c>
      <c r="F1325" t="s">
        <v>1016</v>
      </c>
      <c r="G1325" t="s">
        <v>1017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1018</v>
      </c>
      <c r="Q1325" t="s">
        <v>2142</v>
      </c>
      <c r="R1325" s="1" t="b">
        <f t="shared" si="32"/>
        <v>1</v>
      </c>
      <c r="V1325"/>
      <c r="W1325"/>
    </row>
    <row r="1326" spans="2:23" ht="14.5" x14ac:dyDescent="0.35">
      <c r="B1326" t="s">
        <v>36</v>
      </c>
      <c r="C1326" t="s">
        <v>2143</v>
      </c>
      <c r="D1326">
        <v>-36.383299999999998</v>
      </c>
      <c r="E1326">
        <v>145.4</v>
      </c>
      <c r="F1326" t="s">
        <v>34</v>
      </c>
      <c r="G1326" t="s">
        <v>35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36</v>
      </c>
      <c r="Q1326" t="s">
        <v>2143</v>
      </c>
      <c r="R1326" s="1" t="b">
        <f t="shared" si="32"/>
        <v>1</v>
      </c>
      <c r="V1326"/>
      <c r="W1326"/>
    </row>
    <row r="1327" spans="2:23" ht="14.5" x14ac:dyDescent="0.35">
      <c r="B1327" t="s">
        <v>118</v>
      </c>
      <c r="C1327" t="s">
        <v>2144</v>
      </c>
      <c r="D1327">
        <v>34.9756</v>
      </c>
      <c r="E1327">
        <v>138.3828</v>
      </c>
      <c r="F1327" t="s">
        <v>116</v>
      </c>
      <c r="G1327" t="s">
        <v>117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118</v>
      </c>
      <c r="Q1327" t="s">
        <v>2144</v>
      </c>
      <c r="R1327" s="1" t="b">
        <f t="shared" si="32"/>
        <v>1</v>
      </c>
      <c r="V1327"/>
      <c r="W1327"/>
    </row>
    <row r="1328" spans="2:23" ht="14.5" x14ac:dyDescent="0.35">
      <c r="B1328" t="s">
        <v>861</v>
      </c>
      <c r="C1328" t="s">
        <v>2145</v>
      </c>
      <c r="D1328">
        <v>34.26</v>
      </c>
      <c r="E1328">
        <v>-5.92</v>
      </c>
      <c r="F1328" t="s">
        <v>859</v>
      </c>
      <c r="G1328" t="s">
        <v>860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861</v>
      </c>
      <c r="Q1328" t="s">
        <v>2146</v>
      </c>
      <c r="R1328" s="1" t="b">
        <f t="shared" si="32"/>
        <v>1</v>
      </c>
      <c r="V1328"/>
      <c r="W1328"/>
    </row>
    <row r="1329" spans="2:23" ht="14.5" x14ac:dyDescent="0.35">
      <c r="B1329" t="s">
        <v>1517</v>
      </c>
      <c r="C1329" t="s">
        <v>2147</v>
      </c>
      <c r="D1329">
        <v>11.316700000000001</v>
      </c>
      <c r="E1329">
        <v>-5.6666999999999996</v>
      </c>
      <c r="F1329" t="s">
        <v>1519</v>
      </c>
      <c r="G1329" t="s">
        <v>1520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1517</v>
      </c>
      <c r="Q1329" t="s">
        <v>2147</v>
      </c>
      <c r="R1329" s="1" t="b">
        <f t="shared" si="32"/>
        <v>1</v>
      </c>
      <c r="V1329"/>
      <c r="W1329"/>
    </row>
    <row r="1330" spans="2:23" ht="14.5" x14ac:dyDescent="0.35">
      <c r="B1330" t="s">
        <v>47</v>
      </c>
      <c r="C1330" t="s">
        <v>2148</v>
      </c>
      <c r="D1330">
        <v>-2.8389000000000002</v>
      </c>
      <c r="E1330">
        <v>-58.209200000000003</v>
      </c>
      <c r="F1330" t="s">
        <v>45</v>
      </c>
      <c r="G1330" t="s">
        <v>46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47</v>
      </c>
      <c r="Q1330" t="s">
        <v>2148</v>
      </c>
      <c r="R1330" s="1" t="b">
        <f t="shared" si="32"/>
        <v>1</v>
      </c>
      <c r="V1330"/>
      <c r="W1330"/>
    </row>
    <row r="1331" spans="2:23" ht="14.5" x14ac:dyDescent="0.35">
      <c r="B1331" t="s">
        <v>1018</v>
      </c>
      <c r="C1331" t="s">
        <v>2149</v>
      </c>
      <c r="D1331">
        <v>37.954700000000003</v>
      </c>
      <c r="E1331">
        <v>-8.8643999999999998</v>
      </c>
      <c r="F1331" t="s">
        <v>1016</v>
      </c>
      <c r="G1331" t="s">
        <v>1017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1018</v>
      </c>
      <c r="Q1331" t="s">
        <v>2149</v>
      </c>
      <c r="R1331" s="1" t="b">
        <f t="shared" si="32"/>
        <v>1</v>
      </c>
      <c r="V1331"/>
      <c r="W1331"/>
    </row>
    <row r="1332" spans="2:23" ht="14.5" x14ac:dyDescent="0.35">
      <c r="B1332" t="s">
        <v>1018</v>
      </c>
      <c r="C1332" t="s">
        <v>2150</v>
      </c>
      <c r="D1332">
        <v>38.799199999999999</v>
      </c>
      <c r="E1332">
        <v>-9.3882999999999992</v>
      </c>
      <c r="F1332" t="s">
        <v>1016</v>
      </c>
      <c r="G1332" t="s">
        <v>1017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1018</v>
      </c>
      <c r="Q1332" t="s">
        <v>2150</v>
      </c>
      <c r="R1332" s="1" t="b">
        <f t="shared" si="32"/>
        <v>1</v>
      </c>
      <c r="V1332"/>
      <c r="W1332"/>
    </row>
    <row r="1333" spans="2:23" ht="14.5" x14ac:dyDescent="0.35">
      <c r="B1333" t="s">
        <v>1754</v>
      </c>
      <c r="C1333" t="s">
        <v>2151</v>
      </c>
      <c r="D1333">
        <v>40.1</v>
      </c>
      <c r="E1333">
        <v>124.4</v>
      </c>
      <c r="F1333" t="s">
        <v>1756</v>
      </c>
      <c r="G1333" t="s">
        <v>1757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1758</v>
      </c>
      <c r="Q1333" t="s">
        <v>2151</v>
      </c>
      <c r="R1333" s="1" t="b">
        <f t="shared" si="32"/>
        <v>1</v>
      </c>
      <c r="V1333"/>
      <c r="W1333"/>
    </row>
    <row r="1334" spans="2:23" ht="14.5" x14ac:dyDescent="0.35">
      <c r="B1334" t="s">
        <v>194</v>
      </c>
      <c r="C1334" t="s">
        <v>2152</v>
      </c>
      <c r="D1334">
        <v>39.75</v>
      </c>
      <c r="E1334">
        <v>37.0167</v>
      </c>
      <c r="F1334" t="s">
        <v>192</v>
      </c>
      <c r="G1334" t="s">
        <v>193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194</v>
      </c>
      <c r="Q1334" t="s">
        <v>2152</v>
      </c>
      <c r="R1334" s="1" t="b">
        <f t="shared" si="32"/>
        <v>1</v>
      </c>
      <c r="V1334"/>
      <c r="W1334"/>
    </row>
    <row r="1335" spans="2:23" ht="14.5" x14ac:dyDescent="0.35">
      <c r="B1335" t="s">
        <v>189</v>
      </c>
      <c r="C1335" t="s">
        <v>2153</v>
      </c>
      <c r="D1335">
        <v>7.2061000000000002</v>
      </c>
      <c r="E1335">
        <v>100.5967</v>
      </c>
      <c r="F1335" t="s">
        <v>187</v>
      </c>
      <c r="G1335" t="s">
        <v>188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189</v>
      </c>
      <c r="Q1335" t="s">
        <v>2153</v>
      </c>
      <c r="R1335" s="1" t="b">
        <f t="shared" si="32"/>
        <v>1</v>
      </c>
      <c r="V1335"/>
      <c r="W1335"/>
    </row>
    <row r="1336" spans="2:23" ht="14.5" x14ac:dyDescent="0.35">
      <c r="B1336" t="s">
        <v>47</v>
      </c>
      <c r="C1336" t="s">
        <v>2154</v>
      </c>
      <c r="D1336">
        <v>-0.71689999999999998</v>
      </c>
      <c r="E1336">
        <v>-48.522799999999997</v>
      </c>
      <c r="F1336" t="s">
        <v>45</v>
      </c>
      <c r="G1336" t="s">
        <v>46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47</v>
      </c>
      <c r="Q1336" t="s">
        <v>2154</v>
      </c>
      <c r="R1336" s="1" t="b">
        <f t="shared" si="32"/>
        <v>1</v>
      </c>
      <c r="V1336"/>
      <c r="W1336"/>
    </row>
    <row r="1337" spans="2:23" ht="14.5" x14ac:dyDescent="0.35">
      <c r="B1337" t="s">
        <v>710</v>
      </c>
      <c r="C1337" t="s">
        <v>2155</v>
      </c>
      <c r="D1337">
        <v>17.995899999999999</v>
      </c>
      <c r="E1337">
        <v>-76.955100000000002</v>
      </c>
      <c r="F1337" t="s">
        <v>1934</v>
      </c>
      <c r="G1337" t="s">
        <v>1935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710</v>
      </c>
      <c r="Q1337" t="s">
        <v>2156</v>
      </c>
      <c r="R1337" s="1" t="b">
        <f t="shared" si="32"/>
        <v>1</v>
      </c>
      <c r="V1337"/>
      <c r="W1337"/>
    </row>
    <row r="1338" spans="2:23" ht="14.5" x14ac:dyDescent="0.35">
      <c r="B1338" t="s">
        <v>103</v>
      </c>
      <c r="C1338" t="s">
        <v>2157</v>
      </c>
      <c r="D1338">
        <v>-6.5713999999999997</v>
      </c>
      <c r="E1338">
        <v>107.76139999999999</v>
      </c>
      <c r="F1338" t="s">
        <v>101</v>
      </c>
      <c r="G1338" t="s">
        <v>102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103</v>
      </c>
      <c r="Q1338" t="s">
        <v>2157</v>
      </c>
      <c r="R1338" s="1" t="b">
        <f t="shared" si="32"/>
        <v>1</v>
      </c>
      <c r="V1338"/>
      <c r="W1338"/>
    </row>
    <row r="1339" spans="2:23" ht="14.5" x14ac:dyDescent="0.35">
      <c r="B1339" t="s">
        <v>309</v>
      </c>
      <c r="C1339" t="s">
        <v>2158</v>
      </c>
      <c r="D1339">
        <v>-19.047499999999999</v>
      </c>
      <c r="E1339">
        <v>-65.260000000000005</v>
      </c>
      <c r="F1339" t="s">
        <v>311</v>
      </c>
      <c r="G1339" t="s">
        <v>312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309</v>
      </c>
      <c r="Q1339" t="s">
        <v>2158</v>
      </c>
      <c r="R1339" s="1" t="b">
        <f t="shared" si="32"/>
        <v>1</v>
      </c>
      <c r="V1339"/>
      <c r="W1339"/>
    </row>
    <row r="1340" spans="2:23" ht="14.5" x14ac:dyDescent="0.35">
      <c r="B1340" t="s">
        <v>989</v>
      </c>
      <c r="C1340" t="s">
        <v>2159</v>
      </c>
      <c r="D1340">
        <v>-4.9000000000000004</v>
      </c>
      <c r="E1340">
        <v>-80.683300000000003</v>
      </c>
      <c r="F1340" t="s">
        <v>987</v>
      </c>
      <c r="G1340" t="s">
        <v>988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989</v>
      </c>
      <c r="Q1340" t="s">
        <v>2159</v>
      </c>
      <c r="R1340" s="1" t="b">
        <f t="shared" si="32"/>
        <v>1</v>
      </c>
      <c r="V1340"/>
      <c r="W1340"/>
    </row>
    <row r="1341" spans="2:23" ht="14.5" x14ac:dyDescent="0.35">
      <c r="B1341" t="s">
        <v>467</v>
      </c>
      <c r="C1341" t="s">
        <v>2160</v>
      </c>
      <c r="D1341">
        <v>55.059399999999997</v>
      </c>
      <c r="E1341">
        <v>10.6083</v>
      </c>
      <c r="F1341" t="s">
        <v>465</v>
      </c>
      <c r="G1341" t="s">
        <v>466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467</v>
      </c>
      <c r="Q1341" t="s">
        <v>2160</v>
      </c>
      <c r="R1341" s="1" t="b">
        <f t="shared" si="32"/>
        <v>1</v>
      </c>
      <c r="V1341"/>
      <c r="W1341"/>
    </row>
    <row r="1342" spans="2:23" ht="14.5" x14ac:dyDescent="0.35">
      <c r="B1342" t="s">
        <v>39</v>
      </c>
      <c r="C1342" t="s">
        <v>2161</v>
      </c>
      <c r="D1342">
        <v>24.9</v>
      </c>
      <c r="E1342">
        <v>91.866699999999994</v>
      </c>
      <c r="F1342" t="s">
        <v>41</v>
      </c>
      <c r="G1342" t="s">
        <v>42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39</v>
      </c>
      <c r="Q1342" t="s">
        <v>2161</v>
      </c>
      <c r="R1342" s="1" t="b">
        <f t="shared" si="32"/>
        <v>1</v>
      </c>
      <c r="V1342"/>
      <c r="W1342"/>
    </row>
    <row r="1343" spans="2:23" ht="14.5" x14ac:dyDescent="0.35">
      <c r="B1343" t="s">
        <v>1018</v>
      </c>
      <c r="C1343" t="s">
        <v>2162</v>
      </c>
      <c r="D1343">
        <v>40.360300000000002</v>
      </c>
      <c r="E1343">
        <v>-8.0291999999999994</v>
      </c>
      <c r="F1343" t="s">
        <v>1016</v>
      </c>
      <c r="G1343" t="s">
        <v>1017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1018</v>
      </c>
      <c r="Q1343" t="s">
        <v>2162</v>
      </c>
      <c r="R1343" s="1" t="b">
        <f t="shared" si="32"/>
        <v>1</v>
      </c>
      <c r="V1343"/>
      <c r="W1343"/>
    </row>
    <row r="1344" spans="2:23" ht="14.5" x14ac:dyDescent="0.35">
      <c r="B1344" t="s">
        <v>155</v>
      </c>
      <c r="C1344" t="s">
        <v>2163</v>
      </c>
      <c r="D1344">
        <v>17.4069</v>
      </c>
      <c r="E1344">
        <v>121.4425</v>
      </c>
      <c r="F1344" t="s">
        <v>153</v>
      </c>
      <c r="G1344" t="s">
        <v>154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155</v>
      </c>
      <c r="Q1344" t="s">
        <v>2163</v>
      </c>
      <c r="R1344" s="1" t="b">
        <f t="shared" si="32"/>
        <v>1</v>
      </c>
      <c r="V1344"/>
      <c r="W1344"/>
    </row>
    <row r="1345" spans="2:23" ht="14.5" x14ac:dyDescent="0.35">
      <c r="B1345" t="s">
        <v>155</v>
      </c>
      <c r="C1345" t="s">
        <v>2164</v>
      </c>
      <c r="D1345">
        <v>11.24</v>
      </c>
      <c r="E1345">
        <v>125</v>
      </c>
      <c r="F1345" t="s">
        <v>153</v>
      </c>
      <c r="G1345" t="s">
        <v>154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155</v>
      </c>
      <c r="Q1345" t="s">
        <v>2164</v>
      </c>
      <c r="R1345" s="1" t="b">
        <f t="shared" si="32"/>
        <v>1</v>
      </c>
      <c r="V1345"/>
      <c r="W1345"/>
    </row>
    <row r="1346" spans="2:23" ht="14.5" x14ac:dyDescent="0.35">
      <c r="B1346" t="s">
        <v>989</v>
      </c>
      <c r="C1346" t="s">
        <v>2165</v>
      </c>
      <c r="D1346">
        <v>-18.014700000000001</v>
      </c>
      <c r="E1346">
        <v>-70.248900000000006</v>
      </c>
      <c r="F1346" t="s">
        <v>987</v>
      </c>
      <c r="G1346" t="s">
        <v>988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989</v>
      </c>
      <c r="Q1346" t="s">
        <v>2165</v>
      </c>
      <c r="R1346" s="1" t="b">
        <f t="shared" si="32"/>
        <v>1</v>
      </c>
      <c r="V1346"/>
      <c r="W1346"/>
    </row>
    <row r="1347" spans="2:23" ht="14.5" x14ac:dyDescent="0.35">
      <c r="B1347" t="s">
        <v>745</v>
      </c>
      <c r="C1347" t="s">
        <v>2166</v>
      </c>
      <c r="D1347">
        <v>42.5167</v>
      </c>
      <c r="E1347">
        <v>72.2333</v>
      </c>
      <c r="F1347" t="s">
        <v>743</v>
      </c>
      <c r="G1347" t="s">
        <v>744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745</v>
      </c>
      <c r="Q1347" t="s">
        <v>2166</v>
      </c>
      <c r="R1347" s="1" t="b">
        <f t="shared" si="32"/>
        <v>1</v>
      </c>
      <c r="V1347"/>
      <c r="W1347"/>
    </row>
    <row r="1348" spans="2:23" ht="14.5" x14ac:dyDescent="0.35">
      <c r="B1348" t="s">
        <v>401</v>
      </c>
      <c r="C1348" t="s">
        <v>2167</v>
      </c>
      <c r="D1348">
        <v>-35.426900000000003</v>
      </c>
      <c r="E1348">
        <v>-71.665599999999998</v>
      </c>
      <c r="F1348" t="s">
        <v>405</v>
      </c>
      <c r="G1348" t="s">
        <v>406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401</v>
      </c>
      <c r="Q1348" t="s">
        <v>2167</v>
      </c>
      <c r="R1348" s="1" t="b">
        <f t="shared" si="32"/>
        <v>1</v>
      </c>
      <c r="V1348"/>
      <c r="W1348"/>
    </row>
    <row r="1349" spans="2:23" ht="14.5" x14ac:dyDescent="0.35">
      <c r="B1349" t="s">
        <v>989</v>
      </c>
      <c r="C1349" t="s">
        <v>2168</v>
      </c>
      <c r="D1349">
        <v>-6.4832999999999998</v>
      </c>
      <c r="E1349">
        <v>-76.366699999999994</v>
      </c>
      <c r="F1349" t="s">
        <v>987</v>
      </c>
      <c r="G1349" t="s">
        <v>988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989</v>
      </c>
      <c r="Q1349" t="s">
        <v>2168</v>
      </c>
      <c r="R1349" s="1" t="b">
        <f t="shared" ref="R1349:R1412" si="33">AND(O1349 &gt; -97210, O1349 &lt; 70789)</f>
        <v>1</v>
      </c>
      <c r="V1349"/>
      <c r="W1349"/>
    </row>
    <row r="1350" spans="2:23" ht="14.5" x14ac:dyDescent="0.35">
      <c r="B1350" t="s">
        <v>726</v>
      </c>
      <c r="C1350" t="s">
        <v>2169</v>
      </c>
      <c r="D1350">
        <v>42.9</v>
      </c>
      <c r="E1350">
        <v>71.366699999999994</v>
      </c>
      <c r="F1350" t="s">
        <v>724</v>
      </c>
      <c r="G1350" t="s">
        <v>725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726</v>
      </c>
      <c r="Q1350" t="s">
        <v>2169</v>
      </c>
      <c r="R1350" s="1" t="b">
        <f t="shared" si="33"/>
        <v>1</v>
      </c>
      <c r="V1350"/>
      <c r="W1350"/>
    </row>
    <row r="1351" spans="2:23" ht="14.5" x14ac:dyDescent="0.35">
      <c r="B1351" t="s">
        <v>309</v>
      </c>
      <c r="C1351" t="s">
        <v>2170</v>
      </c>
      <c r="D1351">
        <v>-21.533300000000001</v>
      </c>
      <c r="E1351">
        <v>-64.7333</v>
      </c>
      <c r="F1351" t="s">
        <v>311</v>
      </c>
      <c r="G1351" t="s">
        <v>312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309</v>
      </c>
      <c r="Q1351" t="s">
        <v>2170</v>
      </c>
      <c r="R1351" s="1" t="b">
        <f t="shared" si="33"/>
        <v>1</v>
      </c>
      <c r="V1351"/>
      <c r="W1351"/>
    </row>
    <row r="1352" spans="2:23" ht="14.5" x14ac:dyDescent="0.35">
      <c r="B1352" t="s">
        <v>1018</v>
      </c>
      <c r="C1352" t="s">
        <v>2171</v>
      </c>
      <c r="D1352">
        <v>37.116700000000002</v>
      </c>
      <c r="E1352">
        <v>-7.65</v>
      </c>
      <c r="F1352" t="s">
        <v>1016</v>
      </c>
      <c r="G1352" t="s">
        <v>1017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1018</v>
      </c>
      <c r="Q1352" t="s">
        <v>2171</v>
      </c>
      <c r="R1352" s="1" t="b">
        <f t="shared" si="33"/>
        <v>1</v>
      </c>
      <c r="V1352"/>
      <c r="W1352"/>
    </row>
    <row r="1353" spans="2:23" ht="14.5" x14ac:dyDescent="0.35">
      <c r="B1353" t="s">
        <v>401</v>
      </c>
      <c r="C1353" t="s">
        <v>2172</v>
      </c>
      <c r="D1353">
        <v>-38.7333</v>
      </c>
      <c r="E1353">
        <v>-72.666700000000006</v>
      </c>
      <c r="F1353" t="s">
        <v>405</v>
      </c>
      <c r="G1353" t="s">
        <v>406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401</v>
      </c>
      <c r="Q1353" t="s">
        <v>2172</v>
      </c>
      <c r="R1353" s="1" t="b">
        <f t="shared" si="33"/>
        <v>1</v>
      </c>
      <c r="V1353"/>
      <c r="W1353"/>
    </row>
    <row r="1354" spans="2:23" ht="14.5" x14ac:dyDescent="0.35">
      <c r="B1354" t="s">
        <v>136</v>
      </c>
      <c r="C1354" t="s">
        <v>2173</v>
      </c>
      <c r="D1354">
        <v>21.508299999999998</v>
      </c>
      <c r="E1354">
        <v>-104.8931</v>
      </c>
      <c r="F1354" t="s">
        <v>134</v>
      </c>
      <c r="G1354" t="s">
        <v>135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136</v>
      </c>
      <c r="Q1354" t="s">
        <v>2173</v>
      </c>
      <c r="R1354" s="1" t="b">
        <f t="shared" si="33"/>
        <v>1</v>
      </c>
      <c r="V1354"/>
      <c r="W1354"/>
    </row>
    <row r="1355" spans="2:23" ht="14.5" x14ac:dyDescent="0.35">
      <c r="B1355" t="s">
        <v>47</v>
      </c>
      <c r="C1355" t="s">
        <v>2174</v>
      </c>
      <c r="D1355">
        <v>-5.0949</v>
      </c>
      <c r="E1355">
        <v>-42.804200000000002</v>
      </c>
      <c r="F1355" t="s">
        <v>45</v>
      </c>
      <c r="G1355" t="s">
        <v>46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47</v>
      </c>
      <c r="Q1355" t="s">
        <v>2174</v>
      </c>
      <c r="R1355" s="1" t="b">
        <f t="shared" si="33"/>
        <v>1</v>
      </c>
      <c r="V1355"/>
      <c r="W1355"/>
    </row>
    <row r="1356" spans="2:23" ht="14.5" x14ac:dyDescent="0.35">
      <c r="B1356" t="s">
        <v>1093</v>
      </c>
      <c r="C1356" t="s">
        <v>2175</v>
      </c>
      <c r="D1356">
        <v>14.783300000000001</v>
      </c>
      <c r="E1356">
        <v>-16.916699999999999</v>
      </c>
      <c r="F1356" t="s">
        <v>1091</v>
      </c>
      <c r="G1356" t="s">
        <v>1092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1093</v>
      </c>
      <c r="Q1356" t="s">
        <v>2175</v>
      </c>
      <c r="R1356" s="1" t="b">
        <f t="shared" si="33"/>
        <v>1</v>
      </c>
      <c r="V1356"/>
      <c r="W1356"/>
    </row>
    <row r="1357" spans="2:23" ht="14.5" x14ac:dyDescent="0.35">
      <c r="B1357" t="s">
        <v>306</v>
      </c>
      <c r="C1357" t="s">
        <v>2176</v>
      </c>
      <c r="D1357">
        <v>27.472200000000001</v>
      </c>
      <c r="E1357">
        <v>89.636099999999999</v>
      </c>
      <c r="F1357" t="s">
        <v>304</v>
      </c>
      <c r="G1357" t="s">
        <v>305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306</v>
      </c>
      <c r="Q1357" t="s">
        <v>2176</v>
      </c>
      <c r="R1357" s="1" t="b">
        <f t="shared" si="33"/>
        <v>1</v>
      </c>
      <c r="V1357"/>
      <c r="W1357"/>
    </row>
    <row r="1358" spans="2:23" ht="14.5" x14ac:dyDescent="0.35">
      <c r="B1358" t="s">
        <v>919</v>
      </c>
      <c r="C1358" t="s">
        <v>2177</v>
      </c>
      <c r="D1358">
        <v>12.2</v>
      </c>
      <c r="E1358">
        <v>-86.1</v>
      </c>
      <c r="F1358" t="s">
        <v>917</v>
      </c>
      <c r="G1358" t="s">
        <v>918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919</v>
      </c>
      <c r="Q1358" t="s">
        <v>2177</v>
      </c>
      <c r="R1358" s="1" t="b">
        <f t="shared" si="33"/>
        <v>1</v>
      </c>
      <c r="V1358"/>
      <c r="W1358"/>
    </row>
    <row r="1359" spans="2:23" ht="14.5" x14ac:dyDescent="0.35">
      <c r="B1359" t="s">
        <v>118</v>
      </c>
      <c r="C1359" t="s">
        <v>2178</v>
      </c>
      <c r="D1359">
        <v>34.066699999999997</v>
      </c>
      <c r="E1359">
        <v>134.55000000000001</v>
      </c>
      <c r="F1359" t="s">
        <v>116</v>
      </c>
      <c r="G1359" t="s">
        <v>117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118</v>
      </c>
      <c r="Q1359" t="s">
        <v>2178</v>
      </c>
      <c r="R1359" s="1" t="b">
        <f t="shared" si="33"/>
        <v>1</v>
      </c>
      <c r="V1359"/>
      <c r="W1359"/>
    </row>
    <row r="1360" spans="2:23" ht="14.5" x14ac:dyDescent="0.35">
      <c r="B1360" t="s">
        <v>47</v>
      </c>
      <c r="C1360" t="s">
        <v>2179</v>
      </c>
      <c r="D1360">
        <v>-24.713899999999999</v>
      </c>
      <c r="E1360">
        <v>-53.742800000000003</v>
      </c>
      <c r="F1360" t="s">
        <v>45</v>
      </c>
      <c r="G1360" t="s">
        <v>46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47</v>
      </c>
      <c r="Q1360" t="s">
        <v>2179</v>
      </c>
      <c r="R1360" s="1" t="b">
        <f t="shared" si="33"/>
        <v>1</v>
      </c>
      <c r="V1360"/>
      <c r="W1360"/>
    </row>
    <row r="1361" spans="2:23" ht="14.5" x14ac:dyDescent="0.35">
      <c r="B1361" t="s">
        <v>1057</v>
      </c>
      <c r="C1361" t="s">
        <v>2180</v>
      </c>
      <c r="D1361">
        <v>53.508899999999997</v>
      </c>
      <c r="E1361">
        <v>49.422199999999997</v>
      </c>
      <c r="F1361" t="s">
        <v>1055</v>
      </c>
      <c r="G1361" t="s">
        <v>1056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1057</v>
      </c>
      <c r="Q1361" t="s">
        <v>2180</v>
      </c>
      <c r="R1361" s="1" t="b">
        <f t="shared" si="33"/>
        <v>1</v>
      </c>
      <c r="V1361"/>
      <c r="W1361"/>
    </row>
    <row r="1362" spans="2:23" ht="14.5" x14ac:dyDescent="0.35">
      <c r="B1362" t="s">
        <v>118</v>
      </c>
      <c r="C1362" t="s">
        <v>2181</v>
      </c>
      <c r="D1362">
        <v>42.633299999999998</v>
      </c>
      <c r="E1362">
        <v>141.6</v>
      </c>
      <c r="F1362" t="s">
        <v>116</v>
      </c>
      <c r="G1362" t="s">
        <v>117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118</v>
      </c>
      <c r="Q1362" t="s">
        <v>2181</v>
      </c>
      <c r="R1362" s="1" t="b">
        <f t="shared" si="33"/>
        <v>1</v>
      </c>
      <c r="V1362"/>
      <c r="W1362"/>
    </row>
    <row r="1363" spans="2:23" ht="14.5" x14ac:dyDescent="0.35">
      <c r="B1363" t="s">
        <v>1018</v>
      </c>
      <c r="C1363" t="s">
        <v>2182</v>
      </c>
      <c r="D1363">
        <v>39.6</v>
      </c>
      <c r="E1363">
        <v>-8.4167000000000005</v>
      </c>
      <c r="F1363" t="s">
        <v>1016</v>
      </c>
      <c r="G1363" t="s">
        <v>1017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1018</v>
      </c>
      <c r="Q1363" t="s">
        <v>2182</v>
      </c>
      <c r="R1363" s="1" t="b">
        <f t="shared" si="33"/>
        <v>1</v>
      </c>
      <c r="V1363"/>
      <c r="W1363"/>
    </row>
    <row r="1364" spans="2:23" ht="14.5" x14ac:dyDescent="0.35">
      <c r="B1364" t="s">
        <v>1018</v>
      </c>
      <c r="C1364" t="s">
        <v>2183</v>
      </c>
      <c r="D1364">
        <v>40.5167</v>
      </c>
      <c r="E1364">
        <v>-8.0832999999999995</v>
      </c>
      <c r="F1364" t="s">
        <v>1016</v>
      </c>
      <c r="G1364" t="s">
        <v>1017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1018</v>
      </c>
      <c r="Q1364" t="s">
        <v>2183</v>
      </c>
      <c r="R1364" s="1" t="b">
        <f t="shared" si="33"/>
        <v>1</v>
      </c>
      <c r="V1364"/>
      <c r="W1364"/>
    </row>
    <row r="1365" spans="2:23" ht="14.5" x14ac:dyDescent="0.35">
      <c r="B1365" t="s">
        <v>1018</v>
      </c>
      <c r="C1365" t="s">
        <v>2184</v>
      </c>
      <c r="D1365">
        <v>41.2</v>
      </c>
      <c r="E1365">
        <v>-7.1333000000000002</v>
      </c>
      <c r="F1365" t="s">
        <v>1016</v>
      </c>
      <c r="G1365" t="s">
        <v>1017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1018</v>
      </c>
      <c r="Q1365" t="s">
        <v>2185</v>
      </c>
      <c r="R1365" s="1" t="b">
        <f t="shared" si="33"/>
        <v>1</v>
      </c>
      <c r="V1365"/>
      <c r="W1365"/>
    </row>
    <row r="1366" spans="2:23" ht="14.5" x14ac:dyDescent="0.35">
      <c r="B1366" t="s">
        <v>1018</v>
      </c>
      <c r="C1366" t="s">
        <v>2186</v>
      </c>
      <c r="D1366">
        <v>39.466700000000003</v>
      </c>
      <c r="E1366">
        <v>-8.5333000000000006</v>
      </c>
      <c r="F1366" t="s">
        <v>1016</v>
      </c>
      <c r="G1366" t="s">
        <v>1017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1018</v>
      </c>
      <c r="Q1366" t="s">
        <v>2187</v>
      </c>
      <c r="R1366" s="1" t="b">
        <f t="shared" si="33"/>
        <v>1</v>
      </c>
      <c r="V1366"/>
      <c r="W1366"/>
    </row>
    <row r="1367" spans="2:23" ht="14.5" x14ac:dyDescent="0.35">
      <c r="B1367" t="s">
        <v>1018</v>
      </c>
      <c r="C1367" t="s">
        <v>2188</v>
      </c>
      <c r="D1367">
        <v>39.083300000000001</v>
      </c>
      <c r="E1367">
        <v>-9.2667000000000002</v>
      </c>
      <c r="F1367" t="s">
        <v>1016</v>
      </c>
      <c r="G1367" t="s">
        <v>1017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1018</v>
      </c>
      <c r="Q1367" t="s">
        <v>2189</v>
      </c>
      <c r="R1367" s="1" t="b">
        <f t="shared" si="33"/>
        <v>1</v>
      </c>
      <c r="V1367"/>
      <c r="W1367"/>
    </row>
    <row r="1368" spans="2:23" ht="14.5" x14ac:dyDescent="0.35">
      <c r="B1368" t="s">
        <v>1093</v>
      </c>
      <c r="C1368" t="s">
        <v>2190</v>
      </c>
      <c r="D1368">
        <v>14.8667</v>
      </c>
      <c r="E1368">
        <v>-15.8833</v>
      </c>
      <c r="F1368" t="s">
        <v>1091</v>
      </c>
      <c r="G1368" t="s">
        <v>1092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1093</v>
      </c>
      <c r="Q1368" t="s">
        <v>2190</v>
      </c>
      <c r="R1368" s="1" t="b">
        <f t="shared" si="33"/>
        <v>1</v>
      </c>
      <c r="V1368"/>
      <c r="W1368"/>
    </row>
    <row r="1369" spans="2:23" ht="14.5" x14ac:dyDescent="0.35">
      <c r="B1369" t="s">
        <v>528</v>
      </c>
      <c r="C1369" t="s">
        <v>2191</v>
      </c>
      <c r="D1369">
        <v>43.125799999999998</v>
      </c>
      <c r="E1369">
        <v>5.9306000000000001</v>
      </c>
      <c r="F1369" t="s">
        <v>526</v>
      </c>
      <c r="G1369" t="s">
        <v>527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528</v>
      </c>
      <c r="Q1369" t="s">
        <v>2191</v>
      </c>
      <c r="R1369" s="1" t="b">
        <f t="shared" si="33"/>
        <v>1</v>
      </c>
      <c r="V1369"/>
      <c r="W1369"/>
    </row>
    <row r="1370" spans="2:23" ht="14.5" x14ac:dyDescent="0.35">
      <c r="B1370" t="s">
        <v>528</v>
      </c>
      <c r="C1370" t="s">
        <v>2192</v>
      </c>
      <c r="D1370">
        <v>47.393599999999999</v>
      </c>
      <c r="E1370">
        <v>0.68920000000000003</v>
      </c>
      <c r="F1370" t="s">
        <v>526</v>
      </c>
      <c r="G1370" t="s">
        <v>527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528</v>
      </c>
      <c r="Q1370" t="s">
        <v>2192</v>
      </c>
      <c r="R1370" s="1" t="b">
        <f t="shared" si="33"/>
        <v>1</v>
      </c>
      <c r="V1370"/>
      <c r="W1370"/>
    </row>
    <row r="1371" spans="2:23" ht="14.5" x14ac:dyDescent="0.35">
      <c r="B1371" t="s">
        <v>1018</v>
      </c>
      <c r="C1371" t="s">
        <v>2193</v>
      </c>
      <c r="D1371">
        <v>40.783299999999997</v>
      </c>
      <c r="E1371">
        <v>-7.35</v>
      </c>
      <c r="F1371" t="s">
        <v>1016</v>
      </c>
      <c r="G1371" t="s">
        <v>1017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1018</v>
      </c>
      <c r="Q1371" t="s">
        <v>2193</v>
      </c>
      <c r="R1371" s="1" t="b">
        <f t="shared" si="33"/>
        <v>1</v>
      </c>
      <c r="V1371"/>
      <c r="W1371"/>
    </row>
    <row r="1372" spans="2:23" ht="14.5" x14ac:dyDescent="0.35">
      <c r="B1372" t="s">
        <v>1111</v>
      </c>
      <c r="C1372" t="s">
        <v>2194</v>
      </c>
      <c r="D1372">
        <v>48.377499999999998</v>
      </c>
      <c r="E1372">
        <v>17.5883</v>
      </c>
      <c r="F1372" t="s">
        <v>1109</v>
      </c>
      <c r="G1372" t="s">
        <v>1110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1111</v>
      </c>
      <c r="Q1372" t="s">
        <v>2194</v>
      </c>
      <c r="R1372" s="1" t="b">
        <f t="shared" si="33"/>
        <v>1</v>
      </c>
      <c r="V1372"/>
      <c r="W1372"/>
    </row>
    <row r="1373" spans="2:23" ht="14.5" x14ac:dyDescent="0.35">
      <c r="B1373" t="s">
        <v>1018</v>
      </c>
      <c r="C1373" t="s">
        <v>2195</v>
      </c>
      <c r="D1373">
        <v>41.35</v>
      </c>
      <c r="E1373">
        <v>-8.5500000000000007</v>
      </c>
      <c r="F1373" t="s">
        <v>1016</v>
      </c>
      <c r="G1373" t="s">
        <v>1017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1018</v>
      </c>
      <c r="Q1373" t="s">
        <v>2195</v>
      </c>
      <c r="R1373" s="1" t="b">
        <f t="shared" si="33"/>
        <v>1</v>
      </c>
      <c r="V1373"/>
      <c r="W1373"/>
    </row>
    <row r="1374" spans="2:23" ht="14.5" x14ac:dyDescent="0.35">
      <c r="B1374" t="s">
        <v>81</v>
      </c>
      <c r="C1374" t="s">
        <v>2196</v>
      </c>
      <c r="D1374">
        <v>4.25</v>
      </c>
      <c r="E1374">
        <v>-76.333299999999994</v>
      </c>
      <c r="F1374" t="s">
        <v>79</v>
      </c>
      <c r="G1374" t="s">
        <v>80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81</v>
      </c>
      <c r="Q1374" t="s">
        <v>2196</v>
      </c>
      <c r="R1374" s="1" t="b">
        <f t="shared" si="33"/>
        <v>1</v>
      </c>
      <c r="V1374"/>
      <c r="W1374"/>
    </row>
    <row r="1375" spans="2:23" ht="14.5" x14ac:dyDescent="0.35">
      <c r="B1375" t="s">
        <v>1405</v>
      </c>
      <c r="C1375" t="s">
        <v>2197</v>
      </c>
      <c r="D1375">
        <v>9.0592000000000006</v>
      </c>
      <c r="E1375">
        <v>-62.068100000000001</v>
      </c>
      <c r="F1375" t="s">
        <v>1403</v>
      </c>
      <c r="G1375" t="s">
        <v>1404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1405</v>
      </c>
      <c r="Q1375" t="s">
        <v>2197</v>
      </c>
      <c r="R1375" s="1" t="b">
        <f t="shared" si="33"/>
        <v>1</v>
      </c>
      <c r="V1375"/>
      <c r="W1375"/>
    </row>
    <row r="1376" spans="2:23" ht="14.5" x14ac:dyDescent="0.35">
      <c r="B1376" t="s">
        <v>1057</v>
      </c>
      <c r="C1376" t="s">
        <v>2198</v>
      </c>
      <c r="D1376">
        <v>54.2</v>
      </c>
      <c r="E1376">
        <v>37.616700000000002</v>
      </c>
      <c r="F1376" t="s">
        <v>1055</v>
      </c>
      <c r="G1376" t="s">
        <v>1056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1057</v>
      </c>
      <c r="Q1376" t="s">
        <v>2198</v>
      </c>
      <c r="R1376" s="1" t="b">
        <f t="shared" si="33"/>
        <v>1</v>
      </c>
      <c r="V1376"/>
      <c r="W1376"/>
    </row>
    <row r="1377" spans="2:23" ht="14.5" x14ac:dyDescent="0.35">
      <c r="B1377" t="s">
        <v>1224</v>
      </c>
      <c r="C1377" t="s">
        <v>2199</v>
      </c>
      <c r="D1377">
        <v>38.510800000000003</v>
      </c>
      <c r="E1377">
        <v>68.2303</v>
      </c>
      <c r="F1377" t="s">
        <v>1222</v>
      </c>
      <c r="G1377" t="s">
        <v>1223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1224</v>
      </c>
      <c r="Q1377" t="s">
        <v>2199</v>
      </c>
      <c r="R1377" s="1" t="b">
        <f t="shared" si="33"/>
        <v>1</v>
      </c>
      <c r="V1377"/>
      <c r="W1377"/>
    </row>
    <row r="1378" spans="2:23" ht="14.5" x14ac:dyDescent="0.35">
      <c r="B1378" t="s">
        <v>1532</v>
      </c>
      <c r="C1378" t="s">
        <v>2200</v>
      </c>
      <c r="D1378">
        <v>44.5381</v>
      </c>
      <c r="E1378">
        <v>18.676100000000002</v>
      </c>
      <c r="F1378" t="s">
        <v>315</v>
      </c>
      <c r="G1378" t="s">
        <v>316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317</v>
      </c>
      <c r="Q1378" t="s">
        <v>2200</v>
      </c>
      <c r="R1378" s="1" t="b">
        <f t="shared" si="33"/>
        <v>1</v>
      </c>
      <c r="V1378"/>
      <c r="W1378"/>
    </row>
    <row r="1379" spans="2:23" ht="14.5" x14ac:dyDescent="0.35">
      <c r="B1379" t="s">
        <v>1018</v>
      </c>
      <c r="C1379" t="s">
        <v>2201</v>
      </c>
      <c r="D1379">
        <v>40.549999999999997</v>
      </c>
      <c r="E1379">
        <v>-8.6832999999999991</v>
      </c>
      <c r="F1379" t="s">
        <v>1016</v>
      </c>
      <c r="G1379" t="s">
        <v>1017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1018</v>
      </c>
      <c r="Q1379" t="s">
        <v>2201</v>
      </c>
      <c r="R1379" s="1" t="b">
        <f t="shared" si="33"/>
        <v>1</v>
      </c>
      <c r="V1379"/>
      <c r="W1379"/>
    </row>
    <row r="1380" spans="2:23" ht="14.5" x14ac:dyDescent="0.35">
      <c r="B1380" t="s">
        <v>1018</v>
      </c>
      <c r="C1380" t="s">
        <v>2202</v>
      </c>
      <c r="D1380">
        <v>40.85</v>
      </c>
      <c r="E1380">
        <v>-8.4</v>
      </c>
      <c r="F1380" t="s">
        <v>1016</v>
      </c>
      <c r="G1380" t="s">
        <v>1017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1018</v>
      </c>
      <c r="Q1380" t="s">
        <v>2203</v>
      </c>
      <c r="R1380" s="1" t="b">
        <f t="shared" si="33"/>
        <v>1</v>
      </c>
      <c r="V1380"/>
      <c r="W1380"/>
    </row>
    <row r="1381" spans="2:23" ht="14.5" x14ac:dyDescent="0.35">
      <c r="B1381" t="s">
        <v>1405</v>
      </c>
      <c r="C1381" t="s">
        <v>2204</v>
      </c>
      <c r="D1381">
        <v>9.3206000000000007</v>
      </c>
      <c r="E1381">
        <v>-70.607799999999997</v>
      </c>
      <c r="F1381" t="s">
        <v>1403</v>
      </c>
      <c r="G1381" t="s">
        <v>1404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1405</v>
      </c>
      <c r="Q1381" t="s">
        <v>2204</v>
      </c>
      <c r="R1381" s="1" t="b">
        <f t="shared" si="33"/>
        <v>1</v>
      </c>
      <c r="V1381"/>
      <c r="W1381"/>
    </row>
    <row r="1382" spans="2:23" ht="14.5" x14ac:dyDescent="0.35">
      <c r="B1382" t="s">
        <v>81</v>
      </c>
      <c r="C1382" t="s">
        <v>2205</v>
      </c>
      <c r="D1382">
        <v>10.4833</v>
      </c>
      <c r="E1382">
        <v>-73.25</v>
      </c>
      <c r="F1382" t="s">
        <v>79</v>
      </c>
      <c r="G1382" t="s">
        <v>80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81</v>
      </c>
      <c r="Q1382" t="s">
        <v>2205</v>
      </c>
      <c r="R1382" s="1" t="b">
        <f t="shared" si="33"/>
        <v>1</v>
      </c>
      <c r="V1382"/>
      <c r="W1382"/>
    </row>
    <row r="1383" spans="2:23" ht="14.5" x14ac:dyDescent="0.35">
      <c r="B1383" t="s">
        <v>1018</v>
      </c>
      <c r="C1383" t="s">
        <v>2206</v>
      </c>
      <c r="D1383">
        <v>41.183300000000003</v>
      </c>
      <c r="E1383">
        <v>-8.5</v>
      </c>
      <c r="F1383" t="s">
        <v>1016</v>
      </c>
      <c r="G1383" t="s">
        <v>1017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1018</v>
      </c>
      <c r="Q1383" t="s">
        <v>2206</v>
      </c>
      <c r="R1383" s="1" t="b">
        <f t="shared" si="33"/>
        <v>1</v>
      </c>
      <c r="V1383"/>
      <c r="W1383"/>
    </row>
    <row r="1384" spans="2:23" ht="14.5" x14ac:dyDescent="0.35">
      <c r="B1384" t="s">
        <v>1018</v>
      </c>
      <c r="C1384" t="s">
        <v>2207</v>
      </c>
      <c r="D1384">
        <v>38.683300000000003</v>
      </c>
      <c r="E1384">
        <v>-8.4499999999999993</v>
      </c>
      <c r="F1384" t="s">
        <v>1016</v>
      </c>
      <c r="G1384" t="s">
        <v>1017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1018</v>
      </c>
      <c r="Q1384" t="s">
        <v>2208</v>
      </c>
      <c r="R1384" s="1" t="b">
        <f t="shared" si="33"/>
        <v>1</v>
      </c>
      <c r="V1384"/>
      <c r="W1384"/>
    </row>
    <row r="1385" spans="2:23" ht="14.5" x14ac:dyDescent="0.35">
      <c r="B1385" t="s">
        <v>136</v>
      </c>
      <c r="C1385" t="s">
        <v>2209</v>
      </c>
      <c r="D1385">
        <v>19.190300000000001</v>
      </c>
      <c r="E1385">
        <v>-96.153300000000002</v>
      </c>
      <c r="F1385" t="s">
        <v>134</v>
      </c>
      <c r="G1385" t="s">
        <v>135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136</v>
      </c>
      <c r="Q1385" t="s">
        <v>2209</v>
      </c>
      <c r="R1385" s="1" t="b">
        <f t="shared" si="33"/>
        <v>1</v>
      </c>
      <c r="V1385"/>
      <c r="W1385"/>
    </row>
    <row r="1386" spans="2:23" ht="14.5" x14ac:dyDescent="0.35">
      <c r="B1386" t="s">
        <v>1018</v>
      </c>
      <c r="C1386" t="s">
        <v>2210</v>
      </c>
      <c r="D1386">
        <v>41.7</v>
      </c>
      <c r="E1386">
        <v>-8.8332999999999995</v>
      </c>
      <c r="F1386" t="s">
        <v>1016</v>
      </c>
      <c r="G1386" t="s">
        <v>1017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1018</v>
      </c>
      <c r="Q1386" t="s">
        <v>2211</v>
      </c>
      <c r="R1386" s="1" t="b">
        <f t="shared" si="33"/>
        <v>1</v>
      </c>
      <c r="V1386"/>
      <c r="W1386"/>
    </row>
    <row r="1387" spans="2:23" ht="14.5" x14ac:dyDescent="0.35">
      <c r="B1387" t="s">
        <v>1018</v>
      </c>
      <c r="C1387" t="s">
        <v>2212</v>
      </c>
      <c r="D1387">
        <v>41.633299999999998</v>
      </c>
      <c r="E1387">
        <v>-8.1333000000000002</v>
      </c>
      <c r="F1387" t="s">
        <v>1016</v>
      </c>
      <c r="G1387" t="s">
        <v>1017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1018</v>
      </c>
      <c r="Q1387" t="s">
        <v>2213</v>
      </c>
      <c r="R1387" s="1" t="b">
        <f t="shared" si="33"/>
        <v>1</v>
      </c>
      <c r="V1387"/>
      <c r="W1387"/>
    </row>
    <row r="1388" spans="2:23" ht="14.5" x14ac:dyDescent="0.35">
      <c r="B1388" t="s">
        <v>96</v>
      </c>
      <c r="C1388" t="s">
        <v>2214</v>
      </c>
      <c r="D1388">
        <v>16.519300000000001</v>
      </c>
      <c r="E1388">
        <v>80.630499999999998</v>
      </c>
      <c r="F1388" t="s">
        <v>94</v>
      </c>
      <c r="G1388" t="s">
        <v>95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96</v>
      </c>
      <c r="Q1388" t="s">
        <v>2214</v>
      </c>
      <c r="R1388" s="1" t="b">
        <f t="shared" si="33"/>
        <v>1</v>
      </c>
      <c r="V1388"/>
      <c r="W1388"/>
    </row>
    <row r="1389" spans="2:23" ht="14.5" x14ac:dyDescent="0.35">
      <c r="B1389" t="s">
        <v>47</v>
      </c>
      <c r="C1389" t="s">
        <v>2215</v>
      </c>
      <c r="D1389">
        <v>-7.26</v>
      </c>
      <c r="E1389">
        <v>-34.907800000000002</v>
      </c>
      <c r="F1389" t="s">
        <v>45</v>
      </c>
      <c r="G1389" t="s">
        <v>46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47</v>
      </c>
      <c r="Q1389" t="s">
        <v>2216</v>
      </c>
      <c r="R1389" s="1" t="b">
        <f t="shared" si="33"/>
        <v>1</v>
      </c>
      <c r="V1389"/>
      <c r="W1389"/>
    </row>
    <row r="1390" spans="2:23" ht="14.5" x14ac:dyDescent="0.35">
      <c r="B1390" t="s">
        <v>1018</v>
      </c>
      <c r="C1390" t="s">
        <v>2217</v>
      </c>
      <c r="D1390">
        <v>38.950000000000003</v>
      </c>
      <c r="E1390">
        <v>-8.9832999999999998</v>
      </c>
      <c r="F1390" t="s">
        <v>1016</v>
      </c>
      <c r="G1390" t="s">
        <v>1017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1018</v>
      </c>
      <c r="Q1390" t="s">
        <v>2218</v>
      </c>
      <c r="R1390" s="1" t="b">
        <f t="shared" si="33"/>
        <v>1</v>
      </c>
      <c r="V1390"/>
      <c r="W1390"/>
    </row>
    <row r="1391" spans="2:23" ht="14.5" x14ac:dyDescent="0.35">
      <c r="B1391" t="s">
        <v>1018</v>
      </c>
      <c r="C1391" t="s">
        <v>2219</v>
      </c>
      <c r="D1391">
        <v>41.966700000000003</v>
      </c>
      <c r="E1391">
        <v>-8.6832999999999991</v>
      </c>
      <c r="F1391" t="s">
        <v>1016</v>
      </c>
      <c r="G1391" t="s">
        <v>1017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1018</v>
      </c>
      <c r="Q1391" t="s">
        <v>2220</v>
      </c>
      <c r="R1391" s="1" t="b">
        <f t="shared" si="33"/>
        <v>1</v>
      </c>
      <c r="V1391"/>
      <c r="W1391"/>
    </row>
    <row r="1392" spans="2:23" ht="14.5" x14ac:dyDescent="0.35">
      <c r="B1392" t="s">
        <v>1018</v>
      </c>
      <c r="C1392" t="s">
        <v>2221</v>
      </c>
      <c r="D1392">
        <v>41.133299999999998</v>
      </c>
      <c r="E1392">
        <v>-8.6166999999999998</v>
      </c>
      <c r="F1392" t="s">
        <v>1016</v>
      </c>
      <c r="G1392" t="s">
        <v>1017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1018</v>
      </c>
      <c r="Q1392" t="s">
        <v>2222</v>
      </c>
      <c r="R1392" s="1" t="b">
        <f t="shared" si="33"/>
        <v>1</v>
      </c>
      <c r="V1392"/>
      <c r="W1392"/>
    </row>
    <row r="1393" spans="2:23" ht="14.5" x14ac:dyDescent="0.35">
      <c r="B1393" t="s">
        <v>1018</v>
      </c>
      <c r="C1393" t="s">
        <v>2223</v>
      </c>
      <c r="D1393">
        <v>41.500599999999999</v>
      </c>
      <c r="E1393">
        <v>-7.6421999999999999</v>
      </c>
      <c r="F1393" t="s">
        <v>1016</v>
      </c>
      <c r="G1393" t="s">
        <v>1017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1018</v>
      </c>
      <c r="Q1393" t="s">
        <v>2224</v>
      </c>
      <c r="R1393" s="1" t="b">
        <f t="shared" si="33"/>
        <v>1</v>
      </c>
      <c r="V1393"/>
      <c r="W1393"/>
    </row>
    <row r="1394" spans="2:23" ht="14.5" x14ac:dyDescent="0.35">
      <c r="B1394" t="s">
        <v>1018</v>
      </c>
      <c r="C1394" t="s">
        <v>2225</v>
      </c>
      <c r="D1394">
        <v>41.2958</v>
      </c>
      <c r="E1394">
        <v>-7.7461000000000002</v>
      </c>
      <c r="F1394" t="s">
        <v>1016</v>
      </c>
      <c r="G1394" t="s">
        <v>1017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1018</v>
      </c>
      <c r="Q1394" t="s">
        <v>2226</v>
      </c>
      <c r="R1394" s="1" t="b">
        <f t="shared" si="33"/>
        <v>1</v>
      </c>
      <c r="V1394"/>
      <c r="W1394"/>
    </row>
    <row r="1395" spans="2:23" ht="14.5" x14ac:dyDescent="0.35">
      <c r="B1395" t="s">
        <v>1018</v>
      </c>
      <c r="C1395" t="s">
        <v>2227</v>
      </c>
      <c r="D1395">
        <v>41.65</v>
      </c>
      <c r="E1395">
        <v>-8.4332999999999991</v>
      </c>
      <c r="F1395" t="s">
        <v>1016</v>
      </c>
      <c r="G1395" t="s">
        <v>1017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1018</v>
      </c>
      <c r="Q1395" t="s">
        <v>2228</v>
      </c>
      <c r="R1395" s="1" t="b">
        <f t="shared" si="33"/>
        <v>1</v>
      </c>
      <c r="V1395"/>
      <c r="W1395"/>
    </row>
    <row r="1396" spans="2:23" ht="14.5" x14ac:dyDescent="0.35">
      <c r="B1396" t="s">
        <v>31</v>
      </c>
      <c r="C1396" t="s">
        <v>2229</v>
      </c>
      <c r="D1396">
        <v>-33.666699999999999</v>
      </c>
      <c r="E1396">
        <v>-65.466700000000003</v>
      </c>
      <c r="F1396" t="s">
        <v>29</v>
      </c>
      <c r="G1396" t="s">
        <v>30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31</v>
      </c>
      <c r="Q1396" t="s">
        <v>2230</v>
      </c>
      <c r="R1396" s="1" t="b">
        <f t="shared" si="33"/>
        <v>1</v>
      </c>
      <c r="V1396"/>
      <c r="W1396"/>
    </row>
    <row r="1397" spans="2:23" ht="14.5" x14ac:dyDescent="0.35">
      <c r="B1397" t="s">
        <v>81</v>
      </c>
      <c r="C1397" t="s">
        <v>2231</v>
      </c>
      <c r="D1397">
        <v>5</v>
      </c>
      <c r="E1397">
        <v>-75.166700000000006</v>
      </c>
      <c r="F1397" t="s">
        <v>79</v>
      </c>
      <c r="G1397" t="s">
        <v>80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81</v>
      </c>
      <c r="Q1397" t="s">
        <v>2231</v>
      </c>
      <c r="R1397" s="1" t="b">
        <f t="shared" si="33"/>
        <v>1</v>
      </c>
      <c r="V1397"/>
      <c r="W1397"/>
    </row>
    <row r="1398" spans="2:23" ht="14.5" x14ac:dyDescent="0.35">
      <c r="B1398" t="s">
        <v>81</v>
      </c>
      <c r="C1398" t="s">
        <v>2232</v>
      </c>
      <c r="D1398">
        <v>4.1500000000000004</v>
      </c>
      <c r="E1398">
        <v>-73.633300000000006</v>
      </c>
      <c r="F1398" t="s">
        <v>79</v>
      </c>
      <c r="G1398" t="s">
        <v>80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81</v>
      </c>
      <c r="Q1398" t="s">
        <v>2232</v>
      </c>
      <c r="R1398" s="1" t="b">
        <f t="shared" si="33"/>
        <v>1</v>
      </c>
      <c r="V1398"/>
      <c r="W1398"/>
    </row>
    <row r="1399" spans="2:23" ht="14.5" x14ac:dyDescent="0.35">
      <c r="B1399" t="s">
        <v>204</v>
      </c>
      <c r="C1399" t="s">
        <v>2233</v>
      </c>
      <c r="D1399">
        <v>18.666699999999999</v>
      </c>
      <c r="E1399">
        <v>105.66670000000001</v>
      </c>
      <c r="F1399" t="s">
        <v>202</v>
      </c>
      <c r="G1399" t="s">
        <v>203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204</v>
      </c>
      <c r="Q1399" t="s">
        <v>2233</v>
      </c>
      <c r="R1399" s="1" t="b">
        <f t="shared" si="33"/>
        <v>1</v>
      </c>
      <c r="V1399"/>
      <c r="W1399"/>
    </row>
    <row r="1400" spans="2:23" ht="14.5" x14ac:dyDescent="0.35">
      <c r="B1400" t="s">
        <v>1018</v>
      </c>
      <c r="C1400" t="s">
        <v>2234</v>
      </c>
      <c r="D1400">
        <v>41.816699999999997</v>
      </c>
      <c r="E1400">
        <v>-7</v>
      </c>
      <c r="F1400" t="s">
        <v>1016</v>
      </c>
      <c r="G1400" t="s">
        <v>1017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1018</v>
      </c>
      <c r="Q1400" t="s">
        <v>2234</v>
      </c>
      <c r="R1400" s="1" t="b">
        <f t="shared" si="33"/>
        <v>1</v>
      </c>
      <c r="V1400"/>
      <c r="W1400"/>
    </row>
    <row r="1401" spans="2:23" ht="14.5" x14ac:dyDescent="0.35">
      <c r="B1401" t="s">
        <v>47</v>
      </c>
      <c r="C1401" t="s">
        <v>2235</v>
      </c>
      <c r="D1401">
        <v>-1.1969000000000001</v>
      </c>
      <c r="E1401">
        <v>-46.14</v>
      </c>
      <c r="F1401" t="s">
        <v>45</v>
      </c>
      <c r="G1401" t="s">
        <v>46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47</v>
      </c>
      <c r="Q1401" t="s">
        <v>2235</v>
      </c>
      <c r="R1401" s="1" t="b">
        <f t="shared" si="33"/>
        <v>1</v>
      </c>
      <c r="V1401"/>
      <c r="W1401"/>
    </row>
    <row r="1402" spans="2:23" ht="14.5" x14ac:dyDescent="0.35">
      <c r="B1402" t="s">
        <v>1018</v>
      </c>
      <c r="C1402" t="s">
        <v>2236</v>
      </c>
      <c r="D1402">
        <v>41.366700000000002</v>
      </c>
      <c r="E1402">
        <v>-8.2667000000000002</v>
      </c>
      <c r="F1402" t="s">
        <v>1016</v>
      </c>
      <c r="G1402" t="s">
        <v>1017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1018</v>
      </c>
      <c r="Q1402" t="s">
        <v>2236</v>
      </c>
      <c r="R1402" s="1" t="b">
        <f t="shared" si="33"/>
        <v>1</v>
      </c>
      <c r="V1402"/>
      <c r="W1402"/>
    </row>
    <row r="1403" spans="2:23" ht="14.5" x14ac:dyDescent="0.35">
      <c r="B1403" t="s">
        <v>1057</v>
      </c>
      <c r="C1403" t="s">
        <v>2237</v>
      </c>
      <c r="D1403">
        <v>48.708599999999997</v>
      </c>
      <c r="E1403">
        <v>44.514699999999998</v>
      </c>
      <c r="F1403" t="s">
        <v>1055</v>
      </c>
      <c r="G1403" t="s">
        <v>1056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1057</v>
      </c>
      <c r="Q1403" t="s">
        <v>2237</v>
      </c>
      <c r="R1403" s="1" t="b">
        <f t="shared" si="33"/>
        <v>1</v>
      </c>
      <c r="V1403"/>
      <c r="W1403"/>
    </row>
    <row r="1404" spans="2:23" ht="14.5" x14ac:dyDescent="0.35">
      <c r="B1404" t="s">
        <v>1018</v>
      </c>
      <c r="C1404" t="s">
        <v>2238</v>
      </c>
      <c r="D1404">
        <v>40.716700000000003</v>
      </c>
      <c r="E1404">
        <v>-8.0832999999999995</v>
      </c>
      <c r="F1404" t="s">
        <v>1016</v>
      </c>
      <c r="G1404" t="s">
        <v>1017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1018</v>
      </c>
      <c r="Q1404" t="s">
        <v>2238</v>
      </c>
      <c r="R1404" s="1" t="b">
        <f t="shared" si="33"/>
        <v>1</v>
      </c>
      <c r="V1404"/>
      <c r="W1404"/>
    </row>
    <row r="1405" spans="2:23" ht="14.5" x14ac:dyDescent="0.35">
      <c r="B1405" t="s">
        <v>1178</v>
      </c>
      <c r="C1405" t="s">
        <v>2239</v>
      </c>
      <c r="D1405">
        <v>14.4</v>
      </c>
      <c r="E1405">
        <v>33.5167</v>
      </c>
      <c r="F1405" t="s">
        <v>1176</v>
      </c>
      <c r="G1405" t="s">
        <v>1177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1178</v>
      </c>
      <c r="Q1405" t="s">
        <v>2240</v>
      </c>
      <c r="R1405" s="1" t="b">
        <f t="shared" si="33"/>
        <v>1</v>
      </c>
      <c r="V1405"/>
      <c r="W1405"/>
    </row>
    <row r="1406" spans="2:23" ht="14.5" x14ac:dyDescent="0.35">
      <c r="B1406" t="s">
        <v>1202</v>
      </c>
      <c r="C1406" t="s">
        <v>2241</v>
      </c>
      <c r="D1406">
        <v>47.316699999999997</v>
      </c>
      <c r="E1406">
        <v>8.8000000000000007</v>
      </c>
      <c r="F1406" t="s">
        <v>1200</v>
      </c>
      <c r="G1406" t="s">
        <v>1201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1202</v>
      </c>
      <c r="Q1406" t="s">
        <v>2241</v>
      </c>
      <c r="R1406" s="1" t="b">
        <f t="shared" si="33"/>
        <v>1</v>
      </c>
      <c r="V1406"/>
      <c r="W1406"/>
    </row>
    <row r="1407" spans="2:23" ht="14.5" x14ac:dyDescent="0.35">
      <c r="B1407" t="s">
        <v>371</v>
      </c>
      <c r="C1407" t="s">
        <v>2242</v>
      </c>
      <c r="D1407">
        <v>42.283299999999997</v>
      </c>
      <c r="E1407">
        <v>-83</v>
      </c>
      <c r="F1407" t="s">
        <v>369</v>
      </c>
      <c r="G1407" t="s">
        <v>370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371</v>
      </c>
      <c r="Q1407" t="s">
        <v>2242</v>
      </c>
      <c r="R1407" s="1" t="b">
        <f t="shared" si="33"/>
        <v>1</v>
      </c>
      <c r="V1407"/>
      <c r="W1407"/>
    </row>
    <row r="1408" spans="2:23" ht="14.5" x14ac:dyDescent="0.35">
      <c r="B1408" t="s">
        <v>136</v>
      </c>
      <c r="C1408" t="s">
        <v>2243</v>
      </c>
      <c r="D1408">
        <v>19.54</v>
      </c>
      <c r="E1408">
        <v>-96.927499999999995</v>
      </c>
      <c r="F1408" t="s">
        <v>134</v>
      </c>
      <c r="G1408" t="s">
        <v>135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136</v>
      </c>
      <c r="Q1408" t="s">
        <v>2243</v>
      </c>
      <c r="R1408" s="1" t="b">
        <f t="shared" si="33"/>
        <v>1</v>
      </c>
      <c r="V1408"/>
      <c r="W1408"/>
    </row>
    <row r="1409" spans="1:23" ht="14.5" x14ac:dyDescent="0.35">
      <c r="B1409" t="s">
        <v>118</v>
      </c>
      <c r="C1409" t="s">
        <v>2244</v>
      </c>
      <c r="D1409">
        <v>38.255400000000002</v>
      </c>
      <c r="E1409">
        <v>140.33959999999999</v>
      </c>
      <c r="F1409" t="s">
        <v>116</v>
      </c>
      <c r="G1409" t="s">
        <v>117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118</v>
      </c>
      <c r="Q1409" t="s">
        <v>2244</v>
      </c>
      <c r="R1409" s="1" t="b">
        <f t="shared" si="33"/>
        <v>1</v>
      </c>
      <c r="V1409"/>
      <c r="W1409"/>
    </row>
    <row r="1410" spans="1:23" ht="14.5" x14ac:dyDescent="0.35">
      <c r="B1410" t="s">
        <v>118</v>
      </c>
      <c r="C1410" t="s">
        <v>2245</v>
      </c>
      <c r="D1410">
        <v>34.178100000000001</v>
      </c>
      <c r="E1410">
        <v>131.47389999999999</v>
      </c>
      <c r="F1410" t="s">
        <v>116</v>
      </c>
      <c r="G1410" t="s">
        <v>117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118</v>
      </c>
      <c r="Q1410" t="s">
        <v>2245</v>
      </c>
      <c r="R1410" s="1" t="b">
        <f t="shared" si="33"/>
        <v>1</v>
      </c>
      <c r="V1410"/>
      <c r="W1410"/>
    </row>
    <row r="1411" spans="1:23" ht="14.5" x14ac:dyDescent="0.35">
      <c r="B1411" t="s">
        <v>1405</v>
      </c>
      <c r="C1411" t="s">
        <v>2246</v>
      </c>
      <c r="D1411">
        <v>10.0753</v>
      </c>
      <c r="E1411">
        <v>-69.128299999999996</v>
      </c>
      <c r="F1411" t="s">
        <v>1403</v>
      </c>
      <c r="G1411" t="s">
        <v>1404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1405</v>
      </c>
      <c r="Q1411" t="s">
        <v>2246</v>
      </c>
      <c r="R1411" s="1" t="b">
        <f t="shared" si="33"/>
        <v>1</v>
      </c>
      <c r="V1411"/>
      <c r="W1411"/>
    </row>
    <row r="1412" spans="1:23" ht="14.5" x14ac:dyDescent="0.35">
      <c r="B1412" t="s">
        <v>61</v>
      </c>
      <c r="C1412" t="s">
        <v>2247</v>
      </c>
      <c r="D1412">
        <v>30.01</v>
      </c>
      <c r="E1412">
        <v>103.0415</v>
      </c>
      <c r="F1412" t="s">
        <v>59</v>
      </c>
      <c r="G1412" t="s">
        <v>60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61</v>
      </c>
      <c r="Q1412" t="s">
        <v>2247</v>
      </c>
      <c r="R1412" s="1" t="b">
        <f t="shared" si="33"/>
        <v>1</v>
      </c>
      <c r="V1412"/>
      <c r="W1412"/>
    </row>
    <row r="1413" spans="1:23" ht="14.5" x14ac:dyDescent="0.35">
      <c r="B1413" t="s">
        <v>81</v>
      </c>
      <c r="C1413" t="s">
        <v>2248</v>
      </c>
      <c r="D1413">
        <v>7.4939999999999998</v>
      </c>
      <c r="E1413">
        <v>-74.870999999999995</v>
      </c>
      <c r="F1413" t="s">
        <v>79</v>
      </c>
      <c r="G1413" t="s">
        <v>80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81</v>
      </c>
      <c r="Q1413" t="s">
        <v>2248</v>
      </c>
      <c r="R1413" s="1" t="b">
        <f t="shared" ref="R1413:R1421" si="34">AND(O1413 &gt; -97210, O1413 &lt; 70789)</f>
        <v>1</v>
      </c>
      <c r="V1413"/>
      <c r="W1413"/>
    </row>
    <row r="1414" spans="1:23" ht="14.5" x14ac:dyDescent="0.35">
      <c r="B1414" t="s">
        <v>1532</v>
      </c>
      <c r="C1414" t="s">
        <v>2249</v>
      </c>
      <c r="D1414">
        <v>44.203899999999997</v>
      </c>
      <c r="E1414">
        <v>17.907800000000002</v>
      </c>
      <c r="F1414" t="s">
        <v>315</v>
      </c>
      <c r="G1414" t="s">
        <v>316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317</v>
      </c>
      <c r="Q1414" t="s">
        <v>2249</v>
      </c>
      <c r="R1414" s="1" t="b">
        <f t="shared" si="34"/>
        <v>1</v>
      </c>
      <c r="V1414"/>
      <c r="W1414"/>
    </row>
    <row r="1415" spans="1:23" ht="14.5" x14ac:dyDescent="0.35">
      <c r="B1415" t="s">
        <v>61</v>
      </c>
      <c r="C1415" t="s">
        <v>2250</v>
      </c>
      <c r="D1415">
        <v>29.716699999999999</v>
      </c>
      <c r="E1415">
        <v>120.2333</v>
      </c>
      <c r="F1415" t="s">
        <v>59</v>
      </c>
      <c r="G1415" t="s">
        <v>60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61</v>
      </c>
      <c r="Q1415" t="s">
        <v>2250</v>
      </c>
      <c r="R1415" s="1" t="b">
        <f t="shared" si="34"/>
        <v>1</v>
      </c>
      <c r="V1415"/>
      <c r="W1415"/>
    </row>
    <row r="1416" spans="1:23" ht="14.5" x14ac:dyDescent="0.35">
      <c r="B1416" t="s">
        <v>1093</v>
      </c>
      <c r="C1416" t="s">
        <v>2251</v>
      </c>
      <c r="D1416">
        <v>12.583299999999999</v>
      </c>
      <c r="E1416">
        <v>-16.2667</v>
      </c>
      <c r="F1416" t="s">
        <v>1091</v>
      </c>
      <c r="G1416" t="s">
        <v>1092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1093</v>
      </c>
      <c r="Q1416" t="s">
        <v>2251</v>
      </c>
      <c r="R1416" s="1" t="b">
        <f t="shared" si="34"/>
        <v>1</v>
      </c>
      <c r="V1416"/>
      <c r="W1416"/>
    </row>
    <row r="1417" spans="1:23" ht="14.5" x14ac:dyDescent="0.35">
      <c r="B1417" t="s">
        <v>924</v>
      </c>
      <c r="C1417" t="s">
        <v>2252</v>
      </c>
      <c r="D1417">
        <v>13.805300000000001</v>
      </c>
      <c r="E1417">
        <v>8.9883000000000006</v>
      </c>
      <c r="F1417" t="s">
        <v>922</v>
      </c>
      <c r="G1417" t="s">
        <v>923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924</v>
      </c>
      <c r="Q1417" t="s">
        <v>2252</v>
      </c>
      <c r="R1417" s="1" t="b">
        <f t="shared" si="34"/>
        <v>1</v>
      </c>
      <c r="V1417"/>
      <c r="W1417"/>
    </row>
    <row r="1418" spans="1:23" ht="14.5" x14ac:dyDescent="0.35">
      <c r="B1418" t="s">
        <v>804</v>
      </c>
      <c r="C1418" t="s">
        <v>2253</v>
      </c>
      <c r="D1418">
        <v>-15.386900000000001</v>
      </c>
      <c r="E1418">
        <v>35.319200000000002</v>
      </c>
      <c r="F1418" t="s">
        <v>802</v>
      </c>
      <c r="G1418" t="s">
        <v>803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804</v>
      </c>
      <c r="Q1418" t="s">
        <v>2253</v>
      </c>
      <c r="R1418" s="1" t="b">
        <f t="shared" si="34"/>
        <v>1</v>
      </c>
      <c r="V1418"/>
      <c r="W1418"/>
    </row>
    <row r="1419" spans="1:23" ht="14.5" x14ac:dyDescent="0.35">
      <c r="B1419" t="s">
        <v>1098</v>
      </c>
      <c r="C1419" t="s">
        <v>2254</v>
      </c>
      <c r="D1419">
        <v>45.383299999999998</v>
      </c>
      <c r="E1419">
        <v>20.389399999999998</v>
      </c>
      <c r="F1419" t="s">
        <v>1096</v>
      </c>
      <c r="G1419" t="s">
        <v>1097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1098</v>
      </c>
      <c r="Q1419" t="s">
        <v>2254</v>
      </c>
      <c r="R1419" s="1" t="b">
        <f t="shared" si="34"/>
        <v>1</v>
      </c>
      <c r="V1419"/>
      <c r="W1419"/>
    </row>
    <row r="1420" spans="1:23" ht="14.5" x14ac:dyDescent="0.35">
      <c r="B1420" t="s">
        <v>61</v>
      </c>
      <c r="C1420" t="s">
        <v>2255</v>
      </c>
      <c r="D1420">
        <v>27.722000000000001</v>
      </c>
      <c r="E1420">
        <v>107.03100000000001</v>
      </c>
      <c r="F1420" t="s">
        <v>59</v>
      </c>
      <c r="G1420" t="s">
        <v>60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61</v>
      </c>
      <c r="Q1420" t="s">
        <v>2255</v>
      </c>
      <c r="R1420" s="1" t="b">
        <f t="shared" si="34"/>
        <v>1</v>
      </c>
      <c r="V1420"/>
      <c r="W1420"/>
    </row>
    <row r="1421" spans="1:23" ht="14.5" x14ac:dyDescent="0.35">
      <c r="B1421" t="s">
        <v>1424</v>
      </c>
      <c r="C1421" t="s">
        <v>2256</v>
      </c>
      <c r="D1421">
        <v>-20.333300000000001</v>
      </c>
      <c r="E1421">
        <v>30.033300000000001</v>
      </c>
      <c r="F1421" t="s">
        <v>1422</v>
      </c>
      <c r="G1421" t="s">
        <v>1423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1424</v>
      </c>
      <c r="Q1421" t="s">
        <v>2256</v>
      </c>
      <c r="R1421" s="1" t="b">
        <f t="shared" si="34"/>
        <v>1</v>
      </c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autoFilter ref="A1:R1421" xr:uid="{B17087ED-AA23-4021-A7A5-7C6EF835F7A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4BB4-4EF4-4A07-8060-5D630BF9B909}">
  <dimension ref="A1:R1361"/>
  <sheetViews>
    <sheetView workbookViewId="0">
      <selection activeCell="D862" sqref="A1:Q1361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5">
      <c r="A2" s="2">
        <v>1</v>
      </c>
      <c r="B2" s="1" t="s">
        <v>205</v>
      </c>
      <c r="C2" s="1" t="s">
        <v>206</v>
      </c>
      <c r="D2" s="1">
        <v>41.313299999999998</v>
      </c>
      <c r="E2" s="1">
        <v>19.445799999999998</v>
      </c>
      <c r="F2" s="1" t="s">
        <v>207</v>
      </c>
      <c r="G2" s="1" t="s">
        <v>208</v>
      </c>
      <c r="H2" s="1">
        <v>175110</v>
      </c>
      <c r="I2" s="1">
        <v>1.6960872889012439</v>
      </c>
      <c r="J2" s="1">
        <v>-8000</v>
      </c>
      <c r="K2" s="1">
        <v>-3.2</v>
      </c>
      <c r="L2" s="1" t="e">
        <v>#N/A</v>
      </c>
      <c r="M2" s="1" t="e">
        <v>#N/A</v>
      </c>
      <c r="N2" s="3">
        <v>0.18</v>
      </c>
      <c r="O2" s="1">
        <v>1391.3846026928622</v>
      </c>
      <c r="P2" s="1" t="s">
        <v>209</v>
      </c>
      <c r="Q2" s="1" t="s">
        <v>206</v>
      </c>
      <c r="R2" s="1"/>
    </row>
    <row r="3" spans="1:18" x14ac:dyDescent="0.35">
      <c r="A3" s="2">
        <v>3</v>
      </c>
      <c r="B3" s="1" t="s">
        <v>205</v>
      </c>
      <c r="C3" s="1" t="s">
        <v>210</v>
      </c>
      <c r="D3" s="1">
        <v>41.1111</v>
      </c>
      <c r="E3" s="1">
        <v>20.0806</v>
      </c>
      <c r="F3" s="1" t="s">
        <v>207</v>
      </c>
      <c r="G3" s="1" t="s">
        <v>208</v>
      </c>
      <c r="H3" s="1">
        <v>78703</v>
      </c>
      <c r="I3" s="1">
        <v>1.6960872889012439</v>
      </c>
      <c r="J3" s="1">
        <v>-8000</v>
      </c>
      <c r="K3" s="1">
        <v>-3.2</v>
      </c>
      <c r="L3" s="1" t="e">
        <v>#N/A</v>
      </c>
      <c r="M3" s="1" t="e">
        <v>#N/A</v>
      </c>
      <c r="N3" s="3">
        <v>-1.1000000000000001</v>
      </c>
      <c r="O3" s="1">
        <v>-368.25829999799589</v>
      </c>
      <c r="P3" s="1" t="s">
        <v>209</v>
      </c>
      <c r="Q3" s="1" t="s">
        <v>210</v>
      </c>
      <c r="R3" s="1"/>
    </row>
    <row r="4" spans="1:18" x14ac:dyDescent="0.35">
      <c r="A4" s="2">
        <v>4.3333333333333304</v>
      </c>
      <c r="B4" s="1" t="s">
        <v>205</v>
      </c>
      <c r="C4" s="1" t="s">
        <v>211</v>
      </c>
      <c r="D4" s="1">
        <v>42.068100000000001</v>
      </c>
      <c r="E4" s="1">
        <v>19.511900000000001</v>
      </c>
      <c r="F4" s="1" t="s">
        <v>207</v>
      </c>
      <c r="G4" s="1" t="s">
        <v>208</v>
      </c>
      <c r="H4" s="1">
        <v>112276</v>
      </c>
      <c r="I4" s="1">
        <v>1.6960872889012439</v>
      </c>
      <c r="J4" s="1">
        <v>-8000</v>
      </c>
      <c r="K4" s="1">
        <v>-3.2</v>
      </c>
      <c r="L4" s="1" t="e">
        <v>#N/A</v>
      </c>
      <c r="M4" s="1" t="e">
        <v>#N/A</v>
      </c>
      <c r="N4" s="3">
        <v>0.8</v>
      </c>
      <c r="O4" s="1">
        <v>-2011.9515378011556</v>
      </c>
      <c r="P4" s="1" t="s">
        <v>209</v>
      </c>
      <c r="Q4" s="1" t="s">
        <v>211</v>
      </c>
      <c r="R4" s="1"/>
    </row>
    <row r="5" spans="1:18" x14ac:dyDescent="0.35">
      <c r="A5" s="2">
        <v>5.8333333333333304</v>
      </c>
      <c r="B5" s="1" t="s">
        <v>205</v>
      </c>
      <c r="C5" s="1" t="s">
        <v>212</v>
      </c>
      <c r="D5" s="1">
        <v>41.328899999999997</v>
      </c>
      <c r="E5" s="1">
        <v>19.817799999999998</v>
      </c>
      <c r="F5" s="1" t="s">
        <v>207</v>
      </c>
      <c r="G5" s="1" t="s">
        <v>208</v>
      </c>
      <c r="H5" s="1">
        <v>418495</v>
      </c>
      <c r="I5" s="1">
        <v>1.6960872889012439</v>
      </c>
      <c r="J5" s="1">
        <v>-8000</v>
      </c>
      <c r="K5" s="1">
        <v>-3.2</v>
      </c>
      <c r="L5" s="1" t="e">
        <v>#N/A</v>
      </c>
      <c r="M5" s="1" t="e">
        <v>#N/A</v>
      </c>
      <c r="N5" s="3">
        <v>1.5</v>
      </c>
      <c r="O5" s="1">
        <v>-3622.0620408794689</v>
      </c>
      <c r="P5" s="1" t="s">
        <v>209</v>
      </c>
      <c r="Q5" s="1" t="s">
        <v>212</v>
      </c>
      <c r="R5" s="1"/>
    </row>
    <row r="6" spans="1:18" x14ac:dyDescent="0.35">
      <c r="A6" s="2">
        <v>7.3333333333333304</v>
      </c>
      <c r="B6" s="1" t="s">
        <v>213</v>
      </c>
      <c r="C6" s="1" t="s">
        <v>214</v>
      </c>
      <c r="D6" s="1">
        <v>36.753900000000002</v>
      </c>
      <c r="E6" s="1">
        <v>3.0589</v>
      </c>
      <c r="F6" s="1" t="s">
        <v>215</v>
      </c>
      <c r="G6" s="1" t="s">
        <v>216</v>
      </c>
      <c r="H6" s="1">
        <v>3415811</v>
      </c>
      <c r="I6" s="1">
        <v>0.57097387626561125</v>
      </c>
      <c r="J6" s="1">
        <v>-9999</v>
      </c>
      <c r="K6" s="1">
        <v>-0.4</v>
      </c>
      <c r="L6" s="1" t="e">
        <v>#N/A</v>
      </c>
      <c r="M6" s="1" t="e">
        <v>#N/A</v>
      </c>
      <c r="N6" s="3">
        <v>1.73</v>
      </c>
      <c r="O6" s="1">
        <v>-60588.512416993195</v>
      </c>
      <c r="P6" s="1" t="s">
        <v>217</v>
      </c>
      <c r="Q6" s="1" t="s">
        <v>214</v>
      </c>
      <c r="R6" s="1"/>
    </row>
    <row r="7" spans="1:18" x14ac:dyDescent="0.35">
      <c r="A7" s="2">
        <v>8.8333333333333304</v>
      </c>
      <c r="B7" s="1" t="s">
        <v>213</v>
      </c>
      <c r="C7" s="1" t="s">
        <v>218</v>
      </c>
      <c r="D7" s="1">
        <v>36.9</v>
      </c>
      <c r="E7" s="1">
        <v>7.7667000000000002</v>
      </c>
      <c r="F7" s="1" t="s">
        <v>215</v>
      </c>
      <c r="G7" s="1" t="s">
        <v>216</v>
      </c>
      <c r="H7" s="1">
        <v>257359</v>
      </c>
      <c r="I7" s="1">
        <v>0.57097387626561125</v>
      </c>
      <c r="J7" s="1">
        <v>-9999</v>
      </c>
      <c r="K7" s="1">
        <v>-0.4</v>
      </c>
      <c r="L7" s="1">
        <v>2010</v>
      </c>
      <c r="M7" s="1">
        <v>2020</v>
      </c>
      <c r="N7" s="3">
        <v>0.52514887548144351</v>
      </c>
      <c r="O7" s="1">
        <v>-3444.2026265347472</v>
      </c>
      <c r="P7" s="1" t="s">
        <v>217</v>
      </c>
      <c r="Q7" s="1" t="s">
        <v>218</v>
      </c>
      <c r="R7" s="1"/>
    </row>
    <row r="8" spans="1:18" x14ac:dyDescent="0.35">
      <c r="A8" s="2">
        <v>10.3333333333333</v>
      </c>
      <c r="B8" s="1" t="s">
        <v>213</v>
      </c>
      <c r="C8" s="1" t="s">
        <v>219</v>
      </c>
      <c r="D8" s="1">
        <v>36.35</v>
      </c>
      <c r="E8" s="1">
        <v>6.6</v>
      </c>
      <c r="F8" s="1" t="s">
        <v>215</v>
      </c>
      <c r="G8" s="1" t="s">
        <v>216</v>
      </c>
      <c r="H8" s="1">
        <v>465138</v>
      </c>
      <c r="I8" s="1">
        <v>0.57097387626561125</v>
      </c>
      <c r="J8" s="1">
        <v>-9999</v>
      </c>
      <c r="K8" s="1">
        <v>-0.4</v>
      </c>
      <c r="L8" s="1" t="e">
        <v>#N/A</v>
      </c>
      <c r="M8" s="1" t="e">
        <v>#N/A</v>
      </c>
      <c r="N8" s="3">
        <v>1.93</v>
      </c>
      <c r="O8" s="1">
        <v>-917.40325387244638</v>
      </c>
      <c r="P8" s="1" t="s">
        <v>217</v>
      </c>
      <c r="Q8" s="1" t="s">
        <v>219</v>
      </c>
      <c r="R8" s="1"/>
    </row>
    <row r="9" spans="1:18" x14ac:dyDescent="0.35">
      <c r="A9" s="2">
        <v>11.8333333333333</v>
      </c>
      <c r="B9" s="1" t="s">
        <v>213</v>
      </c>
      <c r="C9" s="1" t="s">
        <v>220</v>
      </c>
      <c r="D9" s="1">
        <v>35.696899999999999</v>
      </c>
      <c r="E9" s="1">
        <v>-0.6331</v>
      </c>
      <c r="F9" s="1" t="s">
        <v>215</v>
      </c>
      <c r="G9" s="1" t="s">
        <v>216</v>
      </c>
      <c r="H9" s="1">
        <v>101009</v>
      </c>
      <c r="I9" s="1">
        <v>0.57097387626561125</v>
      </c>
      <c r="J9" s="1">
        <v>-9999</v>
      </c>
      <c r="K9" s="1">
        <v>-0.4</v>
      </c>
      <c r="L9" s="1" t="e">
        <v>#N/A</v>
      </c>
      <c r="M9" s="1" t="e">
        <v>#N/A</v>
      </c>
      <c r="N9" s="3">
        <v>2.1999999999999997</v>
      </c>
      <c r="O9" s="1">
        <v>-2289.192244601928</v>
      </c>
      <c r="P9" s="1" t="s">
        <v>217</v>
      </c>
      <c r="Q9" s="1" t="s">
        <v>220</v>
      </c>
      <c r="R9" s="1"/>
    </row>
    <row r="10" spans="1:18" x14ac:dyDescent="0.35">
      <c r="A10" s="2">
        <v>13.3333333333333</v>
      </c>
      <c r="B10" s="1" t="s">
        <v>213</v>
      </c>
      <c r="C10" s="1" t="s">
        <v>221</v>
      </c>
      <c r="D10" s="1">
        <v>36.19</v>
      </c>
      <c r="E10" s="1">
        <v>5.41</v>
      </c>
      <c r="F10" s="1" t="s">
        <v>215</v>
      </c>
      <c r="G10" s="1" t="s">
        <v>216</v>
      </c>
      <c r="H10" s="1">
        <v>288461</v>
      </c>
      <c r="I10" s="1">
        <v>0.57097387626561125</v>
      </c>
      <c r="J10" s="1">
        <v>-9999</v>
      </c>
      <c r="K10" s="1">
        <v>-0.4</v>
      </c>
      <c r="L10" s="1" t="e">
        <v>#N/A</v>
      </c>
      <c r="M10" s="1" t="e">
        <v>#N/A</v>
      </c>
      <c r="N10" s="3">
        <v>2.4</v>
      </c>
      <c r="O10" s="1">
        <v>-2586.0420155169681</v>
      </c>
      <c r="P10" s="1" t="s">
        <v>217</v>
      </c>
      <c r="Q10" s="1" t="s">
        <v>221</v>
      </c>
      <c r="R10" s="1"/>
    </row>
    <row r="11" spans="1:18" x14ac:dyDescent="0.35">
      <c r="A11" s="2">
        <v>14.8333333333333</v>
      </c>
      <c r="B11" s="1" t="s">
        <v>222</v>
      </c>
      <c r="C11" s="1" t="s">
        <v>223</v>
      </c>
      <c r="D11" s="1">
        <v>42.5</v>
      </c>
      <c r="E11" s="1">
        <v>1.5</v>
      </c>
      <c r="F11" s="1" t="s">
        <v>224</v>
      </c>
      <c r="G11" s="1" t="s">
        <v>225</v>
      </c>
      <c r="H11" s="1">
        <v>22615</v>
      </c>
      <c r="I11" s="1">
        <v>58.98401604866369</v>
      </c>
      <c r="J11" s="1">
        <v>200</v>
      </c>
      <c r="K11" s="1">
        <v>0</v>
      </c>
      <c r="L11" s="1" t="e">
        <v>#N/A</v>
      </c>
      <c r="M11" s="1" t="e">
        <v>#N/A</v>
      </c>
      <c r="N11" s="3">
        <v>0.11</v>
      </c>
      <c r="O11" s="1">
        <v>542.43821064326585</v>
      </c>
      <c r="P11" s="1" t="s">
        <v>226</v>
      </c>
      <c r="Q11" s="1" t="s">
        <v>223</v>
      </c>
      <c r="R11" s="1"/>
    </row>
    <row r="12" spans="1:18" x14ac:dyDescent="0.35">
      <c r="A12" s="2">
        <v>19.3333333333333</v>
      </c>
      <c r="B12" s="1" t="s">
        <v>27</v>
      </c>
      <c r="C12" s="1" t="s">
        <v>227</v>
      </c>
      <c r="D12" s="1">
        <v>-31.416699999999999</v>
      </c>
      <c r="E12" s="1">
        <v>-64.183300000000003</v>
      </c>
      <c r="F12" s="1" t="s">
        <v>29</v>
      </c>
      <c r="G12" s="1" t="s">
        <v>30</v>
      </c>
      <c r="H12" s="1">
        <v>2106734</v>
      </c>
      <c r="I12" s="1">
        <v>5.0485424777629113</v>
      </c>
      <c r="J12" s="1">
        <v>3886</v>
      </c>
      <c r="K12" s="1">
        <v>-0.1</v>
      </c>
      <c r="L12" s="1" t="e">
        <v>#N/A</v>
      </c>
      <c r="M12" s="1" t="e">
        <v>#N/A</v>
      </c>
      <c r="N12" s="3">
        <v>0.28999999999999998</v>
      </c>
      <c r="O12" s="1">
        <v>-38436.940010942657</v>
      </c>
      <c r="P12" s="1" t="s">
        <v>31</v>
      </c>
      <c r="Q12" s="1" t="s">
        <v>227</v>
      </c>
      <c r="R12" s="1"/>
    </row>
    <row r="13" spans="1:18" x14ac:dyDescent="0.35">
      <c r="A13" s="2">
        <v>20.8333333333333</v>
      </c>
      <c r="B13" s="1" t="s">
        <v>27</v>
      </c>
      <c r="C13" s="1" t="s">
        <v>228</v>
      </c>
      <c r="D13" s="1">
        <v>-38</v>
      </c>
      <c r="E13" s="1">
        <v>-57.55</v>
      </c>
      <c r="F13" s="1" t="s">
        <v>29</v>
      </c>
      <c r="G13" s="1" t="s">
        <v>30</v>
      </c>
      <c r="H13" s="1">
        <v>682605</v>
      </c>
      <c r="I13" s="1">
        <v>5.0485424777629113</v>
      </c>
      <c r="J13" s="1">
        <v>3886</v>
      </c>
      <c r="K13" s="1">
        <v>-0.1</v>
      </c>
      <c r="L13" s="1" t="e">
        <v>#N/A</v>
      </c>
      <c r="M13" s="1" t="e">
        <v>#N/A</v>
      </c>
      <c r="N13" s="3">
        <v>0.5</v>
      </c>
      <c r="O13" s="1">
        <v>-11996.522262052036</v>
      </c>
      <c r="P13" s="1" t="s">
        <v>31</v>
      </c>
      <c r="Q13" s="1" t="s">
        <v>228</v>
      </c>
      <c r="R13" s="1"/>
    </row>
    <row r="14" spans="1:18" x14ac:dyDescent="0.35">
      <c r="A14" s="2">
        <v>22.3333333333333</v>
      </c>
      <c r="B14" s="1" t="s">
        <v>27</v>
      </c>
      <c r="C14" s="1" t="s">
        <v>229</v>
      </c>
      <c r="D14" s="1">
        <v>-32.957500000000003</v>
      </c>
      <c r="E14" s="1">
        <v>-60.639400000000002</v>
      </c>
      <c r="F14" s="1" t="s">
        <v>29</v>
      </c>
      <c r="G14" s="1" t="s">
        <v>30</v>
      </c>
      <c r="H14" s="1">
        <v>1276000</v>
      </c>
      <c r="I14" s="1">
        <v>5.0485424777629113</v>
      </c>
      <c r="J14" s="1">
        <v>3886</v>
      </c>
      <c r="K14" s="1">
        <v>-0.1</v>
      </c>
      <c r="L14" s="1">
        <v>2010</v>
      </c>
      <c r="M14" s="1">
        <v>2020</v>
      </c>
      <c r="N14" s="3">
        <v>1.2852618009908288</v>
      </c>
      <c r="O14" s="1">
        <v>-32241.513171466417</v>
      </c>
      <c r="P14" s="1" t="s">
        <v>31</v>
      </c>
      <c r="Q14" s="1" t="s">
        <v>229</v>
      </c>
      <c r="R14" s="1"/>
    </row>
    <row r="15" spans="1:18" x14ac:dyDescent="0.35">
      <c r="A15" s="2">
        <v>23.8333333333333</v>
      </c>
      <c r="B15" s="1" t="s">
        <v>230</v>
      </c>
      <c r="C15" s="1" t="s">
        <v>231</v>
      </c>
      <c r="D15" s="1">
        <v>40.181399999999996</v>
      </c>
      <c r="E15" s="1">
        <v>44.514400000000002</v>
      </c>
      <c r="F15" s="1" t="s">
        <v>232</v>
      </c>
      <c r="G15" s="1" t="s">
        <v>233</v>
      </c>
      <c r="H15" s="1">
        <v>1075800</v>
      </c>
      <c r="I15" s="1">
        <v>6.4236911428527073</v>
      </c>
      <c r="J15" s="1">
        <v>-5000</v>
      </c>
      <c r="K15" s="1">
        <v>-5.3</v>
      </c>
      <c r="L15" s="1" t="e">
        <v>#N/A</v>
      </c>
      <c r="M15" s="1" t="e">
        <v>#N/A</v>
      </c>
      <c r="N15" s="3">
        <v>0.6</v>
      </c>
      <c r="O15" s="1">
        <v>6269.7036300287418</v>
      </c>
      <c r="P15" s="1" t="s">
        <v>234</v>
      </c>
      <c r="Q15" s="1" t="s">
        <v>231</v>
      </c>
      <c r="R15" s="1"/>
    </row>
    <row r="16" spans="1:18" x14ac:dyDescent="0.35">
      <c r="A16" s="2">
        <v>25.3333333333333</v>
      </c>
      <c r="B16" s="1" t="s">
        <v>32</v>
      </c>
      <c r="C16" s="1" t="s">
        <v>235</v>
      </c>
      <c r="D16" s="1">
        <v>-34.927500000000002</v>
      </c>
      <c r="E16" s="1">
        <v>138.6</v>
      </c>
      <c r="F16" s="1" t="s">
        <v>34</v>
      </c>
      <c r="G16" s="1" t="s">
        <v>35</v>
      </c>
      <c r="H16" s="1">
        <v>1295714</v>
      </c>
      <c r="I16" s="1">
        <v>30.140768107898232</v>
      </c>
      <c r="J16" s="1">
        <v>139991</v>
      </c>
      <c r="K16" s="1">
        <v>6.4</v>
      </c>
      <c r="L16" s="1">
        <v>2010</v>
      </c>
      <c r="M16" s="1">
        <v>2020</v>
      </c>
      <c r="N16" s="3">
        <v>0.84224166883926332</v>
      </c>
      <c r="O16" s="1">
        <v>22382.595647245078</v>
      </c>
      <c r="P16" s="1" t="s">
        <v>36</v>
      </c>
      <c r="Q16" s="1" t="s">
        <v>235</v>
      </c>
      <c r="R16" s="1"/>
    </row>
    <row r="17" spans="1:18" x14ac:dyDescent="0.35">
      <c r="A17" s="2">
        <v>26.8333333333333</v>
      </c>
      <c r="B17" s="1" t="s">
        <v>32</v>
      </c>
      <c r="C17" s="1" t="s">
        <v>236</v>
      </c>
      <c r="D17" s="1">
        <v>-27.4678</v>
      </c>
      <c r="E17" s="1">
        <v>153.02809999999999</v>
      </c>
      <c r="F17" s="1" t="s">
        <v>34</v>
      </c>
      <c r="G17" s="1" t="s">
        <v>35</v>
      </c>
      <c r="H17" s="1">
        <v>2360241</v>
      </c>
      <c r="I17" s="1">
        <v>30.140768107898232</v>
      </c>
      <c r="J17" s="1">
        <v>139991</v>
      </c>
      <c r="K17" s="1">
        <v>6.4</v>
      </c>
      <c r="L17" s="1" t="e">
        <v>#N/A</v>
      </c>
      <c r="M17" s="1" t="e">
        <v>#N/A</v>
      </c>
      <c r="N17" s="3">
        <v>1.24</v>
      </c>
      <c r="O17" s="1">
        <v>37630.833888691115</v>
      </c>
      <c r="P17" s="1" t="s">
        <v>36</v>
      </c>
      <c r="Q17" s="1" t="s">
        <v>236</v>
      </c>
      <c r="R17" s="1"/>
    </row>
    <row r="18" spans="1:18" x14ac:dyDescent="0.35">
      <c r="A18" s="2">
        <v>28.3333333333333</v>
      </c>
      <c r="B18" s="1" t="s">
        <v>32</v>
      </c>
      <c r="C18" s="1" t="s">
        <v>237</v>
      </c>
      <c r="D18" s="1">
        <v>-35.293100000000003</v>
      </c>
      <c r="E18" s="1">
        <v>149.12690000000001</v>
      </c>
      <c r="F18" s="1" t="s">
        <v>34</v>
      </c>
      <c r="G18" s="1" t="s">
        <v>35</v>
      </c>
      <c r="H18" s="1">
        <v>381488</v>
      </c>
      <c r="I18" s="1">
        <v>30.140768107898232</v>
      </c>
      <c r="J18" s="1">
        <v>139991</v>
      </c>
      <c r="K18" s="1">
        <v>6.4</v>
      </c>
      <c r="L18" s="1">
        <v>2010</v>
      </c>
      <c r="M18" s="1">
        <v>2020</v>
      </c>
      <c r="N18" s="3">
        <v>0.89665084107684656</v>
      </c>
      <c r="O18" s="1">
        <v>7782.4971628135545</v>
      </c>
      <c r="P18" s="1" t="s">
        <v>36</v>
      </c>
      <c r="Q18" s="1" t="s">
        <v>237</v>
      </c>
      <c r="R18" s="1"/>
    </row>
    <row r="19" spans="1:18" x14ac:dyDescent="0.35">
      <c r="A19" s="2">
        <v>29.8333333333333</v>
      </c>
      <c r="B19" s="1" t="s">
        <v>32</v>
      </c>
      <c r="C19" s="1" t="s">
        <v>238</v>
      </c>
      <c r="D19" s="1">
        <v>-28.0167</v>
      </c>
      <c r="E19" s="1">
        <v>153.4</v>
      </c>
      <c r="F19" s="1" t="s">
        <v>34</v>
      </c>
      <c r="G19" s="1" t="s">
        <v>35</v>
      </c>
      <c r="H19" s="1">
        <v>607665</v>
      </c>
      <c r="I19" s="1">
        <v>30.140768107898232</v>
      </c>
      <c r="J19" s="1">
        <v>139991</v>
      </c>
      <c r="K19" s="1">
        <v>6.4</v>
      </c>
      <c r="L19" s="1" t="e">
        <v>#N/A</v>
      </c>
      <c r="M19" s="1" t="e">
        <v>#N/A</v>
      </c>
      <c r="N19" s="3">
        <v>1.5</v>
      </c>
      <c r="O19" s="1">
        <v>6174.5950945638742</v>
      </c>
      <c r="P19" s="1" t="s">
        <v>36</v>
      </c>
      <c r="Q19" s="1" t="s">
        <v>238</v>
      </c>
      <c r="R19" s="1"/>
    </row>
    <row r="20" spans="1:18" x14ac:dyDescent="0.35">
      <c r="A20" s="2">
        <v>31.3333333333333</v>
      </c>
      <c r="B20" s="1" t="s">
        <v>32</v>
      </c>
      <c r="C20" s="1" t="s">
        <v>239</v>
      </c>
      <c r="D20" s="1">
        <v>-42.880600000000001</v>
      </c>
      <c r="E20" s="1">
        <v>147.32499999999999</v>
      </c>
      <c r="F20" s="1" t="s">
        <v>34</v>
      </c>
      <c r="G20" s="1" t="s">
        <v>35</v>
      </c>
      <c r="H20" s="1">
        <v>197451</v>
      </c>
      <c r="I20" s="1">
        <v>30.140768107898232</v>
      </c>
      <c r="J20" s="1">
        <v>139991</v>
      </c>
      <c r="K20" s="1">
        <v>6.4</v>
      </c>
      <c r="L20" s="1">
        <v>2010</v>
      </c>
      <c r="M20" s="1">
        <v>2020</v>
      </c>
      <c r="N20" s="3">
        <v>0.2766049953653455</v>
      </c>
      <c r="O20" s="1">
        <v>3394.8130521175794</v>
      </c>
      <c r="P20" s="1" t="s">
        <v>36</v>
      </c>
      <c r="Q20" s="1" t="s">
        <v>239</v>
      </c>
      <c r="R20" s="1"/>
    </row>
    <row r="21" spans="1:18" x14ac:dyDescent="0.35">
      <c r="A21" s="2">
        <v>32.8333333333333</v>
      </c>
      <c r="B21" s="1" t="s">
        <v>32</v>
      </c>
      <c r="C21" s="1" t="s">
        <v>240</v>
      </c>
      <c r="D21" s="1">
        <v>-27.6144</v>
      </c>
      <c r="E21" s="1">
        <v>152.76079999999999</v>
      </c>
      <c r="F21" s="1" t="s">
        <v>34</v>
      </c>
      <c r="G21" s="1" t="s">
        <v>35</v>
      </c>
      <c r="H21" s="1">
        <v>232930</v>
      </c>
      <c r="I21" s="1">
        <v>30.140768107898232</v>
      </c>
      <c r="J21" s="1">
        <v>139991</v>
      </c>
      <c r="K21" s="1">
        <v>6.4</v>
      </c>
      <c r="L21" s="1" t="e">
        <v>#N/A</v>
      </c>
      <c r="M21" s="1" t="e">
        <v>#N/A</v>
      </c>
      <c r="N21" s="3">
        <v>3.51</v>
      </c>
      <c r="O21" s="1">
        <v>-2336.2741355531798</v>
      </c>
      <c r="P21" s="1" t="s">
        <v>36</v>
      </c>
      <c r="Q21" s="1" t="s">
        <v>240</v>
      </c>
      <c r="R21" s="1"/>
    </row>
    <row r="22" spans="1:18" x14ac:dyDescent="0.35">
      <c r="A22" s="2">
        <v>34.3333333333333</v>
      </c>
      <c r="B22" s="1" t="s">
        <v>32</v>
      </c>
      <c r="C22" s="1" t="s">
        <v>241</v>
      </c>
      <c r="D22" s="1">
        <v>-37.8142</v>
      </c>
      <c r="E22" s="1">
        <v>144.9631</v>
      </c>
      <c r="F22" s="1" t="s">
        <v>34</v>
      </c>
      <c r="G22" s="1" t="s">
        <v>35</v>
      </c>
      <c r="H22" s="1">
        <v>5031195</v>
      </c>
      <c r="I22" s="1">
        <v>30.140768107898232</v>
      </c>
      <c r="J22" s="1">
        <v>139991</v>
      </c>
      <c r="K22" s="1">
        <v>6.4</v>
      </c>
      <c r="L22" s="1" t="e">
        <v>#N/A</v>
      </c>
      <c r="M22" s="1" t="e">
        <v>#N/A</v>
      </c>
      <c r="N22" s="3">
        <v>1.7999999999999998</v>
      </c>
      <c r="O22" s="1">
        <v>57052.056638004557</v>
      </c>
      <c r="P22" s="1" t="s">
        <v>36</v>
      </c>
      <c r="Q22" s="1" t="s">
        <v>241</v>
      </c>
      <c r="R22" s="1"/>
    </row>
    <row r="23" spans="1:18" x14ac:dyDescent="0.35">
      <c r="A23" s="2">
        <v>35.8333333333333</v>
      </c>
      <c r="B23" s="1" t="s">
        <v>32</v>
      </c>
      <c r="C23" s="1" t="s">
        <v>242</v>
      </c>
      <c r="D23" s="1">
        <v>-31.9559</v>
      </c>
      <c r="E23" s="1">
        <v>115.86060000000001</v>
      </c>
      <c r="F23" s="1" t="s">
        <v>34</v>
      </c>
      <c r="G23" s="1" t="s">
        <v>35</v>
      </c>
      <c r="H23" s="1">
        <v>2141834</v>
      </c>
      <c r="I23" s="1">
        <v>30.140768107898232</v>
      </c>
      <c r="J23" s="1">
        <v>139991</v>
      </c>
      <c r="K23" s="1">
        <v>6.4</v>
      </c>
      <c r="L23" s="1">
        <v>2010</v>
      </c>
      <c r="M23" s="1">
        <v>2020</v>
      </c>
      <c r="N23" s="3">
        <v>1.2141673582308306</v>
      </c>
      <c r="O23" s="1">
        <v>29355.999104745639</v>
      </c>
      <c r="P23" s="1" t="s">
        <v>36</v>
      </c>
      <c r="Q23" s="1" t="s">
        <v>242</v>
      </c>
      <c r="R23" s="1"/>
    </row>
    <row r="24" spans="1:18" x14ac:dyDescent="0.35">
      <c r="A24" s="2">
        <v>38.8333333333333</v>
      </c>
      <c r="B24" s="1" t="s">
        <v>32</v>
      </c>
      <c r="C24" s="1" t="s">
        <v>243</v>
      </c>
      <c r="D24" s="1">
        <v>-34.433100000000003</v>
      </c>
      <c r="E24" s="1">
        <v>150.88310000000001</v>
      </c>
      <c r="F24" s="1" t="s">
        <v>34</v>
      </c>
      <c r="G24" s="1" t="s">
        <v>35</v>
      </c>
      <c r="H24" s="1">
        <v>261896</v>
      </c>
      <c r="I24" s="1">
        <v>30.140768107898232</v>
      </c>
      <c r="J24" s="1">
        <v>139991</v>
      </c>
      <c r="K24" s="1">
        <v>6.4</v>
      </c>
      <c r="L24" s="1">
        <v>2010</v>
      </c>
      <c r="M24" s="1">
        <v>2020</v>
      </c>
      <c r="N24" s="3">
        <v>0.83598324020749215</v>
      </c>
      <c r="O24" s="1">
        <v>-692.36386462714415</v>
      </c>
      <c r="P24" s="1" t="s">
        <v>36</v>
      </c>
      <c r="Q24" s="1" t="s">
        <v>243</v>
      </c>
      <c r="R24" s="1"/>
    </row>
    <row r="25" spans="1:18" x14ac:dyDescent="0.35">
      <c r="A25" s="2">
        <v>40.3333333333333</v>
      </c>
      <c r="B25" s="1" t="s">
        <v>244</v>
      </c>
      <c r="C25" s="1" t="s">
        <v>245</v>
      </c>
      <c r="D25" s="1">
        <v>47.070799999999998</v>
      </c>
      <c r="E25" s="1">
        <v>15.438599999999999</v>
      </c>
      <c r="F25" s="1" t="s">
        <v>246</v>
      </c>
      <c r="G25" s="1" t="s">
        <v>247</v>
      </c>
      <c r="H25" s="1">
        <v>292630</v>
      </c>
      <c r="I25" s="1">
        <v>19.299420412151356</v>
      </c>
      <c r="J25" s="1">
        <v>19999</v>
      </c>
      <c r="K25" s="1">
        <v>3.5</v>
      </c>
      <c r="L25" s="1" t="e">
        <v>#N/A</v>
      </c>
      <c r="M25" s="1" t="e">
        <v>#N/A</v>
      </c>
      <c r="N25" s="3">
        <v>1.7</v>
      </c>
      <c r="O25" s="1">
        <v>5243.8940731914918</v>
      </c>
      <c r="P25" s="1" t="s">
        <v>248</v>
      </c>
      <c r="Q25" s="1" t="s">
        <v>245</v>
      </c>
      <c r="R25" s="1"/>
    </row>
    <row r="26" spans="1:18" x14ac:dyDescent="0.35">
      <c r="A26" s="2">
        <v>41.8333333333333</v>
      </c>
      <c r="B26" s="1" t="s">
        <v>244</v>
      </c>
      <c r="C26" s="1" t="s">
        <v>249</v>
      </c>
      <c r="D26" s="1">
        <v>47.268300000000004</v>
      </c>
      <c r="E26" s="1">
        <v>11.3933</v>
      </c>
      <c r="F26" s="1" t="s">
        <v>246</v>
      </c>
      <c r="G26" s="1" t="s">
        <v>247</v>
      </c>
      <c r="H26" s="1">
        <v>130585</v>
      </c>
      <c r="I26" s="1">
        <v>19.299420412151356</v>
      </c>
      <c r="J26" s="1">
        <v>19999</v>
      </c>
      <c r="K26" s="1">
        <v>3.5</v>
      </c>
      <c r="L26" s="1" t="e">
        <v>#N/A</v>
      </c>
      <c r="M26" s="1" t="e">
        <v>#N/A</v>
      </c>
      <c r="N26" s="3">
        <v>0.63</v>
      </c>
      <c r="O26" s="1">
        <v>2249.4457833697988</v>
      </c>
      <c r="P26" s="1" t="s">
        <v>248</v>
      </c>
      <c r="Q26" s="1" t="s">
        <v>249</v>
      </c>
      <c r="R26" s="1"/>
    </row>
    <row r="27" spans="1:18" x14ac:dyDescent="0.35">
      <c r="A27" s="2">
        <v>43.3333333333333</v>
      </c>
      <c r="B27" s="1" t="s">
        <v>244</v>
      </c>
      <c r="C27" s="1" t="s">
        <v>250</v>
      </c>
      <c r="D27" s="1">
        <v>46.616700000000002</v>
      </c>
      <c r="E27" s="1">
        <v>14.3</v>
      </c>
      <c r="F27" s="1" t="s">
        <v>246</v>
      </c>
      <c r="G27" s="1" t="s">
        <v>247</v>
      </c>
      <c r="H27" s="1">
        <v>101403</v>
      </c>
      <c r="I27" s="1">
        <v>19.299420412151356</v>
      </c>
      <c r="J27" s="1">
        <v>19999</v>
      </c>
      <c r="K27" s="1">
        <v>3.5</v>
      </c>
      <c r="L27" s="1" t="e">
        <v>#N/A</v>
      </c>
      <c r="M27" s="1" t="e">
        <v>#N/A</v>
      </c>
      <c r="N27" s="3">
        <v>0.98</v>
      </c>
      <c r="O27" s="1">
        <v>771.72842499211072</v>
      </c>
      <c r="P27" s="1" t="s">
        <v>248</v>
      </c>
      <c r="Q27" s="1" t="s">
        <v>250</v>
      </c>
      <c r="R27" s="1"/>
    </row>
    <row r="28" spans="1:18" x14ac:dyDescent="0.35">
      <c r="A28" s="2">
        <v>44.8333333333333</v>
      </c>
      <c r="B28" s="1" t="s">
        <v>244</v>
      </c>
      <c r="C28" s="1" t="s">
        <v>251</v>
      </c>
      <c r="D28" s="1">
        <v>48.305799999999998</v>
      </c>
      <c r="E28" s="1">
        <v>14.2864</v>
      </c>
      <c r="F28" s="1" t="s">
        <v>246</v>
      </c>
      <c r="G28" s="1" t="s">
        <v>247</v>
      </c>
      <c r="H28" s="1">
        <v>210165</v>
      </c>
      <c r="I28" s="1">
        <v>19.299420412151356</v>
      </c>
      <c r="J28" s="1">
        <v>19999</v>
      </c>
      <c r="K28" s="1">
        <v>3.5</v>
      </c>
      <c r="L28" s="1">
        <v>2010</v>
      </c>
      <c r="M28" s="1">
        <v>2020</v>
      </c>
      <c r="N28" s="3">
        <v>1.1192173436014041</v>
      </c>
      <c r="O28" s="1">
        <v>3733.8201934059484</v>
      </c>
      <c r="P28" s="1" t="s">
        <v>248</v>
      </c>
      <c r="Q28" s="1" t="s">
        <v>251</v>
      </c>
      <c r="R28" s="1"/>
    </row>
    <row r="29" spans="1:18" x14ac:dyDescent="0.35">
      <c r="A29" s="2">
        <v>46.3333333333333</v>
      </c>
      <c r="B29" s="1" t="s">
        <v>244</v>
      </c>
      <c r="C29" s="1" t="s">
        <v>252</v>
      </c>
      <c r="D29" s="1">
        <v>47.8</v>
      </c>
      <c r="E29" s="1">
        <v>13.045</v>
      </c>
      <c r="F29" s="1" t="s">
        <v>246</v>
      </c>
      <c r="G29" s="1" t="s">
        <v>247</v>
      </c>
      <c r="H29" s="1">
        <v>155021</v>
      </c>
      <c r="I29" s="1">
        <v>19.299420412151356</v>
      </c>
      <c r="J29" s="1">
        <v>19999</v>
      </c>
      <c r="K29" s="1">
        <v>3.5</v>
      </c>
      <c r="L29" s="1" t="e">
        <v>#N/A</v>
      </c>
      <c r="M29" s="1" t="e">
        <v>#N/A</v>
      </c>
      <c r="N29" s="3">
        <v>0.8</v>
      </c>
      <c r="O29" s="1">
        <v>-3544.7848302810576</v>
      </c>
      <c r="P29" s="1" t="s">
        <v>248</v>
      </c>
      <c r="Q29" s="1" t="s">
        <v>252</v>
      </c>
      <c r="R29" s="1"/>
    </row>
    <row r="30" spans="1:18" x14ac:dyDescent="0.35">
      <c r="A30" s="2">
        <v>47.8333333333333</v>
      </c>
      <c r="B30" s="1" t="s">
        <v>244</v>
      </c>
      <c r="C30" s="1" t="s">
        <v>253</v>
      </c>
      <c r="D30" s="1">
        <v>48.208300000000001</v>
      </c>
      <c r="E30" s="1">
        <v>16.372499999999999</v>
      </c>
      <c r="F30" s="1" t="s">
        <v>246</v>
      </c>
      <c r="G30" s="1" t="s">
        <v>247</v>
      </c>
      <c r="H30" s="1">
        <v>2223236</v>
      </c>
      <c r="I30" s="1">
        <v>19.299420412151356</v>
      </c>
      <c r="J30" s="1">
        <v>19999</v>
      </c>
      <c r="K30" s="1">
        <v>3.5</v>
      </c>
      <c r="L30" s="1" t="e">
        <v>#N/A</v>
      </c>
      <c r="M30" s="1" t="e">
        <v>#N/A</v>
      </c>
      <c r="N30" s="3">
        <v>0.6</v>
      </c>
      <c r="O30" s="1">
        <v>43542.014995393758</v>
      </c>
      <c r="P30" s="1" t="s">
        <v>248</v>
      </c>
      <c r="Q30" s="1" t="s">
        <v>253</v>
      </c>
      <c r="R30" s="1"/>
    </row>
    <row r="31" spans="1:18" x14ac:dyDescent="0.35">
      <c r="A31" s="2">
        <v>49.3333333333333</v>
      </c>
      <c r="B31" s="1" t="s">
        <v>244</v>
      </c>
      <c r="C31" s="1" t="s">
        <v>254</v>
      </c>
      <c r="D31" s="1">
        <v>46.616700000000002</v>
      </c>
      <c r="E31" s="1">
        <v>13.85</v>
      </c>
      <c r="F31" s="1" t="s">
        <v>246</v>
      </c>
      <c r="G31" s="1" t="s">
        <v>247</v>
      </c>
      <c r="H31" s="1">
        <v>65127</v>
      </c>
      <c r="I31" s="1">
        <v>19.299420412151356</v>
      </c>
      <c r="J31" s="1">
        <v>19999</v>
      </c>
      <c r="K31" s="1">
        <v>3.5</v>
      </c>
      <c r="L31" s="1" t="e">
        <v>#N/A</v>
      </c>
      <c r="M31" s="1" t="e">
        <v>#N/A</v>
      </c>
      <c r="N31" s="3">
        <v>0.3</v>
      </c>
      <c r="O31" s="1">
        <v>928.96484962704051</v>
      </c>
      <c r="P31" s="1" t="s">
        <v>248</v>
      </c>
      <c r="Q31" s="1" t="s">
        <v>254</v>
      </c>
      <c r="R31" s="1"/>
    </row>
    <row r="32" spans="1:18" x14ac:dyDescent="0.35">
      <c r="A32" s="2">
        <v>50.8333333333333</v>
      </c>
      <c r="B32" s="1" t="s">
        <v>255</v>
      </c>
      <c r="C32" s="1" t="s">
        <v>256</v>
      </c>
      <c r="D32" s="1">
        <v>40.395299999999999</v>
      </c>
      <c r="E32" s="1">
        <v>49.882199999999997</v>
      </c>
      <c r="F32" s="1" t="s">
        <v>257</v>
      </c>
      <c r="G32" s="1" t="s">
        <v>258</v>
      </c>
      <c r="H32" s="1">
        <v>2300500</v>
      </c>
      <c r="I32" s="1">
        <v>2.4876580195134221</v>
      </c>
      <c r="J32" s="1">
        <v>0</v>
      </c>
      <c r="K32" s="1">
        <v>-0.4</v>
      </c>
      <c r="L32" s="1">
        <v>2010</v>
      </c>
      <c r="M32" s="1">
        <v>2020</v>
      </c>
      <c r="N32" s="3">
        <v>0.78059977055736296</v>
      </c>
      <c r="O32" s="1">
        <v>1339.0028338967047</v>
      </c>
      <c r="P32" s="1" t="s">
        <v>259</v>
      </c>
      <c r="Q32" s="1" t="s">
        <v>256</v>
      </c>
      <c r="R32" s="1"/>
    </row>
    <row r="33" spans="1:18" x14ac:dyDescent="0.35">
      <c r="A33" s="2">
        <v>52.3333333333333</v>
      </c>
      <c r="B33" s="1" t="s">
        <v>260</v>
      </c>
      <c r="C33" s="1" t="s">
        <v>261</v>
      </c>
      <c r="D33" s="1">
        <v>26.25</v>
      </c>
      <c r="E33" s="1">
        <v>50.616700000000002</v>
      </c>
      <c r="F33" s="1" t="s">
        <v>262</v>
      </c>
      <c r="G33" s="1" t="s">
        <v>263</v>
      </c>
      <c r="H33" s="1">
        <v>75000</v>
      </c>
      <c r="I33" s="1">
        <v>55.013126012659974</v>
      </c>
      <c r="J33" s="1">
        <v>0</v>
      </c>
      <c r="K33" s="1">
        <v>-1</v>
      </c>
      <c r="L33" s="1" t="e">
        <v>#N/A</v>
      </c>
      <c r="M33" s="1" t="e">
        <v>#N/A</v>
      </c>
      <c r="N33" s="3"/>
      <c r="O33" s="1">
        <v>459.81715610283436</v>
      </c>
      <c r="P33" s="1" t="s">
        <v>264</v>
      </c>
      <c r="Q33" s="1" t="s">
        <v>261</v>
      </c>
      <c r="R33" s="1"/>
    </row>
    <row r="34" spans="1:18" x14ac:dyDescent="0.35">
      <c r="A34" s="2">
        <v>53.8333333333333</v>
      </c>
      <c r="B34" s="1" t="s">
        <v>260</v>
      </c>
      <c r="C34" s="1" t="s">
        <v>265</v>
      </c>
      <c r="D34" s="1">
        <v>26.225000000000001</v>
      </c>
      <c r="E34" s="1">
        <v>50.577500000000001</v>
      </c>
      <c r="F34" s="1" t="s">
        <v>262</v>
      </c>
      <c r="G34" s="1" t="s">
        <v>263</v>
      </c>
      <c r="H34" s="1">
        <v>635000</v>
      </c>
      <c r="I34" s="1">
        <v>55.013126012659974</v>
      </c>
      <c r="J34" s="1">
        <v>0</v>
      </c>
      <c r="K34" s="1">
        <v>-1</v>
      </c>
      <c r="L34" s="1" t="e">
        <v>#N/A</v>
      </c>
      <c r="M34" s="1" t="e">
        <v>#N/A</v>
      </c>
      <c r="N34" s="3">
        <v>1.9</v>
      </c>
      <c r="O34" s="1">
        <v>12642.609698647013</v>
      </c>
      <c r="P34" s="1" t="s">
        <v>264</v>
      </c>
      <c r="Q34" s="1" t="s">
        <v>265</v>
      </c>
      <c r="R34" s="1"/>
    </row>
    <row r="35" spans="1:18" x14ac:dyDescent="0.35">
      <c r="A35" s="2">
        <v>55.3333333333333</v>
      </c>
      <c r="B35" s="1" t="s">
        <v>260</v>
      </c>
      <c r="C35" s="1" t="s">
        <v>266</v>
      </c>
      <c r="D35" s="1" t="e">
        <v>#N/A</v>
      </c>
      <c r="E35" s="1" t="e">
        <v>#N/A</v>
      </c>
      <c r="F35" s="1" t="e">
        <v>#N/A</v>
      </c>
      <c r="G35" s="1" t="e">
        <v>#N/A</v>
      </c>
      <c r="H35" s="1">
        <v>79550</v>
      </c>
      <c r="I35" s="1">
        <v>55.013126012659974</v>
      </c>
      <c r="J35" s="1">
        <v>0</v>
      </c>
      <c r="K35" s="1">
        <v>-1</v>
      </c>
      <c r="L35" s="1" t="e">
        <v>#N/A</v>
      </c>
      <c r="M35" s="1" t="e">
        <v>#N/A</v>
      </c>
      <c r="N35" s="3">
        <v>0.9</v>
      </c>
      <c r="O35" s="1">
        <v>1169.0027741687493</v>
      </c>
      <c r="P35" s="1" t="s">
        <v>264</v>
      </c>
      <c r="Q35" s="1" t="s">
        <v>266</v>
      </c>
      <c r="R35" s="1"/>
    </row>
    <row r="36" spans="1:18" x14ac:dyDescent="0.35">
      <c r="A36" s="2">
        <v>59.8333333333333</v>
      </c>
      <c r="B36" s="1" t="s">
        <v>37</v>
      </c>
      <c r="C36" s="1" t="s">
        <v>267</v>
      </c>
      <c r="D36" s="1">
        <v>22.816700000000001</v>
      </c>
      <c r="E36" s="1">
        <v>89.55</v>
      </c>
      <c r="F36" s="1" t="s">
        <v>41</v>
      </c>
      <c r="G36" s="1" t="s">
        <v>42</v>
      </c>
      <c r="H36" s="1">
        <v>1400689</v>
      </c>
      <c r="I36" s="1">
        <v>1.2844835298217128</v>
      </c>
      <c r="J36" s="1">
        <v>-309977</v>
      </c>
      <c r="K36" s="1">
        <v>-2.9</v>
      </c>
      <c r="L36" s="1" t="e">
        <v>#N/A</v>
      </c>
      <c r="M36" s="1" t="e">
        <v>#N/A</v>
      </c>
      <c r="N36" s="3">
        <v>1.05</v>
      </c>
      <c r="O36" s="1">
        <v>-15028.342181518523</v>
      </c>
      <c r="P36" s="1" t="s">
        <v>39</v>
      </c>
      <c r="Q36" s="1" t="s">
        <v>267</v>
      </c>
      <c r="R36" s="1"/>
    </row>
    <row r="37" spans="1:18" x14ac:dyDescent="0.35">
      <c r="A37" s="2">
        <v>61.3333333333333</v>
      </c>
      <c r="B37" s="1" t="s">
        <v>268</v>
      </c>
      <c r="C37" s="1" t="s">
        <v>269</v>
      </c>
      <c r="D37" s="1">
        <v>13.0975</v>
      </c>
      <c r="E37" s="1">
        <v>-59.616700000000002</v>
      </c>
      <c r="F37" s="1" t="s">
        <v>270</v>
      </c>
      <c r="G37" s="1" t="s">
        <v>271</v>
      </c>
      <c r="H37" s="1">
        <v>110000</v>
      </c>
      <c r="I37" s="1">
        <v>12.133792205894123</v>
      </c>
      <c r="J37" s="1">
        <v>-80</v>
      </c>
      <c r="K37" s="1">
        <v>-0.3</v>
      </c>
      <c r="L37" s="1">
        <v>2010</v>
      </c>
      <c r="M37" s="1">
        <v>2020</v>
      </c>
      <c r="N37" s="3">
        <v>-0.26406987783361613</v>
      </c>
      <c r="O37" s="1">
        <v>158.80638323973395</v>
      </c>
      <c r="P37" s="1" t="s">
        <v>272</v>
      </c>
      <c r="Q37" s="1" t="s">
        <v>269</v>
      </c>
      <c r="R37" s="1"/>
    </row>
    <row r="38" spans="1:18" x14ac:dyDescent="0.35">
      <c r="A38" s="2">
        <v>62.8333333333333</v>
      </c>
      <c r="B38" s="1" t="s">
        <v>273</v>
      </c>
      <c r="C38" s="1" t="s">
        <v>274</v>
      </c>
      <c r="D38" s="1">
        <v>52.134700000000002</v>
      </c>
      <c r="E38" s="1">
        <v>23.6569</v>
      </c>
      <c r="F38" s="1" t="s">
        <v>275</v>
      </c>
      <c r="G38" s="1" t="s">
        <v>276</v>
      </c>
      <c r="H38" s="1">
        <v>342461</v>
      </c>
      <c r="I38" s="1">
        <v>11.292769078328485</v>
      </c>
      <c r="J38" s="1">
        <v>30308</v>
      </c>
      <c r="K38" s="1">
        <v>0.9</v>
      </c>
      <c r="L38" s="1">
        <v>2021</v>
      </c>
      <c r="M38" s="1">
        <v>2022</v>
      </c>
      <c r="N38" s="3">
        <v>0.31431722045621469</v>
      </c>
      <c r="O38" s="1">
        <v>-842.35245647620138</v>
      </c>
      <c r="P38" s="1" t="s">
        <v>277</v>
      </c>
      <c r="Q38" s="1" t="s">
        <v>274</v>
      </c>
      <c r="R38" s="1"/>
    </row>
    <row r="39" spans="1:18" x14ac:dyDescent="0.35">
      <c r="A39" s="2">
        <v>64.3333333333333</v>
      </c>
      <c r="B39" s="1" t="s">
        <v>273</v>
      </c>
      <c r="C39" s="1" t="s">
        <v>278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>
        <v>9228000</v>
      </c>
      <c r="I39" s="1">
        <v>11.292769078328485</v>
      </c>
      <c r="J39" s="1">
        <v>30308</v>
      </c>
      <c r="K39" s="1">
        <v>0.9</v>
      </c>
      <c r="L39" s="1" t="e">
        <v>#N/A</v>
      </c>
      <c r="M39" s="1" t="e">
        <v>#N/A</v>
      </c>
      <c r="N39" s="3">
        <v>0.53</v>
      </c>
      <c r="O39" s="1">
        <v>-44561.367233457757</v>
      </c>
      <c r="P39" s="1" t="s">
        <v>277</v>
      </c>
      <c r="Q39" s="1" t="s">
        <v>278</v>
      </c>
      <c r="R39" s="1"/>
    </row>
    <row r="40" spans="1:18" x14ac:dyDescent="0.35">
      <c r="A40" s="2">
        <v>65.8333333333333</v>
      </c>
      <c r="B40" s="1" t="s">
        <v>273</v>
      </c>
      <c r="C40" s="1" t="s">
        <v>279</v>
      </c>
      <c r="D40" s="1">
        <v>53.666699999999999</v>
      </c>
      <c r="E40" s="1">
        <v>23.833300000000001</v>
      </c>
      <c r="F40" s="1" t="s">
        <v>275</v>
      </c>
      <c r="G40" s="1" t="s">
        <v>276</v>
      </c>
      <c r="H40" s="1">
        <v>358717</v>
      </c>
      <c r="I40" s="1">
        <v>11.292769078328485</v>
      </c>
      <c r="J40" s="1">
        <v>30308</v>
      </c>
      <c r="K40" s="1">
        <v>0.9</v>
      </c>
      <c r="L40" s="1" t="e">
        <v>#N/A</v>
      </c>
      <c r="M40" s="1" t="e">
        <v>#N/A</v>
      </c>
      <c r="N40" s="3">
        <v>0.3</v>
      </c>
      <c r="O40" s="1">
        <v>128.23784611931612</v>
      </c>
      <c r="P40" s="1" t="s">
        <v>277</v>
      </c>
      <c r="Q40" s="1" t="s">
        <v>279</v>
      </c>
      <c r="R40" s="1"/>
    </row>
    <row r="41" spans="1:18" x14ac:dyDescent="0.35">
      <c r="A41" s="2">
        <v>67.3333333333333</v>
      </c>
      <c r="B41" s="1" t="s">
        <v>273</v>
      </c>
      <c r="C41" s="1" t="s">
        <v>280</v>
      </c>
      <c r="D41" s="1">
        <v>53.9</v>
      </c>
      <c r="E41" s="1">
        <v>27.566700000000001</v>
      </c>
      <c r="F41" s="1" t="s">
        <v>275</v>
      </c>
      <c r="G41" s="1" t="s">
        <v>276</v>
      </c>
      <c r="H41" s="1">
        <v>1995471</v>
      </c>
      <c r="I41" s="1">
        <v>11.292769078328485</v>
      </c>
      <c r="J41" s="1">
        <v>30308</v>
      </c>
      <c r="K41" s="1">
        <v>0.9</v>
      </c>
      <c r="L41" s="1">
        <v>2021</v>
      </c>
      <c r="M41" s="1">
        <v>2022</v>
      </c>
      <c r="N41" s="3">
        <v>-0.35797358779135402</v>
      </c>
      <c r="O41" s="1">
        <v>-23810.594317034684</v>
      </c>
      <c r="P41" s="1" t="s">
        <v>277</v>
      </c>
      <c r="Q41" s="1" t="s">
        <v>280</v>
      </c>
      <c r="R41" s="1"/>
    </row>
    <row r="42" spans="1:18" x14ac:dyDescent="0.35">
      <c r="A42" s="2">
        <v>68.8333333333333</v>
      </c>
      <c r="B42" s="1" t="s">
        <v>281</v>
      </c>
      <c r="C42" s="1" t="s">
        <v>282</v>
      </c>
      <c r="D42" s="1">
        <v>51.217799999999997</v>
      </c>
      <c r="E42" s="1">
        <v>4.4002999999999997</v>
      </c>
      <c r="F42" s="1" t="s">
        <v>283</v>
      </c>
      <c r="G42" s="1" t="s">
        <v>284</v>
      </c>
      <c r="H42" s="1">
        <v>536079</v>
      </c>
      <c r="I42" s="1">
        <v>17.304102223921827</v>
      </c>
      <c r="J42" s="1">
        <v>23999</v>
      </c>
      <c r="K42" s="1">
        <v>4.2</v>
      </c>
      <c r="L42" s="1" t="e">
        <v>#N/A</v>
      </c>
      <c r="M42" s="1" t="e">
        <v>#N/A</v>
      </c>
      <c r="N42" s="3">
        <v>0.38</v>
      </c>
      <c r="O42" s="1">
        <v>3581.3779377535939</v>
      </c>
      <c r="P42" s="1" t="s">
        <v>285</v>
      </c>
      <c r="Q42" s="1" t="s">
        <v>282</v>
      </c>
      <c r="R42" s="1"/>
    </row>
    <row r="43" spans="1:18" x14ac:dyDescent="0.35">
      <c r="A43" s="2">
        <v>70.3333333333333</v>
      </c>
      <c r="B43" s="1" t="s">
        <v>281</v>
      </c>
      <c r="C43" s="1" t="s">
        <v>286</v>
      </c>
      <c r="D43" s="1">
        <v>50.846699999999998</v>
      </c>
      <c r="E43" s="1">
        <v>4.3525</v>
      </c>
      <c r="F43" s="1" t="s">
        <v>283</v>
      </c>
      <c r="G43" s="1" t="s">
        <v>284</v>
      </c>
      <c r="H43" s="1">
        <v>1235192</v>
      </c>
      <c r="I43" s="1">
        <v>17.304102223921827</v>
      </c>
      <c r="J43" s="1">
        <v>23999</v>
      </c>
      <c r="K43" s="1">
        <v>4.2</v>
      </c>
      <c r="L43" s="1" t="e">
        <v>#N/A</v>
      </c>
      <c r="M43" s="1" t="e">
        <v>#N/A</v>
      </c>
      <c r="N43" s="3">
        <v>0.67</v>
      </c>
      <c r="O43" s="1">
        <v>-6566.3100225978606</v>
      </c>
      <c r="P43" s="1" t="s">
        <v>285</v>
      </c>
      <c r="Q43" s="1" t="s">
        <v>286</v>
      </c>
      <c r="R43" s="1"/>
    </row>
    <row r="44" spans="1:18" x14ac:dyDescent="0.35">
      <c r="A44" s="2">
        <v>71.8333333333333</v>
      </c>
      <c r="B44" s="1" t="s">
        <v>281</v>
      </c>
      <c r="C44" s="1" t="s">
        <v>287</v>
      </c>
      <c r="D44" s="1">
        <v>50.4</v>
      </c>
      <c r="E44" s="1">
        <v>4.4333</v>
      </c>
      <c r="F44" s="1" t="s">
        <v>283</v>
      </c>
      <c r="G44" s="1" t="s">
        <v>284</v>
      </c>
      <c r="H44" s="1">
        <v>201816</v>
      </c>
      <c r="I44" s="1">
        <v>17.304102223921827</v>
      </c>
      <c r="J44" s="1">
        <v>23999</v>
      </c>
      <c r="K44" s="1">
        <v>4.2</v>
      </c>
      <c r="L44" s="1" t="e">
        <v>#N/A</v>
      </c>
      <c r="M44" s="1" t="e">
        <v>#N/A</v>
      </c>
      <c r="N44" s="3">
        <v>0.24</v>
      </c>
      <c r="O44" s="1">
        <v>-2736.7209861123456</v>
      </c>
      <c r="P44" s="1" t="s">
        <v>285</v>
      </c>
      <c r="Q44" s="1" t="s">
        <v>287</v>
      </c>
      <c r="R44" s="1"/>
    </row>
    <row r="45" spans="1:18" x14ac:dyDescent="0.35">
      <c r="A45" s="2">
        <v>73.3333333333333</v>
      </c>
      <c r="B45" s="1" t="s">
        <v>281</v>
      </c>
      <c r="C45" s="1" t="s">
        <v>288</v>
      </c>
      <c r="D45" s="1">
        <v>51.053600000000003</v>
      </c>
      <c r="E45" s="1">
        <v>3.7252999999999998</v>
      </c>
      <c r="F45" s="1" t="s">
        <v>283</v>
      </c>
      <c r="G45" s="1" t="s">
        <v>284</v>
      </c>
      <c r="H45" s="1">
        <v>265086</v>
      </c>
      <c r="I45" s="1">
        <v>17.304102223921827</v>
      </c>
      <c r="J45" s="1">
        <v>23999</v>
      </c>
      <c r="K45" s="1">
        <v>4.2</v>
      </c>
      <c r="L45" s="1" t="e">
        <v>#N/A</v>
      </c>
      <c r="M45" s="1" t="e">
        <v>#N/A</v>
      </c>
      <c r="N45" s="3">
        <v>0.64</v>
      </c>
      <c r="O45" s="1">
        <v>5640.1846709545725</v>
      </c>
      <c r="P45" s="1" t="s">
        <v>285</v>
      </c>
      <c r="Q45" s="1" t="s">
        <v>288</v>
      </c>
      <c r="R45" s="1"/>
    </row>
    <row r="46" spans="1:18" x14ac:dyDescent="0.35">
      <c r="A46" s="2">
        <v>74.8333333333333</v>
      </c>
      <c r="B46" s="1" t="s">
        <v>281</v>
      </c>
      <c r="C46" s="1" t="s">
        <v>289</v>
      </c>
      <c r="D46" s="1">
        <v>50.639699999999998</v>
      </c>
      <c r="E46" s="1">
        <v>5.5705999999999998</v>
      </c>
      <c r="F46" s="1" t="s">
        <v>283</v>
      </c>
      <c r="G46" s="1" t="s">
        <v>284</v>
      </c>
      <c r="H46" s="1">
        <v>195278</v>
      </c>
      <c r="I46" s="1">
        <v>17.304102223921827</v>
      </c>
      <c r="J46" s="1">
        <v>23999</v>
      </c>
      <c r="K46" s="1">
        <v>4.2</v>
      </c>
      <c r="L46" s="1" t="e">
        <v>#N/A</v>
      </c>
      <c r="M46" s="1" t="e">
        <v>#N/A</v>
      </c>
      <c r="N46" s="3">
        <v>-0.01</v>
      </c>
      <c r="O46" s="1">
        <v>-1415.4099989928579</v>
      </c>
      <c r="P46" s="1" t="s">
        <v>285</v>
      </c>
      <c r="Q46" s="1" t="s">
        <v>289</v>
      </c>
      <c r="R46" s="1"/>
    </row>
    <row r="47" spans="1:18" x14ac:dyDescent="0.35">
      <c r="A47" s="2">
        <v>76.3333333333333</v>
      </c>
      <c r="B47" s="1" t="s">
        <v>281</v>
      </c>
      <c r="C47" s="1" t="s">
        <v>290</v>
      </c>
      <c r="D47" s="1">
        <v>50.466700000000003</v>
      </c>
      <c r="E47" s="1">
        <v>4.8666999999999998</v>
      </c>
      <c r="F47" s="1" t="s">
        <v>283</v>
      </c>
      <c r="G47" s="1" t="s">
        <v>284</v>
      </c>
      <c r="H47" s="1">
        <v>110939</v>
      </c>
      <c r="I47" s="1">
        <v>17.304102223921827</v>
      </c>
      <c r="J47" s="1">
        <v>23999</v>
      </c>
      <c r="K47" s="1">
        <v>4.2</v>
      </c>
      <c r="L47" s="1" t="e">
        <v>#N/A</v>
      </c>
      <c r="M47" s="1" t="e">
        <v>#N/A</v>
      </c>
      <c r="N47" s="3">
        <v>0.3</v>
      </c>
      <c r="O47" s="1">
        <v>-886.56021178775575</v>
      </c>
      <c r="P47" s="1" t="s">
        <v>285</v>
      </c>
      <c r="Q47" s="1" t="s">
        <v>290</v>
      </c>
      <c r="R47" s="1"/>
    </row>
    <row r="48" spans="1:18" x14ac:dyDescent="0.35">
      <c r="A48" s="2">
        <v>77.8333333333333</v>
      </c>
      <c r="B48" s="1" t="s">
        <v>291</v>
      </c>
      <c r="C48" s="1" t="s">
        <v>292</v>
      </c>
      <c r="D48" s="1">
        <v>17.4986</v>
      </c>
      <c r="E48" s="1">
        <v>-88.188599999999994</v>
      </c>
      <c r="F48" s="1" t="s">
        <v>293</v>
      </c>
      <c r="G48" s="1" t="s">
        <v>294</v>
      </c>
      <c r="H48" s="1">
        <v>57169</v>
      </c>
      <c r="I48" s="1">
        <v>15.603552126270998</v>
      </c>
      <c r="J48" s="1">
        <v>600</v>
      </c>
      <c r="K48" s="1">
        <v>1.8</v>
      </c>
      <c r="L48" s="1" t="e">
        <v>#N/A</v>
      </c>
      <c r="M48" s="1" t="e">
        <v>#N/A</v>
      </c>
      <c r="N48" s="3">
        <v>1.74</v>
      </c>
      <c r="O48" s="1">
        <v>-1035.7436101205019</v>
      </c>
      <c r="P48" s="1" t="s">
        <v>295</v>
      </c>
      <c r="Q48" s="1" t="s">
        <v>292</v>
      </c>
      <c r="R48" s="1"/>
    </row>
    <row r="49" spans="1:18" x14ac:dyDescent="0.35">
      <c r="A49" s="2">
        <v>79.3333333333333</v>
      </c>
      <c r="B49" s="1" t="s">
        <v>291</v>
      </c>
      <c r="C49" s="1" t="s">
        <v>296</v>
      </c>
      <c r="D49" s="1">
        <v>17.2514</v>
      </c>
      <c r="E49" s="1">
        <v>-88.766900000000007</v>
      </c>
      <c r="F49" s="1" t="s">
        <v>293</v>
      </c>
      <c r="G49" s="1" t="s">
        <v>294</v>
      </c>
      <c r="H49" s="1">
        <v>17222</v>
      </c>
      <c r="I49" s="1">
        <v>15.603552126270998</v>
      </c>
      <c r="J49" s="1">
        <v>600</v>
      </c>
      <c r="K49" s="1">
        <v>1.8</v>
      </c>
      <c r="L49" s="1">
        <v>2010</v>
      </c>
      <c r="M49" s="1">
        <v>2020</v>
      </c>
      <c r="N49" s="3">
        <v>2.1724721336001047</v>
      </c>
      <c r="O49" s="1">
        <v>-58.504555398299068</v>
      </c>
      <c r="P49" s="1" t="s">
        <v>295</v>
      </c>
      <c r="Q49" s="1" t="s">
        <v>296</v>
      </c>
      <c r="R49" s="1"/>
    </row>
    <row r="50" spans="1:18" x14ac:dyDescent="0.35">
      <c r="A50" s="2">
        <v>80.8333333333333</v>
      </c>
      <c r="B50" s="1" t="s">
        <v>297</v>
      </c>
      <c r="C50" s="1" t="s">
        <v>298</v>
      </c>
      <c r="D50" s="1">
        <v>6.3666999999999998</v>
      </c>
      <c r="E50" s="1">
        <v>2.4333</v>
      </c>
      <c r="F50" s="1" t="s">
        <v>299</v>
      </c>
      <c r="G50" s="1" t="s">
        <v>300</v>
      </c>
      <c r="H50" s="1">
        <v>679012</v>
      </c>
      <c r="I50" s="1">
        <v>3.2522441685766417</v>
      </c>
      <c r="J50" s="1">
        <v>-200</v>
      </c>
      <c r="K50" s="1">
        <v>0.2</v>
      </c>
      <c r="L50" s="1">
        <v>2010</v>
      </c>
      <c r="M50" s="1">
        <v>2020</v>
      </c>
      <c r="N50" s="3">
        <v>3.3493060538536219</v>
      </c>
      <c r="O50" s="1">
        <v>2457.1743896858611</v>
      </c>
      <c r="P50" s="1" t="s">
        <v>301</v>
      </c>
      <c r="Q50" s="1" t="s">
        <v>298</v>
      </c>
      <c r="R50" s="1"/>
    </row>
    <row r="51" spans="1:18" x14ac:dyDescent="0.35">
      <c r="A51" s="2">
        <v>82.3333333333333</v>
      </c>
      <c r="B51" s="1" t="s">
        <v>302</v>
      </c>
      <c r="C51" s="1" t="s">
        <v>303</v>
      </c>
      <c r="D51" s="1">
        <v>27.472200000000001</v>
      </c>
      <c r="E51" s="1">
        <v>89.636099999999999</v>
      </c>
      <c r="F51" s="1" t="s">
        <v>304</v>
      </c>
      <c r="G51" s="1" t="s">
        <v>305</v>
      </c>
      <c r="H51" s="1">
        <v>114551</v>
      </c>
      <c r="I51" s="1">
        <v>6.9480516114316524</v>
      </c>
      <c r="J51" s="1">
        <v>300</v>
      </c>
      <c r="K51" s="1">
        <v>0</v>
      </c>
      <c r="L51" s="1">
        <v>2010</v>
      </c>
      <c r="M51" s="1">
        <v>2020</v>
      </c>
      <c r="N51" s="3">
        <v>-2.3205679103062411</v>
      </c>
      <c r="O51" s="1">
        <v>150.08885450846589</v>
      </c>
      <c r="P51" s="1" t="s">
        <v>306</v>
      </c>
      <c r="Q51" s="1" t="s">
        <v>303</v>
      </c>
      <c r="R51" s="1"/>
    </row>
    <row r="52" spans="1:18" x14ac:dyDescent="0.35">
      <c r="A52" s="2">
        <v>83.8333333333333</v>
      </c>
      <c r="B52" s="1" t="s">
        <v>307</v>
      </c>
      <c r="C52" s="1" t="s">
        <v>308</v>
      </c>
      <c r="D52" s="1">
        <v>-30.75</v>
      </c>
      <c r="E52" s="1">
        <v>-59.65</v>
      </c>
      <c r="F52" s="1" t="s">
        <v>29</v>
      </c>
      <c r="G52" s="1" t="s">
        <v>30</v>
      </c>
      <c r="H52" s="1">
        <v>24307</v>
      </c>
      <c r="I52" s="1">
        <v>5.0485424777629113</v>
      </c>
      <c r="J52" s="1">
        <v>3886</v>
      </c>
      <c r="K52" s="1">
        <v>-0.1</v>
      </c>
      <c r="L52" s="1">
        <v>2010</v>
      </c>
      <c r="M52" s="1">
        <v>2020</v>
      </c>
      <c r="N52" s="3">
        <v>1.316511153654629</v>
      </c>
      <c r="O52" s="1">
        <v>-625.57039592768399</v>
      </c>
      <c r="P52" s="1" t="s">
        <v>309</v>
      </c>
      <c r="Q52" s="1" t="s">
        <v>308</v>
      </c>
      <c r="R52" s="1"/>
    </row>
    <row r="53" spans="1:18" x14ac:dyDescent="0.35">
      <c r="A53" s="2">
        <v>85.3333333333333</v>
      </c>
      <c r="B53" s="1" t="s">
        <v>307</v>
      </c>
      <c r="C53" s="1" t="s">
        <v>310</v>
      </c>
      <c r="D53" s="1">
        <v>-17.8</v>
      </c>
      <c r="E53" s="1">
        <v>-63.183300000000003</v>
      </c>
      <c r="F53" s="1" t="s">
        <v>311</v>
      </c>
      <c r="G53" s="1" t="s">
        <v>312</v>
      </c>
      <c r="H53" s="1">
        <v>1867673</v>
      </c>
      <c r="I53" s="1">
        <v>1.4059846848662845</v>
      </c>
      <c r="J53" s="1">
        <v>-3000</v>
      </c>
      <c r="K53" s="1">
        <v>-1</v>
      </c>
      <c r="L53" s="1">
        <v>2010</v>
      </c>
      <c r="M53" s="1">
        <v>2020</v>
      </c>
      <c r="N53" s="3">
        <v>2.5355180299456661</v>
      </c>
      <c r="O53" s="1">
        <v>3196.8491539828815</v>
      </c>
      <c r="P53" s="1" t="s">
        <v>309</v>
      </c>
      <c r="Q53" s="1" t="s">
        <v>310</v>
      </c>
      <c r="R53" s="1"/>
    </row>
    <row r="54" spans="1:18" x14ac:dyDescent="0.35">
      <c r="A54" s="2">
        <v>86.8333333333333</v>
      </c>
      <c r="B54" s="1" t="s">
        <v>313</v>
      </c>
      <c r="C54" s="1" t="s">
        <v>314</v>
      </c>
      <c r="D54" s="1">
        <v>44.772500000000001</v>
      </c>
      <c r="E54" s="1">
        <v>17.192499999999999</v>
      </c>
      <c r="F54" s="1" t="s">
        <v>315</v>
      </c>
      <c r="G54" s="1" t="s">
        <v>316</v>
      </c>
      <c r="H54" s="1">
        <v>185042</v>
      </c>
      <c r="I54" s="1">
        <v>1.0985684959377473</v>
      </c>
      <c r="J54" s="1">
        <v>-500</v>
      </c>
      <c r="K54" s="1">
        <v>-0.4</v>
      </c>
      <c r="L54" s="1">
        <v>2010</v>
      </c>
      <c r="M54" s="1">
        <v>2020</v>
      </c>
      <c r="N54" s="3">
        <v>-2.1258800735133443</v>
      </c>
      <c r="O54" s="1">
        <v>180.03703961679486</v>
      </c>
      <c r="P54" s="1" t="s">
        <v>317</v>
      </c>
      <c r="Q54" s="1" t="s">
        <v>314</v>
      </c>
      <c r="R54" s="1"/>
    </row>
    <row r="55" spans="1:18" x14ac:dyDescent="0.35">
      <c r="A55" s="2">
        <v>88.3333333333333</v>
      </c>
      <c r="B55" s="1" t="s">
        <v>313</v>
      </c>
      <c r="C55" s="1" t="s">
        <v>318</v>
      </c>
      <c r="D55" s="1" t="e">
        <v>#N/A</v>
      </c>
      <c r="E55" s="1" t="e">
        <v>#N/A</v>
      </c>
      <c r="F55" s="1" t="e">
        <v>#N/A</v>
      </c>
      <c r="G55" s="1" t="e">
        <v>#N/A</v>
      </c>
      <c r="H55" s="1">
        <v>580000</v>
      </c>
      <c r="I55" s="1">
        <v>1.0985684959377473</v>
      </c>
      <c r="J55" s="1">
        <v>-500</v>
      </c>
      <c r="K55" s="1">
        <v>-0.4</v>
      </c>
      <c r="L55" s="1" t="e">
        <v>#N/A</v>
      </c>
      <c r="M55" s="1" t="e">
        <v>#N/A</v>
      </c>
      <c r="N55" s="3">
        <v>-0.62</v>
      </c>
      <c r="O55" s="1">
        <v>-255.3937557122911</v>
      </c>
      <c r="P55" s="1" t="s">
        <v>317</v>
      </c>
      <c r="Q55" s="1" t="s">
        <v>318</v>
      </c>
      <c r="R55" s="1"/>
    </row>
    <row r="56" spans="1:18" x14ac:dyDescent="0.35">
      <c r="A56" s="2">
        <v>89.8333333333333</v>
      </c>
      <c r="B56" s="1" t="s">
        <v>313</v>
      </c>
      <c r="C56" s="1" t="s">
        <v>319</v>
      </c>
      <c r="D56" s="1">
        <v>43.343600000000002</v>
      </c>
      <c r="E56" s="1">
        <v>17.807500000000001</v>
      </c>
      <c r="F56" s="1" t="s">
        <v>315</v>
      </c>
      <c r="G56" s="1" t="s">
        <v>316</v>
      </c>
      <c r="H56" s="1">
        <v>113169</v>
      </c>
      <c r="I56" s="1">
        <v>1.0985684959377473</v>
      </c>
      <c r="J56" s="1">
        <v>-500</v>
      </c>
      <c r="K56" s="1">
        <v>-0.4</v>
      </c>
      <c r="L56" s="1" t="e">
        <v>#N/A</v>
      </c>
      <c r="M56" s="1" t="e">
        <v>#N/A</v>
      </c>
      <c r="N56" s="3">
        <v>0.5</v>
      </c>
      <c r="O56" s="1">
        <v>217.38068512106926</v>
      </c>
      <c r="P56" s="1" t="s">
        <v>317</v>
      </c>
      <c r="Q56" s="1" t="s">
        <v>319</v>
      </c>
      <c r="R56" s="1"/>
    </row>
    <row r="57" spans="1:18" x14ac:dyDescent="0.35">
      <c r="A57" s="2">
        <v>91.3333333333333</v>
      </c>
      <c r="B57" s="1" t="s">
        <v>313</v>
      </c>
      <c r="C57" s="1" t="s">
        <v>320</v>
      </c>
      <c r="D57" s="1" t="e">
        <v>#N/A</v>
      </c>
      <c r="E57" s="1" t="e">
        <v>#N/A</v>
      </c>
      <c r="F57" s="1" t="e">
        <v>#N/A</v>
      </c>
      <c r="G57" s="1" t="e">
        <v>#N/A</v>
      </c>
      <c r="H57" s="1">
        <v>76390</v>
      </c>
      <c r="I57" s="1">
        <v>1.0985684959377473</v>
      </c>
      <c r="J57" s="1">
        <v>-500</v>
      </c>
      <c r="K57" s="1">
        <v>-0.4</v>
      </c>
      <c r="L57" s="1" t="e">
        <v>#N/A</v>
      </c>
      <c r="M57" s="1" t="e">
        <v>#N/A</v>
      </c>
      <c r="N57" s="3">
        <v>0.2</v>
      </c>
      <c r="O57" s="1">
        <v>4.6425283685528456</v>
      </c>
      <c r="P57" s="1" t="s">
        <v>317</v>
      </c>
      <c r="Q57" s="1" t="s">
        <v>320</v>
      </c>
      <c r="R57" s="1"/>
    </row>
    <row r="58" spans="1:18" x14ac:dyDescent="0.35">
      <c r="A58" s="2">
        <v>92.8333333333333</v>
      </c>
      <c r="B58" s="1" t="s">
        <v>313</v>
      </c>
      <c r="C58" s="1" t="s">
        <v>321</v>
      </c>
      <c r="D58" s="1">
        <v>43.856400000000001</v>
      </c>
      <c r="E58" s="1">
        <v>18.4131</v>
      </c>
      <c r="F58" s="1" t="s">
        <v>315</v>
      </c>
      <c r="G58" s="1" t="s">
        <v>316</v>
      </c>
      <c r="H58" s="1">
        <v>419957</v>
      </c>
      <c r="I58" s="1">
        <v>1.0985684959377473</v>
      </c>
      <c r="J58" s="1">
        <v>-500</v>
      </c>
      <c r="K58" s="1">
        <v>-0.4</v>
      </c>
      <c r="L58" s="1">
        <v>2010</v>
      </c>
      <c r="M58" s="1">
        <v>2020</v>
      </c>
      <c r="N58" s="3">
        <v>-2.1933665166480187</v>
      </c>
      <c r="O58" s="1">
        <v>-2059.3566490540607</v>
      </c>
      <c r="P58" s="1" t="s">
        <v>317</v>
      </c>
      <c r="Q58" s="1" t="s">
        <v>321</v>
      </c>
      <c r="R58" s="1"/>
    </row>
    <row r="59" spans="1:18" x14ac:dyDescent="0.35">
      <c r="A59" s="2">
        <v>94.3333333333333</v>
      </c>
      <c r="B59" s="1" t="s">
        <v>313</v>
      </c>
      <c r="C59" s="1" t="s">
        <v>322</v>
      </c>
      <c r="D59" s="1" t="e">
        <v>#N/A</v>
      </c>
      <c r="E59" s="1" t="e">
        <v>#N/A</v>
      </c>
      <c r="F59" s="1" t="e">
        <v>#N/A</v>
      </c>
      <c r="G59" s="1" t="e">
        <v>#N/A</v>
      </c>
      <c r="H59" s="1">
        <v>107000</v>
      </c>
      <c r="I59" s="1">
        <v>1.0985684959377473</v>
      </c>
      <c r="J59" s="1">
        <v>-500</v>
      </c>
      <c r="K59" s="1">
        <v>-0.4</v>
      </c>
      <c r="L59" s="1" t="e">
        <v>#N/A</v>
      </c>
      <c r="M59" s="1" t="e">
        <v>#N/A</v>
      </c>
      <c r="N59" s="3">
        <v>0.4</v>
      </c>
      <c r="O59" s="1">
        <v>-504.53993807826816</v>
      </c>
      <c r="P59" s="1" t="s">
        <v>317</v>
      </c>
      <c r="Q59" s="1" t="s">
        <v>322</v>
      </c>
      <c r="R59" s="1"/>
    </row>
    <row r="60" spans="1:18" x14ac:dyDescent="0.35">
      <c r="A60" s="2">
        <v>95.8333333333333</v>
      </c>
      <c r="B60" s="1" t="s">
        <v>323</v>
      </c>
      <c r="C60" s="1" t="s">
        <v>324</v>
      </c>
      <c r="D60" s="1">
        <v>-24.658100000000001</v>
      </c>
      <c r="E60" s="1">
        <v>25.912199999999999</v>
      </c>
      <c r="F60" s="1" t="s">
        <v>325</v>
      </c>
      <c r="G60" s="1" t="s">
        <v>326</v>
      </c>
      <c r="H60" s="1">
        <v>235884</v>
      </c>
      <c r="I60" s="1">
        <v>4.6890129166002232</v>
      </c>
      <c r="J60" s="1">
        <v>3000</v>
      </c>
      <c r="K60" s="1">
        <v>2.8</v>
      </c>
      <c r="L60" s="1">
        <v>2010</v>
      </c>
      <c r="M60" s="1">
        <v>2020</v>
      </c>
      <c r="N60" s="3">
        <v>2.4307164647412289</v>
      </c>
      <c r="O60" s="1">
        <v>-8800.6028984747591</v>
      </c>
      <c r="P60" s="1" t="s">
        <v>327</v>
      </c>
      <c r="Q60" s="1" t="s">
        <v>324</v>
      </c>
      <c r="R60" s="1"/>
    </row>
    <row r="61" spans="1:18" x14ac:dyDescent="0.35">
      <c r="A61" s="2">
        <v>98.8333333333333</v>
      </c>
      <c r="B61" s="1" t="s">
        <v>43</v>
      </c>
      <c r="C61" s="1" t="s">
        <v>328</v>
      </c>
      <c r="D61" s="1">
        <v>-15.793900000000001</v>
      </c>
      <c r="E61" s="1">
        <v>-47.882800000000003</v>
      </c>
      <c r="F61" s="1" t="s">
        <v>45</v>
      </c>
      <c r="G61" s="1" t="s">
        <v>46</v>
      </c>
      <c r="H61" s="1">
        <v>2817068</v>
      </c>
      <c r="I61" s="1">
        <v>0.50795587223334815</v>
      </c>
      <c r="J61" s="1">
        <v>6425</v>
      </c>
      <c r="K61" s="1">
        <v>-0.2</v>
      </c>
      <c r="L61" s="1" t="e">
        <v>#N/A</v>
      </c>
      <c r="M61" s="1" t="e">
        <v>#N/A</v>
      </c>
      <c r="N61" s="3">
        <v>1.27</v>
      </c>
      <c r="O61" s="1">
        <v>-43963.471400831833</v>
      </c>
      <c r="P61" s="1" t="s">
        <v>47</v>
      </c>
      <c r="Q61" s="1" t="s">
        <v>328</v>
      </c>
      <c r="R61" s="1"/>
    </row>
    <row r="62" spans="1:18" x14ac:dyDescent="0.35">
      <c r="A62" s="2">
        <v>100.333333333333</v>
      </c>
      <c r="B62" s="1" t="s">
        <v>43</v>
      </c>
      <c r="C62" s="1" t="s">
        <v>329</v>
      </c>
      <c r="D62" s="1">
        <v>-25.4297</v>
      </c>
      <c r="E62" s="1">
        <v>-49.271099999999997</v>
      </c>
      <c r="F62" s="1" t="s">
        <v>45</v>
      </c>
      <c r="G62" s="1" t="s">
        <v>46</v>
      </c>
      <c r="H62" s="1">
        <v>1773733</v>
      </c>
      <c r="I62" s="1">
        <v>0.50795587223334815</v>
      </c>
      <c r="J62" s="1">
        <v>6425</v>
      </c>
      <c r="K62" s="1">
        <v>-0.2</v>
      </c>
      <c r="L62" s="1">
        <v>2010</v>
      </c>
      <c r="M62" s="1">
        <v>2020</v>
      </c>
      <c r="N62" s="3">
        <v>0.47719231363968911</v>
      </c>
      <c r="O62" s="1">
        <v>-30199.522120517136</v>
      </c>
      <c r="P62" s="1" t="s">
        <v>47</v>
      </c>
      <c r="Q62" s="1" t="s">
        <v>329</v>
      </c>
      <c r="R62" s="1"/>
    </row>
    <row r="63" spans="1:18" x14ac:dyDescent="0.35">
      <c r="A63" s="2">
        <v>101.833333333333</v>
      </c>
      <c r="B63" s="1" t="s">
        <v>43</v>
      </c>
      <c r="C63" s="1" t="s">
        <v>330</v>
      </c>
      <c r="D63" s="1">
        <v>-27.612200000000001</v>
      </c>
      <c r="E63" s="1">
        <v>-48.485300000000002</v>
      </c>
      <c r="F63" s="1" t="s">
        <v>45</v>
      </c>
      <c r="G63" s="1" t="s">
        <v>46</v>
      </c>
      <c r="H63" s="1">
        <v>537213</v>
      </c>
      <c r="I63" s="1">
        <v>0.50795587223334815</v>
      </c>
      <c r="J63" s="1">
        <v>6425</v>
      </c>
      <c r="K63" s="1">
        <v>-0.2</v>
      </c>
      <c r="L63" s="1" t="e">
        <v>#N/A</v>
      </c>
      <c r="M63" s="1" t="e">
        <v>#N/A</v>
      </c>
      <c r="N63" s="3">
        <v>1.61</v>
      </c>
      <c r="O63" s="1">
        <v>-4351.6360412176564</v>
      </c>
      <c r="P63" s="1" t="s">
        <v>47</v>
      </c>
      <c r="Q63" s="1" t="s">
        <v>330</v>
      </c>
      <c r="R63" s="1"/>
    </row>
    <row r="64" spans="1:18" x14ac:dyDescent="0.35">
      <c r="A64" s="2">
        <v>104.833333333333</v>
      </c>
      <c r="B64" s="1" t="s">
        <v>43</v>
      </c>
      <c r="C64" s="1" t="s">
        <v>331</v>
      </c>
      <c r="D64" s="1">
        <v>-16.666699999999999</v>
      </c>
      <c r="E64" s="1">
        <v>-49.25</v>
      </c>
      <c r="F64" s="1" t="s">
        <v>45</v>
      </c>
      <c r="G64" s="1" t="s">
        <v>46</v>
      </c>
      <c r="H64" s="1">
        <v>1437237</v>
      </c>
      <c r="I64" s="1">
        <v>0.50795587223334815</v>
      </c>
      <c r="J64" s="1">
        <v>6425</v>
      </c>
      <c r="K64" s="1">
        <v>-0.2</v>
      </c>
      <c r="L64" s="1" t="e">
        <v>#N/A</v>
      </c>
      <c r="M64" s="1" t="e">
        <v>#N/A</v>
      </c>
      <c r="N64" s="3">
        <v>2.16</v>
      </c>
      <c r="O64" s="1">
        <v>-25761.182425138668</v>
      </c>
      <c r="P64" s="1" t="s">
        <v>47</v>
      </c>
      <c r="Q64" s="1" t="s">
        <v>331</v>
      </c>
      <c r="R64" s="1"/>
    </row>
    <row r="65" spans="1:18" x14ac:dyDescent="0.35">
      <c r="A65" s="2">
        <v>106.333333333333</v>
      </c>
      <c r="B65" s="1" t="s">
        <v>43</v>
      </c>
      <c r="C65" s="1" t="s">
        <v>332</v>
      </c>
      <c r="D65" s="1">
        <v>-23.462800000000001</v>
      </c>
      <c r="E65" s="1">
        <v>-46.532800000000002</v>
      </c>
      <c r="F65" s="1" t="s">
        <v>45</v>
      </c>
      <c r="G65" s="1" t="s">
        <v>46</v>
      </c>
      <c r="H65" s="1">
        <v>1324781</v>
      </c>
      <c r="I65" s="1">
        <v>0.50795587223334815</v>
      </c>
      <c r="J65" s="1">
        <v>6425</v>
      </c>
      <c r="K65" s="1">
        <v>-0.2</v>
      </c>
      <c r="L65" s="1" t="e">
        <v>#N/A</v>
      </c>
      <c r="M65" s="1" t="e">
        <v>#N/A</v>
      </c>
      <c r="N65" s="3">
        <v>1.3</v>
      </c>
      <c r="O65" s="1">
        <v>-18692.1747938021</v>
      </c>
      <c r="P65" s="1" t="s">
        <v>47</v>
      </c>
      <c r="Q65" s="1" t="s">
        <v>332</v>
      </c>
      <c r="R65" s="1"/>
    </row>
    <row r="66" spans="1:18" x14ac:dyDescent="0.35">
      <c r="A66" s="2">
        <v>107.833333333333</v>
      </c>
      <c r="B66" s="1" t="s">
        <v>43</v>
      </c>
      <c r="C66" s="1" t="s">
        <v>333</v>
      </c>
      <c r="D66" s="1">
        <v>-3.1189</v>
      </c>
      <c r="E66" s="1">
        <v>-60.021700000000003</v>
      </c>
      <c r="F66" s="1" t="s">
        <v>45</v>
      </c>
      <c r="G66" s="1" t="s">
        <v>46</v>
      </c>
      <c r="H66" s="1">
        <v>2063547</v>
      </c>
      <c r="I66" s="1">
        <v>0.50795587223334815</v>
      </c>
      <c r="J66" s="1">
        <v>6425</v>
      </c>
      <c r="K66" s="1">
        <v>-0.2</v>
      </c>
      <c r="L66" s="1">
        <v>2010</v>
      </c>
      <c r="M66" s="1">
        <v>2020</v>
      </c>
      <c r="N66" s="3">
        <v>2.129992098103632</v>
      </c>
      <c r="O66" s="1">
        <v>-64789.212570009768</v>
      </c>
      <c r="P66" s="1" t="s">
        <v>47</v>
      </c>
      <c r="Q66" s="1" t="s">
        <v>333</v>
      </c>
      <c r="R66" s="1"/>
    </row>
    <row r="67" spans="1:18" x14ac:dyDescent="0.35">
      <c r="A67" s="2">
        <v>109.333333333333</v>
      </c>
      <c r="B67" s="1" t="s">
        <v>43</v>
      </c>
      <c r="C67" s="1" t="s">
        <v>334</v>
      </c>
      <c r="D67" s="1">
        <v>-30.033100000000001</v>
      </c>
      <c r="E67" s="1">
        <v>-51.23</v>
      </c>
      <c r="F67" s="1" t="s">
        <v>45</v>
      </c>
      <c r="G67" s="1" t="s">
        <v>46</v>
      </c>
      <c r="H67" s="1">
        <v>1332570</v>
      </c>
      <c r="I67" s="1">
        <v>0.50795587223334815</v>
      </c>
      <c r="J67" s="1">
        <v>6425</v>
      </c>
      <c r="K67" s="1">
        <v>-0.2</v>
      </c>
      <c r="L67" s="1" t="e">
        <v>#N/A</v>
      </c>
      <c r="M67" s="1" t="e">
        <v>#N/A</v>
      </c>
      <c r="N67" s="3">
        <v>0.5</v>
      </c>
      <c r="O67" s="1">
        <v>-34065.656763550862</v>
      </c>
      <c r="P67" s="1" t="s">
        <v>47</v>
      </c>
      <c r="Q67" s="1" t="s">
        <v>334</v>
      </c>
      <c r="R67" s="1"/>
    </row>
    <row r="68" spans="1:18" x14ac:dyDescent="0.35">
      <c r="A68" s="2">
        <v>110.833333333333</v>
      </c>
      <c r="B68" s="1" t="s">
        <v>43</v>
      </c>
      <c r="C68" s="1" t="s">
        <v>335</v>
      </c>
      <c r="D68" s="1">
        <v>-8.0500000000000007</v>
      </c>
      <c r="E68" s="1">
        <v>-34.9</v>
      </c>
      <c r="F68" s="1" t="s">
        <v>45</v>
      </c>
      <c r="G68" s="1" t="s">
        <v>46</v>
      </c>
      <c r="H68" s="1">
        <v>1488920</v>
      </c>
      <c r="I68" s="1">
        <v>0.50795587223334815</v>
      </c>
      <c r="J68" s="1">
        <v>6425</v>
      </c>
      <c r="K68" s="1">
        <v>-0.2</v>
      </c>
      <c r="L68" s="1">
        <v>2010</v>
      </c>
      <c r="M68" s="1">
        <v>2020</v>
      </c>
      <c r="N68" s="3">
        <v>1.1375626663555338</v>
      </c>
      <c r="O68" s="1">
        <v>-47161.759877573626</v>
      </c>
      <c r="P68" s="1" t="s">
        <v>47</v>
      </c>
      <c r="Q68" s="1" t="s">
        <v>335</v>
      </c>
      <c r="R68" s="1"/>
    </row>
    <row r="69" spans="1:18" x14ac:dyDescent="0.35">
      <c r="A69" s="2">
        <v>113.833333333333</v>
      </c>
      <c r="B69" s="1" t="s">
        <v>43</v>
      </c>
      <c r="C69" s="1" t="s">
        <v>336</v>
      </c>
      <c r="D69" s="1">
        <v>-12.9747</v>
      </c>
      <c r="E69" s="1">
        <v>-38.476700000000001</v>
      </c>
      <c r="F69" s="1" t="s">
        <v>45</v>
      </c>
      <c r="G69" s="1" t="s">
        <v>46</v>
      </c>
      <c r="H69" s="1">
        <v>2418005</v>
      </c>
      <c r="I69" s="1">
        <v>0.50795587223334815</v>
      </c>
      <c r="J69" s="1">
        <v>6425</v>
      </c>
      <c r="K69" s="1">
        <v>-0.2</v>
      </c>
      <c r="L69" s="1">
        <v>2010</v>
      </c>
      <c r="M69" s="1">
        <v>2020</v>
      </c>
      <c r="N69" s="3">
        <v>0.9920317757301913</v>
      </c>
      <c r="O69" s="1">
        <v>34810.552399304688</v>
      </c>
      <c r="P69" s="1" t="s">
        <v>47</v>
      </c>
      <c r="Q69" s="1" t="s">
        <v>336</v>
      </c>
      <c r="R69" s="1"/>
    </row>
    <row r="70" spans="1:18" x14ac:dyDescent="0.35">
      <c r="A70" s="2">
        <v>115.333333333333</v>
      </c>
      <c r="B70" s="1" t="s">
        <v>43</v>
      </c>
      <c r="C70" s="1" t="s">
        <v>337</v>
      </c>
      <c r="D70" s="1">
        <v>-23.936900000000001</v>
      </c>
      <c r="E70" s="1">
        <v>-46.325000000000003</v>
      </c>
      <c r="F70" s="1" t="s">
        <v>45</v>
      </c>
      <c r="G70" s="1" t="s">
        <v>46</v>
      </c>
      <c r="H70" s="1">
        <v>1897551</v>
      </c>
      <c r="I70" s="1">
        <v>0.50795587223334815</v>
      </c>
      <c r="J70" s="1">
        <v>6425</v>
      </c>
      <c r="K70" s="1">
        <v>-0.2</v>
      </c>
      <c r="L70" s="1" t="e">
        <v>#N/A</v>
      </c>
      <c r="M70" s="1" t="e">
        <v>#N/A</v>
      </c>
      <c r="N70" s="3">
        <v>0.53</v>
      </c>
      <c r="O70" s="1">
        <v>-4253.0787936565703</v>
      </c>
      <c r="P70" s="1" t="s">
        <v>47</v>
      </c>
      <c r="Q70" s="1" t="s">
        <v>337</v>
      </c>
      <c r="R70" s="1"/>
    </row>
    <row r="71" spans="1:18" x14ac:dyDescent="0.35">
      <c r="A71" s="2">
        <v>119.833333333333</v>
      </c>
      <c r="B71" s="1" t="s">
        <v>338</v>
      </c>
      <c r="C71" s="1" t="s">
        <v>339</v>
      </c>
      <c r="D71" s="1">
        <v>4.8902999999999999</v>
      </c>
      <c r="E71" s="1">
        <v>114.9422</v>
      </c>
      <c r="F71" s="1" t="s">
        <v>340</v>
      </c>
      <c r="G71" s="1" t="s">
        <v>341</v>
      </c>
      <c r="H71" s="1">
        <v>50000</v>
      </c>
      <c r="I71" s="1">
        <v>25.591622988778994</v>
      </c>
      <c r="J71" s="1">
        <v>0</v>
      </c>
      <c r="K71" s="1">
        <v>2.2000000000000002</v>
      </c>
      <c r="L71" s="1" t="e">
        <v>#N/A</v>
      </c>
      <c r="M71" s="1" t="e">
        <v>#N/A</v>
      </c>
      <c r="N71" s="3">
        <v>0.81</v>
      </c>
      <c r="O71" s="1">
        <v>899.19488864069046</v>
      </c>
      <c r="P71" s="1" t="s">
        <v>342</v>
      </c>
      <c r="Q71" s="1" t="s">
        <v>339</v>
      </c>
      <c r="R71" s="1"/>
    </row>
    <row r="72" spans="1:18" x14ac:dyDescent="0.35">
      <c r="A72" s="2">
        <v>121.333333333333</v>
      </c>
      <c r="B72" s="1" t="s">
        <v>343</v>
      </c>
      <c r="C72" s="1" t="s">
        <v>344</v>
      </c>
      <c r="D72" s="1">
        <v>42.503</v>
      </c>
      <c r="E72" s="1">
        <v>27.470199999999998</v>
      </c>
      <c r="F72" s="1" t="s">
        <v>345</v>
      </c>
      <c r="G72" s="1" t="s">
        <v>346</v>
      </c>
      <c r="H72" s="1">
        <v>210813</v>
      </c>
      <c r="I72" s="1">
        <v>2.6532986876919944</v>
      </c>
      <c r="J72" s="1">
        <v>-4800</v>
      </c>
      <c r="K72" s="1">
        <v>-0.3</v>
      </c>
      <c r="L72" s="1">
        <v>2010</v>
      </c>
      <c r="M72" s="1">
        <v>2020</v>
      </c>
      <c r="N72" s="3">
        <v>-0.64855324172504236</v>
      </c>
      <c r="O72" s="1">
        <v>534.8868069188552</v>
      </c>
      <c r="P72" s="1" t="s">
        <v>347</v>
      </c>
      <c r="Q72" s="1" t="s">
        <v>344</v>
      </c>
      <c r="R72" s="1"/>
    </row>
    <row r="73" spans="1:18" x14ac:dyDescent="0.35">
      <c r="A73" s="2">
        <v>122.833333333333</v>
      </c>
      <c r="B73" s="1" t="s">
        <v>343</v>
      </c>
      <c r="C73" s="1" t="s">
        <v>348</v>
      </c>
      <c r="D73" s="1">
        <v>43.407800000000002</v>
      </c>
      <c r="E73" s="1">
        <v>24.6203</v>
      </c>
      <c r="F73" s="1" t="s">
        <v>345</v>
      </c>
      <c r="G73" s="1" t="s">
        <v>346</v>
      </c>
      <c r="H73" s="1">
        <v>119596</v>
      </c>
      <c r="I73" s="1">
        <v>2.6532986876919944</v>
      </c>
      <c r="J73" s="1">
        <v>-4800</v>
      </c>
      <c r="K73" s="1">
        <v>-0.3</v>
      </c>
      <c r="L73" s="1">
        <v>2010</v>
      </c>
      <c r="M73" s="1">
        <v>2020</v>
      </c>
      <c r="N73" s="3">
        <v>-1.9874919171597987</v>
      </c>
      <c r="O73" s="1">
        <v>578.13034059843403</v>
      </c>
      <c r="P73" s="1" t="s">
        <v>347</v>
      </c>
      <c r="Q73" s="1" t="s">
        <v>348</v>
      </c>
      <c r="R73" s="1"/>
    </row>
    <row r="74" spans="1:18" x14ac:dyDescent="0.35">
      <c r="A74" s="2">
        <v>124.333333333333</v>
      </c>
      <c r="B74" s="1" t="s">
        <v>343</v>
      </c>
      <c r="C74" s="1" t="s">
        <v>349</v>
      </c>
      <c r="D74" s="1">
        <v>42.15</v>
      </c>
      <c r="E74" s="1">
        <v>24.75</v>
      </c>
      <c r="F74" s="1" t="s">
        <v>345</v>
      </c>
      <c r="G74" s="1" t="s">
        <v>346</v>
      </c>
      <c r="H74" s="1">
        <v>346893</v>
      </c>
      <c r="I74" s="1">
        <v>2.6532986876919944</v>
      </c>
      <c r="J74" s="1">
        <v>-4800</v>
      </c>
      <c r="K74" s="1">
        <v>-0.3</v>
      </c>
      <c r="L74" s="1">
        <v>2010</v>
      </c>
      <c r="M74" s="1">
        <v>2020</v>
      </c>
      <c r="N74" s="3">
        <v>0.2540322066942417</v>
      </c>
      <c r="O74" s="1">
        <v>3553.6328703923855</v>
      </c>
      <c r="P74" s="1" t="s">
        <v>347</v>
      </c>
      <c r="Q74" s="1" t="s">
        <v>349</v>
      </c>
      <c r="R74" s="1"/>
    </row>
    <row r="75" spans="1:18" x14ac:dyDescent="0.35">
      <c r="A75" s="2">
        <v>125.833333333333</v>
      </c>
      <c r="B75" s="1" t="s">
        <v>343</v>
      </c>
      <c r="C75" s="1" t="s">
        <v>350</v>
      </c>
      <c r="D75" s="1">
        <v>43.823099999999997</v>
      </c>
      <c r="E75" s="1">
        <v>25.953900000000001</v>
      </c>
      <c r="F75" s="1" t="s">
        <v>345</v>
      </c>
      <c r="G75" s="1" t="s">
        <v>346</v>
      </c>
      <c r="H75" s="1">
        <v>143325</v>
      </c>
      <c r="I75" s="1">
        <v>2.6532986876919944</v>
      </c>
      <c r="J75" s="1">
        <v>-4800</v>
      </c>
      <c r="K75" s="1">
        <v>-0.3</v>
      </c>
      <c r="L75" s="1" t="e">
        <v>#N/A</v>
      </c>
      <c r="M75" s="1" t="e">
        <v>#N/A</v>
      </c>
      <c r="N75" s="3">
        <v>-1.8</v>
      </c>
      <c r="O75" s="1">
        <v>816.38435972250466</v>
      </c>
      <c r="P75" s="1" t="s">
        <v>347</v>
      </c>
      <c r="Q75" s="1" t="s">
        <v>350</v>
      </c>
      <c r="R75" s="1"/>
    </row>
    <row r="76" spans="1:18" x14ac:dyDescent="0.35">
      <c r="A76" s="2">
        <v>127.333333333333</v>
      </c>
      <c r="B76" s="1" t="s">
        <v>343</v>
      </c>
      <c r="C76" s="1" t="s">
        <v>351</v>
      </c>
      <c r="D76" s="1">
        <v>42.683300000000003</v>
      </c>
      <c r="E76" s="1">
        <v>26.333300000000001</v>
      </c>
      <c r="F76" s="1" t="s">
        <v>345</v>
      </c>
      <c r="G76" s="1" t="s">
        <v>346</v>
      </c>
      <c r="H76" s="1">
        <v>115241</v>
      </c>
      <c r="I76" s="1">
        <v>2.6532986876919944</v>
      </c>
      <c r="J76" s="1">
        <v>-4800</v>
      </c>
      <c r="K76" s="1">
        <v>-0.3</v>
      </c>
      <c r="L76" s="1" t="e">
        <v>#N/A</v>
      </c>
      <c r="M76" s="1" t="e">
        <v>#N/A</v>
      </c>
      <c r="N76" s="3">
        <v>-0.2</v>
      </c>
      <c r="O76" s="1">
        <v>627.51125204507912</v>
      </c>
      <c r="P76" s="1" t="s">
        <v>347</v>
      </c>
      <c r="Q76" s="1" t="s">
        <v>351</v>
      </c>
      <c r="R76" s="1"/>
    </row>
    <row r="77" spans="1:18" x14ac:dyDescent="0.35">
      <c r="A77" s="2">
        <v>128.833333333333</v>
      </c>
      <c r="B77" s="1" t="s">
        <v>343</v>
      </c>
      <c r="C77" s="1" t="s">
        <v>352</v>
      </c>
      <c r="D77" s="1">
        <v>42.7</v>
      </c>
      <c r="E77" s="1">
        <v>23.33</v>
      </c>
      <c r="F77" s="1" t="s">
        <v>345</v>
      </c>
      <c r="G77" s="1" t="s">
        <v>346</v>
      </c>
      <c r="H77" s="1">
        <v>1547779</v>
      </c>
      <c r="I77" s="1">
        <v>2.6532986876919944</v>
      </c>
      <c r="J77" s="1">
        <v>-4800</v>
      </c>
      <c r="K77" s="1">
        <v>-0.3</v>
      </c>
      <c r="L77" s="1">
        <v>2010</v>
      </c>
      <c r="M77" s="1">
        <v>2020</v>
      </c>
      <c r="N77" s="3">
        <v>0.56799783437694351</v>
      </c>
      <c r="O77" s="1">
        <v>-196.7081713289621</v>
      </c>
      <c r="P77" s="1" t="s">
        <v>347</v>
      </c>
      <c r="Q77" s="1" t="s">
        <v>352</v>
      </c>
      <c r="R77" s="1"/>
    </row>
    <row r="78" spans="1:18" x14ac:dyDescent="0.35">
      <c r="A78" s="2">
        <v>130.333333333333</v>
      </c>
      <c r="B78" s="1" t="s">
        <v>343</v>
      </c>
      <c r="C78" s="1" t="s">
        <v>353</v>
      </c>
      <c r="D78" s="1">
        <v>42.425600000000003</v>
      </c>
      <c r="E78" s="1">
        <v>25.634399999999999</v>
      </c>
      <c r="F78" s="1" t="s">
        <v>345</v>
      </c>
      <c r="G78" s="1" t="s">
        <v>346</v>
      </c>
      <c r="H78" s="1">
        <v>142746</v>
      </c>
      <c r="I78" s="1">
        <v>2.6532986876919944</v>
      </c>
      <c r="J78" s="1">
        <v>-4800</v>
      </c>
      <c r="K78" s="1">
        <v>-0.3</v>
      </c>
      <c r="L78" s="1" t="e">
        <v>#N/A</v>
      </c>
      <c r="M78" s="1" t="e">
        <v>#N/A</v>
      </c>
      <c r="N78" s="3">
        <v>-0.1</v>
      </c>
      <c r="O78" s="1">
        <v>1940.7390785619295</v>
      </c>
      <c r="P78" s="1" t="s">
        <v>347</v>
      </c>
      <c r="Q78" s="1" t="s">
        <v>353</v>
      </c>
      <c r="R78" s="1"/>
    </row>
    <row r="79" spans="1:18" x14ac:dyDescent="0.35">
      <c r="A79" s="2">
        <v>131.833333333333</v>
      </c>
      <c r="B79" s="1" t="s">
        <v>343</v>
      </c>
      <c r="C79" s="1" t="s">
        <v>354</v>
      </c>
      <c r="D79" s="1">
        <v>43.216700000000003</v>
      </c>
      <c r="E79" s="1">
        <v>27.916699999999999</v>
      </c>
      <c r="F79" s="1" t="s">
        <v>345</v>
      </c>
      <c r="G79" s="1" t="s">
        <v>346</v>
      </c>
      <c r="H79" s="1">
        <v>348594</v>
      </c>
      <c r="I79" s="1">
        <v>2.6532986876919944</v>
      </c>
      <c r="J79" s="1">
        <v>-4800</v>
      </c>
      <c r="K79" s="1">
        <v>-0.3</v>
      </c>
      <c r="L79" s="1">
        <v>2010</v>
      </c>
      <c r="M79" s="1">
        <v>2020</v>
      </c>
      <c r="N79" s="3">
        <v>0.12261219371204903</v>
      </c>
      <c r="O79" s="1">
        <v>1078.7977934704184</v>
      </c>
      <c r="P79" s="1" t="s">
        <v>347</v>
      </c>
      <c r="Q79" s="1" t="s">
        <v>354</v>
      </c>
      <c r="R79" s="1"/>
    </row>
    <row r="80" spans="1:18" x14ac:dyDescent="0.35">
      <c r="A80" s="2">
        <v>133.333333333333</v>
      </c>
      <c r="B80" s="1" t="s">
        <v>355</v>
      </c>
      <c r="C80" s="1" t="s">
        <v>356</v>
      </c>
      <c r="D80" s="1">
        <v>-3.3833000000000002</v>
      </c>
      <c r="E80" s="1">
        <v>29.366700000000002</v>
      </c>
      <c r="F80" s="1" t="s">
        <v>357</v>
      </c>
      <c r="G80" s="1" t="s">
        <v>358</v>
      </c>
      <c r="H80" s="1">
        <v>1143202</v>
      </c>
      <c r="I80" s="1">
        <v>2.8994479000159874</v>
      </c>
      <c r="J80" s="1">
        <v>2000</v>
      </c>
      <c r="K80" s="1">
        <v>6.8</v>
      </c>
      <c r="L80" s="1">
        <v>2010</v>
      </c>
      <c r="M80" s="1">
        <v>2020</v>
      </c>
      <c r="N80" s="3">
        <v>4.4426411722136905</v>
      </c>
      <c r="O80" s="1">
        <v>-8147.5100058799408</v>
      </c>
      <c r="P80" s="1" t="s">
        <v>359</v>
      </c>
      <c r="Q80" s="1" t="s">
        <v>356</v>
      </c>
      <c r="R80" s="1"/>
    </row>
    <row r="81" spans="1:18" x14ac:dyDescent="0.35">
      <c r="A81" s="2">
        <v>134.833333333333</v>
      </c>
      <c r="B81" s="1" t="s">
        <v>360</v>
      </c>
      <c r="C81" s="1" t="s">
        <v>361</v>
      </c>
      <c r="D81" s="1">
        <v>11.5694</v>
      </c>
      <c r="E81" s="1">
        <v>104.9211</v>
      </c>
      <c r="F81" s="1" t="s">
        <v>362</v>
      </c>
      <c r="G81" s="1" t="s">
        <v>363</v>
      </c>
      <c r="H81" s="1">
        <v>2129371</v>
      </c>
      <c r="I81" s="1">
        <v>0.47455671763531376</v>
      </c>
      <c r="J81" s="1">
        <v>-29998</v>
      </c>
      <c r="K81" s="1">
        <v>-2.7</v>
      </c>
      <c r="L81" s="1" t="e">
        <v>#N/A</v>
      </c>
      <c r="M81" s="1" t="e">
        <v>#N/A</v>
      </c>
      <c r="N81" s="3">
        <v>3.1</v>
      </c>
      <c r="O81" s="1">
        <v>-50727.510888650919</v>
      </c>
      <c r="P81" s="1" t="s">
        <v>364</v>
      </c>
      <c r="Q81" s="1" t="s">
        <v>361</v>
      </c>
      <c r="R81" s="1"/>
    </row>
    <row r="82" spans="1:18" x14ac:dyDescent="0.35">
      <c r="A82" s="2">
        <v>136.333333333333</v>
      </c>
      <c r="B82" s="1" t="s">
        <v>360</v>
      </c>
      <c r="C82" s="1" t="s">
        <v>365</v>
      </c>
      <c r="D82" s="1">
        <v>13.3622</v>
      </c>
      <c r="E82" s="1">
        <v>103.8597</v>
      </c>
      <c r="F82" s="1" t="s">
        <v>362</v>
      </c>
      <c r="G82" s="1" t="s">
        <v>363</v>
      </c>
      <c r="H82" s="1">
        <v>147866</v>
      </c>
      <c r="I82" s="1">
        <v>0.47455671763531376</v>
      </c>
      <c r="J82" s="1">
        <v>-29998</v>
      </c>
      <c r="K82" s="1">
        <v>-2.7</v>
      </c>
      <c r="L82" s="1" t="e">
        <v>#N/A</v>
      </c>
      <c r="M82" s="1" t="e">
        <v>#N/A</v>
      </c>
      <c r="N82" s="3">
        <v>2.1</v>
      </c>
      <c r="O82" s="1">
        <v>654.50535978066978</v>
      </c>
      <c r="P82" s="1" t="s">
        <v>364</v>
      </c>
      <c r="Q82" s="1" t="s">
        <v>365</v>
      </c>
      <c r="R82" s="1"/>
    </row>
    <row r="83" spans="1:18" x14ac:dyDescent="0.35">
      <c r="A83" s="2">
        <v>139.333333333333</v>
      </c>
      <c r="B83" s="1" t="s">
        <v>52</v>
      </c>
      <c r="C83" s="1" t="s">
        <v>366</v>
      </c>
      <c r="D83" s="1">
        <v>3.8666999999999998</v>
      </c>
      <c r="E83" s="1">
        <v>11.5167</v>
      </c>
      <c r="F83" s="1" t="s">
        <v>54</v>
      </c>
      <c r="G83" s="1" t="s">
        <v>55</v>
      </c>
      <c r="H83" s="1">
        <v>2440462</v>
      </c>
      <c r="I83" s="1">
        <v>2.1819180569899705</v>
      </c>
      <c r="J83" s="1">
        <v>-4800</v>
      </c>
      <c r="K83" s="1">
        <v>-0.3</v>
      </c>
      <c r="L83" s="1" t="e">
        <v>#N/A</v>
      </c>
      <c r="M83" s="1" t="e">
        <v>#N/A</v>
      </c>
      <c r="N83" s="3">
        <v>3.2</v>
      </c>
      <c r="O83" s="1">
        <v>-23012.5553973284</v>
      </c>
      <c r="P83" s="1" t="s">
        <v>56</v>
      </c>
      <c r="Q83" s="1" t="s">
        <v>366</v>
      </c>
      <c r="R83" s="1"/>
    </row>
    <row r="84" spans="1:18" x14ac:dyDescent="0.35">
      <c r="A84" s="2">
        <v>140.833333333333</v>
      </c>
      <c r="B84" s="1" t="s">
        <v>367</v>
      </c>
      <c r="C84" s="1" t="s">
        <v>368</v>
      </c>
      <c r="D84" s="1">
        <v>43.683300000000003</v>
      </c>
      <c r="E84" s="1">
        <v>-79.7667</v>
      </c>
      <c r="F84" s="1" t="s">
        <v>369</v>
      </c>
      <c r="G84" s="1" t="s">
        <v>370</v>
      </c>
      <c r="H84" s="1">
        <v>656480</v>
      </c>
      <c r="I84" s="1">
        <v>21.32714089446451</v>
      </c>
      <c r="J84" s="1">
        <v>248586</v>
      </c>
      <c r="K84" s="1">
        <v>5.4</v>
      </c>
      <c r="L84" s="1" t="e">
        <v>#N/A</v>
      </c>
      <c r="M84" s="1" t="e">
        <v>#N/A</v>
      </c>
      <c r="N84" s="3">
        <v>10.6</v>
      </c>
      <c r="O84" s="1">
        <v>-5907.3093936147261</v>
      </c>
      <c r="P84" s="1" t="s">
        <v>371</v>
      </c>
      <c r="Q84" s="1" t="s">
        <v>368</v>
      </c>
      <c r="R84" s="1"/>
    </row>
    <row r="85" spans="1:18" x14ac:dyDescent="0.35">
      <c r="A85" s="2">
        <v>142.333333333333</v>
      </c>
      <c r="B85" s="1" t="s">
        <v>367</v>
      </c>
      <c r="C85" s="1" t="s">
        <v>372</v>
      </c>
      <c r="D85" s="1">
        <v>51.05</v>
      </c>
      <c r="E85" s="1">
        <v>-114.0667</v>
      </c>
      <c r="F85" s="1" t="s">
        <v>369</v>
      </c>
      <c r="G85" s="1" t="s">
        <v>370</v>
      </c>
      <c r="H85" s="1">
        <v>1306784</v>
      </c>
      <c r="I85" s="1">
        <v>21.32714089446451</v>
      </c>
      <c r="J85" s="1">
        <v>248586</v>
      </c>
      <c r="K85" s="1">
        <v>5.4</v>
      </c>
      <c r="L85" s="1">
        <v>2001</v>
      </c>
      <c r="M85" s="1">
        <v>2011</v>
      </c>
      <c r="N85" s="3">
        <v>2.4426409362925354</v>
      </c>
      <c r="O85" s="1">
        <v>12710.057862999291</v>
      </c>
      <c r="P85" s="1" t="s">
        <v>371</v>
      </c>
      <c r="Q85" s="1" t="s">
        <v>372</v>
      </c>
      <c r="R85" s="1"/>
    </row>
    <row r="86" spans="1:18" x14ac:dyDescent="0.35">
      <c r="A86" s="2">
        <v>143.833333333333</v>
      </c>
      <c r="B86" s="1" t="s">
        <v>367</v>
      </c>
      <c r="C86" s="1" t="s">
        <v>373</v>
      </c>
      <c r="D86" s="1">
        <v>43.397199999999998</v>
      </c>
      <c r="E86" s="1">
        <v>-80.311400000000006</v>
      </c>
      <c r="F86" s="1" t="s">
        <v>369</v>
      </c>
      <c r="G86" s="1" t="s">
        <v>370</v>
      </c>
      <c r="H86" s="1">
        <v>138479</v>
      </c>
      <c r="I86" s="1">
        <v>21.32714089446451</v>
      </c>
      <c r="J86" s="1">
        <v>248586</v>
      </c>
      <c r="K86" s="1">
        <v>5.4</v>
      </c>
      <c r="L86" s="1">
        <v>2010</v>
      </c>
      <c r="M86" s="1">
        <v>2020</v>
      </c>
      <c r="N86" s="3">
        <v>0.78008448676849573</v>
      </c>
      <c r="O86" s="1">
        <v>-1195.9413806482341</v>
      </c>
      <c r="P86" s="1" t="s">
        <v>371</v>
      </c>
      <c r="Q86" s="1" t="s">
        <v>373</v>
      </c>
      <c r="R86" s="1"/>
    </row>
    <row r="87" spans="1:18" x14ac:dyDescent="0.35">
      <c r="A87" s="2">
        <v>145.333333333333</v>
      </c>
      <c r="B87" s="1" t="s">
        <v>367</v>
      </c>
      <c r="C87" s="1" t="s">
        <v>374</v>
      </c>
      <c r="D87" s="1">
        <v>53.534399999999998</v>
      </c>
      <c r="E87" s="1">
        <v>-113.4903</v>
      </c>
      <c r="F87" s="1" t="s">
        <v>369</v>
      </c>
      <c r="G87" s="1" t="s">
        <v>370</v>
      </c>
      <c r="H87" s="1">
        <v>1151635</v>
      </c>
      <c r="I87" s="1">
        <v>21.32714089446451</v>
      </c>
      <c r="J87" s="1">
        <v>248586</v>
      </c>
      <c r="K87" s="1">
        <v>5.4</v>
      </c>
      <c r="L87" s="1">
        <v>2001</v>
      </c>
      <c r="M87" s="1">
        <v>2011</v>
      </c>
      <c r="N87" s="3">
        <v>2.1247765653956492</v>
      </c>
      <c r="O87" s="1">
        <v>3408.160282267339</v>
      </c>
      <c r="P87" s="1" t="s">
        <v>371</v>
      </c>
      <c r="Q87" s="1" t="s">
        <v>374</v>
      </c>
      <c r="R87" s="1"/>
    </row>
    <row r="88" spans="1:18" x14ac:dyDescent="0.35">
      <c r="A88" s="2">
        <v>146.833333333333</v>
      </c>
      <c r="B88" s="1" t="s">
        <v>367</v>
      </c>
      <c r="C88" s="1" t="s">
        <v>375</v>
      </c>
      <c r="D88" s="1">
        <v>44.647500000000001</v>
      </c>
      <c r="E88" s="1">
        <v>-63.590600000000002</v>
      </c>
      <c r="F88" s="1" t="s">
        <v>369</v>
      </c>
      <c r="G88" s="1" t="s">
        <v>370</v>
      </c>
      <c r="H88" s="1">
        <v>439819</v>
      </c>
      <c r="I88" s="1">
        <v>21.32714089446451</v>
      </c>
      <c r="J88" s="1">
        <v>248586</v>
      </c>
      <c r="K88" s="1">
        <v>5.4</v>
      </c>
      <c r="L88" s="1">
        <v>2001</v>
      </c>
      <c r="M88" s="1">
        <v>2011</v>
      </c>
      <c r="N88" s="3">
        <v>1.1506658038106417</v>
      </c>
      <c r="O88" s="1">
        <v>2162.4969421559599</v>
      </c>
      <c r="P88" s="1" t="s">
        <v>371</v>
      </c>
      <c r="Q88" s="1" t="s">
        <v>375</v>
      </c>
      <c r="R88" s="1"/>
    </row>
    <row r="89" spans="1:18" x14ac:dyDescent="0.35">
      <c r="A89" s="2">
        <v>148.333333333333</v>
      </c>
      <c r="B89" s="1" t="s">
        <v>367</v>
      </c>
      <c r="C89" s="1" t="s">
        <v>376</v>
      </c>
      <c r="D89" s="1">
        <v>-37.7333</v>
      </c>
      <c r="E89" s="1">
        <v>142.01669999999999</v>
      </c>
      <c r="F89" s="1" t="s">
        <v>34</v>
      </c>
      <c r="G89" s="1" t="s">
        <v>35</v>
      </c>
      <c r="H89" s="1">
        <v>9974</v>
      </c>
      <c r="I89" s="1">
        <v>30.140768107898232</v>
      </c>
      <c r="J89" s="1">
        <v>139991</v>
      </c>
      <c r="K89" s="1">
        <v>6.4</v>
      </c>
      <c r="L89" s="1">
        <v>2001</v>
      </c>
      <c r="M89" s="1">
        <v>2011</v>
      </c>
      <c r="N89" s="3">
        <v>0.89981521871411951</v>
      </c>
      <c r="O89" s="1">
        <v>-114.94984260922052</v>
      </c>
      <c r="P89" s="1" t="s">
        <v>371</v>
      </c>
      <c r="Q89" s="1" t="s">
        <v>376</v>
      </c>
      <c r="R89" s="1"/>
    </row>
    <row r="90" spans="1:18" x14ac:dyDescent="0.35">
      <c r="A90" s="2">
        <v>149.833333333333</v>
      </c>
      <c r="B90" s="1" t="s">
        <v>367</v>
      </c>
      <c r="C90" s="1" t="s">
        <v>377</v>
      </c>
      <c r="D90" s="1">
        <v>43.418599999999998</v>
      </c>
      <c r="E90" s="1">
        <v>-80.472800000000007</v>
      </c>
      <c r="F90" s="1" t="s">
        <v>369</v>
      </c>
      <c r="G90" s="1" t="s">
        <v>370</v>
      </c>
      <c r="H90" s="1">
        <v>522888</v>
      </c>
      <c r="I90" s="1">
        <v>21.32714089446451</v>
      </c>
      <c r="J90" s="1">
        <v>248586</v>
      </c>
      <c r="K90" s="1">
        <v>5.4</v>
      </c>
      <c r="L90" s="1" t="e">
        <v>#N/A</v>
      </c>
      <c r="M90" s="1" t="e">
        <v>#N/A</v>
      </c>
      <c r="N90" s="3">
        <v>7</v>
      </c>
      <c r="O90" s="1">
        <v>3557.238285126336</v>
      </c>
      <c r="P90" s="1" t="s">
        <v>371</v>
      </c>
      <c r="Q90" s="1" t="s">
        <v>377</v>
      </c>
      <c r="R90" s="1"/>
    </row>
    <row r="91" spans="1:18" x14ac:dyDescent="0.35">
      <c r="A91" s="2">
        <v>151.333333333333</v>
      </c>
      <c r="B91" s="1" t="s">
        <v>367</v>
      </c>
      <c r="C91" s="1" t="s">
        <v>378</v>
      </c>
      <c r="D91" s="1">
        <v>45.583300000000001</v>
      </c>
      <c r="E91" s="1">
        <v>-73.75</v>
      </c>
      <c r="F91" s="1" t="s">
        <v>369</v>
      </c>
      <c r="G91" s="1" t="s">
        <v>370</v>
      </c>
      <c r="H91" s="1">
        <v>438366</v>
      </c>
      <c r="I91" s="1">
        <v>21.32714089446451</v>
      </c>
      <c r="J91" s="1">
        <v>248586</v>
      </c>
      <c r="K91" s="1">
        <v>5.4</v>
      </c>
      <c r="L91" s="1" t="e">
        <v>#N/A</v>
      </c>
      <c r="M91" s="1" t="e">
        <v>#N/A</v>
      </c>
      <c r="N91" s="3">
        <v>0.72</v>
      </c>
      <c r="O91" s="1">
        <v>-3511.609083647867</v>
      </c>
      <c r="P91" s="1" t="s">
        <v>371</v>
      </c>
      <c r="Q91" s="1" t="s">
        <v>378</v>
      </c>
      <c r="R91" s="1"/>
    </row>
    <row r="92" spans="1:18" x14ac:dyDescent="0.35">
      <c r="A92" s="2">
        <v>152.833333333333</v>
      </c>
      <c r="B92" s="1" t="s">
        <v>367</v>
      </c>
      <c r="C92" s="1" t="s">
        <v>379</v>
      </c>
      <c r="D92" s="1">
        <v>43.8767</v>
      </c>
      <c r="E92" s="1">
        <v>-79.263300000000001</v>
      </c>
      <c r="F92" s="1" t="s">
        <v>369</v>
      </c>
      <c r="G92" s="1" t="s">
        <v>370</v>
      </c>
      <c r="H92" s="1">
        <v>338503</v>
      </c>
      <c r="I92" s="1">
        <v>21.32714089446451</v>
      </c>
      <c r="J92" s="1">
        <v>248586</v>
      </c>
      <c r="K92" s="1">
        <v>5.4</v>
      </c>
      <c r="L92" s="1" t="e">
        <v>#N/A</v>
      </c>
      <c r="M92" s="1" t="e">
        <v>#N/A</v>
      </c>
      <c r="N92" s="3">
        <v>1.4000000000000001</v>
      </c>
      <c r="O92" s="1">
        <v>3666.3670117959582</v>
      </c>
      <c r="P92" s="1" t="s">
        <v>371</v>
      </c>
      <c r="Q92" s="1" t="s">
        <v>379</v>
      </c>
      <c r="R92" s="1"/>
    </row>
    <row r="93" spans="1:18" x14ac:dyDescent="0.35">
      <c r="A93" s="2">
        <v>154.333333333333</v>
      </c>
      <c r="B93" s="1" t="s">
        <v>367</v>
      </c>
      <c r="C93" s="1" t="s">
        <v>380</v>
      </c>
      <c r="D93" s="1">
        <v>43.6</v>
      </c>
      <c r="E93" s="1">
        <v>-79.650000000000006</v>
      </c>
      <c r="F93" s="1" t="s">
        <v>369</v>
      </c>
      <c r="G93" s="1" t="s">
        <v>370</v>
      </c>
      <c r="H93" s="1">
        <v>717961</v>
      </c>
      <c r="I93" s="1">
        <v>21.32714089446451</v>
      </c>
      <c r="J93" s="1">
        <v>248586</v>
      </c>
      <c r="K93" s="1">
        <v>5.4</v>
      </c>
      <c r="L93" s="1" t="e">
        <v>#N/A</v>
      </c>
      <c r="M93" s="1" t="e">
        <v>#N/A</v>
      </c>
      <c r="N93" s="3">
        <v>1.6</v>
      </c>
      <c r="O93" s="1">
        <v>3905.0738683841801</v>
      </c>
      <c r="P93" s="1" t="s">
        <v>371</v>
      </c>
      <c r="Q93" s="1" t="s">
        <v>380</v>
      </c>
      <c r="R93" s="1"/>
    </row>
    <row r="94" spans="1:18" x14ac:dyDescent="0.35">
      <c r="A94" s="2">
        <v>155.833333333333</v>
      </c>
      <c r="B94" s="1" t="s">
        <v>367</v>
      </c>
      <c r="C94" s="1" t="s">
        <v>381</v>
      </c>
      <c r="D94" s="1">
        <v>45.508899999999997</v>
      </c>
      <c r="E94" s="1">
        <v>-73.561700000000002</v>
      </c>
      <c r="F94" s="1" t="s">
        <v>369</v>
      </c>
      <c r="G94" s="1" t="s">
        <v>370</v>
      </c>
      <c r="H94" s="1">
        <v>3675219</v>
      </c>
      <c r="I94" s="1">
        <v>21.32714089446451</v>
      </c>
      <c r="J94" s="1">
        <v>248586</v>
      </c>
      <c r="K94" s="1">
        <v>5.4</v>
      </c>
      <c r="L94" s="1" t="e">
        <v>#N/A</v>
      </c>
      <c r="M94" s="1" t="e">
        <v>#N/A</v>
      </c>
      <c r="N94" s="3">
        <v>0.89999999999999991</v>
      </c>
      <c r="O94" s="1">
        <v>36162.440831022184</v>
      </c>
      <c r="P94" s="1" t="s">
        <v>371</v>
      </c>
      <c r="Q94" s="1" t="s">
        <v>381</v>
      </c>
      <c r="R94" s="1"/>
    </row>
    <row r="95" spans="1:18" x14ac:dyDescent="0.35">
      <c r="A95" s="2">
        <v>157.333333333333</v>
      </c>
      <c r="B95" s="1" t="s">
        <v>367</v>
      </c>
      <c r="C95" s="1" t="s">
        <v>382</v>
      </c>
      <c r="D95" s="1">
        <v>43.9</v>
      </c>
      <c r="E95" s="1">
        <v>-78.849999999999994</v>
      </c>
      <c r="F95" s="1" t="s">
        <v>369</v>
      </c>
      <c r="G95" s="1" t="s">
        <v>370</v>
      </c>
      <c r="H95" s="1">
        <v>335949</v>
      </c>
      <c r="I95" s="1">
        <v>21.32714089446451</v>
      </c>
      <c r="J95" s="1">
        <v>248586</v>
      </c>
      <c r="K95" s="1">
        <v>5.4</v>
      </c>
      <c r="L95" s="1">
        <v>2001</v>
      </c>
      <c r="M95" s="1">
        <v>2011</v>
      </c>
      <c r="N95" s="3">
        <v>1.8886608682622368</v>
      </c>
      <c r="O95" s="1">
        <v>-4089.3728058291799</v>
      </c>
      <c r="P95" s="1" t="s">
        <v>371</v>
      </c>
      <c r="Q95" s="1" t="s">
        <v>382</v>
      </c>
      <c r="R95" s="1"/>
    </row>
    <row r="96" spans="1:18" x14ac:dyDescent="0.35">
      <c r="A96" s="2">
        <v>158.833333333333</v>
      </c>
      <c r="B96" s="1" t="s">
        <v>367</v>
      </c>
      <c r="C96" s="1" t="s">
        <v>383</v>
      </c>
      <c r="D96" s="1">
        <v>45.424700000000001</v>
      </c>
      <c r="E96" s="1">
        <v>-75.694999999999993</v>
      </c>
      <c r="F96" s="1" t="s">
        <v>369</v>
      </c>
      <c r="G96" s="1" t="s">
        <v>370</v>
      </c>
      <c r="H96" s="1">
        <v>1068821</v>
      </c>
      <c r="I96" s="1">
        <v>21.32714089446451</v>
      </c>
      <c r="J96" s="1">
        <v>248586</v>
      </c>
      <c r="K96" s="1">
        <v>5.4</v>
      </c>
      <c r="L96" s="1" t="e">
        <v>#N/A</v>
      </c>
      <c r="M96" s="1" t="e">
        <v>#N/A</v>
      </c>
      <c r="N96" s="3">
        <v>1.2</v>
      </c>
      <c r="O96" s="1">
        <v>14083.491539694176</v>
      </c>
      <c r="P96" s="1" t="s">
        <v>371</v>
      </c>
      <c r="Q96" s="1" t="s">
        <v>383</v>
      </c>
      <c r="R96" s="1"/>
    </row>
    <row r="97" spans="1:18" x14ac:dyDescent="0.35">
      <c r="A97" s="2">
        <v>160.333333333333</v>
      </c>
      <c r="B97" s="1" t="s">
        <v>367</v>
      </c>
      <c r="C97" s="1" t="s">
        <v>384</v>
      </c>
      <c r="D97" s="1">
        <v>46.813899999999997</v>
      </c>
      <c r="E97" s="1">
        <v>-71.208100000000002</v>
      </c>
      <c r="F97" s="1" t="s">
        <v>369</v>
      </c>
      <c r="G97" s="1" t="s">
        <v>370</v>
      </c>
      <c r="H97" s="1">
        <v>733156</v>
      </c>
      <c r="I97" s="1">
        <v>21.32714089446451</v>
      </c>
      <c r="J97" s="1">
        <v>248586</v>
      </c>
      <c r="K97" s="1">
        <v>5.4</v>
      </c>
      <c r="L97" s="1" t="e">
        <v>#N/A</v>
      </c>
      <c r="M97" s="1" t="e">
        <v>#N/A</v>
      </c>
      <c r="N97" s="3">
        <v>0.70000000000000007</v>
      </c>
      <c r="O97" s="1">
        <v>12974.034285273474</v>
      </c>
      <c r="P97" s="1" t="s">
        <v>371</v>
      </c>
      <c r="Q97" s="1" t="s">
        <v>384</v>
      </c>
      <c r="R97" s="1"/>
    </row>
    <row r="98" spans="1:18" x14ac:dyDescent="0.35">
      <c r="A98" s="2">
        <v>161.833333333333</v>
      </c>
      <c r="B98" s="1" t="s">
        <v>367</v>
      </c>
      <c r="C98" s="1" t="s">
        <v>385</v>
      </c>
      <c r="D98" s="1">
        <v>52.133299999999998</v>
      </c>
      <c r="E98" s="1">
        <v>-106.6833</v>
      </c>
      <c r="F98" s="1" t="s">
        <v>369</v>
      </c>
      <c r="G98" s="1" t="s">
        <v>370</v>
      </c>
      <c r="H98" s="1">
        <v>266141</v>
      </c>
      <c r="I98" s="1">
        <v>21.32714089446451</v>
      </c>
      <c r="J98" s="1">
        <v>248586</v>
      </c>
      <c r="K98" s="1">
        <v>5.4</v>
      </c>
      <c r="L98" s="1">
        <v>2001</v>
      </c>
      <c r="M98" s="1">
        <v>2011</v>
      </c>
      <c r="N98" s="3">
        <v>1.4277472644661116</v>
      </c>
      <c r="O98" s="1">
        <v>-1150.1791911858395</v>
      </c>
      <c r="P98" s="1" t="s">
        <v>371</v>
      </c>
      <c r="Q98" s="1" t="s">
        <v>385</v>
      </c>
      <c r="R98" s="1"/>
    </row>
    <row r="99" spans="1:18" x14ac:dyDescent="0.35">
      <c r="A99" s="2">
        <v>163.333333333333</v>
      </c>
      <c r="B99" s="1" t="s">
        <v>367</v>
      </c>
      <c r="C99" s="1" t="s">
        <v>386</v>
      </c>
      <c r="D99" s="1">
        <v>49.19</v>
      </c>
      <c r="E99" s="1">
        <v>-122.8489</v>
      </c>
      <c r="F99" s="1" t="s">
        <v>369</v>
      </c>
      <c r="G99" s="1" t="s">
        <v>370</v>
      </c>
      <c r="H99" s="1">
        <v>568322</v>
      </c>
      <c r="I99" s="1">
        <v>21.32714089446451</v>
      </c>
      <c r="J99" s="1">
        <v>248586</v>
      </c>
      <c r="K99" s="1">
        <v>5.4</v>
      </c>
      <c r="L99" s="1" t="e">
        <v>#N/A</v>
      </c>
      <c r="M99" s="1" t="e">
        <v>#N/A</v>
      </c>
      <c r="N99" s="3">
        <v>1.7000000000000002</v>
      </c>
      <c r="O99" s="1">
        <v>-8171.8503261647911</v>
      </c>
      <c r="P99" s="1" t="s">
        <v>371</v>
      </c>
      <c r="Q99" s="1" t="s">
        <v>386</v>
      </c>
      <c r="R99" s="1"/>
    </row>
    <row r="100" spans="1:18" x14ac:dyDescent="0.35">
      <c r="A100" s="2">
        <v>164.833333333333</v>
      </c>
      <c r="B100" s="1" t="s">
        <v>367</v>
      </c>
      <c r="C100" s="1" t="s">
        <v>387</v>
      </c>
      <c r="D100" s="1">
        <v>43.741700000000002</v>
      </c>
      <c r="E100" s="1">
        <v>-79.3733</v>
      </c>
      <c r="F100" s="1" t="s">
        <v>369</v>
      </c>
      <c r="G100" s="1" t="s">
        <v>370</v>
      </c>
      <c r="H100" s="1">
        <v>5647656</v>
      </c>
      <c r="I100" s="1">
        <v>21.32714089446451</v>
      </c>
      <c r="J100" s="1">
        <v>248586</v>
      </c>
      <c r="K100" s="1">
        <v>5.4</v>
      </c>
      <c r="L100" s="1">
        <v>2001</v>
      </c>
      <c r="M100" s="1">
        <v>2011</v>
      </c>
      <c r="N100" s="3">
        <v>1.7821855149256598</v>
      </c>
      <c r="O100" s="1">
        <v>19698.482418393975</v>
      </c>
      <c r="P100" s="1" t="s">
        <v>371</v>
      </c>
      <c r="Q100" s="1" t="s">
        <v>387</v>
      </c>
      <c r="R100" s="1"/>
    </row>
    <row r="101" spans="1:18" x14ac:dyDescent="0.35">
      <c r="A101" s="2">
        <v>166.333333333333</v>
      </c>
      <c r="B101" s="1" t="s">
        <v>367</v>
      </c>
      <c r="C101" s="1" t="s">
        <v>388</v>
      </c>
      <c r="D101" s="1">
        <v>49.25</v>
      </c>
      <c r="E101" s="1">
        <v>-123.1</v>
      </c>
      <c r="F101" s="1" t="s">
        <v>369</v>
      </c>
      <c r="G101" s="1" t="s">
        <v>370</v>
      </c>
      <c r="H101" s="1">
        <v>2426160</v>
      </c>
      <c r="I101" s="1">
        <v>21.32714089446451</v>
      </c>
      <c r="J101" s="1">
        <v>248586</v>
      </c>
      <c r="K101" s="1">
        <v>5.4</v>
      </c>
      <c r="L101" s="1">
        <v>2001</v>
      </c>
      <c r="M101" s="1">
        <v>2011</v>
      </c>
      <c r="N101" s="3">
        <v>1.559217036936319</v>
      </c>
      <c r="O101" s="1">
        <v>15436.859522620896</v>
      </c>
      <c r="P101" s="1" t="s">
        <v>371</v>
      </c>
      <c r="Q101" s="1" t="s">
        <v>388</v>
      </c>
      <c r="R101" s="1"/>
    </row>
    <row r="102" spans="1:18" x14ac:dyDescent="0.35">
      <c r="A102" s="2">
        <v>167.833333333333</v>
      </c>
      <c r="B102" s="1" t="s">
        <v>367</v>
      </c>
      <c r="C102" s="1" t="s">
        <v>389</v>
      </c>
      <c r="D102" s="1">
        <v>-32.616700000000002</v>
      </c>
      <c r="E102" s="1">
        <v>-60.166699999999999</v>
      </c>
      <c r="F102" s="1" t="s">
        <v>29</v>
      </c>
      <c r="G102" s="1" t="s">
        <v>30</v>
      </c>
      <c r="H102" s="1">
        <v>30623</v>
      </c>
      <c r="I102" s="1">
        <v>5.0485424777629113</v>
      </c>
      <c r="J102" s="1">
        <v>3886</v>
      </c>
      <c r="K102" s="1">
        <v>-0.1</v>
      </c>
      <c r="L102" s="1">
        <v>2001</v>
      </c>
      <c r="M102" s="1">
        <v>2011</v>
      </c>
      <c r="N102" s="3">
        <v>1.5152124996662852</v>
      </c>
      <c r="O102" s="1">
        <v>189.39054324668032</v>
      </c>
      <c r="P102" s="1" t="s">
        <v>371</v>
      </c>
      <c r="Q102" s="1" t="s">
        <v>389</v>
      </c>
      <c r="R102" s="1"/>
    </row>
    <row r="103" spans="1:18" x14ac:dyDescent="0.35">
      <c r="A103" s="2">
        <v>169.333333333333</v>
      </c>
      <c r="B103" s="1" t="s">
        <v>367</v>
      </c>
      <c r="C103" s="1" t="s">
        <v>390</v>
      </c>
      <c r="D103" s="1">
        <v>49.884399999999999</v>
      </c>
      <c r="E103" s="1">
        <v>-97.1464</v>
      </c>
      <c r="F103" s="1" t="s">
        <v>369</v>
      </c>
      <c r="G103" s="1" t="s">
        <v>370</v>
      </c>
      <c r="H103" s="1">
        <v>758515</v>
      </c>
      <c r="I103" s="1">
        <v>21.32714089446451</v>
      </c>
      <c r="J103" s="1">
        <v>248586</v>
      </c>
      <c r="K103" s="1">
        <v>5.4</v>
      </c>
      <c r="L103" s="1">
        <v>2001</v>
      </c>
      <c r="M103" s="1">
        <v>2011</v>
      </c>
      <c r="N103" s="3">
        <v>0.7599780293415852</v>
      </c>
      <c r="O103" s="1">
        <v>-9538.2535243981001</v>
      </c>
      <c r="P103" s="1" t="s">
        <v>371</v>
      </c>
      <c r="Q103" s="1" t="s">
        <v>390</v>
      </c>
      <c r="R103" s="1"/>
    </row>
    <row r="104" spans="1:18" x14ac:dyDescent="0.35">
      <c r="A104" s="2">
        <v>170.833333333333</v>
      </c>
      <c r="B104" s="1" t="s">
        <v>391</v>
      </c>
      <c r="C104" s="1" t="s">
        <v>392</v>
      </c>
      <c r="D104" s="1">
        <v>19.2866</v>
      </c>
      <c r="E104" s="1">
        <v>-81.374399999999994</v>
      </c>
      <c r="F104" s="1" t="s">
        <v>393</v>
      </c>
      <c r="G104" s="1" t="s">
        <v>394</v>
      </c>
      <c r="H104" s="1">
        <v>27704</v>
      </c>
      <c r="I104" s="1">
        <v>44.494826536822885</v>
      </c>
      <c r="J104" s="1">
        <v>400</v>
      </c>
      <c r="K104" s="1">
        <v>12.3</v>
      </c>
      <c r="L104" s="1" t="e">
        <v>#N/A</v>
      </c>
      <c r="M104" s="1" t="e">
        <v>#N/A</v>
      </c>
      <c r="N104" s="3">
        <v>14.4</v>
      </c>
      <c r="O104" s="1">
        <v>321.38368823459388</v>
      </c>
      <c r="P104" s="1" t="s">
        <v>395</v>
      </c>
      <c r="Q104" s="1" t="s">
        <v>392</v>
      </c>
      <c r="R104" s="1"/>
    </row>
    <row r="105" spans="1:18" x14ac:dyDescent="0.35">
      <c r="A105" s="2">
        <v>172.333333333333</v>
      </c>
      <c r="B105" s="1" t="s">
        <v>396</v>
      </c>
      <c r="C105" s="1" t="s">
        <v>397</v>
      </c>
      <c r="D105" s="1">
        <v>4.3733000000000004</v>
      </c>
      <c r="E105" s="1">
        <v>18.562799999999999</v>
      </c>
      <c r="F105" s="1" t="e">
        <v>#N/A</v>
      </c>
      <c r="G105" s="1" t="e">
        <v>#N/A</v>
      </c>
      <c r="H105" s="1">
        <v>889231</v>
      </c>
      <c r="I105" s="1" t="e">
        <v>#N/A</v>
      </c>
      <c r="J105" s="1" t="e">
        <v>#N/A</v>
      </c>
      <c r="K105" s="1">
        <v>-3.16</v>
      </c>
      <c r="L105" s="1" t="e">
        <v>#N/A</v>
      </c>
      <c r="M105" s="1" t="e">
        <v>#N/A</v>
      </c>
      <c r="N105" s="3">
        <v>2.5299999999999998</v>
      </c>
      <c r="O105" s="1">
        <v>-25110.218878344527</v>
      </c>
      <c r="P105" s="1" t="s">
        <v>398</v>
      </c>
      <c r="Q105" s="1" t="s">
        <v>397</v>
      </c>
      <c r="R105" s="1"/>
    </row>
    <row r="106" spans="1:18" x14ac:dyDescent="0.35">
      <c r="A106" s="2">
        <v>173.833333333333</v>
      </c>
      <c r="B106" s="1" t="s">
        <v>399</v>
      </c>
      <c r="C106" s="1" t="s">
        <v>400</v>
      </c>
      <c r="D106" s="1">
        <v>-27.333300000000001</v>
      </c>
      <c r="E106" s="1">
        <v>-65.583299999999994</v>
      </c>
      <c r="F106" s="1" t="s">
        <v>29</v>
      </c>
      <c r="G106" s="1" t="s">
        <v>30</v>
      </c>
      <c r="H106" s="1">
        <v>49782</v>
      </c>
      <c r="I106" s="1">
        <v>5.0485424777629113</v>
      </c>
      <c r="J106" s="1">
        <v>3886</v>
      </c>
      <c r="K106" s="1">
        <v>-0.1</v>
      </c>
      <c r="L106" s="1" t="e">
        <v>#N/A</v>
      </c>
      <c r="M106" s="1" t="e">
        <v>#N/A</v>
      </c>
      <c r="N106" s="3">
        <v>0.99</v>
      </c>
      <c r="O106" s="1">
        <v>-360.04914141933119</v>
      </c>
      <c r="P106" s="1" t="s">
        <v>401</v>
      </c>
      <c r="Q106" s="1" t="s">
        <v>400</v>
      </c>
      <c r="R106" s="1"/>
    </row>
    <row r="107" spans="1:18" x14ac:dyDescent="0.35">
      <c r="A107" s="2">
        <v>175.333333333333</v>
      </c>
      <c r="B107" s="1" t="s">
        <v>399</v>
      </c>
      <c r="C107" s="1" t="s">
        <v>402</v>
      </c>
      <c r="D107" s="1">
        <v>-29.191700000000001</v>
      </c>
      <c r="E107" s="1">
        <v>-54.867199999999997</v>
      </c>
      <c r="F107" s="1" t="s">
        <v>45</v>
      </c>
      <c r="G107" s="1" t="s">
        <v>46</v>
      </c>
      <c r="H107" s="1">
        <v>49360</v>
      </c>
      <c r="I107" s="1">
        <v>0.50795587223334815</v>
      </c>
      <c r="J107" s="1">
        <v>6425</v>
      </c>
      <c r="K107" s="1">
        <v>-0.2</v>
      </c>
      <c r="L107" s="1">
        <v>2017</v>
      </c>
      <c r="M107" s="1">
        <v>0</v>
      </c>
      <c r="N107" s="3">
        <v>0</v>
      </c>
      <c r="O107" s="1">
        <v>-1277.4688331051318</v>
      </c>
      <c r="P107" s="1" t="s">
        <v>401</v>
      </c>
      <c r="Q107" s="1" t="s">
        <v>402</v>
      </c>
      <c r="R107" s="1"/>
    </row>
    <row r="108" spans="1:18" x14ac:dyDescent="0.35">
      <c r="A108" s="2">
        <v>176.833333333333</v>
      </c>
      <c r="B108" s="1" t="s">
        <v>399</v>
      </c>
      <c r="C108" s="1" t="s">
        <v>403</v>
      </c>
      <c r="D108" s="1">
        <v>-21.227799999999998</v>
      </c>
      <c r="E108" s="1">
        <v>-50.868299999999998</v>
      </c>
      <c r="F108" s="1" t="s">
        <v>45</v>
      </c>
      <c r="G108" s="1" t="s">
        <v>46</v>
      </c>
      <c r="H108" s="1">
        <v>24241</v>
      </c>
      <c r="I108" s="1">
        <v>0.50795587223334815</v>
      </c>
      <c r="J108" s="1">
        <v>6425</v>
      </c>
      <c r="K108" s="1">
        <v>-0.2</v>
      </c>
      <c r="L108" s="1" t="e">
        <v>#N/A</v>
      </c>
      <c r="M108" s="1" t="e">
        <v>#N/A</v>
      </c>
      <c r="N108" s="3">
        <v>0.5</v>
      </c>
      <c r="O108" s="1">
        <v>-480.70547414833754</v>
      </c>
      <c r="P108" s="1" t="s">
        <v>401</v>
      </c>
      <c r="Q108" s="1" t="s">
        <v>403</v>
      </c>
      <c r="R108" s="1"/>
    </row>
    <row r="109" spans="1:18" x14ac:dyDescent="0.35">
      <c r="A109" s="2">
        <v>178.333333333333</v>
      </c>
      <c r="B109" s="1" t="s">
        <v>399</v>
      </c>
      <c r="C109" s="1" t="s">
        <v>404</v>
      </c>
      <c r="D109" s="1">
        <v>-33.0244</v>
      </c>
      <c r="E109" s="1">
        <v>-71.551699999999997</v>
      </c>
      <c r="F109" s="1" t="s">
        <v>405</v>
      </c>
      <c r="G109" s="1" t="s">
        <v>406</v>
      </c>
      <c r="H109" s="1">
        <v>332875</v>
      </c>
      <c r="I109" s="1">
        <v>8.605341153154372</v>
      </c>
      <c r="J109" s="1">
        <v>-66850</v>
      </c>
      <c r="K109" s="1">
        <v>0.3</v>
      </c>
      <c r="L109" s="1" t="e">
        <v>#N/A</v>
      </c>
      <c r="M109" s="1" t="e">
        <v>#N/A</v>
      </c>
      <c r="N109" s="3">
        <v>0.5</v>
      </c>
      <c r="O109" s="1">
        <v>-48.493587467761998</v>
      </c>
      <c r="P109" s="1" t="s">
        <v>401</v>
      </c>
      <c r="Q109" s="1" t="s">
        <v>404</v>
      </c>
      <c r="R109" s="1"/>
    </row>
    <row r="110" spans="1:18" x14ac:dyDescent="0.35">
      <c r="A110" s="2">
        <v>181.333333333333</v>
      </c>
      <c r="B110" s="1" t="s">
        <v>57</v>
      </c>
      <c r="C110" s="1" t="s">
        <v>407</v>
      </c>
      <c r="D110" s="1">
        <v>28.228000000000002</v>
      </c>
      <c r="E110" s="1">
        <v>112.93899999999999</v>
      </c>
      <c r="F110" s="1" t="s">
        <v>59</v>
      </c>
      <c r="G110" s="1" t="s">
        <v>60</v>
      </c>
      <c r="H110" s="1">
        <v>4766296</v>
      </c>
      <c r="I110" s="1">
        <v>7.2233573764341918E-2</v>
      </c>
      <c r="J110" s="1">
        <v>-311380</v>
      </c>
      <c r="K110" s="1">
        <v>-0.1</v>
      </c>
      <c r="L110" s="1" t="e">
        <v>#N/A</v>
      </c>
      <c r="M110" s="1" t="e">
        <v>#N/A</v>
      </c>
      <c r="N110" s="3">
        <v>2.17</v>
      </c>
      <c r="O110" s="1">
        <v>65082.827651674277</v>
      </c>
      <c r="P110" s="1" t="s">
        <v>61</v>
      </c>
      <c r="Q110" s="1" t="s">
        <v>407</v>
      </c>
      <c r="R110" s="1"/>
    </row>
    <row r="111" spans="1:18" x14ac:dyDescent="0.35">
      <c r="A111" s="2">
        <v>187.333333333333</v>
      </c>
      <c r="B111" s="1" t="s">
        <v>57</v>
      </c>
      <c r="C111" s="1" t="s">
        <v>408</v>
      </c>
      <c r="D111" s="1">
        <v>23.021000000000001</v>
      </c>
      <c r="E111" s="1">
        <v>113.752</v>
      </c>
      <c r="F111" s="1" t="s">
        <v>59</v>
      </c>
      <c r="G111" s="1" t="s">
        <v>60</v>
      </c>
      <c r="H111" s="1">
        <v>10646000</v>
      </c>
      <c r="I111" s="1">
        <v>7.2233573764341918E-2</v>
      </c>
      <c r="J111" s="1">
        <v>-311380</v>
      </c>
      <c r="K111" s="1">
        <v>-0.1</v>
      </c>
      <c r="L111" s="1" t="e">
        <v>#N/A</v>
      </c>
      <c r="M111" s="1" t="e">
        <v>#N/A</v>
      </c>
      <c r="N111" s="3">
        <v>1.1599999999999999</v>
      </c>
      <c r="O111" s="1">
        <v>-1622.1617508050449</v>
      </c>
      <c r="P111" s="1" t="s">
        <v>61</v>
      </c>
      <c r="Q111" s="1" t="s">
        <v>408</v>
      </c>
      <c r="R111" s="1"/>
    </row>
    <row r="112" spans="1:18" x14ac:dyDescent="0.35">
      <c r="A112" s="2">
        <v>188.833333333333</v>
      </c>
      <c r="B112" s="1" t="s">
        <v>57</v>
      </c>
      <c r="C112" s="1" t="s">
        <v>409</v>
      </c>
      <c r="D112" s="1">
        <v>23.0214</v>
      </c>
      <c r="E112" s="1">
        <v>113.1216</v>
      </c>
      <c r="F112" s="1" t="s">
        <v>59</v>
      </c>
      <c r="G112" s="1" t="s">
        <v>60</v>
      </c>
      <c r="H112" s="1">
        <v>9498863</v>
      </c>
      <c r="I112" s="1">
        <v>7.2233573764341918E-2</v>
      </c>
      <c r="J112" s="1">
        <v>-311380</v>
      </c>
      <c r="K112" s="1">
        <v>-0.1</v>
      </c>
      <c r="L112" s="1" t="e">
        <v>#N/A</v>
      </c>
      <c r="M112" s="1" t="e">
        <v>#N/A</v>
      </c>
      <c r="N112" s="3">
        <v>1.42</v>
      </c>
      <c r="O112" s="1">
        <v>1156.6606194145766</v>
      </c>
      <c r="P112" s="1" t="s">
        <v>61</v>
      </c>
      <c r="Q112" s="1" t="s">
        <v>409</v>
      </c>
      <c r="R112" s="1"/>
    </row>
    <row r="113" spans="1:18" x14ac:dyDescent="0.35">
      <c r="A113" s="2">
        <v>194.833333333333</v>
      </c>
      <c r="B113" s="1" t="s">
        <v>57</v>
      </c>
      <c r="C113" s="1" t="s">
        <v>410</v>
      </c>
      <c r="D113" s="1">
        <v>36.670200000000001</v>
      </c>
      <c r="E113" s="1">
        <v>117.02070000000001</v>
      </c>
      <c r="F113" s="1" t="s">
        <v>59</v>
      </c>
      <c r="G113" s="1" t="s">
        <v>60</v>
      </c>
      <c r="H113" s="1">
        <v>5606374</v>
      </c>
      <c r="I113" s="1">
        <v>7.2233573764341918E-2</v>
      </c>
      <c r="J113" s="1">
        <v>-311380</v>
      </c>
      <c r="K113" s="1">
        <v>-0.1</v>
      </c>
      <c r="L113" s="1" t="e">
        <v>#N/A</v>
      </c>
      <c r="M113" s="1" t="e">
        <v>#N/A</v>
      </c>
      <c r="N113" s="3">
        <v>2.7</v>
      </c>
      <c r="O113" s="1">
        <v>60230.082869996448</v>
      </c>
      <c r="P113" s="1" t="s">
        <v>61</v>
      </c>
      <c r="Q113" s="1" t="s">
        <v>410</v>
      </c>
      <c r="R113" s="1"/>
    </row>
    <row r="114" spans="1:18" x14ac:dyDescent="0.35">
      <c r="A114" s="2">
        <v>202.333333333333</v>
      </c>
      <c r="B114" s="1" t="s">
        <v>57</v>
      </c>
      <c r="C114" s="1" t="s">
        <v>411</v>
      </c>
      <c r="D114" s="1">
        <v>41.802500000000002</v>
      </c>
      <c r="E114" s="1">
        <v>123.4281</v>
      </c>
      <c r="F114" s="1" t="s">
        <v>59</v>
      </c>
      <c r="G114" s="1" t="s">
        <v>60</v>
      </c>
      <c r="H114" s="1">
        <v>7964000</v>
      </c>
      <c r="I114" s="1">
        <v>7.2233573764341918E-2</v>
      </c>
      <c r="J114" s="1">
        <v>-311380</v>
      </c>
      <c r="K114" s="1">
        <v>-0.1</v>
      </c>
      <c r="L114" s="1" t="e">
        <v>#N/A</v>
      </c>
      <c r="M114" s="1" t="e">
        <v>#N/A</v>
      </c>
      <c r="N114" s="3">
        <v>0.1</v>
      </c>
      <c r="O114" s="1">
        <v>56498.988960104696</v>
      </c>
      <c r="P114" s="1" t="s">
        <v>61</v>
      </c>
      <c r="Q114" s="1" t="s">
        <v>411</v>
      </c>
      <c r="R114" s="1"/>
    </row>
    <row r="115" spans="1:18" x14ac:dyDescent="0.35">
      <c r="A115" s="2">
        <v>206.833333333333</v>
      </c>
      <c r="B115" s="1" t="s">
        <v>57</v>
      </c>
      <c r="C115" s="1" t="s">
        <v>412</v>
      </c>
      <c r="D115" s="1">
        <v>39.133600000000001</v>
      </c>
      <c r="E115" s="1">
        <v>117.2054</v>
      </c>
      <c r="F115" s="1" t="s">
        <v>59</v>
      </c>
      <c r="G115" s="1" t="s">
        <v>60</v>
      </c>
      <c r="H115" s="1">
        <v>10368000</v>
      </c>
      <c r="I115" s="1">
        <v>7.2233573764341918E-2</v>
      </c>
      <c r="J115" s="1">
        <v>-311380</v>
      </c>
      <c r="K115" s="1">
        <v>-0.1</v>
      </c>
      <c r="L115" s="1">
        <v>2010</v>
      </c>
      <c r="M115" s="1">
        <v>2020</v>
      </c>
      <c r="N115" s="3">
        <v>1.883805164164859</v>
      </c>
      <c r="O115" s="1">
        <v>5707.3978827159317</v>
      </c>
      <c r="P115" s="1" t="s">
        <v>61</v>
      </c>
      <c r="Q115" s="1" t="s">
        <v>412</v>
      </c>
      <c r="R115" s="1"/>
    </row>
    <row r="116" spans="1:18" x14ac:dyDescent="0.35">
      <c r="A116" s="2">
        <v>209.833333333333</v>
      </c>
      <c r="B116" s="1" t="s">
        <v>57</v>
      </c>
      <c r="C116" s="1" t="s">
        <v>413</v>
      </c>
      <c r="D116" s="1">
        <v>34.764000000000003</v>
      </c>
      <c r="E116" s="1">
        <v>113.684</v>
      </c>
      <c r="F116" s="1" t="s">
        <v>59</v>
      </c>
      <c r="G116" s="1" t="s">
        <v>60</v>
      </c>
      <c r="H116" s="1">
        <v>5621593</v>
      </c>
      <c r="I116" s="1">
        <v>7.2233573764341918E-2</v>
      </c>
      <c r="J116" s="1">
        <v>-311380</v>
      </c>
      <c r="K116" s="1">
        <v>-0.1</v>
      </c>
      <c r="L116" s="1" t="e">
        <v>#N/A</v>
      </c>
      <c r="M116" s="1" t="e">
        <v>#N/A</v>
      </c>
      <c r="N116" s="3">
        <v>2.1</v>
      </c>
      <c r="O116" s="1">
        <v>32890.674084584745</v>
      </c>
      <c r="P116" s="1" t="s">
        <v>61</v>
      </c>
      <c r="Q116" s="1" t="s">
        <v>413</v>
      </c>
      <c r="R116" s="1"/>
    </row>
    <row r="117" spans="1:18" x14ac:dyDescent="0.35">
      <c r="A117" s="2">
        <v>211.333333333333</v>
      </c>
      <c r="B117" s="1" t="s">
        <v>77</v>
      </c>
      <c r="C117" s="1" t="s">
        <v>414</v>
      </c>
      <c r="D117" s="1">
        <v>10.9833</v>
      </c>
      <c r="E117" s="1">
        <v>-74.801900000000003</v>
      </c>
      <c r="F117" s="1" t="s">
        <v>79</v>
      </c>
      <c r="G117" s="1" t="s">
        <v>80</v>
      </c>
      <c r="H117" s="1">
        <v>1326588</v>
      </c>
      <c r="I117" s="1">
        <v>3.744663922744631</v>
      </c>
      <c r="J117" s="1">
        <v>-167924</v>
      </c>
      <c r="K117" s="1">
        <v>-1.9</v>
      </c>
      <c r="L117" s="1">
        <v>2023</v>
      </c>
      <c r="M117" s="1">
        <v>0</v>
      </c>
      <c r="N117" s="3">
        <v>0</v>
      </c>
      <c r="O117" s="1">
        <v>-35992.532419235315</v>
      </c>
      <c r="P117" s="1" t="s">
        <v>81</v>
      </c>
      <c r="Q117" s="1" t="s">
        <v>414</v>
      </c>
      <c r="R117" s="1"/>
    </row>
    <row r="118" spans="1:18" x14ac:dyDescent="0.35">
      <c r="A118" s="2">
        <v>214.333333333333</v>
      </c>
      <c r="B118" s="1" t="s">
        <v>77</v>
      </c>
      <c r="C118" s="1" t="s">
        <v>415</v>
      </c>
      <c r="D118" s="1">
        <v>7.1333000000000002</v>
      </c>
      <c r="E118" s="1">
        <v>-73</v>
      </c>
      <c r="F118" s="1" t="s">
        <v>79</v>
      </c>
      <c r="G118" s="1" t="s">
        <v>80</v>
      </c>
      <c r="H118" s="1">
        <v>893040</v>
      </c>
      <c r="I118" s="1">
        <v>3.744663922744631</v>
      </c>
      <c r="J118" s="1">
        <v>-167924</v>
      </c>
      <c r="K118" s="1">
        <v>-1.9</v>
      </c>
      <c r="L118" s="1">
        <v>2023</v>
      </c>
      <c r="M118" s="1">
        <v>0</v>
      </c>
      <c r="N118" s="3">
        <v>0</v>
      </c>
      <c r="O118" s="1">
        <v>-10331.108963976236</v>
      </c>
      <c r="P118" s="1" t="s">
        <v>81</v>
      </c>
      <c r="Q118" s="1" t="s">
        <v>415</v>
      </c>
      <c r="R118" s="1"/>
    </row>
    <row r="119" spans="1:18" x14ac:dyDescent="0.35">
      <c r="A119" s="2">
        <v>215.833333333333</v>
      </c>
      <c r="B119" s="1" t="s">
        <v>77</v>
      </c>
      <c r="C119" s="1" t="s">
        <v>416</v>
      </c>
      <c r="D119" s="1">
        <v>3.4205999999999999</v>
      </c>
      <c r="E119" s="1">
        <v>-76.522199999999998</v>
      </c>
      <c r="F119" s="1" t="s">
        <v>79</v>
      </c>
      <c r="G119" s="1" t="s">
        <v>80</v>
      </c>
      <c r="H119" s="1">
        <v>2471474</v>
      </c>
      <c r="I119" s="1">
        <v>3.744663922744631</v>
      </c>
      <c r="J119" s="1">
        <v>-167924</v>
      </c>
      <c r="K119" s="1">
        <v>-1.9</v>
      </c>
      <c r="L119" s="1">
        <v>2023</v>
      </c>
      <c r="M119" s="1">
        <v>0</v>
      </c>
      <c r="N119" s="3">
        <v>0</v>
      </c>
      <c r="O119" s="1">
        <v>-60533.679300888049</v>
      </c>
      <c r="P119" s="1" t="s">
        <v>81</v>
      </c>
      <c r="Q119" s="1" t="s">
        <v>416</v>
      </c>
      <c r="R119" s="1"/>
    </row>
    <row r="120" spans="1:18" x14ac:dyDescent="0.35">
      <c r="A120" s="2">
        <v>217.333333333333</v>
      </c>
      <c r="B120" s="1" t="s">
        <v>77</v>
      </c>
      <c r="C120" s="1" t="s">
        <v>417</v>
      </c>
      <c r="D120" s="1">
        <v>-33.542499999999997</v>
      </c>
      <c r="E120" s="1">
        <v>-71.595799999999997</v>
      </c>
      <c r="F120" s="1" t="s">
        <v>405</v>
      </c>
      <c r="G120" s="1" t="s">
        <v>406</v>
      </c>
      <c r="H120" s="1">
        <v>22738</v>
      </c>
      <c r="I120" s="1">
        <v>8.605341153154372</v>
      </c>
      <c r="J120" s="1">
        <v>-66850</v>
      </c>
      <c r="K120" s="1">
        <v>0.3</v>
      </c>
      <c r="L120" s="1">
        <v>2023</v>
      </c>
      <c r="M120" s="1">
        <v>0</v>
      </c>
      <c r="N120" s="3">
        <v>0</v>
      </c>
      <c r="O120" s="1">
        <v>-269.95669250834732</v>
      </c>
      <c r="P120" s="1" t="s">
        <v>81</v>
      </c>
      <c r="Q120" s="1" t="s">
        <v>417</v>
      </c>
      <c r="R120" s="1"/>
    </row>
    <row r="121" spans="1:18" x14ac:dyDescent="0.35">
      <c r="A121" s="2">
        <v>218.833333333333</v>
      </c>
      <c r="B121" s="1" t="s">
        <v>77</v>
      </c>
      <c r="C121" s="1" t="s">
        <v>418</v>
      </c>
      <c r="D121" s="1">
        <v>7.8941999999999997</v>
      </c>
      <c r="E121" s="1">
        <v>-72.503900000000002</v>
      </c>
      <c r="F121" s="1" t="s">
        <v>79</v>
      </c>
      <c r="G121" s="1" t="s">
        <v>80</v>
      </c>
      <c r="H121" s="1">
        <v>806378</v>
      </c>
      <c r="I121" s="1">
        <v>3.744663922744631</v>
      </c>
      <c r="J121" s="1">
        <v>-167924</v>
      </c>
      <c r="K121" s="1">
        <v>-1.9</v>
      </c>
      <c r="L121" s="1" t="e">
        <v>#N/A</v>
      </c>
      <c r="M121" s="1" t="e">
        <v>#N/A</v>
      </c>
      <c r="N121" s="3">
        <v>0.93</v>
      </c>
      <c r="O121" s="1">
        <v>-21675.250728630781</v>
      </c>
      <c r="P121" s="1" t="s">
        <v>81</v>
      </c>
      <c r="Q121" s="1" t="s">
        <v>418</v>
      </c>
      <c r="R121" s="1"/>
    </row>
    <row r="122" spans="1:18" x14ac:dyDescent="0.35">
      <c r="A122" s="2">
        <v>220.333333333333</v>
      </c>
      <c r="B122" s="1" t="s">
        <v>77</v>
      </c>
      <c r="C122" s="1" t="s">
        <v>419</v>
      </c>
      <c r="D122" s="1">
        <v>6.2308000000000003</v>
      </c>
      <c r="E122" s="1">
        <v>-75.590599999999995</v>
      </c>
      <c r="F122" s="1" t="s">
        <v>79</v>
      </c>
      <c r="G122" s="1" t="s">
        <v>80</v>
      </c>
      <c r="H122" s="1">
        <v>2529403</v>
      </c>
      <c r="I122" s="1">
        <v>3.744663922744631</v>
      </c>
      <c r="J122" s="1">
        <v>-167924</v>
      </c>
      <c r="K122" s="1">
        <v>-1.9</v>
      </c>
      <c r="L122" s="1" t="e">
        <v>#N/A</v>
      </c>
      <c r="M122" s="1" t="e">
        <v>#N/A</v>
      </c>
      <c r="N122" s="3">
        <v>1.0999999999999999</v>
      </c>
      <c r="O122" s="1">
        <v>-35366.334938492531</v>
      </c>
      <c r="P122" s="1" t="s">
        <v>81</v>
      </c>
      <c r="Q122" s="1" t="s">
        <v>419</v>
      </c>
      <c r="R122" s="1"/>
    </row>
    <row r="123" spans="1:18" x14ac:dyDescent="0.35">
      <c r="A123" s="2">
        <v>221.833333333333</v>
      </c>
      <c r="B123" s="1" t="s">
        <v>420</v>
      </c>
      <c r="C123" s="1" t="s">
        <v>421</v>
      </c>
      <c r="D123" s="1">
        <v>1.6967000000000001</v>
      </c>
      <c r="E123" s="1">
        <v>-78.2453</v>
      </c>
      <c r="F123" s="1" t="e">
        <v>#N/A</v>
      </c>
      <c r="G123" s="1" t="e">
        <v>#N/A</v>
      </c>
      <c r="H123" s="1">
        <v>339581</v>
      </c>
      <c r="I123" s="1">
        <v>0.74</v>
      </c>
      <c r="J123" s="1" t="e">
        <v>#N/A</v>
      </c>
      <c r="K123" s="1">
        <v>0.70399999999999996</v>
      </c>
      <c r="L123" s="1" t="e">
        <v>#N/A</v>
      </c>
      <c r="M123" s="1" t="e">
        <v>#N/A</v>
      </c>
      <c r="N123" s="3">
        <v>1.4000000000000001</v>
      </c>
      <c r="O123" s="1">
        <v>2973.5391184156092</v>
      </c>
      <c r="P123" s="1" t="s">
        <v>422</v>
      </c>
      <c r="Q123" s="1" t="s">
        <v>421</v>
      </c>
      <c r="R123" s="1"/>
    </row>
    <row r="124" spans="1:18" x14ac:dyDescent="0.35">
      <c r="A124" s="2">
        <v>223.333333333333</v>
      </c>
      <c r="B124" s="1" t="s">
        <v>423</v>
      </c>
      <c r="C124" s="1" t="s">
        <v>424</v>
      </c>
      <c r="D124" s="1">
        <v>45.4833</v>
      </c>
      <c r="E124" s="1">
        <v>15.55</v>
      </c>
      <c r="F124" s="1" t="s">
        <v>425</v>
      </c>
      <c r="G124" s="1" t="s">
        <v>426</v>
      </c>
      <c r="H124" s="1">
        <v>49377</v>
      </c>
      <c r="I124" s="1">
        <v>12.862887392491793</v>
      </c>
      <c r="J124" s="1">
        <v>-2000</v>
      </c>
      <c r="K124" s="1">
        <v>-0.3</v>
      </c>
      <c r="L124" s="1" t="e">
        <v>#N/A</v>
      </c>
      <c r="M124" s="1" t="e">
        <v>#N/A</v>
      </c>
      <c r="N124" s="3">
        <v>-1.3</v>
      </c>
      <c r="O124" s="1">
        <v>940.17528613089416</v>
      </c>
      <c r="P124" s="1" t="s">
        <v>427</v>
      </c>
      <c r="Q124" s="1" t="s">
        <v>424</v>
      </c>
      <c r="R124" s="1"/>
    </row>
    <row r="125" spans="1:18" x14ac:dyDescent="0.35">
      <c r="A125" s="2">
        <v>224.833333333333</v>
      </c>
      <c r="B125" s="1" t="s">
        <v>423</v>
      </c>
      <c r="C125" s="1" t="s">
        <v>428</v>
      </c>
      <c r="D125" s="1">
        <v>45.555599999999998</v>
      </c>
      <c r="E125" s="1">
        <v>18.694400000000002</v>
      </c>
      <c r="F125" s="1" t="s">
        <v>425</v>
      </c>
      <c r="G125" s="1" t="s">
        <v>426</v>
      </c>
      <c r="H125" s="1">
        <v>96313</v>
      </c>
      <c r="I125" s="1">
        <v>12.862887392491793</v>
      </c>
      <c r="J125" s="1">
        <v>-2000</v>
      </c>
      <c r="K125" s="1">
        <v>-0.3</v>
      </c>
      <c r="L125" s="1" t="e">
        <v>#N/A</v>
      </c>
      <c r="M125" s="1" t="e">
        <v>#N/A</v>
      </c>
      <c r="N125" s="3">
        <v>0.2</v>
      </c>
      <c r="O125" s="1">
        <v>2097.2250988682808</v>
      </c>
      <c r="P125" s="1" t="s">
        <v>427</v>
      </c>
      <c r="Q125" s="1" t="s">
        <v>428</v>
      </c>
      <c r="R125" s="1"/>
    </row>
    <row r="126" spans="1:18" x14ac:dyDescent="0.35">
      <c r="A126" s="2">
        <v>226.333333333333</v>
      </c>
      <c r="B126" s="1" t="s">
        <v>423</v>
      </c>
      <c r="C126" s="1" t="s">
        <v>429</v>
      </c>
      <c r="D126" s="1">
        <v>44.8703</v>
      </c>
      <c r="E126" s="1">
        <v>13.845599999999999</v>
      </c>
      <c r="F126" s="1" t="s">
        <v>425</v>
      </c>
      <c r="G126" s="1" t="s">
        <v>426</v>
      </c>
      <c r="H126" s="1">
        <v>52220</v>
      </c>
      <c r="I126" s="1">
        <v>12.862887392491793</v>
      </c>
      <c r="J126" s="1">
        <v>-2000</v>
      </c>
      <c r="K126" s="1">
        <v>-0.3</v>
      </c>
      <c r="L126" s="1" t="e">
        <v>#N/A</v>
      </c>
      <c r="M126" s="1" t="e">
        <v>#N/A</v>
      </c>
      <c r="N126" s="3">
        <v>0.2</v>
      </c>
      <c r="O126" s="1">
        <v>593.43510270327897</v>
      </c>
      <c r="P126" s="1" t="s">
        <v>427</v>
      </c>
      <c r="Q126" s="1" t="s">
        <v>429</v>
      </c>
      <c r="R126" s="1"/>
    </row>
    <row r="127" spans="1:18" x14ac:dyDescent="0.35">
      <c r="A127" s="2">
        <v>227.833333333333</v>
      </c>
      <c r="B127" s="1" t="s">
        <v>423</v>
      </c>
      <c r="C127" s="1" t="s">
        <v>430</v>
      </c>
      <c r="D127" s="1">
        <v>45.327199999999998</v>
      </c>
      <c r="E127" s="1">
        <v>14.4411</v>
      </c>
      <c r="F127" s="1" t="s">
        <v>425</v>
      </c>
      <c r="G127" s="1" t="s">
        <v>426</v>
      </c>
      <c r="H127" s="1">
        <v>107964</v>
      </c>
      <c r="I127" s="1">
        <v>12.862887392491793</v>
      </c>
      <c r="J127" s="1">
        <v>-2000</v>
      </c>
      <c r="K127" s="1">
        <v>-0.3</v>
      </c>
      <c r="L127" s="1" t="e">
        <v>#N/A</v>
      </c>
      <c r="M127" s="1" t="e">
        <v>#N/A</v>
      </c>
      <c r="N127" s="3">
        <v>-1.7</v>
      </c>
      <c r="O127" s="1">
        <v>1441.864522354015</v>
      </c>
      <c r="P127" s="1" t="s">
        <v>427</v>
      </c>
      <c r="Q127" s="1" t="s">
        <v>430</v>
      </c>
      <c r="R127" s="1"/>
    </row>
    <row r="128" spans="1:18" x14ac:dyDescent="0.35">
      <c r="A128" s="2">
        <v>229.333333333333</v>
      </c>
      <c r="B128" s="1" t="s">
        <v>423</v>
      </c>
      <c r="C128" s="1" t="s">
        <v>431</v>
      </c>
      <c r="D128" s="1">
        <v>45.826900000000002</v>
      </c>
      <c r="E128" s="1">
        <v>16.1111</v>
      </c>
      <c r="F128" s="1" t="s">
        <v>425</v>
      </c>
      <c r="G128" s="1" t="s">
        <v>426</v>
      </c>
      <c r="H128" s="1">
        <v>70800</v>
      </c>
      <c r="I128" s="1">
        <v>12.862887392491793</v>
      </c>
      <c r="J128" s="1">
        <v>-2000</v>
      </c>
      <c r="K128" s="1">
        <v>-0.3</v>
      </c>
      <c r="L128" s="1" t="e">
        <v>#N/A</v>
      </c>
      <c r="M128" s="1" t="e">
        <v>#N/A</v>
      </c>
      <c r="N128" s="3">
        <v>1.0999999999999999</v>
      </c>
      <c r="O128" s="1">
        <v>1600.3553824141345</v>
      </c>
      <c r="P128" s="1" t="s">
        <v>427</v>
      </c>
      <c r="Q128" s="1" t="s">
        <v>431</v>
      </c>
      <c r="R128" s="1"/>
    </row>
    <row r="129" spans="1:18" x14ac:dyDescent="0.35">
      <c r="A129" s="2">
        <v>230.833333333333</v>
      </c>
      <c r="B129" s="1" t="s">
        <v>423</v>
      </c>
      <c r="C129" s="1" t="s">
        <v>432</v>
      </c>
      <c r="D129" s="1">
        <v>45.166699999999999</v>
      </c>
      <c r="E129" s="1">
        <v>18.0167</v>
      </c>
      <c r="F129" s="1" t="s">
        <v>425</v>
      </c>
      <c r="G129" s="1" t="s">
        <v>426</v>
      </c>
      <c r="H129" s="1">
        <v>45005</v>
      </c>
      <c r="I129" s="1">
        <v>12.862887392491793</v>
      </c>
      <c r="J129" s="1">
        <v>-2000</v>
      </c>
      <c r="K129" s="1">
        <v>-0.3</v>
      </c>
      <c r="L129" s="1" t="e">
        <v>#N/A</v>
      </c>
      <c r="M129" s="1" t="e">
        <v>#N/A</v>
      </c>
      <c r="N129" s="3">
        <v>0.2</v>
      </c>
      <c r="O129" s="1">
        <v>803.3376356441795</v>
      </c>
      <c r="P129" s="1" t="s">
        <v>427</v>
      </c>
      <c r="Q129" s="1" t="s">
        <v>432</v>
      </c>
      <c r="R129" s="1"/>
    </row>
    <row r="130" spans="1:18" x14ac:dyDescent="0.35">
      <c r="A130" s="2">
        <v>232.333333333333</v>
      </c>
      <c r="B130" s="1" t="s">
        <v>423</v>
      </c>
      <c r="C130" s="1" t="s">
        <v>433</v>
      </c>
      <c r="D130" s="1">
        <v>43.51</v>
      </c>
      <c r="E130" s="1">
        <v>16.440000000000001</v>
      </c>
      <c r="F130" s="1" t="s">
        <v>425</v>
      </c>
      <c r="G130" s="1" t="s">
        <v>426</v>
      </c>
      <c r="H130" s="1">
        <v>160577</v>
      </c>
      <c r="I130" s="1">
        <v>12.862887392491793</v>
      </c>
      <c r="J130" s="1">
        <v>-2000</v>
      </c>
      <c r="K130" s="1">
        <v>-0.3</v>
      </c>
      <c r="L130" s="1" t="e">
        <v>#N/A</v>
      </c>
      <c r="M130" s="1" t="e">
        <v>#N/A</v>
      </c>
      <c r="N130" s="3">
        <v>0.4</v>
      </c>
      <c r="O130" s="1">
        <v>1841.3151603685908</v>
      </c>
      <c r="P130" s="1" t="s">
        <v>427</v>
      </c>
      <c r="Q130" s="1" t="s">
        <v>433</v>
      </c>
      <c r="R130" s="1"/>
    </row>
    <row r="131" spans="1:18" x14ac:dyDescent="0.35">
      <c r="A131" s="2">
        <v>233.833333333333</v>
      </c>
      <c r="B131" s="1" t="s">
        <v>423</v>
      </c>
      <c r="C131" s="1" t="s">
        <v>434</v>
      </c>
      <c r="D131" s="1">
        <v>44.119399999999999</v>
      </c>
      <c r="E131" s="1">
        <v>15.2319</v>
      </c>
      <c r="F131" s="1" t="s">
        <v>425</v>
      </c>
      <c r="G131" s="1" t="s">
        <v>426</v>
      </c>
      <c r="H131" s="1">
        <v>70779</v>
      </c>
      <c r="I131" s="1">
        <v>12.862887392491793</v>
      </c>
      <c r="J131" s="1">
        <v>-2000</v>
      </c>
      <c r="K131" s="1">
        <v>-0.3</v>
      </c>
      <c r="L131" s="1" t="e">
        <v>#N/A</v>
      </c>
      <c r="M131" s="1" t="e">
        <v>#N/A</v>
      </c>
      <c r="N131" s="3">
        <v>0.2</v>
      </c>
      <c r="O131" s="1">
        <v>-635.85925534683349</v>
      </c>
      <c r="P131" s="1" t="s">
        <v>427</v>
      </c>
      <c r="Q131" s="1" t="s">
        <v>434</v>
      </c>
      <c r="R131" s="1"/>
    </row>
    <row r="132" spans="1:18" x14ac:dyDescent="0.35">
      <c r="A132" s="2">
        <v>235.333333333333</v>
      </c>
      <c r="B132" s="1" t="s">
        <v>423</v>
      </c>
      <c r="C132" s="1" t="s">
        <v>435</v>
      </c>
      <c r="D132" s="1">
        <v>45.813099999999999</v>
      </c>
      <c r="E132" s="1">
        <v>15.977499999999999</v>
      </c>
      <c r="F132" s="1" t="s">
        <v>425</v>
      </c>
      <c r="G132" s="1" t="s">
        <v>426</v>
      </c>
      <c r="H132" s="1">
        <v>767131</v>
      </c>
      <c r="I132" s="1">
        <v>12.862887392491793</v>
      </c>
      <c r="J132" s="1">
        <v>-2000</v>
      </c>
      <c r="K132" s="1">
        <v>-0.3</v>
      </c>
      <c r="L132" s="1">
        <v>2010</v>
      </c>
      <c r="M132" s="1">
        <v>2020</v>
      </c>
      <c r="N132" s="3">
        <v>-0.24118666270705655</v>
      </c>
      <c r="O132" s="1">
        <v>13734.895166188844</v>
      </c>
      <c r="P132" s="1" t="s">
        <v>427</v>
      </c>
      <c r="Q132" s="1" t="s">
        <v>435</v>
      </c>
      <c r="R132" s="1"/>
    </row>
    <row r="133" spans="1:18" x14ac:dyDescent="0.35">
      <c r="A133" s="2">
        <v>236.833333333333</v>
      </c>
      <c r="B133" s="1" t="s">
        <v>436</v>
      </c>
      <c r="C133" s="1" t="s">
        <v>437</v>
      </c>
      <c r="D133" s="1">
        <v>23.136700000000001</v>
      </c>
      <c r="E133" s="1">
        <v>-82.358900000000006</v>
      </c>
      <c r="F133" s="1" t="s">
        <v>438</v>
      </c>
      <c r="G133" s="1" t="s">
        <v>439</v>
      </c>
      <c r="H133" s="1">
        <v>2089532</v>
      </c>
      <c r="I133" s="1">
        <v>2.6698177107796366E-2</v>
      </c>
      <c r="J133" s="1">
        <v>-6000</v>
      </c>
      <c r="K133" s="1">
        <v>-2.5</v>
      </c>
      <c r="L133" s="1" t="e">
        <v>#N/A</v>
      </c>
      <c r="M133" s="1" t="e">
        <v>#N/A</v>
      </c>
      <c r="N133" s="3">
        <v>0.19</v>
      </c>
      <c r="O133" s="1">
        <v>-19033.472076654311</v>
      </c>
      <c r="P133" s="1" t="s">
        <v>440</v>
      </c>
      <c r="Q133" s="1" t="s">
        <v>437</v>
      </c>
      <c r="R133" s="1"/>
    </row>
    <row r="134" spans="1:18" x14ac:dyDescent="0.35">
      <c r="A134" s="2">
        <v>238.333333333333</v>
      </c>
      <c r="B134" s="1" t="s">
        <v>441</v>
      </c>
      <c r="C134" s="1" t="s">
        <v>442</v>
      </c>
      <c r="D134" s="1">
        <v>35.340299999999999</v>
      </c>
      <c r="E134" s="1">
        <v>33.319200000000002</v>
      </c>
      <c r="F134" s="1" t="s">
        <v>443</v>
      </c>
      <c r="G134" s="1" t="s">
        <v>444</v>
      </c>
      <c r="H134" s="1">
        <v>33207</v>
      </c>
      <c r="I134" s="1">
        <v>15.767115220716917</v>
      </c>
      <c r="J134" s="1">
        <v>5000</v>
      </c>
      <c r="K134" s="1">
        <v>6.7</v>
      </c>
      <c r="L134" s="1" t="e">
        <v>#N/A</v>
      </c>
      <c r="M134" s="1" t="e">
        <v>#N/A</v>
      </c>
      <c r="N134" s="3">
        <v>2</v>
      </c>
      <c r="O134" s="1">
        <v>735.17588771888325</v>
      </c>
      <c r="P134" s="1" t="s">
        <v>445</v>
      </c>
      <c r="Q134" s="1" t="s">
        <v>442</v>
      </c>
      <c r="R134" s="1"/>
    </row>
    <row r="135" spans="1:18" x14ac:dyDescent="0.35">
      <c r="A135" s="2">
        <v>239.833333333333</v>
      </c>
      <c r="B135" s="1" t="s">
        <v>441</v>
      </c>
      <c r="C135" s="1" t="s">
        <v>446</v>
      </c>
      <c r="D135" s="1">
        <v>34.916699999999999</v>
      </c>
      <c r="E135" s="1">
        <v>33.633299999999998</v>
      </c>
      <c r="F135" s="1" t="s">
        <v>443</v>
      </c>
      <c r="G135" s="1" t="s">
        <v>444</v>
      </c>
      <c r="H135" s="1">
        <v>84900</v>
      </c>
      <c r="I135" s="1">
        <v>15.767115220716917</v>
      </c>
      <c r="J135" s="1">
        <v>5000</v>
      </c>
      <c r="K135" s="1">
        <v>6.7</v>
      </c>
      <c r="L135" s="1" t="e">
        <v>#N/A</v>
      </c>
      <c r="M135" s="1" t="e">
        <v>#N/A</v>
      </c>
      <c r="N135" s="3">
        <v>0.98</v>
      </c>
      <c r="O135" s="1">
        <v>791.64874989544114</v>
      </c>
      <c r="P135" s="1" t="s">
        <v>445</v>
      </c>
      <c r="Q135" s="1" t="s">
        <v>446</v>
      </c>
      <c r="R135" s="1"/>
    </row>
    <row r="136" spans="1:18" x14ac:dyDescent="0.35">
      <c r="A136" s="2">
        <v>241.333333333333</v>
      </c>
      <c r="B136" s="1" t="s">
        <v>441</v>
      </c>
      <c r="C136" s="1" t="s">
        <v>447</v>
      </c>
      <c r="D136" s="1">
        <v>34.674700000000001</v>
      </c>
      <c r="E136" s="1">
        <v>33.044199999999996</v>
      </c>
      <c r="F136" s="1" t="s">
        <v>443</v>
      </c>
      <c r="G136" s="1" t="s">
        <v>444</v>
      </c>
      <c r="H136" s="1">
        <v>235056</v>
      </c>
      <c r="I136" s="1">
        <v>15.767115220716917</v>
      </c>
      <c r="J136" s="1">
        <v>5000</v>
      </c>
      <c r="K136" s="1">
        <v>6.7</v>
      </c>
      <c r="L136" s="1" t="e">
        <v>#N/A</v>
      </c>
      <c r="M136" s="1" t="e">
        <v>#N/A</v>
      </c>
      <c r="N136" s="3">
        <v>0.8</v>
      </c>
      <c r="O136" s="1">
        <v>959.86918696288251</v>
      </c>
      <c r="P136" s="1" t="s">
        <v>445</v>
      </c>
      <c r="Q136" s="1" t="s">
        <v>447</v>
      </c>
      <c r="R136" s="1"/>
    </row>
    <row r="137" spans="1:18" x14ac:dyDescent="0.35">
      <c r="A137" s="2">
        <v>242.833333333333</v>
      </c>
      <c r="B137" s="1" t="s">
        <v>441</v>
      </c>
      <c r="C137" s="1" t="s">
        <v>448</v>
      </c>
      <c r="D137" s="1">
        <v>35.172499999999999</v>
      </c>
      <c r="E137" s="1">
        <v>33.365000000000002</v>
      </c>
      <c r="F137" s="1" t="s">
        <v>443</v>
      </c>
      <c r="G137" s="1" t="s">
        <v>444</v>
      </c>
      <c r="H137" s="1">
        <v>330000</v>
      </c>
      <c r="I137" s="1">
        <v>15.767115220716917</v>
      </c>
      <c r="J137" s="1">
        <v>5000</v>
      </c>
      <c r="K137" s="1">
        <v>6.7</v>
      </c>
      <c r="L137" s="1" t="e">
        <v>#N/A</v>
      </c>
      <c r="M137" s="1" t="e">
        <v>#N/A</v>
      </c>
      <c r="N137" s="3">
        <v>1.0999999999999999</v>
      </c>
      <c r="O137" s="1">
        <v>3223.9918541812799</v>
      </c>
      <c r="P137" s="1" t="s">
        <v>445</v>
      </c>
      <c r="Q137" s="1" t="s">
        <v>448</v>
      </c>
      <c r="R137" s="1"/>
    </row>
    <row r="138" spans="1:18" x14ac:dyDescent="0.35">
      <c r="A138" s="2">
        <v>244.333333333333</v>
      </c>
      <c r="B138" s="1" t="s">
        <v>441</v>
      </c>
      <c r="C138" s="1" t="s">
        <v>449</v>
      </c>
      <c r="D138" s="1">
        <v>34.7667</v>
      </c>
      <c r="E138" s="1">
        <v>32.416699999999999</v>
      </c>
      <c r="F138" s="1" t="s">
        <v>443</v>
      </c>
      <c r="G138" s="1" t="s">
        <v>444</v>
      </c>
      <c r="H138" s="1">
        <v>63600</v>
      </c>
      <c r="I138" s="1">
        <v>15.767115220716917</v>
      </c>
      <c r="J138" s="1">
        <v>5000</v>
      </c>
      <c r="K138" s="1">
        <v>6.7</v>
      </c>
      <c r="L138" s="1" t="e">
        <v>#N/A</v>
      </c>
      <c r="M138" s="1" t="e">
        <v>#N/A</v>
      </c>
      <c r="N138" s="3">
        <v>1</v>
      </c>
      <c r="O138" s="1">
        <v>854.05893464478197</v>
      </c>
      <c r="P138" s="1" t="s">
        <v>445</v>
      </c>
      <c r="Q138" s="1" t="s">
        <v>449</v>
      </c>
      <c r="R138" s="1"/>
    </row>
    <row r="139" spans="1:18" x14ac:dyDescent="0.35">
      <c r="A139" s="2">
        <v>245.833333333333</v>
      </c>
      <c r="B139" s="1" t="s">
        <v>450</v>
      </c>
      <c r="C139" s="1" t="s">
        <v>451</v>
      </c>
      <c r="D139" s="1">
        <v>49.192500000000003</v>
      </c>
      <c r="E139" s="1">
        <v>16.6083</v>
      </c>
      <c r="F139" s="1" t="s">
        <v>452</v>
      </c>
      <c r="G139" s="1" t="s">
        <v>453</v>
      </c>
      <c r="H139" s="1">
        <v>396101</v>
      </c>
      <c r="I139" s="1">
        <v>5.0510963600461745</v>
      </c>
      <c r="J139" s="1">
        <v>22011</v>
      </c>
      <c r="K139" s="1">
        <v>3.3</v>
      </c>
      <c r="L139" s="1">
        <v>2010</v>
      </c>
      <c r="M139" s="1">
        <v>2020</v>
      </c>
      <c r="N139" s="3">
        <v>4.629316915990609E-2</v>
      </c>
      <c r="O139" s="1">
        <v>6460.8941632071173</v>
      </c>
      <c r="P139" s="1" t="s">
        <v>454</v>
      </c>
      <c r="Q139" s="1" t="s">
        <v>451</v>
      </c>
      <c r="R139" s="1"/>
    </row>
    <row r="140" spans="1:18" x14ac:dyDescent="0.35">
      <c r="A140" s="2">
        <v>247.333333333333</v>
      </c>
      <c r="B140" s="1" t="s">
        <v>450</v>
      </c>
      <c r="C140" s="1" t="s">
        <v>455</v>
      </c>
      <c r="D140" s="1">
        <v>48.974699999999999</v>
      </c>
      <c r="E140" s="1">
        <v>14.4747</v>
      </c>
      <c r="F140" s="1" t="s">
        <v>452</v>
      </c>
      <c r="G140" s="1" t="s">
        <v>453</v>
      </c>
      <c r="H140" s="1">
        <v>96417</v>
      </c>
      <c r="I140" s="1">
        <v>5.0510963600461745</v>
      </c>
      <c r="J140" s="1">
        <v>22011</v>
      </c>
      <c r="K140" s="1">
        <v>3.3</v>
      </c>
      <c r="L140" s="1" t="e">
        <v>#N/A</v>
      </c>
      <c r="M140" s="1" t="e">
        <v>#N/A</v>
      </c>
      <c r="N140" s="3">
        <v>0.21</v>
      </c>
      <c r="O140" s="1">
        <v>1956.6954750693073</v>
      </c>
      <c r="P140" s="1" t="s">
        <v>454</v>
      </c>
      <c r="Q140" s="1" t="s">
        <v>455</v>
      </c>
      <c r="R140" s="1"/>
    </row>
    <row r="141" spans="1:18" x14ac:dyDescent="0.35">
      <c r="A141" s="2">
        <v>248.833333333333</v>
      </c>
      <c r="B141" s="1" t="s">
        <v>450</v>
      </c>
      <c r="C141" s="1" t="s">
        <v>456</v>
      </c>
      <c r="D141" s="1">
        <v>50.209200000000003</v>
      </c>
      <c r="E141" s="1">
        <v>15.8322</v>
      </c>
      <c r="F141" s="1" t="s">
        <v>452</v>
      </c>
      <c r="G141" s="1" t="s">
        <v>453</v>
      </c>
      <c r="H141" s="1">
        <v>93506</v>
      </c>
      <c r="I141" s="1">
        <v>5.0510963600461745</v>
      </c>
      <c r="J141" s="1">
        <v>22011</v>
      </c>
      <c r="K141" s="1">
        <v>3.3</v>
      </c>
      <c r="L141" s="1" t="e">
        <v>#N/A</v>
      </c>
      <c r="M141" s="1" t="e">
        <v>#N/A</v>
      </c>
      <c r="N141" s="3">
        <v>0.03</v>
      </c>
      <c r="O141" s="1">
        <v>2055.3240950384684</v>
      </c>
      <c r="P141" s="1" t="s">
        <v>454</v>
      </c>
      <c r="Q141" s="1" t="s">
        <v>456</v>
      </c>
      <c r="R141" s="1"/>
    </row>
    <row r="142" spans="1:18" x14ac:dyDescent="0.35">
      <c r="A142" s="2">
        <v>250.333333333333</v>
      </c>
      <c r="B142" s="1" t="s">
        <v>450</v>
      </c>
      <c r="C142" s="1" t="s">
        <v>457</v>
      </c>
      <c r="D142" s="1">
        <v>50.7667</v>
      </c>
      <c r="E142" s="1">
        <v>15.066700000000001</v>
      </c>
      <c r="F142" s="1" t="s">
        <v>452</v>
      </c>
      <c r="G142" s="1" t="s">
        <v>453</v>
      </c>
      <c r="H142" s="1">
        <v>107389</v>
      </c>
      <c r="I142" s="1">
        <v>5.0510963600461745</v>
      </c>
      <c r="J142" s="1">
        <v>22011</v>
      </c>
      <c r="K142" s="1">
        <v>3.3</v>
      </c>
      <c r="L142" s="1" t="e">
        <v>#N/A</v>
      </c>
      <c r="M142" s="1" t="e">
        <v>#N/A</v>
      </c>
      <c r="N142" s="3">
        <v>6.9999999999999993E-2</v>
      </c>
      <c r="O142" s="1">
        <v>1445.2047552899294</v>
      </c>
      <c r="P142" s="1" t="s">
        <v>454</v>
      </c>
      <c r="Q142" s="1" t="s">
        <v>457</v>
      </c>
      <c r="R142" s="1"/>
    </row>
    <row r="143" spans="1:18" x14ac:dyDescent="0.35">
      <c r="A143" s="2">
        <v>251.833333333333</v>
      </c>
      <c r="B143" s="1" t="s">
        <v>450</v>
      </c>
      <c r="C143" s="1" t="s">
        <v>458</v>
      </c>
      <c r="D143" s="1">
        <v>49.593899999999998</v>
      </c>
      <c r="E143" s="1">
        <v>17.250800000000002</v>
      </c>
      <c r="F143" s="1" t="s">
        <v>452</v>
      </c>
      <c r="G143" s="1" t="s">
        <v>453</v>
      </c>
      <c r="H143" s="1">
        <v>101825</v>
      </c>
      <c r="I143" s="1">
        <v>5.0510963600461745</v>
      </c>
      <c r="J143" s="1">
        <v>22011</v>
      </c>
      <c r="K143" s="1">
        <v>3.3</v>
      </c>
      <c r="L143" s="1" t="e">
        <v>#N/A</v>
      </c>
      <c r="M143" s="1" t="e">
        <v>#N/A</v>
      </c>
      <c r="N143" s="3">
        <v>0.3</v>
      </c>
      <c r="O143" s="1">
        <v>1648.426521656804</v>
      </c>
      <c r="P143" s="1" t="s">
        <v>454</v>
      </c>
      <c r="Q143" s="1" t="s">
        <v>458</v>
      </c>
      <c r="R143" s="1"/>
    </row>
    <row r="144" spans="1:18" x14ac:dyDescent="0.35">
      <c r="A144" s="2">
        <v>253.333333333333</v>
      </c>
      <c r="B144" s="1" t="s">
        <v>450</v>
      </c>
      <c r="C144" s="1" t="s">
        <v>459</v>
      </c>
      <c r="D144" s="1">
        <v>49.835599999999999</v>
      </c>
      <c r="E144" s="1">
        <v>18.2925</v>
      </c>
      <c r="F144" s="1" t="s">
        <v>452</v>
      </c>
      <c r="G144" s="1" t="s">
        <v>453</v>
      </c>
      <c r="H144" s="1">
        <v>283504</v>
      </c>
      <c r="I144" s="1">
        <v>5.0510963600461745</v>
      </c>
      <c r="J144" s="1">
        <v>22011</v>
      </c>
      <c r="K144" s="1">
        <v>3.3</v>
      </c>
      <c r="L144" s="1">
        <v>2010</v>
      </c>
      <c r="M144" s="1">
        <v>2020</v>
      </c>
      <c r="N144" s="3">
        <v>-0.64575609221619967</v>
      </c>
      <c r="O144" s="1">
        <v>3377.7801894779186</v>
      </c>
      <c r="P144" s="1" t="s">
        <v>454</v>
      </c>
      <c r="Q144" s="1" t="s">
        <v>459</v>
      </c>
      <c r="R144" s="1"/>
    </row>
    <row r="145" spans="1:18" x14ac:dyDescent="0.35">
      <c r="A145" s="2">
        <v>254.833333333333</v>
      </c>
      <c r="B145" s="1" t="s">
        <v>450</v>
      </c>
      <c r="C145" s="1" t="s">
        <v>460</v>
      </c>
      <c r="D145" s="1">
        <v>50.038600000000002</v>
      </c>
      <c r="E145" s="1">
        <v>15.779199999999999</v>
      </c>
      <c r="F145" s="1" t="s">
        <v>452</v>
      </c>
      <c r="G145" s="1" t="s">
        <v>453</v>
      </c>
      <c r="H145" s="1">
        <v>92149</v>
      </c>
      <c r="I145" s="1">
        <v>5.0510963600461745</v>
      </c>
      <c r="J145" s="1">
        <v>22011</v>
      </c>
      <c r="K145" s="1">
        <v>3.3</v>
      </c>
      <c r="L145" s="1" t="e">
        <v>#N/A</v>
      </c>
      <c r="M145" s="1" t="e">
        <v>#N/A</v>
      </c>
      <c r="N145" s="3">
        <v>0.3</v>
      </c>
      <c r="O145" s="1">
        <v>906.84029183384507</v>
      </c>
      <c r="P145" s="1" t="s">
        <v>454</v>
      </c>
      <c r="Q145" s="1" t="s">
        <v>460</v>
      </c>
      <c r="R145" s="1"/>
    </row>
    <row r="146" spans="1:18" x14ac:dyDescent="0.35">
      <c r="A146" s="2">
        <v>256.33333333333297</v>
      </c>
      <c r="B146" s="1" t="s">
        <v>450</v>
      </c>
      <c r="C146" s="1" t="s">
        <v>461</v>
      </c>
      <c r="D146" s="1">
        <v>49.747500000000002</v>
      </c>
      <c r="E146" s="1">
        <v>13.3775</v>
      </c>
      <c r="F146" s="1" t="s">
        <v>452</v>
      </c>
      <c r="G146" s="1" t="s">
        <v>453</v>
      </c>
      <c r="H146" s="1">
        <v>181240</v>
      </c>
      <c r="I146" s="1">
        <v>5.0510963600461745</v>
      </c>
      <c r="J146" s="1">
        <v>22011</v>
      </c>
      <c r="K146" s="1">
        <v>3.3</v>
      </c>
      <c r="L146" s="1" t="e">
        <v>#N/A</v>
      </c>
      <c r="M146" s="1" t="e">
        <v>#N/A</v>
      </c>
      <c r="N146" s="3">
        <v>0.2</v>
      </c>
      <c r="O146" s="1">
        <v>2472.8654372240462</v>
      </c>
      <c r="P146" s="1" t="s">
        <v>454</v>
      </c>
      <c r="Q146" s="1" t="s">
        <v>461</v>
      </c>
      <c r="R146" s="1"/>
    </row>
    <row r="147" spans="1:18" x14ac:dyDescent="0.35">
      <c r="A147" s="2">
        <v>257.83333333333297</v>
      </c>
      <c r="B147" s="1" t="s">
        <v>450</v>
      </c>
      <c r="C147" s="1" t="s">
        <v>462</v>
      </c>
      <c r="D147" s="1">
        <v>50.087499999999999</v>
      </c>
      <c r="E147" s="1">
        <v>14.4214</v>
      </c>
      <c r="F147" s="1" t="s">
        <v>452</v>
      </c>
      <c r="G147" s="1" t="s">
        <v>453</v>
      </c>
      <c r="H147" s="1">
        <v>1357326</v>
      </c>
      <c r="I147" s="1">
        <v>5.0510963600461745</v>
      </c>
      <c r="J147" s="1">
        <v>22011</v>
      </c>
      <c r="K147" s="1">
        <v>3.3</v>
      </c>
      <c r="L147" s="1" t="e">
        <v>#N/A</v>
      </c>
      <c r="M147" s="1" t="e">
        <v>#N/A</v>
      </c>
      <c r="N147" s="3">
        <v>0.4</v>
      </c>
      <c r="O147" s="1">
        <v>21863.332986989113</v>
      </c>
      <c r="P147" s="1" t="s">
        <v>454</v>
      </c>
      <c r="Q147" s="1" t="s">
        <v>462</v>
      </c>
      <c r="R147" s="1"/>
    </row>
    <row r="148" spans="1:18" x14ac:dyDescent="0.35">
      <c r="A148" s="2">
        <v>259.33333333333297</v>
      </c>
      <c r="B148" s="1" t="s">
        <v>463</v>
      </c>
      <c r="C148" s="1" t="s">
        <v>464</v>
      </c>
      <c r="D148" s="1">
        <v>57.05</v>
      </c>
      <c r="E148" s="1">
        <v>9.9167000000000005</v>
      </c>
      <c r="F148" s="1" t="s">
        <v>465</v>
      </c>
      <c r="G148" s="1" t="s">
        <v>466</v>
      </c>
      <c r="H148" s="1">
        <v>143598</v>
      </c>
      <c r="I148" s="1">
        <v>12.388619666817617</v>
      </c>
      <c r="J148" s="1">
        <v>19999</v>
      </c>
      <c r="K148" s="1">
        <v>2.7</v>
      </c>
      <c r="L148" s="1">
        <v>2010</v>
      </c>
      <c r="M148" s="1">
        <v>2020</v>
      </c>
      <c r="N148" s="3">
        <v>1.63</v>
      </c>
      <c r="O148" s="1">
        <v>3531.6865003614794</v>
      </c>
      <c r="P148" s="1" t="s">
        <v>467</v>
      </c>
      <c r="Q148" s="1" t="s">
        <v>464</v>
      </c>
      <c r="R148" s="1"/>
    </row>
    <row r="149" spans="1:18" x14ac:dyDescent="0.35">
      <c r="A149" s="2">
        <v>260.83333333333297</v>
      </c>
      <c r="B149" s="1" t="s">
        <v>463</v>
      </c>
      <c r="C149" s="1" t="s">
        <v>468</v>
      </c>
      <c r="D149" s="1">
        <v>56.157200000000003</v>
      </c>
      <c r="E149" s="1">
        <v>10.210699999999999</v>
      </c>
      <c r="F149" s="1" t="s">
        <v>465</v>
      </c>
      <c r="G149" s="1" t="s">
        <v>466</v>
      </c>
      <c r="H149" s="1">
        <v>290598</v>
      </c>
      <c r="I149" s="1">
        <v>12.388619666817617</v>
      </c>
      <c r="J149" s="1">
        <v>19999</v>
      </c>
      <c r="K149" s="1">
        <v>2.7</v>
      </c>
      <c r="L149" s="1" t="e">
        <v>#N/A</v>
      </c>
      <c r="M149" s="1" t="e">
        <v>#N/A</v>
      </c>
      <c r="N149" s="3">
        <v>1.63</v>
      </c>
      <c r="O149" s="1">
        <v>7749.9057807014869</v>
      </c>
      <c r="P149" s="1" t="s">
        <v>467</v>
      </c>
      <c r="Q149" s="1" t="s">
        <v>468</v>
      </c>
      <c r="R149" s="1"/>
    </row>
    <row r="150" spans="1:18" x14ac:dyDescent="0.35">
      <c r="A150" s="2">
        <v>262.33333333333297</v>
      </c>
      <c r="B150" s="1" t="s">
        <v>463</v>
      </c>
      <c r="C150" s="1" t="s">
        <v>469</v>
      </c>
      <c r="D150" s="1">
        <v>55.676099999999998</v>
      </c>
      <c r="E150" s="1">
        <v>12.568300000000001</v>
      </c>
      <c r="F150" s="1" t="s">
        <v>465</v>
      </c>
      <c r="G150" s="1" t="s">
        <v>466</v>
      </c>
      <c r="H150" s="1">
        <v>1366301</v>
      </c>
      <c r="I150" s="1">
        <v>12.388619666817617</v>
      </c>
      <c r="J150" s="1">
        <v>19999</v>
      </c>
      <c r="K150" s="1">
        <v>2.7</v>
      </c>
      <c r="L150" s="1" t="e">
        <v>#N/A</v>
      </c>
      <c r="M150" s="1" t="e">
        <v>#N/A</v>
      </c>
      <c r="N150" s="3">
        <v>0.72</v>
      </c>
      <c r="O150" s="1">
        <v>32163.332985895111</v>
      </c>
      <c r="P150" s="1" t="s">
        <v>467</v>
      </c>
      <c r="Q150" s="1" t="s">
        <v>469</v>
      </c>
      <c r="R150" s="1"/>
    </row>
    <row r="151" spans="1:18" x14ac:dyDescent="0.35">
      <c r="A151" s="2">
        <v>263.83333333333297</v>
      </c>
      <c r="B151" s="1" t="s">
        <v>463</v>
      </c>
      <c r="C151" s="1" t="s">
        <v>470</v>
      </c>
      <c r="D151" s="1">
        <v>55.4833</v>
      </c>
      <c r="E151" s="1">
        <v>8.4499999999999993</v>
      </c>
      <c r="F151" s="1" t="s">
        <v>465</v>
      </c>
      <c r="G151" s="1" t="s">
        <v>466</v>
      </c>
      <c r="H151" s="1">
        <v>71921</v>
      </c>
      <c r="I151" s="1">
        <v>12.388619666817617</v>
      </c>
      <c r="J151" s="1">
        <v>19999</v>
      </c>
      <c r="K151" s="1">
        <v>2.7</v>
      </c>
      <c r="L151" s="1" t="e">
        <v>#N/A</v>
      </c>
      <c r="M151" s="1" t="e">
        <v>#N/A</v>
      </c>
      <c r="N151" s="3">
        <v>-0.48</v>
      </c>
      <c r="O151" s="1">
        <v>417.15561559997985</v>
      </c>
      <c r="P151" s="1" t="s">
        <v>467</v>
      </c>
      <c r="Q151" s="1" t="s">
        <v>470</v>
      </c>
      <c r="R151" s="1"/>
    </row>
    <row r="152" spans="1:18" x14ac:dyDescent="0.35">
      <c r="A152" s="2">
        <v>265.33333333333297</v>
      </c>
      <c r="B152" s="1" t="s">
        <v>463</v>
      </c>
      <c r="C152" s="1" t="s">
        <v>471</v>
      </c>
      <c r="D152" s="1">
        <v>55.8583</v>
      </c>
      <c r="E152" s="1">
        <v>9.85</v>
      </c>
      <c r="F152" s="1" t="s">
        <v>465</v>
      </c>
      <c r="G152" s="1" t="s">
        <v>466</v>
      </c>
      <c r="H152" s="1">
        <v>63162</v>
      </c>
      <c r="I152" s="1">
        <v>12.388619666817617</v>
      </c>
      <c r="J152" s="1">
        <v>19999</v>
      </c>
      <c r="K152" s="1">
        <v>2.7</v>
      </c>
      <c r="L152" s="1" t="e">
        <v>#N/A</v>
      </c>
      <c r="M152" s="1" t="e">
        <v>#N/A</v>
      </c>
      <c r="N152" s="3">
        <v>2.4</v>
      </c>
      <c r="O152" s="1">
        <v>1402.1467842636819</v>
      </c>
      <c r="P152" s="1" t="s">
        <v>467</v>
      </c>
      <c r="Q152" s="1" t="s">
        <v>471</v>
      </c>
      <c r="R152" s="1"/>
    </row>
    <row r="153" spans="1:18" x14ac:dyDescent="0.35">
      <c r="A153" s="2">
        <v>266.83333333333297</v>
      </c>
      <c r="B153" s="1" t="s">
        <v>463</v>
      </c>
      <c r="C153" s="1" t="s">
        <v>472</v>
      </c>
      <c r="D153" s="1">
        <v>55.491700000000002</v>
      </c>
      <c r="E153" s="1">
        <v>9.5</v>
      </c>
      <c r="F153" s="1" t="s">
        <v>465</v>
      </c>
      <c r="G153" s="1" t="s">
        <v>466</v>
      </c>
      <c r="H153" s="1">
        <v>62338</v>
      </c>
      <c r="I153" s="1">
        <v>12.388619666817617</v>
      </c>
      <c r="J153" s="1">
        <v>19999</v>
      </c>
      <c r="K153" s="1">
        <v>2.7</v>
      </c>
      <c r="L153" s="1" t="e">
        <v>#N/A</v>
      </c>
      <c r="M153" s="1" t="e">
        <v>#N/A</v>
      </c>
      <c r="N153" s="3">
        <v>0.63</v>
      </c>
      <c r="O153" s="1">
        <v>1418.1665431887625</v>
      </c>
      <c r="P153" s="1" t="s">
        <v>467</v>
      </c>
      <c r="Q153" s="1" t="s">
        <v>472</v>
      </c>
      <c r="R153" s="1"/>
    </row>
    <row r="154" spans="1:18" x14ac:dyDescent="0.35">
      <c r="A154" s="2">
        <v>268.33333333333297</v>
      </c>
      <c r="B154" s="1" t="s">
        <v>463</v>
      </c>
      <c r="C154" s="1" t="s">
        <v>473</v>
      </c>
      <c r="D154" s="1">
        <v>55.395800000000001</v>
      </c>
      <c r="E154" s="1">
        <v>10.3886</v>
      </c>
      <c r="F154" s="1" t="s">
        <v>465</v>
      </c>
      <c r="G154" s="1" t="s">
        <v>466</v>
      </c>
      <c r="H154" s="1">
        <v>182387</v>
      </c>
      <c r="I154" s="1">
        <v>12.388619666817617</v>
      </c>
      <c r="J154" s="1">
        <v>19999</v>
      </c>
      <c r="K154" s="1">
        <v>2.7</v>
      </c>
      <c r="L154" s="1">
        <v>2010</v>
      </c>
      <c r="M154" s="1">
        <v>2020</v>
      </c>
      <c r="N154" s="3">
        <v>0.99775030572483681</v>
      </c>
      <c r="O154" s="1">
        <v>3823.2615756826053</v>
      </c>
      <c r="P154" s="1" t="s">
        <v>467</v>
      </c>
      <c r="Q154" s="1" t="s">
        <v>473</v>
      </c>
      <c r="R154" s="1"/>
    </row>
    <row r="155" spans="1:18" x14ac:dyDescent="0.35">
      <c r="A155" s="2">
        <v>269.83333333333297</v>
      </c>
      <c r="B155" s="1" t="s">
        <v>82</v>
      </c>
      <c r="C155" s="1" t="s">
        <v>474</v>
      </c>
      <c r="D155" s="1">
        <v>6.4707999999999997</v>
      </c>
      <c r="E155" s="1">
        <v>-75.165800000000004</v>
      </c>
      <c r="F155" s="1" t="s">
        <v>79</v>
      </c>
      <c r="G155" s="1" t="s">
        <v>80</v>
      </c>
      <c r="H155" s="1">
        <v>10759</v>
      </c>
      <c r="I155" s="1">
        <v>3.744663922744631</v>
      </c>
      <c r="J155" s="1">
        <v>-167924</v>
      </c>
      <c r="K155" s="1">
        <v>-1.9</v>
      </c>
      <c r="L155" s="1">
        <v>2010</v>
      </c>
      <c r="M155" s="1">
        <v>2020</v>
      </c>
      <c r="N155" s="3">
        <v>1.7442880408683434</v>
      </c>
      <c r="O155" s="1">
        <v>-233.88782892520402</v>
      </c>
      <c r="P155" s="1" t="s">
        <v>84</v>
      </c>
      <c r="Q155" s="1" t="s">
        <v>474</v>
      </c>
      <c r="R155" s="1"/>
    </row>
    <row r="156" spans="1:18" x14ac:dyDescent="0.35">
      <c r="A156" s="2">
        <v>272.83333333333297</v>
      </c>
      <c r="B156" s="1" t="s">
        <v>475</v>
      </c>
      <c r="C156" s="1" t="s">
        <v>476</v>
      </c>
      <c r="D156" s="1">
        <v>-2.8974000000000002</v>
      </c>
      <c r="E156" s="1">
        <v>-79.004499999999993</v>
      </c>
      <c r="F156" s="1" t="s">
        <v>477</v>
      </c>
      <c r="G156" s="1" t="s">
        <v>478</v>
      </c>
      <c r="H156" s="1">
        <v>361524</v>
      </c>
      <c r="I156" s="1">
        <v>4.448134280561308</v>
      </c>
      <c r="J156" s="1">
        <v>-20206</v>
      </c>
      <c r="K156" s="1">
        <v>-1</v>
      </c>
      <c r="L156" s="1">
        <v>2010</v>
      </c>
      <c r="M156" s="1">
        <v>2020</v>
      </c>
      <c r="N156" s="3">
        <v>1.7064108091679033</v>
      </c>
      <c r="O156" s="1">
        <v>-1705.707868085723</v>
      </c>
      <c r="P156" s="1" t="s">
        <v>479</v>
      </c>
      <c r="Q156" s="1" t="s">
        <v>476</v>
      </c>
      <c r="R156" s="1"/>
    </row>
    <row r="157" spans="1:18" x14ac:dyDescent="0.35">
      <c r="A157" s="2">
        <v>274.33333333333297</v>
      </c>
      <c r="B157" s="1" t="s">
        <v>475</v>
      </c>
      <c r="C157" s="1" t="s">
        <v>480</v>
      </c>
      <c r="D157" s="1">
        <v>-2.19</v>
      </c>
      <c r="E157" s="1">
        <v>-79.887500000000003</v>
      </c>
      <c r="F157" s="1" t="s">
        <v>477</v>
      </c>
      <c r="G157" s="1" t="s">
        <v>478</v>
      </c>
      <c r="H157" s="1">
        <v>2650288</v>
      </c>
      <c r="I157" s="1">
        <v>4.448134280561308</v>
      </c>
      <c r="J157" s="1">
        <v>-20206</v>
      </c>
      <c r="K157" s="1">
        <v>-1</v>
      </c>
      <c r="L157" s="1">
        <v>2010</v>
      </c>
      <c r="M157" s="1">
        <v>2020</v>
      </c>
      <c r="N157" s="3">
        <v>1.8814446064623653</v>
      </c>
      <c r="O157" s="1">
        <v>-83717.475753508028</v>
      </c>
      <c r="P157" s="1" t="s">
        <v>479</v>
      </c>
      <c r="Q157" s="1" t="s">
        <v>480</v>
      </c>
      <c r="R157" s="1"/>
    </row>
    <row r="158" spans="1:18" x14ac:dyDescent="0.35">
      <c r="A158" s="2">
        <v>275.83333333333297</v>
      </c>
      <c r="B158" s="1" t="s">
        <v>475</v>
      </c>
      <c r="C158" s="1" t="s">
        <v>481</v>
      </c>
      <c r="D158" s="1">
        <v>-0.22</v>
      </c>
      <c r="E158" s="1">
        <v>-78.512500000000003</v>
      </c>
      <c r="F158" s="1" t="s">
        <v>477</v>
      </c>
      <c r="G158" s="1" t="s">
        <v>478</v>
      </c>
      <c r="H158" s="1">
        <v>1763275</v>
      </c>
      <c r="I158" s="1">
        <v>4.448134280561308</v>
      </c>
      <c r="J158" s="1">
        <v>-20206</v>
      </c>
      <c r="K158" s="1">
        <v>-1</v>
      </c>
      <c r="L158" s="1">
        <v>2010</v>
      </c>
      <c r="M158" s="1">
        <v>2020</v>
      </c>
      <c r="N158" s="3">
        <v>1.7341334172114899</v>
      </c>
      <c r="O158" s="1">
        <v>-35818.401230250485</v>
      </c>
      <c r="P158" s="1" t="s">
        <v>479</v>
      </c>
      <c r="Q158" s="1" t="s">
        <v>481</v>
      </c>
      <c r="R158" s="1"/>
    </row>
    <row r="159" spans="1:18" x14ac:dyDescent="0.35">
      <c r="A159" s="2">
        <v>277.33333333333297</v>
      </c>
      <c r="B159" s="1" t="s">
        <v>85</v>
      </c>
      <c r="C159" s="1" t="s">
        <v>482</v>
      </c>
      <c r="D159" s="1">
        <v>-6.4127999999999998</v>
      </c>
      <c r="E159" s="1">
        <v>-38.015799999999999</v>
      </c>
      <c r="F159" s="1" t="s">
        <v>45</v>
      </c>
      <c r="G159" s="1" t="s">
        <v>46</v>
      </c>
      <c r="H159" s="1">
        <v>13640</v>
      </c>
      <c r="I159" s="1">
        <v>0.50795587223334815</v>
      </c>
      <c r="J159" s="1">
        <v>6425</v>
      </c>
      <c r="K159" s="1">
        <v>-0.2</v>
      </c>
      <c r="L159" s="1" t="e">
        <v>#N/A</v>
      </c>
      <c r="M159" s="1" t="e">
        <v>#N/A</v>
      </c>
      <c r="N159" s="3">
        <v>1.89</v>
      </c>
      <c r="O159" s="1">
        <v>-187.56563203278637</v>
      </c>
      <c r="P159" s="1" t="s">
        <v>89</v>
      </c>
      <c r="Q159" s="1" t="s">
        <v>482</v>
      </c>
      <c r="R159" s="1"/>
    </row>
    <row r="160" spans="1:18" x14ac:dyDescent="0.35">
      <c r="A160" s="2">
        <v>280.33333333333297</v>
      </c>
      <c r="B160" s="1" t="s">
        <v>85</v>
      </c>
      <c r="C160" s="1" t="s">
        <v>483</v>
      </c>
      <c r="D160" s="1">
        <v>29.986999999999998</v>
      </c>
      <c r="E160" s="1">
        <v>31.2118</v>
      </c>
      <c r="F160" s="1" t="s">
        <v>87</v>
      </c>
      <c r="G160" s="1" t="s">
        <v>88</v>
      </c>
      <c r="H160" s="1">
        <v>5598402</v>
      </c>
      <c r="I160" s="1">
        <v>0.53152897173788183</v>
      </c>
      <c r="J160" s="1">
        <v>-29998</v>
      </c>
      <c r="K160" s="1">
        <v>-0.3</v>
      </c>
      <c r="L160" s="1" t="e">
        <v>#N/A</v>
      </c>
      <c r="M160" s="1" t="e">
        <v>#N/A</v>
      </c>
      <c r="N160" s="3">
        <v>1.1399999999999999</v>
      </c>
      <c r="O160" s="1">
        <v>-61550.997868661449</v>
      </c>
      <c r="P160" s="1" t="s">
        <v>89</v>
      </c>
      <c r="Q160" s="1" t="s">
        <v>483</v>
      </c>
      <c r="R160" s="1"/>
    </row>
    <row r="161" spans="1:18" x14ac:dyDescent="0.35">
      <c r="A161" s="2">
        <v>281.83333333333297</v>
      </c>
      <c r="B161" s="1" t="s">
        <v>484</v>
      </c>
      <c r="C161" s="1" t="s">
        <v>485</v>
      </c>
      <c r="D161" s="1">
        <v>-31.616700000000002</v>
      </c>
      <c r="E161" s="1">
        <v>-58.5</v>
      </c>
      <c r="F161" s="1" t="s">
        <v>29</v>
      </c>
      <c r="G161" s="1" t="s">
        <v>30</v>
      </c>
      <c r="H161" s="1">
        <v>12733</v>
      </c>
      <c r="I161" s="1">
        <v>5.0485424777629113</v>
      </c>
      <c r="J161" s="1">
        <v>3886</v>
      </c>
      <c r="K161" s="1">
        <v>-0.1</v>
      </c>
      <c r="L161" s="1" t="e">
        <v>#N/A</v>
      </c>
      <c r="M161" s="1" t="e">
        <v>#N/A</v>
      </c>
      <c r="N161" s="3"/>
      <c r="O161" s="1">
        <v>-480.6154914170487</v>
      </c>
      <c r="P161" s="1" t="s">
        <v>486</v>
      </c>
      <c r="Q161" s="1" t="s">
        <v>485</v>
      </c>
      <c r="R161" s="1"/>
    </row>
    <row r="162" spans="1:18" x14ac:dyDescent="0.35">
      <c r="A162" s="2">
        <v>283.33333333333297</v>
      </c>
      <c r="B162" s="1" t="s">
        <v>487</v>
      </c>
      <c r="C162" s="1" t="s">
        <v>488</v>
      </c>
      <c r="D162" s="1">
        <v>1.865</v>
      </c>
      <c r="E162" s="1">
        <v>9.77</v>
      </c>
      <c r="F162" s="1" t="e">
        <v>#N/A</v>
      </c>
      <c r="G162" s="1" t="e">
        <v>#N/A</v>
      </c>
      <c r="H162" s="1">
        <v>455000</v>
      </c>
      <c r="I162" s="1" t="e">
        <v>#N/A</v>
      </c>
      <c r="J162" s="1" t="e">
        <v>#N/A</v>
      </c>
      <c r="K162" s="1">
        <v>8.8040000000000003</v>
      </c>
      <c r="L162" s="1" t="e">
        <v>#N/A</v>
      </c>
      <c r="M162" s="1" t="e">
        <v>#N/A</v>
      </c>
      <c r="N162" s="3">
        <v>4.5999999999999996</v>
      </c>
      <c r="O162" s="1">
        <v>-4971.2497290154997</v>
      </c>
      <c r="P162" s="1" t="s">
        <v>489</v>
      </c>
      <c r="Q162" s="1" t="s">
        <v>488</v>
      </c>
      <c r="R162" s="1"/>
    </row>
    <row r="163" spans="1:18" x14ac:dyDescent="0.35">
      <c r="A163" s="2">
        <v>284.83333333333297</v>
      </c>
      <c r="B163" s="1" t="s">
        <v>487</v>
      </c>
      <c r="C163" s="1" t="s">
        <v>490</v>
      </c>
      <c r="D163" s="1">
        <v>3.7456</v>
      </c>
      <c r="E163" s="1">
        <v>8.7744</v>
      </c>
      <c r="F163" s="1" t="e">
        <v>#N/A</v>
      </c>
      <c r="G163" s="1" t="e">
        <v>#N/A</v>
      </c>
      <c r="H163" s="1">
        <v>297000</v>
      </c>
      <c r="I163" s="1" t="e">
        <v>#N/A</v>
      </c>
      <c r="J163" s="1" t="e">
        <v>#N/A</v>
      </c>
      <c r="K163" s="1">
        <v>8.8040000000000003</v>
      </c>
      <c r="L163" s="1" t="e">
        <v>#N/A</v>
      </c>
      <c r="M163" s="1" t="e">
        <v>#N/A</v>
      </c>
      <c r="N163" s="3">
        <v>2.6</v>
      </c>
      <c r="O163" s="1">
        <v>464.35224373394379</v>
      </c>
      <c r="P163" s="1" t="s">
        <v>489</v>
      </c>
      <c r="Q163" s="1" t="s">
        <v>490</v>
      </c>
      <c r="R163" s="1"/>
    </row>
    <row r="164" spans="1:18" x14ac:dyDescent="0.35">
      <c r="A164" s="2">
        <v>286.33333333333297</v>
      </c>
      <c r="B164" s="1" t="s">
        <v>491</v>
      </c>
      <c r="C164" s="1" t="s">
        <v>492</v>
      </c>
      <c r="D164" s="1">
        <v>59.375799999999998</v>
      </c>
      <c r="E164" s="1">
        <v>28.196100000000001</v>
      </c>
      <c r="F164" s="1" t="s">
        <v>493</v>
      </c>
      <c r="G164" s="1" t="s">
        <v>494</v>
      </c>
      <c r="H164" s="1">
        <v>53875</v>
      </c>
      <c r="I164" s="1">
        <v>15.022325012683382</v>
      </c>
      <c r="J164" s="1">
        <v>-1000</v>
      </c>
      <c r="K164" s="1">
        <v>-2.7</v>
      </c>
      <c r="L164" s="1" t="e">
        <v>#N/A</v>
      </c>
      <c r="M164" s="1" t="e">
        <v>#N/A</v>
      </c>
      <c r="N164" s="3">
        <v>-0.4</v>
      </c>
      <c r="O164" s="1">
        <v>-53.941263616877919</v>
      </c>
      <c r="P164" s="1" t="s">
        <v>495</v>
      </c>
      <c r="Q164" s="1" t="s">
        <v>492</v>
      </c>
      <c r="R164" s="1"/>
    </row>
    <row r="165" spans="1:18" x14ac:dyDescent="0.35">
      <c r="A165" s="2">
        <v>287.83333333333297</v>
      </c>
      <c r="B165" s="1" t="s">
        <v>491</v>
      </c>
      <c r="C165" s="1" t="s">
        <v>496</v>
      </c>
      <c r="D165" s="1">
        <v>58.383299999999998</v>
      </c>
      <c r="E165" s="1">
        <v>24.5</v>
      </c>
      <c r="F165" s="1" t="s">
        <v>493</v>
      </c>
      <c r="G165" s="1" t="s">
        <v>494</v>
      </c>
      <c r="H165" s="1">
        <v>39605</v>
      </c>
      <c r="I165" s="1">
        <v>15.022325012683382</v>
      </c>
      <c r="J165" s="1">
        <v>-1000</v>
      </c>
      <c r="K165" s="1">
        <v>-2.7</v>
      </c>
      <c r="L165" s="1" t="e">
        <v>#N/A</v>
      </c>
      <c r="M165" s="1" t="e">
        <v>#N/A</v>
      </c>
      <c r="N165" s="3">
        <v>-0.4</v>
      </c>
      <c r="O165" s="1">
        <v>469.79595783287022</v>
      </c>
      <c r="P165" s="1" t="s">
        <v>495</v>
      </c>
      <c r="Q165" s="1" t="s">
        <v>496</v>
      </c>
      <c r="R165" s="1"/>
    </row>
    <row r="166" spans="1:18" x14ac:dyDescent="0.35">
      <c r="A166" s="2">
        <v>289.33333333333297</v>
      </c>
      <c r="B166" s="1" t="s">
        <v>491</v>
      </c>
      <c r="C166" s="1" t="s">
        <v>497</v>
      </c>
      <c r="D166" s="1">
        <v>59.35</v>
      </c>
      <c r="E166" s="1">
        <v>26.35</v>
      </c>
      <c r="F166" s="1" t="s">
        <v>493</v>
      </c>
      <c r="G166" s="1" t="s">
        <v>494</v>
      </c>
      <c r="H166" s="1">
        <v>15614</v>
      </c>
      <c r="I166" s="1">
        <v>15.022325012683382</v>
      </c>
      <c r="J166" s="1">
        <v>-1000</v>
      </c>
      <c r="K166" s="1">
        <v>-2.7</v>
      </c>
      <c r="L166" s="1" t="e">
        <v>#N/A</v>
      </c>
      <c r="M166" s="1" t="e">
        <v>#N/A</v>
      </c>
      <c r="N166" s="3">
        <v>0.7</v>
      </c>
      <c r="O166" s="1">
        <v>275.15048216621045</v>
      </c>
      <c r="P166" s="1" t="s">
        <v>495</v>
      </c>
      <c r="Q166" s="1" t="s">
        <v>497</v>
      </c>
      <c r="R166" s="1"/>
    </row>
    <row r="167" spans="1:18" x14ac:dyDescent="0.35">
      <c r="A167" s="2">
        <v>290.83333333333297</v>
      </c>
      <c r="B167" s="1" t="s">
        <v>491</v>
      </c>
      <c r="C167" s="1" t="s">
        <v>498</v>
      </c>
      <c r="D167" s="1">
        <v>59.437199999999997</v>
      </c>
      <c r="E167" s="1">
        <v>24.7453</v>
      </c>
      <c r="F167" s="1" t="s">
        <v>493</v>
      </c>
      <c r="G167" s="1" t="s">
        <v>494</v>
      </c>
      <c r="H167" s="1">
        <v>614561</v>
      </c>
      <c r="I167" s="1">
        <v>15.022325012683382</v>
      </c>
      <c r="J167" s="1">
        <v>-1000</v>
      </c>
      <c r="K167" s="1">
        <v>-2.7</v>
      </c>
      <c r="L167" s="1">
        <v>2018</v>
      </c>
      <c r="M167" s="1">
        <v>2023</v>
      </c>
      <c r="N167" s="3">
        <v>1.0428408432873186</v>
      </c>
      <c r="O167" s="1">
        <v>11616.204789097628</v>
      </c>
      <c r="P167" s="1" t="s">
        <v>495</v>
      </c>
      <c r="Q167" s="1" t="s">
        <v>498</v>
      </c>
      <c r="R167" s="1"/>
    </row>
    <row r="168" spans="1:18" x14ac:dyDescent="0.35">
      <c r="A168" s="2">
        <v>292.33333333333297</v>
      </c>
      <c r="B168" s="1" t="s">
        <v>491</v>
      </c>
      <c r="C168" s="1" t="s">
        <v>499</v>
      </c>
      <c r="D168" s="1">
        <v>58.383299999999998</v>
      </c>
      <c r="E168" s="1">
        <v>26.716699999999999</v>
      </c>
      <c r="F168" s="1" t="s">
        <v>493</v>
      </c>
      <c r="G168" s="1" t="s">
        <v>494</v>
      </c>
      <c r="H168" s="1">
        <v>97524</v>
      </c>
      <c r="I168" s="1">
        <v>15.022325012683382</v>
      </c>
      <c r="J168" s="1">
        <v>-1000</v>
      </c>
      <c r="K168" s="1">
        <v>-2.7</v>
      </c>
      <c r="L168" s="1">
        <v>2018</v>
      </c>
      <c r="M168" s="1">
        <v>2023</v>
      </c>
      <c r="N168" s="3">
        <v>0.76481843565485375</v>
      </c>
      <c r="O168" s="1">
        <v>1474.9869283250755</v>
      </c>
      <c r="P168" s="1" t="s">
        <v>495</v>
      </c>
      <c r="Q168" s="1" t="s">
        <v>499</v>
      </c>
      <c r="R168" s="1"/>
    </row>
    <row r="169" spans="1:18" x14ac:dyDescent="0.35">
      <c r="A169" s="2">
        <v>293.83333333333297</v>
      </c>
      <c r="B169" s="1" t="s">
        <v>500</v>
      </c>
      <c r="C169" s="1" t="s">
        <v>501</v>
      </c>
      <c r="D169" s="1">
        <v>9.0299999999999994</v>
      </c>
      <c r="E169" s="1">
        <v>38.74</v>
      </c>
      <c r="F169" s="1" t="s">
        <v>502</v>
      </c>
      <c r="G169" s="1" t="s">
        <v>503</v>
      </c>
      <c r="H169" s="1">
        <v>3041002</v>
      </c>
      <c r="I169" s="1">
        <v>0.94422683398794205</v>
      </c>
      <c r="J169" s="1">
        <v>-11999</v>
      </c>
      <c r="K169" s="1">
        <v>-0.1</v>
      </c>
      <c r="L169" s="1">
        <v>2010</v>
      </c>
      <c r="M169" s="1">
        <v>2020</v>
      </c>
      <c r="N169" s="3">
        <v>4.3984915685852055</v>
      </c>
      <c r="O169" s="1">
        <v>-71600.517185103279</v>
      </c>
      <c r="P169" s="1" t="s">
        <v>504</v>
      </c>
      <c r="Q169" s="1" t="s">
        <v>501</v>
      </c>
      <c r="R169" s="1"/>
    </row>
    <row r="170" spans="1:18" x14ac:dyDescent="0.35">
      <c r="A170" s="2">
        <v>295.33333333333297</v>
      </c>
      <c r="B170" s="1" t="s">
        <v>505</v>
      </c>
      <c r="C170" s="1" t="s">
        <v>506</v>
      </c>
      <c r="D170" s="1">
        <v>-17.8</v>
      </c>
      <c r="E170" s="1">
        <v>177.41669999999999</v>
      </c>
      <c r="F170" s="1" t="s">
        <v>507</v>
      </c>
      <c r="G170" s="1" t="s">
        <v>508</v>
      </c>
      <c r="H170" s="1">
        <v>71048</v>
      </c>
      <c r="I170" s="1">
        <v>1.5714311211854841</v>
      </c>
      <c r="J170" s="1">
        <v>-3557</v>
      </c>
      <c r="K170" s="1">
        <v>-5.7</v>
      </c>
      <c r="L170" s="1">
        <v>2010</v>
      </c>
      <c r="M170" s="1">
        <v>2020</v>
      </c>
      <c r="N170" s="3">
        <v>0.25677846447382791</v>
      </c>
      <c r="O170" s="1">
        <v>-523.78308573564516</v>
      </c>
      <c r="P170" s="1" t="s">
        <v>509</v>
      </c>
      <c r="Q170" s="1" t="s">
        <v>506</v>
      </c>
      <c r="R170" s="1"/>
    </row>
    <row r="171" spans="1:18" x14ac:dyDescent="0.35">
      <c r="A171" s="2">
        <v>296.83333333333297</v>
      </c>
      <c r="B171" s="1" t="s">
        <v>505</v>
      </c>
      <c r="C171" s="1" t="s">
        <v>510</v>
      </c>
      <c r="D171" s="1">
        <v>-18.1416</v>
      </c>
      <c r="E171" s="1">
        <v>178.4419</v>
      </c>
      <c r="F171" s="1" t="s">
        <v>507</v>
      </c>
      <c r="G171" s="1" t="s">
        <v>508</v>
      </c>
      <c r="H171" s="1">
        <v>185913</v>
      </c>
      <c r="I171" s="1">
        <v>1.5714311211854841</v>
      </c>
      <c r="J171" s="1">
        <v>-3557</v>
      </c>
      <c r="K171" s="1">
        <v>-5.7</v>
      </c>
      <c r="L171" s="1">
        <v>2010</v>
      </c>
      <c r="M171" s="1">
        <v>2020</v>
      </c>
      <c r="N171" s="3">
        <v>0.71254483426915916</v>
      </c>
      <c r="O171" s="1">
        <v>-1456.2037724052925</v>
      </c>
      <c r="P171" s="1" t="s">
        <v>509</v>
      </c>
      <c r="Q171" s="1" t="s">
        <v>510</v>
      </c>
      <c r="R171" s="1"/>
    </row>
    <row r="172" spans="1:18" x14ac:dyDescent="0.35">
      <c r="A172" s="2">
        <v>298.33333333333297</v>
      </c>
      <c r="B172" s="1" t="s">
        <v>511</v>
      </c>
      <c r="C172" s="1" t="s">
        <v>512</v>
      </c>
      <c r="D172" s="1">
        <v>60.205599999999997</v>
      </c>
      <c r="E172" s="1">
        <v>24.6556</v>
      </c>
      <c r="F172" s="1" t="s">
        <v>513</v>
      </c>
      <c r="G172" s="1" t="s">
        <v>514</v>
      </c>
      <c r="H172" s="1">
        <v>297132</v>
      </c>
      <c r="I172" s="1">
        <v>6.9675446395214484</v>
      </c>
      <c r="J172" s="1">
        <v>13999</v>
      </c>
      <c r="K172" s="1">
        <v>2.2999999999999998</v>
      </c>
      <c r="L172" s="1" t="e">
        <v>#N/A</v>
      </c>
      <c r="M172" s="1" t="e">
        <v>#N/A</v>
      </c>
      <c r="N172" s="3">
        <v>2.9</v>
      </c>
      <c r="O172" s="1">
        <v>7293.9254229916532</v>
      </c>
      <c r="P172" s="1" t="s">
        <v>515</v>
      </c>
      <c r="Q172" s="1" t="s">
        <v>512</v>
      </c>
      <c r="R172" s="1"/>
    </row>
    <row r="173" spans="1:18" x14ac:dyDescent="0.35">
      <c r="A173" s="2">
        <v>299.83333333333297</v>
      </c>
      <c r="B173" s="1" t="s">
        <v>511</v>
      </c>
      <c r="C173" s="1" t="s">
        <v>516</v>
      </c>
      <c r="D173" s="1">
        <v>60.1708</v>
      </c>
      <c r="E173" s="1">
        <v>24.9375</v>
      </c>
      <c r="F173" s="1" t="s">
        <v>513</v>
      </c>
      <c r="G173" s="1" t="s">
        <v>514</v>
      </c>
      <c r="H173" s="1">
        <v>1360075</v>
      </c>
      <c r="I173" s="1">
        <v>6.9675446395214484</v>
      </c>
      <c r="J173" s="1">
        <v>13999</v>
      </c>
      <c r="K173" s="1">
        <v>2.2999999999999998</v>
      </c>
      <c r="L173" s="1">
        <v>2010</v>
      </c>
      <c r="M173" s="1">
        <v>2020</v>
      </c>
      <c r="N173" s="3">
        <v>0.91794228006536438</v>
      </c>
      <c r="O173" s="1">
        <v>30675.914623320692</v>
      </c>
      <c r="P173" s="1" t="s">
        <v>515</v>
      </c>
      <c r="Q173" s="1" t="s">
        <v>516</v>
      </c>
      <c r="R173" s="1"/>
    </row>
    <row r="174" spans="1:18" x14ac:dyDescent="0.35">
      <c r="A174" s="2">
        <v>301.33333333333297</v>
      </c>
      <c r="B174" s="1" t="s">
        <v>511</v>
      </c>
      <c r="C174" s="1" t="s">
        <v>517</v>
      </c>
      <c r="D174" s="1">
        <v>62.241700000000002</v>
      </c>
      <c r="E174" s="1">
        <v>25.741700000000002</v>
      </c>
      <c r="F174" s="1" t="s">
        <v>513</v>
      </c>
      <c r="G174" s="1" t="s">
        <v>514</v>
      </c>
      <c r="H174" s="1">
        <v>145887</v>
      </c>
      <c r="I174" s="1">
        <v>6.9675446395214484</v>
      </c>
      <c r="J174" s="1">
        <v>13999</v>
      </c>
      <c r="K174" s="1">
        <v>2.2999999999999998</v>
      </c>
      <c r="L174" s="1" t="e">
        <v>#N/A</v>
      </c>
      <c r="M174" s="1" t="e">
        <v>#N/A</v>
      </c>
      <c r="N174" s="3">
        <v>1.3</v>
      </c>
      <c r="O174" s="1">
        <v>3647.7375555908948</v>
      </c>
      <c r="P174" s="1" t="s">
        <v>515</v>
      </c>
      <c r="Q174" s="1" t="s">
        <v>517</v>
      </c>
      <c r="R174" s="1"/>
    </row>
    <row r="175" spans="1:18" x14ac:dyDescent="0.35">
      <c r="A175" s="2">
        <v>302.83333333333297</v>
      </c>
      <c r="B175" s="1" t="s">
        <v>511</v>
      </c>
      <c r="C175" s="1" t="s">
        <v>518</v>
      </c>
      <c r="D175" s="1">
        <v>62.892499999999998</v>
      </c>
      <c r="E175" s="1">
        <v>27.6783</v>
      </c>
      <c r="F175" s="1" t="s">
        <v>513</v>
      </c>
      <c r="G175" s="1" t="s">
        <v>514</v>
      </c>
      <c r="H175" s="1">
        <v>121557</v>
      </c>
      <c r="I175" s="1">
        <v>6.9675446395214484</v>
      </c>
      <c r="J175" s="1">
        <v>13999</v>
      </c>
      <c r="K175" s="1">
        <v>2.2999999999999998</v>
      </c>
      <c r="L175" s="1" t="e">
        <v>#N/A</v>
      </c>
      <c r="M175" s="1" t="e">
        <v>#N/A</v>
      </c>
      <c r="N175" s="3">
        <v>1.1000000000000001</v>
      </c>
      <c r="O175" s="1">
        <v>3180.198348235208</v>
      </c>
      <c r="P175" s="1" t="s">
        <v>515</v>
      </c>
      <c r="Q175" s="1" t="s">
        <v>518</v>
      </c>
      <c r="R175" s="1"/>
    </row>
    <row r="176" spans="1:18" x14ac:dyDescent="0.35">
      <c r="A176" s="2">
        <v>304.33333333333297</v>
      </c>
      <c r="B176" s="1" t="s">
        <v>511</v>
      </c>
      <c r="C176" s="1" t="s">
        <v>519</v>
      </c>
      <c r="D176" s="1">
        <v>60.9833</v>
      </c>
      <c r="E176" s="1">
        <v>25.65</v>
      </c>
      <c r="F176" s="1" t="s">
        <v>513</v>
      </c>
      <c r="G176" s="1" t="s">
        <v>514</v>
      </c>
      <c r="H176" s="1">
        <v>118119</v>
      </c>
      <c r="I176" s="1">
        <v>6.9675446395214484</v>
      </c>
      <c r="J176" s="1">
        <v>13999</v>
      </c>
      <c r="K176" s="1">
        <v>2.2999999999999998</v>
      </c>
      <c r="L176" s="1" t="e">
        <v>#N/A</v>
      </c>
      <c r="M176" s="1" t="e">
        <v>#N/A</v>
      </c>
      <c r="N176" s="3">
        <v>0.2</v>
      </c>
      <c r="O176" s="1">
        <v>262.08695525623375</v>
      </c>
      <c r="P176" s="1" t="s">
        <v>515</v>
      </c>
      <c r="Q176" s="1" t="s">
        <v>519</v>
      </c>
      <c r="R176" s="1"/>
    </row>
    <row r="177" spans="1:18" x14ac:dyDescent="0.35">
      <c r="A177" s="2">
        <v>305.83333333333297</v>
      </c>
      <c r="B177" s="1" t="s">
        <v>511</v>
      </c>
      <c r="C177" s="1" t="s">
        <v>520</v>
      </c>
      <c r="D177" s="1">
        <v>65.014200000000002</v>
      </c>
      <c r="E177" s="1">
        <v>25.471900000000002</v>
      </c>
      <c r="F177" s="1" t="s">
        <v>513</v>
      </c>
      <c r="G177" s="1" t="s">
        <v>514</v>
      </c>
      <c r="H177" s="1">
        <v>208939</v>
      </c>
      <c r="I177" s="1">
        <v>6.9675446395214484</v>
      </c>
      <c r="J177" s="1">
        <v>13999</v>
      </c>
      <c r="K177" s="1">
        <v>2.2999999999999998</v>
      </c>
      <c r="L177" s="1">
        <v>2010</v>
      </c>
      <c r="M177" s="1">
        <v>2020</v>
      </c>
      <c r="N177" s="3">
        <v>0.79675832885631981</v>
      </c>
      <c r="O177" s="1">
        <v>3068.9326821423319</v>
      </c>
      <c r="P177" s="1" t="s">
        <v>515</v>
      </c>
      <c r="Q177" s="1" t="s">
        <v>520</v>
      </c>
      <c r="R177" s="1"/>
    </row>
    <row r="178" spans="1:18" x14ac:dyDescent="0.35">
      <c r="A178" s="2">
        <v>307.33333333333297</v>
      </c>
      <c r="B178" s="1" t="s">
        <v>511</v>
      </c>
      <c r="C178" s="1" t="s">
        <v>521</v>
      </c>
      <c r="D178" s="1">
        <v>61.498100000000001</v>
      </c>
      <c r="E178" s="1">
        <v>23.76</v>
      </c>
      <c r="F178" s="1" t="s">
        <v>513</v>
      </c>
      <c r="G178" s="1" t="s">
        <v>514</v>
      </c>
      <c r="H178" s="1">
        <v>334112</v>
      </c>
      <c r="I178" s="1">
        <v>6.9675446395214484</v>
      </c>
      <c r="J178" s="1">
        <v>13999</v>
      </c>
      <c r="K178" s="1">
        <v>2.2999999999999998</v>
      </c>
      <c r="L178" s="1" t="e">
        <v>#N/A</v>
      </c>
      <c r="M178" s="1" t="e">
        <v>#N/A</v>
      </c>
      <c r="N178" s="3">
        <v>0.5</v>
      </c>
      <c r="O178" s="1">
        <v>8389.3809143850212</v>
      </c>
      <c r="P178" s="1" t="s">
        <v>515</v>
      </c>
      <c r="Q178" s="1" t="s">
        <v>521</v>
      </c>
      <c r="R178" s="1"/>
    </row>
    <row r="179" spans="1:18" x14ac:dyDescent="0.35">
      <c r="A179" s="2">
        <v>308.83333333333297</v>
      </c>
      <c r="B179" s="1" t="s">
        <v>511</v>
      </c>
      <c r="C179" s="1" t="s">
        <v>522</v>
      </c>
      <c r="D179" s="1">
        <v>60.45</v>
      </c>
      <c r="E179" s="1">
        <v>22.2667</v>
      </c>
      <c r="F179" s="1" t="s">
        <v>513</v>
      </c>
      <c r="G179" s="1" t="s">
        <v>514</v>
      </c>
      <c r="H179" s="1">
        <v>252468</v>
      </c>
      <c r="I179" s="1">
        <v>6.9675446395214484</v>
      </c>
      <c r="J179" s="1">
        <v>13999</v>
      </c>
      <c r="K179" s="1">
        <v>2.2999999999999998</v>
      </c>
      <c r="L179" s="1" t="e">
        <v>#N/A</v>
      </c>
      <c r="M179" s="1" t="e">
        <v>#N/A</v>
      </c>
      <c r="N179" s="3">
        <v>0.4</v>
      </c>
      <c r="O179" s="1">
        <v>6465.2068231965495</v>
      </c>
      <c r="P179" s="1" t="s">
        <v>515</v>
      </c>
      <c r="Q179" s="1" t="s">
        <v>522</v>
      </c>
      <c r="R179" s="1"/>
    </row>
    <row r="180" spans="1:18" x14ac:dyDescent="0.35">
      <c r="A180" s="2">
        <v>310.33333333333297</v>
      </c>
      <c r="B180" s="1" t="s">
        <v>511</v>
      </c>
      <c r="C180" s="1" t="s">
        <v>523</v>
      </c>
      <c r="D180" s="1">
        <v>60.294400000000003</v>
      </c>
      <c r="E180" s="1">
        <v>25.040299999999998</v>
      </c>
      <c r="F180" s="1" t="s">
        <v>513</v>
      </c>
      <c r="G180" s="1" t="s">
        <v>514</v>
      </c>
      <c r="H180" s="1">
        <v>214605</v>
      </c>
      <c r="I180" s="1">
        <v>6.9675446395214484</v>
      </c>
      <c r="J180" s="1">
        <v>13999</v>
      </c>
      <c r="K180" s="1">
        <v>2.2999999999999998</v>
      </c>
      <c r="L180" s="1" t="e">
        <v>#N/A</v>
      </c>
      <c r="M180" s="1" t="e">
        <v>#N/A</v>
      </c>
      <c r="N180" s="3">
        <v>0.9</v>
      </c>
      <c r="O180" s="1">
        <v>3499.4350385016623</v>
      </c>
      <c r="P180" s="1" t="s">
        <v>515</v>
      </c>
      <c r="Q180" s="1" t="s">
        <v>523</v>
      </c>
      <c r="R180" s="1"/>
    </row>
    <row r="181" spans="1:18" x14ac:dyDescent="0.35">
      <c r="A181" s="2">
        <v>311.83333333333297</v>
      </c>
      <c r="B181" s="1" t="s">
        <v>524</v>
      </c>
      <c r="C181" s="1" t="s">
        <v>525</v>
      </c>
      <c r="D181" s="1">
        <v>44.84</v>
      </c>
      <c r="E181" s="1">
        <v>-0.57999999999999996</v>
      </c>
      <c r="F181" s="1" t="s">
        <v>526</v>
      </c>
      <c r="G181" s="1" t="s">
        <v>527</v>
      </c>
      <c r="H181" s="1">
        <v>994920</v>
      </c>
      <c r="I181" s="1">
        <v>13.060237972180813</v>
      </c>
      <c r="J181" s="1">
        <v>66601</v>
      </c>
      <c r="K181" s="1">
        <v>1.1000000000000001</v>
      </c>
      <c r="L181" s="1" t="e">
        <v>#N/A</v>
      </c>
      <c r="M181" s="1" t="e">
        <v>#N/A</v>
      </c>
      <c r="N181" s="3">
        <v>1.1399999999999999</v>
      </c>
      <c r="O181" s="1">
        <v>2167.514651989678</v>
      </c>
      <c r="P181" s="1" t="s">
        <v>528</v>
      </c>
      <c r="Q181" s="1" t="s">
        <v>525</v>
      </c>
      <c r="R181" s="1"/>
    </row>
    <row r="182" spans="1:18" x14ac:dyDescent="0.35">
      <c r="A182" s="2">
        <v>313.33333333333297</v>
      </c>
      <c r="B182" s="1" t="s">
        <v>524</v>
      </c>
      <c r="C182" s="1" t="s">
        <v>529</v>
      </c>
      <c r="D182" s="1">
        <v>52.134700000000002</v>
      </c>
      <c r="E182" s="1">
        <v>23.6569</v>
      </c>
      <c r="F182" s="1" t="s">
        <v>275</v>
      </c>
      <c r="G182" s="1" t="s">
        <v>276</v>
      </c>
      <c r="H182" s="1">
        <v>342461</v>
      </c>
      <c r="I182" s="1">
        <v>11.292769078328485</v>
      </c>
      <c r="J182" s="1">
        <v>30308</v>
      </c>
      <c r="K182" s="1">
        <v>0.9</v>
      </c>
      <c r="L182" s="1">
        <v>2021</v>
      </c>
      <c r="M182" s="1">
        <v>2022</v>
      </c>
      <c r="N182" s="3">
        <v>0.31431722045621469</v>
      </c>
      <c r="O182" s="1">
        <v>-1219.7473610733416</v>
      </c>
      <c r="P182" s="1" t="s">
        <v>528</v>
      </c>
      <c r="Q182" s="1" t="s">
        <v>529</v>
      </c>
      <c r="R182" s="1"/>
    </row>
    <row r="183" spans="1:18" x14ac:dyDescent="0.35">
      <c r="A183" s="2">
        <v>314.83333333333297</v>
      </c>
      <c r="B183" s="1" t="s">
        <v>524</v>
      </c>
      <c r="C183" s="1" t="s">
        <v>530</v>
      </c>
      <c r="D183" s="1">
        <v>45.171500000000002</v>
      </c>
      <c r="E183" s="1">
        <v>5.7224000000000004</v>
      </c>
      <c r="F183" s="1" t="s">
        <v>526</v>
      </c>
      <c r="G183" s="1" t="s">
        <v>527</v>
      </c>
      <c r="H183" s="1">
        <v>157477</v>
      </c>
      <c r="I183" s="1">
        <v>13.060237972180813</v>
      </c>
      <c r="J183" s="1">
        <v>66601</v>
      </c>
      <c r="K183" s="1">
        <v>1.1000000000000001</v>
      </c>
      <c r="L183" s="1">
        <v>2010</v>
      </c>
      <c r="M183" s="1">
        <v>2020</v>
      </c>
      <c r="N183" s="3">
        <v>9.5267778122976099E-2</v>
      </c>
      <c r="O183" s="1">
        <v>-1131.4921022241033</v>
      </c>
      <c r="P183" s="1" t="s">
        <v>528</v>
      </c>
      <c r="Q183" s="1" t="s">
        <v>530</v>
      </c>
      <c r="R183" s="1"/>
    </row>
    <row r="184" spans="1:18" x14ac:dyDescent="0.35">
      <c r="A184" s="2">
        <v>316.33333333333297</v>
      </c>
      <c r="B184" s="1" t="s">
        <v>524</v>
      </c>
      <c r="C184" s="1" t="s">
        <v>531</v>
      </c>
      <c r="D184" s="1">
        <v>51.2333</v>
      </c>
      <c r="E184" s="1">
        <v>4.8333000000000004</v>
      </c>
      <c r="F184" s="1" t="s">
        <v>283</v>
      </c>
      <c r="G184" s="1" t="s">
        <v>284</v>
      </c>
      <c r="H184" s="1">
        <v>16564</v>
      </c>
      <c r="I184" s="1">
        <v>17.304102223921827</v>
      </c>
      <c r="J184" s="1">
        <v>23999</v>
      </c>
      <c r="K184" s="1">
        <v>4.2</v>
      </c>
      <c r="L184" s="1" t="e">
        <v>#N/A</v>
      </c>
      <c r="M184" s="1" t="e">
        <v>#N/A</v>
      </c>
      <c r="N184" s="3">
        <v>0.1</v>
      </c>
      <c r="O184" s="1">
        <v>-21.44841128284823</v>
      </c>
      <c r="P184" s="1" t="s">
        <v>528</v>
      </c>
      <c r="Q184" s="1" t="s">
        <v>531</v>
      </c>
      <c r="R184" s="1"/>
    </row>
    <row r="185" spans="1:18" x14ac:dyDescent="0.35">
      <c r="A185" s="2">
        <v>317.83333333333297</v>
      </c>
      <c r="B185" s="1" t="s">
        <v>524</v>
      </c>
      <c r="C185" s="1" t="s">
        <v>532</v>
      </c>
      <c r="D185" s="1">
        <v>45.76</v>
      </c>
      <c r="E185" s="1">
        <v>4.84</v>
      </c>
      <c r="F185" s="1" t="s">
        <v>526</v>
      </c>
      <c r="G185" s="1" t="s">
        <v>527</v>
      </c>
      <c r="H185" s="1">
        <v>522250</v>
      </c>
      <c r="I185" s="1">
        <v>13.060237972180813</v>
      </c>
      <c r="J185" s="1">
        <v>66601</v>
      </c>
      <c r="K185" s="1">
        <v>1.1000000000000001</v>
      </c>
      <c r="L185" s="1">
        <v>2010</v>
      </c>
      <c r="M185" s="1">
        <v>2020</v>
      </c>
      <c r="N185" s="3">
        <v>0.45406094598755598</v>
      </c>
      <c r="O185" s="1">
        <v>-1498.7142283261169</v>
      </c>
      <c r="P185" s="1" t="s">
        <v>528</v>
      </c>
      <c r="Q185" s="1" t="s">
        <v>532</v>
      </c>
      <c r="R185" s="1"/>
    </row>
    <row r="186" spans="1:18" x14ac:dyDescent="0.35">
      <c r="A186" s="2">
        <v>319.33333333333297</v>
      </c>
      <c r="B186" s="1" t="s">
        <v>524</v>
      </c>
      <c r="C186" s="1" t="s">
        <v>533</v>
      </c>
      <c r="D186" s="1">
        <v>43.296399999999998</v>
      </c>
      <c r="E186" s="1">
        <v>5.37</v>
      </c>
      <c r="F186" s="1" t="s">
        <v>526</v>
      </c>
      <c r="G186" s="1" t="s">
        <v>527</v>
      </c>
      <c r="H186" s="1">
        <v>873076</v>
      </c>
      <c r="I186" s="1">
        <v>13.060237972180813</v>
      </c>
      <c r="J186" s="1">
        <v>66601</v>
      </c>
      <c r="K186" s="1">
        <v>1.1000000000000001</v>
      </c>
      <c r="L186" s="1">
        <v>2010</v>
      </c>
      <c r="M186" s="1">
        <v>2020</v>
      </c>
      <c r="N186" s="3">
        <v>-1.6260880298953211E-2</v>
      </c>
      <c r="O186" s="1">
        <v>-12303.421041733409</v>
      </c>
      <c r="P186" s="1" t="s">
        <v>528</v>
      </c>
      <c r="Q186" s="1" t="s">
        <v>533</v>
      </c>
      <c r="R186" s="1"/>
    </row>
    <row r="187" spans="1:18" x14ac:dyDescent="0.35">
      <c r="A187" s="2">
        <v>320.83333333333297</v>
      </c>
      <c r="B187" s="1" t="s">
        <v>524</v>
      </c>
      <c r="C187" s="1" t="s">
        <v>534</v>
      </c>
      <c r="D187" s="1">
        <v>43.611899999999999</v>
      </c>
      <c r="E187" s="1">
        <v>3.8772000000000002</v>
      </c>
      <c r="F187" s="1" t="s">
        <v>526</v>
      </c>
      <c r="G187" s="1" t="s">
        <v>527</v>
      </c>
      <c r="H187" s="1">
        <v>302454</v>
      </c>
      <c r="I187" s="1">
        <v>13.060237972180813</v>
      </c>
      <c r="J187" s="1">
        <v>66601</v>
      </c>
      <c r="K187" s="1">
        <v>1.1000000000000001</v>
      </c>
      <c r="L187" s="1" t="e">
        <v>#N/A</v>
      </c>
      <c r="M187" s="1" t="e">
        <v>#N/A</v>
      </c>
      <c r="N187" s="3">
        <v>0.4</v>
      </c>
      <c r="O187" s="1">
        <v>-2438.6698097626586</v>
      </c>
      <c r="P187" s="1" t="s">
        <v>528</v>
      </c>
      <c r="Q187" s="1" t="s">
        <v>534</v>
      </c>
      <c r="R187" s="1"/>
    </row>
    <row r="188" spans="1:18" x14ac:dyDescent="0.35">
      <c r="A188" s="2">
        <v>322.33333333333297</v>
      </c>
      <c r="B188" s="1" t="s">
        <v>524</v>
      </c>
      <c r="C188" s="1" t="s">
        <v>535</v>
      </c>
      <c r="D188" s="1">
        <v>47.2181</v>
      </c>
      <c r="E188" s="1">
        <v>-1.5528</v>
      </c>
      <c r="F188" s="1" t="s">
        <v>526</v>
      </c>
      <c r="G188" s="1" t="s">
        <v>527</v>
      </c>
      <c r="H188" s="1">
        <v>323204</v>
      </c>
      <c r="I188" s="1">
        <v>13.060237972180813</v>
      </c>
      <c r="J188" s="1">
        <v>66601</v>
      </c>
      <c r="K188" s="1">
        <v>1.1000000000000001</v>
      </c>
      <c r="L188" s="1">
        <v>2010</v>
      </c>
      <c r="M188" s="1">
        <v>2020</v>
      </c>
      <c r="N188" s="3">
        <v>0.64061671659778241</v>
      </c>
      <c r="O188" s="1">
        <v>-3299.901028583964</v>
      </c>
      <c r="P188" s="1" t="s">
        <v>528</v>
      </c>
      <c r="Q188" s="1" t="s">
        <v>535</v>
      </c>
      <c r="R188" s="1"/>
    </row>
    <row r="189" spans="1:18" x14ac:dyDescent="0.35">
      <c r="A189" s="2">
        <v>323.83333333333297</v>
      </c>
      <c r="B189" s="1" t="s">
        <v>524</v>
      </c>
      <c r="C189" s="1" t="s">
        <v>536</v>
      </c>
      <c r="D189" s="1">
        <v>43.703400000000002</v>
      </c>
      <c r="E189" s="1">
        <v>7.2663000000000002</v>
      </c>
      <c r="F189" s="1" t="s">
        <v>526</v>
      </c>
      <c r="G189" s="1" t="s">
        <v>527</v>
      </c>
      <c r="H189" s="1">
        <v>348085</v>
      </c>
      <c r="I189" s="1">
        <v>13.060237972180813</v>
      </c>
      <c r="J189" s="1">
        <v>66601</v>
      </c>
      <c r="K189" s="1">
        <v>1.1000000000000001</v>
      </c>
      <c r="L189" s="1" t="e">
        <v>#N/A</v>
      </c>
      <c r="M189" s="1" t="e">
        <v>#N/A</v>
      </c>
      <c r="N189" s="3">
        <v>0.2</v>
      </c>
      <c r="O189" s="1">
        <v>-1488.6540513218417</v>
      </c>
      <c r="P189" s="1" t="s">
        <v>528</v>
      </c>
      <c r="Q189" s="1" t="s">
        <v>536</v>
      </c>
      <c r="R189" s="1"/>
    </row>
    <row r="190" spans="1:18" x14ac:dyDescent="0.35">
      <c r="A190" s="2">
        <v>325.33333333333297</v>
      </c>
      <c r="B190" s="1" t="s">
        <v>524</v>
      </c>
      <c r="C190" s="1" t="s">
        <v>537</v>
      </c>
      <c r="D190" s="1">
        <v>43.2</v>
      </c>
      <c r="E190" s="1">
        <v>-80.383300000000006</v>
      </c>
      <c r="F190" s="1" t="s">
        <v>369</v>
      </c>
      <c r="G190" s="1" t="s">
        <v>370</v>
      </c>
      <c r="H190" s="1">
        <v>14956</v>
      </c>
      <c r="I190" s="1">
        <v>21.32714089446451</v>
      </c>
      <c r="J190" s="1">
        <v>248586</v>
      </c>
      <c r="K190" s="1">
        <v>5.4</v>
      </c>
      <c r="L190" s="1" t="e">
        <v>#N/A</v>
      </c>
      <c r="M190" s="1" t="e">
        <v>#N/A</v>
      </c>
      <c r="N190" s="3">
        <v>0.2</v>
      </c>
      <c r="O190" s="1">
        <v>-140.29707583696674</v>
      </c>
      <c r="P190" s="1" t="s">
        <v>528</v>
      </c>
      <c r="Q190" s="1" t="s">
        <v>537</v>
      </c>
      <c r="R190" s="1"/>
    </row>
    <row r="191" spans="1:18" x14ac:dyDescent="0.35">
      <c r="A191" s="2">
        <v>326.83333333333297</v>
      </c>
      <c r="B191" s="1" t="s">
        <v>524</v>
      </c>
      <c r="C191" s="1" t="s">
        <v>538</v>
      </c>
      <c r="D191" s="1">
        <v>48.114699999999999</v>
      </c>
      <c r="E191" s="1">
        <v>-1.6794</v>
      </c>
      <c r="F191" s="1" t="s">
        <v>526</v>
      </c>
      <c r="G191" s="1" t="s">
        <v>527</v>
      </c>
      <c r="H191" s="1">
        <v>225081</v>
      </c>
      <c r="I191" s="1">
        <v>13.060237972180813</v>
      </c>
      <c r="J191" s="1">
        <v>66601</v>
      </c>
      <c r="K191" s="1">
        <v>1.1000000000000001</v>
      </c>
      <c r="L191" s="1">
        <v>2010</v>
      </c>
      <c r="M191" s="1">
        <v>2020</v>
      </c>
      <c r="N191" s="3">
        <v>0.7352058296801588</v>
      </c>
      <c r="O191" s="1">
        <v>32.432245548311791</v>
      </c>
      <c r="P191" s="1" t="s">
        <v>528</v>
      </c>
      <c r="Q191" s="1" t="s">
        <v>538</v>
      </c>
      <c r="R191" s="1"/>
    </row>
    <row r="192" spans="1:18" x14ac:dyDescent="0.35">
      <c r="A192" s="2">
        <v>328.33333333333297</v>
      </c>
      <c r="B192" s="1" t="s">
        <v>524</v>
      </c>
      <c r="C192" s="1" t="s">
        <v>539</v>
      </c>
      <c r="D192" s="1">
        <v>48.583300000000001</v>
      </c>
      <c r="E192" s="1">
        <v>7.7458</v>
      </c>
      <c r="F192" s="1" t="s">
        <v>526</v>
      </c>
      <c r="G192" s="1" t="s">
        <v>527</v>
      </c>
      <c r="H192" s="1">
        <v>291313</v>
      </c>
      <c r="I192" s="1">
        <v>13.060237972180813</v>
      </c>
      <c r="J192" s="1">
        <v>66601</v>
      </c>
      <c r="K192" s="1">
        <v>1.1000000000000001</v>
      </c>
      <c r="L192" s="1">
        <v>2010</v>
      </c>
      <c r="M192" s="1">
        <v>2020</v>
      </c>
      <c r="N192" s="3">
        <v>0.18052999797659511</v>
      </c>
      <c r="O192" s="1">
        <v>1794.2076030478861</v>
      </c>
      <c r="P192" s="1" t="s">
        <v>528</v>
      </c>
      <c r="Q192" s="1" t="s">
        <v>539</v>
      </c>
      <c r="R192" s="1"/>
    </row>
    <row r="193" spans="1:18" x14ac:dyDescent="0.35">
      <c r="A193" s="2">
        <v>329.83333333333297</v>
      </c>
      <c r="B193" s="1" t="s">
        <v>524</v>
      </c>
      <c r="C193" s="1" t="s">
        <v>540</v>
      </c>
      <c r="D193" s="1">
        <v>43.604500000000002</v>
      </c>
      <c r="E193" s="1">
        <v>1.444</v>
      </c>
      <c r="F193" s="1" t="s">
        <v>526</v>
      </c>
      <c r="G193" s="1" t="s">
        <v>527</v>
      </c>
      <c r="H193" s="1">
        <v>504078</v>
      </c>
      <c r="I193" s="1">
        <v>13.060237972180813</v>
      </c>
      <c r="J193" s="1">
        <v>66601</v>
      </c>
      <c r="K193" s="1">
        <v>1.1000000000000001</v>
      </c>
      <c r="L193" s="1">
        <v>2010</v>
      </c>
      <c r="M193" s="1">
        <v>2020</v>
      </c>
      <c r="N193" s="3">
        <v>0.90842471261978652</v>
      </c>
      <c r="O193" s="1">
        <v>1491.5217696511529</v>
      </c>
      <c r="P193" s="1" t="s">
        <v>528</v>
      </c>
      <c r="Q193" s="1" t="s">
        <v>540</v>
      </c>
      <c r="R193" s="1"/>
    </row>
    <row r="194" spans="1:18" x14ac:dyDescent="0.35">
      <c r="A194" s="2">
        <v>331.33333333333297</v>
      </c>
      <c r="B194" s="1" t="s">
        <v>541</v>
      </c>
      <c r="C194" s="1" t="s">
        <v>542</v>
      </c>
      <c r="D194" s="1">
        <v>0.39029999999999998</v>
      </c>
      <c r="E194" s="1">
        <v>9.4542000000000002</v>
      </c>
      <c r="F194" s="1" t="s">
        <v>543</v>
      </c>
      <c r="G194" s="1" t="s">
        <v>544</v>
      </c>
      <c r="H194" s="1">
        <v>797003</v>
      </c>
      <c r="I194" s="1">
        <v>18.719762702360757</v>
      </c>
      <c r="J194" s="1">
        <v>1000</v>
      </c>
      <c r="K194" s="1">
        <v>3.6</v>
      </c>
      <c r="L194" s="1">
        <v>2010</v>
      </c>
      <c r="M194" s="1">
        <v>2020</v>
      </c>
      <c r="N194" s="3">
        <v>3.9710849427102666</v>
      </c>
      <c r="O194" s="1">
        <v>-10978.95512598592</v>
      </c>
      <c r="P194" s="1" t="s">
        <v>545</v>
      </c>
      <c r="Q194" s="1" t="s">
        <v>542</v>
      </c>
      <c r="R194" s="1"/>
    </row>
    <row r="195" spans="1:18" x14ac:dyDescent="0.35">
      <c r="A195" s="2">
        <v>332.83333333333297</v>
      </c>
      <c r="B195" s="1" t="s">
        <v>546</v>
      </c>
      <c r="C195" s="1" t="s">
        <v>547</v>
      </c>
      <c r="D195" s="1">
        <v>41.645800000000001</v>
      </c>
      <c r="E195" s="1">
        <v>41.6417</v>
      </c>
      <c r="F195" s="1" t="s">
        <v>548</v>
      </c>
      <c r="G195" s="1" t="s">
        <v>549</v>
      </c>
      <c r="H195" s="1">
        <v>169095</v>
      </c>
      <c r="I195" s="1">
        <v>1.9895843125458272</v>
      </c>
      <c r="J195" s="1">
        <v>-9999</v>
      </c>
      <c r="K195" s="1">
        <v>-4.3</v>
      </c>
      <c r="L195" s="1">
        <v>2010</v>
      </c>
      <c r="M195" s="1">
        <v>2020</v>
      </c>
      <c r="N195" s="3">
        <v>1.0888857264773539</v>
      </c>
      <c r="O195" s="1">
        <v>2339.764123545056</v>
      </c>
      <c r="P195" s="1" t="s">
        <v>550</v>
      </c>
      <c r="Q195" s="1" t="s">
        <v>547</v>
      </c>
      <c r="R195" s="1"/>
    </row>
    <row r="196" spans="1:18" x14ac:dyDescent="0.35">
      <c r="A196" s="2">
        <v>334.33333333333297</v>
      </c>
      <c r="B196" s="1" t="s">
        <v>546</v>
      </c>
      <c r="C196" s="1" t="s">
        <v>551</v>
      </c>
      <c r="D196" s="1">
        <v>41.722499999999997</v>
      </c>
      <c r="E196" s="1">
        <v>44.792499999999997</v>
      </c>
      <c r="F196" s="1" t="s">
        <v>548</v>
      </c>
      <c r="G196" s="1" t="s">
        <v>549</v>
      </c>
      <c r="H196" s="1">
        <v>1118035</v>
      </c>
      <c r="I196" s="1">
        <v>1.9895843125458272</v>
      </c>
      <c r="J196" s="1">
        <v>-9999</v>
      </c>
      <c r="K196" s="1">
        <v>-4.3</v>
      </c>
      <c r="L196" s="1">
        <v>2010</v>
      </c>
      <c r="M196" s="1">
        <v>2020</v>
      </c>
      <c r="N196" s="3">
        <v>-0.25003644402316072</v>
      </c>
      <c r="O196" s="1">
        <v>4295.6893049960981</v>
      </c>
      <c r="P196" s="1" t="s">
        <v>550</v>
      </c>
      <c r="Q196" s="1" t="s">
        <v>551</v>
      </c>
      <c r="R196" s="1"/>
    </row>
    <row r="197" spans="1:18" x14ac:dyDescent="0.35">
      <c r="A197" s="2">
        <v>335.83333333333297</v>
      </c>
      <c r="B197" s="1" t="s">
        <v>552</v>
      </c>
      <c r="C197" s="1" t="s">
        <v>553</v>
      </c>
      <c r="D197" s="1">
        <v>50.775599999999997</v>
      </c>
      <c r="E197" s="1">
        <v>6.0835999999999997</v>
      </c>
      <c r="F197" s="1" t="s">
        <v>554</v>
      </c>
      <c r="G197" s="1" t="s">
        <v>555</v>
      </c>
      <c r="H197" s="1">
        <v>252136</v>
      </c>
      <c r="I197" s="1">
        <v>18.81321892875777</v>
      </c>
      <c r="J197" s="1">
        <v>154592</v>
      </c>
      <c r="K197" s="1">
        <v>1.8</v>
      </c>
      <c r="L197" s="1" t="e">
        <v>#N/A</v>
      </c>
      <c r="M197" s="1" t="e">
        <v>#N/A</v>
      </c>
      <c r="N197" s="3">
        <v>0.49</v>
      </c>
      <c r="O197" s="1">
        <v>4300.6252608687464</v>
      </c>
      <c r="P197" s="1" t="s">
        <v>556</v>
      </c>
      <c r="Q197" s="1" t="s">
        <v>553</v>
      </c>
      <c r="R197" s="1"/>
    </row>
    <row r="198" spans="1:18" x14ac:dyDescent="0.35">
      <c r="A198" s="2">
        <v>337.33333333333297</v>
      </c>
      <c r="B198" s="1" t="s">
        <v>552</v>
      </c>
      <c r="C198" s="1" t="s">
        <v>557</v>
      </c>
      <c r="D198" s="1">
        <v>48.368899999999996</v>
      </c>
      <c r="E198" s="1">
        <v>10.8978</v>
      </c>
      <c r="F198" s="1" t="s">
        <v>554</v>
      </c>
      <c r="G198" s="1" t="s">
        <v>555</v>
      </c>
      <c r="H198" s="1">
        <v>301033</v>
      </c>
      <c r="I198" s="1">
        <v>18.81321892875777</v>
      </c>
      <c r="J198" s="1">
        <v>154592</v>
      </c>
      <c r="K198" s="1">
        <v>1.8</v>
      </c>
      <c r="L198" s="1" t="e">
        <v>#N/A</v>
      </c>
      <c r="M198" s="1" t="e">
        <v>#N/A</v>
      </c>
      <c r="N198" s="3">
        <v>0.96</v>
      </c>
      <c r="O198" s="1">
        <v>4443.539916267945</v>
      </c>
      <c r="P198" s="1" t="s">
        <v>556</v>
      </c>
      <c r="Q198" s="1" t="s">
        <v>557</v>
      </c>
      <c r="R198" s="1"/>
    </row>
    <row r="199" spans="1:18" x14ac:dyDescent="0.35">
      <c r="A199" s="2">
        <v>338.83333333333297</v>
      </c>
      <c r="B199" s="1" t="s">
        <v>552</v>
      </c>
      <c r="C199" s="1" t="s">
        <v>558</v>
      </c>
      <c r="D199" s="1">
        <v>13.5</v>
      </c>
      <c r="E199" s="1">
        <v>-88.533299999999997</v>
      </c>
      <c r="F199" s="1" t="s">
        <v>559</v>
      </c>
      <c r="G199" s="1" t="s">
        <v>560</v>
      </c>
      <c r="H199" s="1">
        <v>17787</v>
      </c>
      <c r="I199" s="1">
        <v>0.65935360313379132</v>
      </c>
      <c r="J199" s="1">
        <v>-23249</v>
      </c>
      <c r="K199" s="1">
        <v>-7</v>
      </c>
      <c r="L199" s="1" t="e">
        <v>#N/A</v>
      </c>
      <c r="M199" s="1" t="e">
        <v>#N/A</v>
      </c>
      <c r="N199" s="3">
        <v>0.08</v>
      </c>
      <c r="O199" s="1">
        <v>106.52023842511957</v>
      </c>
      <c r="P199" s="1" t="s">
        <v>556</v>
      </c>
      <c r="Q199" s="1" t="s">
        <v>558</v>
      </c>
      <c r="R199" s="1"/>
    </row>
    <row r="200" spans="1:18" x14ac:dyDescent="0.35">
      <c r="A200" s="2">
        <v>340.33333333333297</v>
      </c>
      <c r="B200" s="1" t="s">
        <v>552</v>
      </c>
      <c r="C200" s="1" t="s">
        <v>561</v>
      </c>
      <c r="D200" s="1">
        <v>52.021099999999997</v>
      </c>
      <c r="E200" s="1">
        <v>8.5347000000000008</v>
      </c>
      <c r="F200" s="1" t="s">
        <v>554</v>
      </c>
      <c r="G200" s="1" t="s">
        <v>555</v>
      </c>
      <c r="H200" s="1">
        <v>338332</v>
      </c>
      <c r="I200" s="1">
        <v>18.81321892875777</v>
      </c>
      <c r="J200" s="1">
        <v>154592</v>
      </c>
      <c r="K200" s="1">
        <v>1.8</v>
      </c>
      <c r="L200" s="1" t="e">
        <v>#N/A</v>
      </c>
      <c r="M200" s="1" t="e">
        <v>#N/A</v>
      </c>
      <c r="N200" s="3">
        <v>0</v>
      </c>
      <c r="O200" s="1">
        <v>3569.9522519574011</v>
      </c>
      <c r="P200" s="1" t="s">
        <v>556</v>
      </c>
      <c r="Q200" s="1" t="s">
        <v>561</v>
      </c>
      <c r="R200" s="1"/>
    </row>
    <row r="201" spans="1:18" x14ac:dyDescent="0.35">
      <c r="A201" s="2">
        <v>341.83333333333297</v>
      </c>
      <c r="B201" s="1" t="s">
        <v>552</v>
      </c>
      <c r="C201" s="1" t="s">
        <v>562</v>
      </c>
      <c r="D201" s="1">
        <v>51.481900000000003</v>
      </c>
      <c r="E201" s="1">
        <v>7.2157999999999998</v>
      </c>
      <c r="F201" s="1" t="s">
        <v>554</v>
      </c>
      <c r="G201" s="1" t="s">
        <v>555</v>
      </c>
      <c r="H201" s="1">
        <v>365742</v>
      </c>
      <c r="I201" s="1">
        <v>18.81321892875777</v>
      </c>
      <c r="J201" s="1">
        <v>154592</v>
      </c>
      <c r="K201" s="1">
        <v>1.8</v>
      </c>
      <c r="L201" s="1" t="e">
        <v>#N/A</v>
      </c>
      <c r="M201" s="1" t="e">
        <v>#N/A</v>
      </c>
      <c r="N201" s="3">
        <v>0.26</v>
      </c>
      <c r="O201" s="1">
        <v>4570.8295993243473</v>
      </c>
      <c r="P201" s="1" t="s">
        <v>556</v>
      </c>
      <c r="Q201" s="1" t="s">
        <v>562</v>
      </c>
      <c r="R201" s="1"/>
    </row>
    <row r="202" spans="1:18" x14ac:dyDescent="0.35">
      <c r="A202" s="2">
        <v>343.33333333333297</v>
      </c>
      <c r="B202" s="1" t="s">
        <v>552</v>
      </c>
      <c r="C202" s="1" t="s">
        <v>563</v>
      </c>
      <c r="D202" s="1">
        <v>50.7333</v>
      </c>
      <c r="E202" s="1">
        <v>7.1</v>
      </c>
      <c r="F202" s="1" t="s">
        <v>554</v>
      </c>
      <c r="G202" s="1" t="s">
        <v>555</v>
      </c>
      <c r="H202" s="1">
        <v>336465</v>
      </c>
      <c r="I202" s="1">
        <v>18.81321892875777</v>
      </c>
      <c r="J202" s="1">
        <v>154592</v>
      </c>
      <c r="K202" s="1">
        <v>1.8</v>
      </c>
      <c r="L202" s="1" t="e">
        <v>#N/A</v>
      </c>
      <c r="M202" s="1" t="e">
        <v>#N/A</v>
      </c>
      <c r="N202" s="3">
        <v>1.4</v>
      </c>
      <c r="O202" s="1">
        <v>3771.2655589523802</v>
      </c>
      <c r="P202" s="1" t="s">
        <v>556</v>
      </c>
      <c r="Q202" s="1" t="s">
        <v>563</v>
      </c>
      <c r="R202" s="1"/>
    </row>
    <row r="203" spans="1:18" x14ac:dyDescent="0.35">
      <c r="A203" s="2">
        <v>344.83333333333297</v>
      </c>
      <c r="B203" s="1" t="s">
        <v>552</v>
      </c>
      <c r="C203" s="1" t="s">
        <v>564</v>
      </c>
      <c r="D203" s="1">
        <v>53.075800000000001</v>
      </c>
      <c r="E203" s="1">
        <v>8.8071999999999999</v>
      </c>
      <c r="F203" s="1" t="s">
        <v>554</v>
      </c>
      <c r="G203" s="1" t="s">
        <v>555</v>
      </c>
      <c r="H203" s="1">
        <v>569396</v>
      </c>
      <c r="I203" s="1">
        <v>18.81321892875777</v>
      </c>
      <c r="J203" s="1">
        <v>154592</v>
      </c>
      <c r="K203" s="1">
        <v>1.8</v>
      </c>
      <c r="L203" s="1" t="e">
        <v>#N/A</v>
      </c>
      <c r="M203" s="1" t="e">
        <v>#N/A</v>
      </c>
      <c r="N203" s="3">
        <v>0.18</v>
      </c>
      <c r="O203" s="1">
        <v>4350.2291419302537</v>
      </c>
      <c r="P203" s="1" t="s">
        <v>556</v>
      </c>
      <c r="Q203" s="1" t="s">
        <v>564</v>
      </c>
      <c r="R203" s="1"/>
    </row>
    <row r="204" spans="1:18" x14ac:dyDescent="0.35">
      <c r="A204" s="2">
        <v>346.33333333333297</v>
      </c>
      <c r="B204" s="1" t="s">
        <v>552</v>
      </c>
      <c r="C204" s="1" t="s">
        <v>565</v>
      </c>
      <c r="D204" s="1">
        <v>50.936399999999999</v>
      </c>
      <c r="E204" s="1">
        <v>6.9527999999999999</v>
      </c>
      <c r="F204" s="1" t="s">
        <v>554</v>
      </c>
      <c r="G204" s="1" t="s">
        <v>555</v>
      </c>
      <c r="H204" s="1">
        <v>1084831</v>
      </c>
      <c r="I204" s="1">
        <v>18.81321892875777</v>
      </c>
      <c r="J204" s="1">
        <v>154592</v>
      </c>
      <c r="K204" s="1">
        <v>1.8</v>
      </c>
      <c r="L204" s="1" t="e">
        <v>#N/A</v>
      </c>
      <c r="M204" s="1" t="e">
        <v>#N/A</v>
      </c>
      <c r="N204" s="3">
        <v>0.44</v>
      </c>
      <c r="O204" s="1">
        <v>8022.8405961000799</v>
      </c>
      <c r="P204" s="1" t="s">
        <v>556</v>
      </c>
      <c r="Q204" s="1" t="s">
        <v>565</v>
      </c>
      <c r="R204" s="1"/>
    </row>
    <row r="205" spans="1:18" x14ac:dyDescent="0.35">
      <c r="A205" s="2">
        <v>347.83333333333297</v>
      </c>
      <c r="B205" s="1" t="s">
        <v>552</v>
      </c>
      <c r="C205" s="1" t="s">
        <v>566</v>
      </c>
      <c r="D205" s="1">
        <v>51.5139</v>
      </c>
      <c r="E205" s="1">
        <v>7.4653</v>
      </c>
      <c r="F205" s="1" t="s">
        <v>554</v>
      </c>
      <c r="G205" s="1" t="s">
        <v>555</v>
      </c>
      <c r="H205" s="1">
        <v>593317</v>
      </c>
      <c r="I205" s="1">
        <v>18.81321892875777</v>
      </c>
      <c r="J205" s="1">
        <v>154592</v>
      </c>
      <c r="K205" s="1">
        <v>1.8</v>
      </c>
      <c r="L205" s="1" t="e">
        <v>#N/A</v>
      </c>
      <c r="M205" s="1" t="e">
        <v>#N/A</v>
      </c>
      <c r="N205" s="3">
        <v>0</v>
      </c>
      <c r="O205" s="1">
        <v>2457.0907973172948</v>
      </c>
      <c r="P205" s="1" t="s">
        <v>556</v>
      </c>
      <c r="Q205" s="1" t="s">
        <v>566</v>
      </c>
      <c r="R205" s="1"/>
    </row>
    <row r="206" spans="1:18" x14ac:dyDescent="0.35">
      <c r="A206" s="2">
        <v>349.33333333333297</v>
      </c>
      <c r="B206" s="1" t="s">
        <v>552</v>
      </c>
      <c r="C206" s="1" t="s">
        <v>567</v>
      </c>
      <c r="D206" s="1">
        <v>51.05</v>
      </c>
      <c r="E206" s="1">
        <v>13.74</v>
      </c>
      <c r="F206" s="1" t="s">
        <v>554</v>
      </c>
      <c r="G206" s="1" t="s">
        <v>555</v>
      </c>
      <c r="H206" s="1">
        <v>563311</v>
      </c>
      <c r="I206" s="1">
        <v>18.81321892875777</v>
      </c>
      <c r="J206" s="1">
        <v>154592</v>
      </c>
      <c r="K206" s="1">
        <v>1.8</v>
      </c>
      <c r="L206" s="1" t="e">
        <v>#N/A</v>
      </c>
      <c r="M206" s="1" t="e">
        <v>#N/A</v>
      </c>
      <c r="N206" s="3">
        <v>0.69</v>
      </c>
      <c r="O206" s="1">
        <v>10767.276860493332</v>
      </c>
      <c r="P206" s="1" t="s">
        <v>556</v>
      </c>
      <c r="Q206" s="1" t="s">
        <v>567</v>
      </c>
      <c r="R206" s="1"/>
    </row>
    <row r="207" spans="1:18" x14ac:dyDescent="0.35">
      <c r="A207" s="2">
        <v>350.83333333333297</v>
      </c>
      <c r="B207" s="1" t="s">
        <v>552</v>
      </c>
      <c r="C207" s="1" t="s">
        <v>568</v>
      </c>
      <c r="D207" s="1">
        <v>51.434699999999999</v>
      </c>
      <c r="E207" s="1">
        <v>6.7625000000000002</v>
      </c>
      <c r="F207" s="1" t="s">
        <v>554</v>
      </c>
      <c r="G207" s="1" t="s">
        <v>555</v>
      </c>
      <c r="H207" s="1">
        <v>502211</v>
      </c>
      <c r="I207" s="1">
        <v>18.81321892875777</v>
      </c>
      <c r="J207" s="1">
        <v>154592</v>
      </c>
      <c r="K207" s="1">
        <v>1.8</v>
      </c>
      <c r="L207" s="1" t="e">
        <v>#N/A</v>
      </c>
      <c r="M207" s="1" t="e">
        <v>#N/A</v>
      </c>
      <c r="N207" s="3">
        <v>0.56999999999999995</v>
      </c>
      <c r="O207" s="1">
        <v>-3875.3708006267348</v>
      </c>
      <c r="P207" s="1" t="s">
        <v>556</v>
      </c>
      <c r="Q207" s="1" t="s">
        <v>568</v>
      </c>
      <c r="R207" s="1"/>
    </row>
    <row r="208" spans="1:18" x14ac:dyDescent="0.35">
      <c r="A208" s="2">
        <v>352.33333333333297</v>
      </c>
      <c r="B208" s="1" t="s">
        <v>552</v>
      </c>
      <c r="C208" s="1" t="s">
        <v>569</v>
      </c>
      <c r="D208" s="1">
        <v>51.2333</v>
      </c>
      <c r="E208" s="1">
        <v>6.7832999999999997</v>
      </c>
      <c r="F208" s="1" t="s">
        <v>554</v>
      </c>
      <c r="G208" s="1" t="s">
        <v>555</v>
      </c>
      <c r="H208" s="1">
        <v>629047</v>
      </c>
      <c r="I208" s="1">
        <v>18.81321892875777</v>
      </c>
      <c r="J208" s="1">
        <v>154592</v>
      </c>
      <c r="K208" s="1">
        <v>1.8</v>
      </c>
      <c r="L208" s="1" t="e">
        <v>#N/A</v>
      </c>
      <c r="M208" s="1" t="e">
        <v>#N/A</v>
      </c>
      <c r="N208" s="3">
        <v>0.47</v>
      </c>
      <c r="O208" s="1">
        <v>9698.1391346071832</v>
      </c>
      <c r="P208" s="1" t="s">
        <v>556</v>
      </c>
      <c r="Q208" s="1" t="s">
        <v>569</v>
      </c>
      <c r="R208" s="1"/>
    </row>
    <row r="209" spans="1:18" x14ac:dyDescent="0.35">
      <c r="A209" s="2">
        <v>353.83333333333297</v>
      </c>
      <c r="B209" s="1" t="s">
        <v>552</v>
      </c>
      <c r="C209" s="1" t="s">
        <v>570</v>
      </c>
      <c r="D209" s="1">
        <v>49.583300000000001</v>
      </c>
      <c r="E209" s="1">
        <v>11.0167</v>
      </c>
      <c r="F209" s="1" t="s">
        <v>554</v>
      </c>
      <c r="G209" s="1" t="s">
        <v>555</v>
      </c>
      <c r="H209" s="1">
        <v>116562</v>
      </c>
      <c r="I209" s="1">
        <v>18.81321892875777</v>
      </c>
      <c r="J209" s="1">
        <v>154592</v>
      </c>
      <c r="K209" s="1">
        <v>1.8</v>
      </c>
      <c r="L209" s="1" t="e">
        <v>#N/A</v>
      </c>
      <c r="M209" s="1" t="e">
        <v>#N/A</v>
      </c>
      <c r="N209" s="3">
        <v>0.83</v>
      </c>
      <c r="O209" s="1">
        <v>4311.1233664299061</v>
      </c>
      <c r="P209" s="1" t="s">
        <v>556</v>
      </c>
      <c r="Q209" s="1" t="s">
        <v>570</v>
      </c>
      <c r="R209" s="1"/>
    </row>
    <row r="210" spans="1:18" x14ac:dyDescent="0.35">
      <c r="A210" s="2">
        <v>355.33333333333297</v>
      </c>
      <c r="B210" s="1" t="s">
        <v>552</v>
      </c>
      <c r="C210" s="1" t="s">
        <v>571</v>
      </c>
      <c r="D210" s="1">
        <v>51.466700000000003</v>
      </c>
      <c r="E210" s="1">
        <v>4.4667000000000003</v>
      </c>
      <c r="F210" s="1" t="s">
        <v>283</v>
      </c>
      <c r="G210" s="1" t="s">
        <v>284</v>
      </c>
      <c r="H210" s="1">
        <v>19162</v>
      </c>
      <c r="I210" s="1">
        <v>17.304102223921827</v>
      </c>
      <c r="J210" s="1">
        <v>23999</v>
      </c>
      <c r="K210" s="1">
        <v>4.2</v>
      </c>
      <c r="L210" s="1" t="e">
        <v>#N/A</v>
      </c>
      <c r="M210" s="1" t="e">
        <v>#N/A</v>
      </c>
      <c r="N210" s="3">
        <v>-0.17</v>
      </c>
      <c r="O210" s="1">
        <v>128.50791125795226</v>
      </c>
      <c r="P210" s="1" t="s">
        <v>556</v>
      </c>
      <c r="Q210" s="1" t="s">
        <v>571</v>
      </c>
      <c r="R210" s="1"/>
    </row>
    <row r="211" spans="1:18" x14ac:dyDescent="0.35">
      <c r="A211" s="2">
        <v>356.83333333333297</v>
      </c>
      <c r="B211" s="1" t="s">
        <v>552</v>
      </c>
      <c r="C211" s="1" t="s">
        <v>572</v>
      </c>
      <c r="D211" s="1">
        <v>50.110599999999998</v>
      </c>
      <c r="E211" s="1">
        <v>8.6821999999999999</v>
      </c>
      <c r="F211" s="1" t="s">
        <v>554</v>
      </c>
      <c r="G211" s="1" t="s">
        <v>555</v>
      </c>
      <c r="H211" s="1">
        <v>773068</v>
      </c>
      <c r="I211" s="1">
        <v>18.81321892875777</v>
      </c>
      <c r="J211" s="1">
        <v>154592</v>
      </c>
      <c r="K211" s="1">
        <v>1.8</v>
      </c>
      <c r="L211" s="1" t="e">
        <v>#N/A</v>
      </c>
      <c r="M211" s="1" t="e">
        <v>#N/A</v>
      </c>
      <c r="N211" s="3">
        <v>0.63</v>
      </c>
      <c r="O211" s="1">
        <v>6787.419404228217</v>
      </c>
      <c r="P211" s="1" t="s">
        <v>556</v>
      </c>
      <c r="Q211" s="1" t="s">
        <v>572</v>
      </c>
      <c r="R211" s="1"/>
    </row>
    <row r="212" spans="1:18" x14ac:dyDescent="0.35">
      <c r="A212" s="2">
        <v>358.33333333333297</v>
      </c>
      <c r="B212" s="1" t="s">
        <v>552</v>
      </c>
      <c r="C212" s="1" t="s">
        <v>573</v>
      </c>
      <c r="D212" s="1">
        <v>47.994999999999997</v>
      </c>
      <c r="E212" s="1">
        <v>7.85</v>
      </c>
      <c r="F212" s="1" t="s">
        <v>554</v>
      </c>
      <c r="G212" s="1" t="s">
        <v>555</v>
      </c>
      <c r="H212" s="1">
        <v>236140</v>
      </c>
      <c r="I212" s="1">
        <v>18.81321892875777</v>
      </c>
      <c r="J212" s="1">
        <v>154592</v>
      </c>
      <c r="K212" s="1">
        <v>1.8</v>
      </c>
      <c r="L212" s="1" t="e">
        <v>#N/A</v>
      </c>
      <c r="M212" s="1" t="e">
        <v>#N/A</v>
      </c>
      <c r="N212" s="3">
        <v>0.95</v>
      </c>
      <c r="O212" s="1">
        <v>3815.3233837047528</v>
      </c>
      <c r="P212" s="1" t="s">
        <v>556</v>
      </c>
      <c r="Q212" s="1" t="s">
        <v>573</v>
      </c>
      <c r="R212" s="1"/>
    </row>
    <row r="213" spans="1:18" x14ac:dyDescent="0.35">
      <c r="A213" s="2">
        <v>359.83333333333297</v>
      </c>
      <c r="B213" s="1" t="s">
        <v>552</v>
      </c>
      <c r="C213" s="1" t="s">
        <v>574</v>
      </c>
      <c r="D213" s="1">
        <v>53.55</v>
      </c>
      <c r="E213" s="1">
        <v>10</v>
      </c>
      <c r="F213" s="1" t="s">
        <v>554</v>
      </c>
      <c r="G213" s="1" t="s">
        <v>555</v>
      </c>
      <c r="H213" s="1">
        <v>2484800</v>
      </c>
      <c r="I213" s="1">
        <v>18.81321892875777</v>
      </c>
      <c r="J213" s="1">
        <v>154592</v>
      </c>
      <c r="K213" s="1">
        <v>1.8</v>
      </c>
      <c r="L213" s="1">
        <v>2010</v>
      </c>
      <c r="M213" s="1">
        <v>2020</v>
      </c>
      <c r="N213" s="3">
        <v>0.35065029182199164</v>
      </c>
      <c r="O213" s="1">
        <v>19750.352187034481</v>
      </c>
      <c r="P213" s="1" t="s">
        <v>556</v>
      </c>
      <c r="Q213" s="1" t="s">
        <v>574</v>
      </c>
      <c r="R213" s="1"/>
    </row>
    <row r="214" spans="1:18" x14ac:dyDescent="0.35">
      <c r="A214" s="2">
        <v>361.33333333333297</v>
      </c>
      <c r="B214" s="1" t="s">
        <v>552</v>
      </c>
      <c r="C214" s="1" t="s">
        <v>575</v>
      </c>
      <c r="D214" s="1">
        <v>49.443300000000001</v>
      </c>
      <c r="E214" s="1">
        <v>-96.849199999999996</v>
      </c>
      <c r="F214" s="1" t="s">
        <v>369</v>
      </c>
      <c r="G214" s="1" t="s">
        <v>370</v>
      </c>
      <c r="H214" s="1">
        <v>15733</v>
      </c>
      <c r="I214" s="1">
        <v>21.32714089446451</v>
      </c>
      <c r="J214" s="1">
        <v>248586</v>
      </c>
      <c r="K214" s="1">
        <v>5.4</v>
      </c>
      <c r="L214" s="1" t="e">
        <v>#N/A</v>
      </c>
      <c r="M214" s="1" t="e">
        <v>#N/A</v>
      </c>
      <c r="N214" s="3">
        <v>0</v>
      </c>
      <c r="O214" s="1">
        <v>105.66996693913458</v>
      </c>
      <c r="P214" s="1" t="s">
        <v>556</v>
      </c>
      <c r="Q214" s="1" t="s">
        <v>575</v>
      </c>
      <c r="R214" s="1"/>
    </row>
    <row r="215" spans="1:18" x14ac:dyDescent="0.35">
      <c r="A215" s="2">
        <v>362.83333333333297</v>
      </c>
      <c r="B215" s="1" t="s">
        <v>552</v>
      </c>
      <c r="C215" s="1" t="s">
        <v>576</v>
      </c>
      <c r="D215" s="1">
        <v>49.416699999999999</v>
      </c>
      <c r="E215" s="1">
        <v>8.7166999999999994</v>
      </c>
      <c r="F215" s="1" t="s">
        <v>554</v>
      </c>
      <c r="G215" s="1" t="s">
        <v>555</v>
      </c>
      <c r="H215" s="1">
        <v>162273</v>
      </c>
      <c r="I215" s="1">
        <v>18.81321892875777</v>
      </c>
      <c r="J215" s="1">
        <v>154592</v>
      </c>
      <c r="K215" s="1">
        <v>1.8</v>
      </c>
      <c r="L215" s="1" t="e">
        <v>#N/A</v>
      </c>
      <c r="M215" s="1" t="e">
        <v>#N/A</v>
      </c>
      <c r="N215" s="3">
        <v>1.58</v>
      </c>
      <c r="O215" s="1">
        <v>4255.0090186580728</v>
      </c>
      <c r="P215" s="1" t="s">
        <v>556</v>
      </c>
      <c r="Q215" s="1" t="s">
        <v>576</v>
      </c>
      <c r="R215" s="1"/>
    </row>
    <row r="216" spans="1:18" x14ac:dyDescent="0.35">
      <c r="A216" s="2">
        <v>364.33333333333297</v>
      </c>
      <c r="B216" s="1" t="s">
        <v>552</v>
      </c>
      <c r="C216" s="1" t="s">
        <v>577</v>
      </c>
      <c r="D216" s="1">
        <v>51.34</v>
      </c>
      <c r="E216" s="1">
        <v>12.375</v>
      </c>
      <c r="F216" s="1" t="s">
        <v>554</v>
      </c>
      <c r="G216" s="1" t="s">
        <v>555</v>
      </c>
      <c r="H216" s="1">
        <v>616093</v>
      </c>
      <c r="I216" s="1">
        <v>18.81321892875777</v>
      </c>
      <c r="J216" s="1">
        <v>154592</v>
      </c>
      <c r="K216" s="1">
        <v>1.8</v>
      </c>
      <c r="L216" s="1" t="e">
        <v>#N/A</v>
      </c>
      <c r="M216" s="1" t="e">
        <v>#N/A</v>
      </c>
      <c r="N216" s="3">
        <v>0.5</v>
      </c>
      <c r="O216" s="1">
        <v>5847.3243080586244</v>
      </c>
      <c r="P216" s="1" t="s">
        <v>556</v>
      </c>
      <c r="Q216" s="1" t="s">
        <v>577</v>
      </c>
      <c r="R216" s="1"/>
    </row>
    <row r="217" spans="1:18" x14ac:dyDescent="0.35">
      <c r="A217" s="2">
        <v>365.83333333333297</v>
      </c>
      <c r="B217" s="1" t="s">
        <v>552</v>
      </c>
      <c r="C217" s="1" t="s">
        <v>578</v>
      </c>
      <c r="D217" s="1">
        <v>49.4878</v>
      </c>
      <c r="E217" s="1">
        <v>8.4661000000000008</v>
      </c>
      <c r="F217" s="1" t="s">
        <v>554</v>
      </c>
      <c r="G217" s="1" t="s">
        <v>555</v>
      </c>
      <c r="H217" s="1">
        <v>315554</v>
      </c>
      <c r="I217" s="1">
        <v>18.81321892875777</v>
      </c>
      <c r="J217" s="1">
        <v>154592</v>
      </c>
      <c r="K217" s="1">
        <v>1.8</v>
      </c>
      <c r="L217" s="1" t="e">
        <v>#N/A</v>
      </c>
      <c r="M217" s="1" t="e">
        <v>#N/A</v>
      </c>
      <c r="N217" s="3">
        <v>0.6</v>
      </c>
      <c r="O217" s="1">
        <v>2231.2717289830498</v>
      </c>
      <c r="P217" s="1" t="s">
        <v>556</v>
      </c>
      <c r="Q217" s="1" t="s">
        <v>578</v>
      </c>
      <c r="R217" s="1"/>
    </row>
    <row r="218" spans="1:18" x14ac:dyDescent="0.35">
      <c r="A218" s="2">
        <v>367.33333333333297</v>
      </c>
      <c r="B218" s="1" t="s">
        <v>552</v>
      </c>
      <c r="C218" s="1" t="s">
        <v>579</v>
      </c>
      <c r="D218" s="1">
        <v>48.137500000000003</v>
      </c>
      <c r="E218" s="1">
        <v>11.574999999999999</v>
      </c>
      <c r="F218" s="1" t="s">
        <v>554</v>
      </c>
      <c r="G218" s="1" t="s">
        <v>555</v>
      </c>
      <c r="H218" s="1">
        <v>2606021</v>
      </c>
      <c r="I218" s="1">
        <v>18.81321892875777</v>
      </c>
      <c r="J218" s="1">
        <v>154592</v>
      </c>
      <c r="K218" s="1">
        <v>1.8</v>
      </c>
      <c r="L218" s="1" t="e">
        <v>#N/A</v>
      </c>
      <c r="M218" s="1" t="e">
        <v>#N/A</v>
      </c>
      <c r="N218" s="3">
        <v>0.5</v>
      </c>
      <c r="O218" s="1">
        <v>62276.941599078134</v>
      </c>
      <c r="P218" s="1" t="s">
        <v>556</v>
      </c>
      <c r="Q218" s="1" t="s">
        <v>579</v>
      </c>
      <c r="R218" s="1"/>
    </row>
    <row r="219" spans="1:18" x14ac:dyDescent="0.35">
      <c r="A219" s="2">
        <v>368.83333333333297</v>
      </c>
      <c r="B219" s="1" t="s">
        <v>552</v>
      </c>
      <c r="C219" s="1" t="s">
        <v>580</v>
      </c>
      <c r="D219" s="1">
        <v>49.453899999999997</v>
      </c>
      <c r="E219" s="1">
        <v>11.077500000000001</v>
      </c>
      <c r="F219" s="1" t="s">
        <v>554</v>
      </c>
      <c r="G219" s="1" t="s">
        <v>555</v>
      </c>
      <c r="H219" s="1">
        <v>523026</v>
      </c>
      <c r="I219" s="1">
        <v>18.81321892875777</v>
      </c>
      <c r="J219" s="1">
        <v>154592</v>
      </c>
      <c r="K219" s="1">
        <v>1.8</v>
      </c>
      <c r="L219" s="1" t="e">
        <v>#N/A</v>
      </c>
      <c r="M219" s="1" t="e">
        <v>#N/A</v>
      </c>
      <c r="N219" s="3">
        <v>0.5</v>
      </c>
      <c r="O219" s="1">
        <v>6066.3663126745723</v>
      </c>
      <c r="P219" s="1" t="s">
        <v>556</v>
      </c>
      <c r="Q219" s="1" t="s">
        <v>580</v>
      </c>
      <c r="R219" s="1"/>
    </row>
    <row r="220" spans="1:18" x14ac:dyDescent="0.35">
      <c r="A220" s="2">
        <v>370.33333333333297</v>
      </c>
      <c r="B220" s="1" t="s">
        <v>552</v>
      </c>
      <c r="C220" s="1" t="s">
        <v>581</v>
      </c>
      <c r="D220" s="1">
        <v>48.777500000000003</v>
      </c>
      <c r="E220" s="1">
        <v>9.18</v>
      </c>
      <c r="F220" s="1" t="s">
        <v>554</v>
      </c>
      <c r="G220" s="1" t="s">
        <v>555</v>
      </c>
      <c r="H220" s="1">
        <v>2787724</v>
      </c>
      <c r="I220" s="1">
        <v>18.81321892875777</v>
      </c>
      <c r="J220" s="1">
        <v>154592</v>
      </c>
      <c r="K220" s="1">
        <v>1.8</v>
      </c>
      <c r="L220" s="1" t="e">
        <v>#N/A</v>
      </c>
      <c r="M220" s="1" t="e">
        <v>#N/A</v>
      </c>
      <c r="N220" s="3">
        <v>0.6</v>
      </c>
      <c r="O220" s="1">
        <v>45040.293679780967</v>
      </c>
      <c r="P220" s="1" t="s">
        <v>556</v>
      </c>
      <c r="Q220" s="1" t="s">
        <v>581</v>
      </c>
      <c r="R220" s="1"/>
    </row>
    <row r="221" spans="1:18" x14ac:dyDescent="0.35">
      <c r="A221" s="2">
        <v>371.83333333333297</v>
      </c>
      <c r="B221" s="1" t="s">
        <v>552</v>
      </c>
      <c r="C221" s="1" t="s">
        <v>582</v>
      </c>
      <c r="D221" s="1">
        <v>51.2667</v>
      </c>
      <c r="E221" s="1">
        <v>7.1833</v>
      </c>
      <c r="F221" s="1" t="s">
        <v>554</v>
      </c>
      <c r="G221" s="1" t="s">
        <v>555</v>
      </c>
      <c r="H221" s="1">
        <v>358876</v>
      </c>
      <c r="I221" s="1">
        <v>18.81321892875777</v>
      </c>
      <c r="J221" s="1">
        <v>154592</v>
      </c>
      <c r="K221" s="1">
        <v>1.8</v>
      </c>
      <c r="L221" s="1" t="e">
        <v>#N/A</v>
      </c>
      <c r="M221" s="1" t="e">
        <v>#N/A</v>
      </c>
      <c r="N221" s="3">
        <v>0.3</v>
      </c>
      <c r="O221" s="1">
        <v>-2036.8564474131779</v>
      </c>
      <c r="P221" s="1" t="s">
        <v>556</v>
      </c>
      <c r="Q221" s="1" t="s">
        <v>582</v>
      </c>
      <c r="R221" s="1"/>
    </row>
    <row r="222" spans="1:18" x14ac:dyDescent="0.35">
      <c r="A222" s="2">
        <v>373.33333333333297</v>
      </c>
      <c r="B222" s="1" t="s">
        <v>583</v>
      </c>
      <c r="C222" s="1" t="s">
        <v>584</v>
      </c>
      <c r="D222" s="1">
        <v>5.55</v>
      </c>
      <c r="E222" s="1">
        <v>-0.2</v>
      </c>
      <c r="F222" s="1" t="s">
        <v>585</v>
      </c>
      <c r="G222" s="1" t="s">
        <v>586</v>
      </c>
      <c r="H222" s="1">
        <v>2388000</v>
      </c>
      <c r="I222" s="1">
        <v>1.5332051725383611</v>
      </c>
      <c r="J222" s="1">
        <v>-9999</v>
      </c>
      <c r="K222" s="1">
        <v>-0.2</v>
      </c>
      <c r="L222" s="1">
        <v>2010</v>
      </c>
      <c r="M222" s="1">
        <v>2020</v>
      </c>
      <c r="N222" s="3">
        <v>2.3623102261094573</v>
      </c>
      <c r="O222" s="1">
        <v>-89242.855316380577</v>
      </c>
      <c r="P222" s="1" t="s">
        <v>587</v>
      </c>
      <c r="Q222" s="1" t="s">
        <v>584</v>
      </c>
      <c r="R222" s="1"/>
    </row>
    <row r="223" spans="1:18" x14ac:dyDescent="0.35">
      <c r="A223" s="2">
        <v>374.83333333333297</v>
      </c>
      <c r="B223" s="1" t="s">
        <v>583</v>
      </c>
      <c r="C223" s="1" t="s">
        <v>588</v>
      </c>
      <c r="D223" s="1">
        <v>6.7</v>
      </c>
      <c r="E223" s="1">
        <v>-1.625</v>
      </c>
      <c r="F223" s="1" t="s">
        <v>585</v>
      </c>
      <c r="G223" s="1" t="s">
        <v>586</v>
      </c>
      <c r="H223" s="1">
        <v>3490030</v>
      </c>
      <c r="I223" s="1">
        <v>1.5332051725383611</v>
      </c>
      <c r="J223" s="1">
        <v>-9999</v>
      </c>
      <c r="K223" s="1">
        <v>-0.2</v>
      </c>
      <c r="L223" s="1" t="e">
        <v>#N/A</v>
      </c>
      <c r="M223" s="1" t="e">
        <v>#N/A</v>
      </c>
      <c r="N223" s="3">
        <v>3.58</v>
      </c>
      <c r="O223" s="1">
        <v>11381.253535521504</v>
      </c>
      <c r="P223" s="1" t="s">
        <v>587</v>
      </c>
      <c r="Q223" s="1" t="s">
        <v>588</v>
      </c>
      <c r="R223" s="1"/>
    </row>
    <row r="224" spans="1:18" x14ac:dyDescent="0.35">
      <c r="A224" s="2">
        <v>376.33333333333297</v>
      </c>
      <c r="B224" s="1" t="s">
        <v>589</v>
      </c>
      <c r="C224" s="1" t="s">
        <v>590</v>
      </c>
      <c r="D224" s="1">
        <v>37.984200000000001</v>
      </c>
      <c r="E224" s="1">
        <v>23.728100000000001</v>
      </c>
      <c r="F224" s="1" t="s">
        <v>591</v>
      </c>
      <c r="G224" s="1" t="s">
        <v>592</v>
      </c>
      <c r="H224" s="1">
        <v>3059764</v>
      </c>
      <c r="I224" s="1">
        <v>12.860489284524615</v>
      </c>
      <c r="J224" s="1">
        <v>5000</v>
      </c>
      <c r="K224" s="1">
        <v>1</v>
      </c>
      <c r="L224" s="1" t="e">
        <v>#N/A</v>
      </c>
      <c r="M224" s="1" t="e">
        <v>#N/A</v>
      </c>
      <c r="N224" s="3">
        <v>0.03</v>
      </c>
      <c r="O224" s="1">
        <v>-40659.312313110051</v>
      </c>
      <c r="P224" s="1" t="s">
        <v>593</v>
      </c>
      <c r="Q224" s="1" t="s">
        <v>590</v>
      </c>
      <c r="R224" s="1"/>
    </row>
    <row r="225" spans="1:18" x14ac:dyDescent="0.35">
      <c r="A225" s="2">
        <v>377.83333333333297</v>
      </c>
      <c r="B225" s="1" t="s">
        <v>589</v>
      </c>
      <c r="C225" s="1" t="s">
        <v>594</v>
      </c>
      <c r="D225" s="1">
        <v>37.942999999999998</v>
      </c>
      <c r="E225" s="1">
        <v>23.646899999999999</v>
      </c>
      <c r="F225" s="1" t="s">
        <v>591</v>
      </c>
      <c r="G225" s="1" t="s">
        <v>592</v>
      </c>
      <c r="H225" s="1">
        <v>448051</v>
      </c>
      <c r="I225" s="1">
        <v>12.860489284524615</v>
      </c>
      <c r="J225" s="1">
        <v>5000</v>
      </c>
      <c r="K225" s="1">
        <v>1</v>
      </c>
      <c r="L225" s="1" t="e">
        <v>#N/A</v>
      </c>
      <c r="M225" s="1" t="e">
        <v>#N/A</v>
      </c>
      <c r="N225" s="3">
        <v>0.2</v>
      </c>
      <c r="O225" s="1">
        <v>817.97367567118908</v>
      </c>
      <c r="P225" s="1" t="s">
        <v>593</v>
      </c>
      <c r="Q225" s="1" t="s">
        <v>594</v>
      </c>
      <c r="R225" s="1"/>
    </row>
    <row r="226" spans="1:18" x14ac:dyDescent="0.35">
      <c r="A226" s="2">
        <v>379.33333333333297</v>
      </c>
      <c r="B226" s="1" t="s">
        <v>589</v>
      </c>
      <c r="C226" s="1" t="s">
        <v>595</v>
      </c>
      <c r="D226" s="1">
        <v>40.640300000000003</v>
      </c>
      <c r="E226" s="1">
        <v>22.934699999999999</v>
      </c>
      <c r="F226" s="1" t="s">
        <v>591</v>
      </c>
      <c r="G226" s="1" t="s">
        <v>592</v>
      </c>
      <c r="H226" s="1">
        <v>802572</v>
      </c>
      <c r="I226" s="1">
        <v>12.860489284524615</v>
      </c>
      <c r="J226" s="1">
        <v>5000</v>
      </c>
      <c r="K226" s="1">
        <v>1</v>
      </c>
      <c r="L226" s="1" t="e">
        <v>#N/A</v>
      </c>
      <c r="M226" s="1" t="e">
        <v>#N/A</v>
      </c>
      <c r="N226" s="3">
        <v>0.6</v>
      </c>
      <c r="O226" s="1">
        <v>-10370.362612693725</v>
      </c>
      <c r="P226" s="1" t="s">
        <v>593</v>
      </c>
      <c r="Q226" s="1" t="s">
        <v>595</v>
      </c>
      <c r="R226" s="1"/>
    </row>
    <row r="227" spans="1:18" x14ac:dyDescent="0.35">
      <c r="A227" s="2">
        <v>380.83333333333297</v>
      </c>
      <c r="B227" s="1" t="s">
        <v>596</v>
      </c>
      <c r="C227" s="1" t="s">
        <v>597</v>
      </c>
      <c r="D227" s="1">
        <v>14.613300000000001</v>
      </c>
      <c r="E227" s="1">
        <v>-90.535300000000007</v>
      </c>
      <c r="F227" s="1" t="s">
        <v>598</v>
      </c>
      <c r="G227" s="1" t="s">
        <v>599</v>
      </c>
      <c r="H227" s="1">
        <v>3014000</v>
      </c>
      <c r="I227" s="1">
        <v>0.47060190726868989</v>
      </c>
      <c r="J227" s="1">
        <v>-9128</v>
      </c>
      <c r="K227" s="1">
        <v>-1.6</v>
      </c>
      <c r="L227" s="1" t="e">
        <v>#N/A</v>
      </c>
      <c r="M227" s="1" t="e">
        <v>#N/A</v>
      </c>
      <c r="N227" s="3">
        <v>2.1</v>
      </c>
      <c r="O227" s="1">
        <v>-66938.603044428208</v>
      </c>
      <c r="P227" s="1" t="s">
        <v>600</v>
      </c>
      <c r="Q227" s="1" t="s">
        <v>597</v>
      </c>
      <c r="R227" s="1"/>
    </row>
    <row r="228" spans="1:18" x14ac:dyDescent="0.35">
      <c r="A228" s="2">
        <v>382.33333333333297</v>
      </c>
      <c r="B228" s="1" t="s">
        <v>596</v>
      </c>
      <c r="C228" s="1" t="s">
        <v>601</v>
      </c>
      <c r="D228" s="1">
        <v>14.833299999999999</v>
      </c>
      <c r="E228" s="1">
        <v>-91.5167</v>
      </c>
      <c r="F228" s="1" t="s">
        <v>598</v>
      </c>
      <c r="G228" s="1" t="s">
        <v>599</v>
      </c>
      <c r="H228" s="1">
        <v>204075</v>
      </c>
      <c r="I228" s="1">
        <v>0.47060190726868989</v>
      </c>
      <c r="J228" s="1">
        <v>-9128</v>
      </c>
      <c r="K228" s="1">
        <v>-1.6</v>
      </c>
      <c r="L228" s="1">
        <v>2010</v>
      </c>
      <c r="M228" s="1">
        <v>2020</v>
      </c>
      <c r="N228" s="3">
        <v>1.7617720756953577</v>
      </c>
      <c r="O228" s="1">
        <v>326.63842915185239</v>
      </c>
      <c r="P228" s="1" t="s">
        <v>600</v>
      </c>
      <c r="Q228" s="1" t="s">
        <v>601</v>
      </c>
      <c r="R228" s="1"/>
    </row>
    <row r="229" spans="1:18" x14ac:dyDescent="0.35">
      <c r="A229" s="2">
        <v>383.83333333333297</v>
      </c>
      <c r="B229" s="1" t="s">
        <v>602</v>
      </c>
      <c r="C229" s="1" t="s">
        <v>603</v>
      </c>
      <c r="D229" s="1">
        <v>-18.292200000000001</v>
      </c>
      <c r="E229" s="1">
        <v>143.548</v>
      </c>
      <c r="F229" s="1" t="s">
        <v>34</v>
      </c>
      <c r="G229" s="1" t="s">
        <v>35</v>
      </c>
      <c r="H229" s="1">
        <v>222</v>
      </c>
      <c r="I229" s="1">
        <v>30.140768107898232</v>
      </c>
      <c r="J229" s="1">
        <v>139991</v>
      </c>
      <c r="K229" s="1">
        <v>6.4</v>
      </c>
      <c r="L229" s="1">
        <v>2010</v>
      </c>
      <c r="M229" s="1">
        <v>2020</v>
      </c>
      <c r="N229" s="3">
        <v>0.14224945091735597</v>
      </c>
      <c r="O229" s="1">
        <v>-7.9966009363592585</v>
      </c>
      <c r="P229" s="1" t="s">
        <v>604</v>
      </c>
      <c r="Q229" s="1" t="s">
        <v>603</v>
      </c>
      <c r="R229" s="1"/>
    </row>
    <row r="230" spans="1:18" x14ac:dyDescent="0.35">
      <c r="A230" s="2">
        <v>385.33333333333297</v>
      </c>
      <c r="B230" s="1" t="s">
        <v>605</v>
      </c>
      <c r="C230" s="1" t="s">
        <v>606</v>
      </c>
      <c r="D230" s="1">
        <v>18.533300000000001</v>
      </c>
      <c r="E230" s="1">
        <v>-72.333299999999994</v>
      </c>
      <c r="F230" s="1" t="s">
        <v>607</v>
      </c>
      <c r="G230" s="1" t="s">
        <v>608</v>
      </c>
      <c r="H230" s="1">
        <v>987310</v>
      </c>
      <c r="I230" s="1">
        <v>0.16561232491061414</v>
      </c>
      <c r="J230" s="1">
        <v>-32248</v>
      </c>
      <c r="K230" s="1">
        <v>-1.6</v>
      </c>
      <c r="L230" s="1" t="e">
        <v>#N/A</v>
      </c>
      <c r="M230" s="1" t="e">
        <v>#N/A</v>
      </c>
      <c r="N230" s="3">
        <v>1.7999999999999998</v>
      </c>
      <c r="O230" s="1">
        <v>-50483.752963836763</v>
      </c>
      <c r="P230" s="1" t="s">
        <v>609</v>
      </c>
      <c r="Q230" s="1" t="s">
        <v>606</v>
      </c>
      <c r="R230" s="1"/>
    </row>
    <row r="231" spans="1:18" x14ac:dyDescent="0.35">
      <c r="A231" s="2">
        <v>386.83333333333297</v>
      </c>
      <c r="B231" s="1" t="s">
        <v>610</v>
      </c>
      <c r="C231" s="1" t="s">
        <v>611</v>
      </c>
      <c r="D231" s="1">
        <v>15.5</v>
      </c>
      <c r="E231" s="1">
        <v>-88.033299999999997</v>
      </c>
      <c r="F231" s="1" t="s">
        <v>612</v>
      </c>
      <c r="G231" s="1" t="s">
        <v>613</v>
      </c>
      <c r="H231" s="1">
        <v>793835</v>
      </c>
      <c r="I231" s="1">
        <v>0.39572489895612223</v>
      </c>
      <c r="J231" s="1">
        <v>-5374</v>
      </c>
      <c r="K231" s="1">
        <v>-1.5</v>
      </c>
      <c r="L231" s="1">
        <v>2010</v>
      </c>
      <c r="M231" s="1">
        <v>2020</v>
      </c>
      <c r="N231" s="3">
        <v>3.0500738369325218</v>
      </c>
      <c r="O231" s="1">
        <v>-14719.598989402388</v>
      </c>
      <c r="P231" s="1" t="s">
        <v>614</v>
      </c>
      <c r="Q231" s="1" t="s">
        <v>611</v>
      </c>
      <c r="R231" s="1"/>
    </row>
    <row r="232" spans="1:18" x14ac:dyDescent="0.35">
      <c r="A232" s="2">
        <v>388.33333333333297</v>
      </c>
      <c r="B232" s="1" t="s">
        <v>610</v>
      </c>
      <c r="C232" s="1" t="s">
        <v>615</v>
      </c>
      <c r="D232" s="1">
        <v>14.1058</v>
      </c>
      <c r="E232" s="1">
        <v>-87.204700000000003</v>
      </c>
      <c r="F232" s="1" t="s">
        <v>612</v>
      </c>
      <c r="G232" s="1" t="s">
        <v>613</v>
      </c>
      <c r="H232" s="1">
        <v>1682725</v>
      </c>
      <c r="I232" s="1">
        <v>0.39572489895612223</v>
      </c>
      <c r="J232" s="1">
        <v>-5374</v>
      </c>
      <c r="K232" s="1">
        <v>-1.5</v>
      </c>
      <c r="L232" s="1">
        <v>2010</v>
      </c>
      <c r="M232" s="1">
        <v>2020</v>
      </c>
      <c r="N232" s="3">
        <v>3.2865232162651683</v>
      </c>
      <c r="O232" s="1">
        <v>-51967.07808375499</v>
      </c>
      <c r="P232" s="1" t="s">
        <v>614</v>
      </c>
      <c r="Q232" s="1" t="s">
        <v>615</v>
      </c>
      <c r="R232" s="1"/>
    </row>
    <row r="233" spans="1:18" x14ac:dyDescent="0.35">
      <c r="A233" s="2">
        <v>391.33333333333297</v>
      </c>
      <c r="B233" s="1" t="s">
        <v>616</v>
      </c>
      <c r="C233" s="1" t="s">
        <v>617</v>
      </c>
      <c r="D233" s="1">
        <v>47.4925</v>
      </c>
      <c r="E233" s="1">
        <v>19.051400000000001</v>
      </c>
      <c r="F233" s="1" t="s">
        <v>618</v>
      </c>
      <c r="G233" s="1" t="s">
        <v>619</v>
      </c>
      <c r="H233" s="1">
        <v>2997958</v>
      </c>
      <c r="I233" s="1">
        <v>6.0511989731220917</v>
      </c>
      <c r="J233" s="1">
        <v>616038</v>
      </c>
      <c r="K233" s="1">
        <v>2.6</v>
      </c>
      <c r="L233" s="1">
        <v>2010</v>
      </c>
      <c r="M233" s="1">
        <v>2020</v>
      </c>
      <c r="N233" s="3">
        <v>0.19422423682016279</v>
      </c>
      <c r="O233" s="1">
        <v>8757.5679097428128</v>
      </c>
      <c r="P233" s="1" t="s">
        <v>620</v>
      </c>
      <c r="Q233" s="1" t="s">
        <v>617</v>
      </c>
      <c r="R233" s="1"/>
    </row>
    <row r="234" spans="1:18" x14ac:dyDescent="0.35">
      <c r="A234" s="2">
        <v>392.83333333333297</v>
      </c>
      <c r="B234" s="1" t="s">
        <v>616</v>
      </c>
      <c r="C234" s="1" t="s">
        <v>621</v>
      </c>
      <c r="D234" s="1">
        <v>47.53</v>
      </c>
      <c r="E234" s="1">
        <v>21.639199999999999</v>
      </c>
      <c r="F234" s="1" t="s">
        <v>618</v>
      </c>
      <c r="G234" s="1" t="s">
        <v>619</v>
      </c>
      <c r="H234" s="1">
        <v>328642</v>
      </c>
      <c r="I234" s="1">
        <v>6.0511989731220917</v>
      </c>
      <c r="J234" s="1">
        <v>616038</v>
      </c>
      <c r="K234" s="1">
        <v>2.6</v>
      </c>
      <c r="L234" s="1" t="e">
        <v>#N/A</v>
      </c>
      <c r="M234" s="1" t="e">
        <v>#N/A</v>
      </c>
      <c r="N234" s="3">
        <v>-0.24</v>
      </c>
      <c r="O234" s="1">
        <v>4391.0406901687438</v>
      </c>
      <c r="P234" s="1" t="s">
        <v>620</v>
      </c>
      <c r="Q234" s="1" t="s">
        <v>621</v>
      </c>
      <c r="R234" s="1"/>
    </row>
    <row r="235" spans="1:18" x14ac:dyDescent="0.35">
      <c r="A235" s="2">
        <v>394.33333333333297</v>
      </c>
      <c r="B235" s="1" t="s">
        <v>616</v>
      </c>
      <c r="C235" s="1" t="s">
        <v>622</v>
      </c>
      <c r="D235" s="1">
        <v>47.684199999999997</v>
      </c>
      <c r="E235" s="1">
        <v>17.634399999999999</v>
      </c>
      <c r="F235" s="1" t="s">
        <v>618</v>
      </c>
      <c r="G235" s="1" t="s">
        <v>619</v>
      </c>
      <c r="H235" s="1">
        <v>246159</v>
      </c>
      <c r="I235" s="1">
        <v>6.0511989731220917</v>
      </c>
      <c r="J235" s="1">
        <v>616038</v>
      </c>
      <c r="K235" s="1">
        <v>2.6</v>
      </c>
      <c r="L235" s="1" t="e">
        <v>#N/A</v>
      </c>
      <c r="M235" s="1" t="e">
        <v>#N/A</v>
      </c>
      <c r="N235" s="3">
        <v>-0.14000000000000001</v>
      </c>
      <c r="O235" s="1">
        <v>2232.6976551736975</v>
      </c>
      <c r="P235" s="1" t="s">
        <v>620</v>
      </c>
      <c r="Q235" s="1" t="s">
        <v>622</v>
      </c>
      <c r="R235" s="1"/>
    </row>
    <row r="236" spans="1:18" x14ac:dyDescent="0.35">
      <c r="A236" s="2">
        <v>395.83333333333297</v>
      </c>
      <c r="B236" s="1" t="s">
        <v>616</v>
      </c>
      <c r="C236" s="1" t="s">
        <v>623</v>
      </c>
      <c r="D236" s="1">
        <v>46.906100000000002</v>
      </c>
      <c r="E236" s="1">
        <v>19.689699999999998</v>
      </c>
      <c r="F236" s="1" t="s">
        <v>618</v>
      </c>
      <c r="G236" s="1" t="s">
        <v>619</v>
      </c>
      <c r="H236" s="1">
        <v>187835</v>
      </c>
      <c r="I236" s="1">
        <v>6.0511989731220917</v>
      </c>
      <c r="J236" s="1">
        <v>616038</v>
      </c>
      <c r="K236" s="1">
        <v>2.6</v>
      </c>
      <c r="L236" s="1" t="e">
        <v>#N/A</v>
      </c>
      <c r="M236" s="1" t="e">
        <v>#N/A</v>
      </c>
      <c r="N236" s="3">
        <v>-0.05</v>
      </c>
      <c r="O236" s="1">
        <v>3622.9453384227254</v>
      </c>
      <c r="P236" s="1" t="s">
        <v>620</v>
      </c>
      <c r="Q236" s="1" t="s">
        <v>623</v>
      </c>
      <c r="R236" s="1"/>
    </row>
    <row r="237" spans="1:18" x14ac:dyDescent="0.35">
      <c r="A237" s="2">
        <v>397.33333333333297</v>
      </c>
      <c r="B237" s="1" t="s">
        <v>616</v>
      </c>
      <c r="C237" s="1" t="s">
        <v>624</v>
      </c>
      <c r="D237" s="1">
        <v>47.953099999999999</v>
      </c>
      <c r="E237" s="1">
        <v>21.7271</v>
      </c>
      <c r="F237" s="1" t="s">
        <v>618</v>
      </c>
      <c r="G237" s="1" t="s">
        <v>619</v>
      </c>
      <c r="H237" s="1">
        <v>238020</v>
      </c>
      <c r="I237" s="1">
        <v>6.0511989731220917</v>
      </c>
      <c r="J237" s="1">
        <v>616038</v>
      </c>
      <c r="K237" s="1">
        <v>2.6</v>
      </c>
      <c r="L237" s="1" t="e">
        <v>#N/A</v>
      </c>
      <c r="M237" s="1" t="e">
        <v>#N/A</v>
      </c>
      <c r="N237" s="3">
        <v>0.1</v>
      </c>
      <c r="O237" s="1">
        <v>1874.2519987446958</v>
      </c>
      <c r="P237" s="1" t="s">
        <v>620</v>
      </c>
      <c r="Q237" s="1" t="s">
        <v>624</v>
      </c>
      <c r="R237" s="1"/>
    </row>
    <row r="238" spans="1:18" x14ac:dyDescent="0.35">
      <c r="A238" s="2">
        <v>398.83333333333297</v>
      </c>
      <c r="B238" s="1" t="s">
        <v>616</v>
      </c>
      <c r="C238" s="1" t="s">
        <v>625</v>
      </c>
      <c r="D238" s="1">
        <v>46.071100000000001</v>
      </c>
      <c r="E238" s="1">
        <v>18.2331</v>
      </c>
      <c r="F238" s="1" t="s">
        <v>618</v>
      </c>
      <c r="G238" s="1" t="s">
        <v>619</v>
      </c>
      <c r="H238" s="1">
        <v>251412</v>
      </c>
      <c r="I238" s="1">
        <v>6.0511989731220917</v>
      </c>
      <c r="J238" s="1">
        <v>616038</v>
      </c>
      <c r="K238" s="1">
        <v>2.6</v>
      </c>
      <c r="L238" s="1" t="e">
        <v>#N/A</v>
      </c>
      <c r="M238" s="1" t="e">
        <v>#N/A</v>
      </c>
      <c r="N238" s="3">
        <v>0.1</v>
      </c>
      <c r="O238" s="1">
        <v>2452.30427183342</v>
      </c>
      <c r="P238" s="1" t="s">
        <v>620</v>
      </c>
      <c r="Q238" s="1" t="s">
        <v>625</v>
      </c>
      <c r="R238" s="1"/>
    </row>
    <row r="239" spans="1:18" x14ac:dyDescent="0.35">
      <c r="A239" s="2">
        <v>400.33333333333297</v>
      </c>
      <c r="B239" s="1" t="s">
        <v>616</v>
      </c>
      <c r="C239" s="1" t="s">
        <v>626</v>
      </c>
      <c r="D239" s="1">
        <v>46.255000000000003</v>
      </c>
      <c r="E239" s="1">
        <v>20.145</v>
      </c>
      <c r="F239" s="1" t="s">
        <v>618</v>
      </c>
      <c r="G239" s="1" t="s">
        <v>619</v>
      </c>
      <c r="H239" s="1">
        <v>239025</v>
      </c>
      <c r="I239" s="1">
        <v>6.0511989731220917</v>
      </c>
      <c r="J239" s="1">
        <v>616038</v>
      </c>
      <c r="K239" s="1">
        <v>2.6</v>
      </c>
      <c r="L239" s="1">
        <v>2010</v>
      </c>
      <c r="M239" s="1">
        <v>2020</v>
      </c>
      <c r="N239" s="3">
        <v>-0.27574118870518982</v>
      </c>
      <c r="O239" s="1">
        <v>2904.391461540587</v>
      </c>
      <c r="P239" s="1" t="s">
        <v>620</v>
      </c>
      <c r="Q239" s="1" t="s">
        <v>626</v>
      </c>
      <c r="R239" s="1"/>
    </row>
    <row r="240" spans="1:18" x14ac:dyDescent="0.35">
      <c r="A240" s="2">
        <v>401.83333333333297</v>
      </c>
      <c r="B240" s="1" t="s">
        <v>616</v>
      </c>
      <c r="C240" s="1" t="s">
        <v>627</v>
      </c>
      <c r="D240" s="1">
        <v>47.195599999999999</v>
      </c>
      <c r="E240" s="1">
        <v>18.408899999999999</v>
      </c>
      <c r="F240" s="1" t="s">
        <v>618</v>
      </c>
      <c r="G240" s="1" t="s">
        <v>619</v>
      </c>
      <c r="H240" s="1">
        <v>272474</v>
      </c>
      <c r="I240" s="1">
        <v>6.0511989731220917</v>
      </c>
      <c r="J240" s="1">
        <v>616038</v>
      </c>
      <c r="K240" s="1">
        <v>2.6</v>
      </c>
      <c r="L240" s="1" t="e">
        <v>#N/A</v>
      </c>
      <c r="M240" s="1" t="e">
        <v>#N/A</v>
      </c>
      <c r="N240" s="3">
        <v>0.4</v>
      </c>
      <c r="O240" s="1">
        <v>3791.7489522862488</v>
      </c>
      <c r="P240" s="1" t="s">
        <v>620</v>
      </c>
      <c r="Q240" s="1" t="s">
        <v>627</v>
      </c>
      <c r="R240" s="1"/>
    </row>
    <row r="241" spans="1:18" x14ac:dyDescent="0.35">
      <c r="A241" s="2">
        <v>403.33333333333297</v>
      </c>
      <c r="B241" s="1" t="s">
        <v>616</v>
      </c>
      <c r="C241" s="1" t="s">
        <v>628</v>
      </c>
      <c r="D241" s="1">
        <v>47.235100000000003</v>
      </c>
      <c r="E241" s="1">
        <v>16.6219</v>
      </c>
      <c r="F241" s="1" t="s">
        <v>618</v>
      </c>
      <c r="G241" s="1" t="s">
        <v>619</v>
      </c>
      <c r="H241" s="1">
        <v>147920</v>
      </c>
      <c r="I241" s="1">
        <v>6.0511989731220917</v>
      </c>
      <c r="J241" s="1">
        <v>616038</v>
      </c>
      <c r="K241" s="1">
        <v>2.6</v>
      </c>
      <c r="L241" s="1" t="e">
        <v>#N/A</v>
      </c>
      <c r="M241" s="1" t="e">
        <v>#N/A</v>
      </c>
      <c r="N241" s="3">
        <v>0.1</v>
      </c>
      <c r="O241" s="1">
        <v>2894.277678194097</v>
      </c>
      <c r="P241" s="1" t="s">
        <v>620</v>
      </c>
      <c r="Q241" s="1" t="s">
        <v>628</v>
      </c>
      <c r="R241" s="1"/>
    </row>
    <row r="242" spans="1:18" x14ac:dyDescent="0.35">
      <c r="A242" s="2">
        <v>404.83333333333297</v>
      </c>
      <c r="B242" s="1" t="s">
        <v>629</v>
      </c>
      <c r="C242" s="1" t="s">
        <v>630</v>
      </c>
      <c r="D242" s="1">
        <v>65.683300000000003</v>
      </c>
      <c r="E242" s="1">
        <v>-18.100000000000001</v>
      </c>
      <c r="F242" s="1" t="s">
        <v>631</v>
      </c>
      <c r="G242" s="1" t="s">
        <v>632</v>
      </c>
      <c r="H242" s="1">
        <v>19893</v>
      </c>
      <c r="I242" s="1">
        <v>19.171868131868131</v>
      </c>
      <c r="J242" s="1">
        <v>380</v>
      </c>
      <c r="K242" s="1">
        <v>2.7</v>
      </c>
      <c r="L242" s="1" t="e">
        <v>#N/A</v>
      </c>
      <c r="M242" s="1" t="e">
        <v>#N/A</v>
      </c>
      <c r="N242" s="3">
        <v>1.3</v>
      </c>
      <c r="O242" s="1">
        <v>306.56089702097046</v>
      </c>
      <c r="P242" s="1" t="s">
        <v>633</v>
      </c>
      <c r="Q242" s="1" t="s">
        <v>630</v>
      </c>
      <c r="R242" s="1"/>
    </row>
    <row r="243" spans="1:18" x14ac:dyDescent="0.35">
      <c r="A243" s="2">
        <v>406.33333333333297</v>
      </c>
      <c r="B243" s="1" t="s">
        <v>629</v>
      </c>
      <c r="C243" s="1" t="s">
        <v>634</v>
      </c>
      <c r="D243" s="1">
        <v>64.146699999999996</v>
      </c>
      <c r="E243" s="1">
        <v>-21.94</v>
      </c>
      <c r="F243" s="1" t="s">
        <v>631</v>
      </c>
      <c r="G243" s="1" t="s">
        <v>632</v>
      </c>
      <c r="H243" s="1">
        <v>139875</v>
      </c>
      <c r="I243" s="1">
        <v>19.171868131868131</v>
      </c>
      <c r="J243" s="1">
        <v>380</v>
      </c>
      <c r="K243" s="1">
        <v>2.7</v>
      </c>
      <c r="L243" s="1" t="e">
        <v>#N/A</v>
      </c>
      <c r="M243" s="1" t="e">
        <v>#N/A</v>
      </c>
      <c r="N243" s="3">
        <v>2.8</v>
      </c>
      <c r="O243" s="1">
        <v>3097.1185962340242</v>
      </c>
      <c r="P243" s="1" t="s">
        <v>633</v>
      </c>
      <c r="Q243" s="1" t="s">
        <v>634</v>
      </c>
      <c r="R243" s="1"/>
    </row>
    <row r="244" spans="1:18" x14ac:dyDescent="0.35">
      <c r="A244" s="2">
        <v>407.83333333333297</v>
      </c>
      <c r="B244" s="1" t="s">
        <v>92</v>
      </c>
      <c r="C244" s="1" t="s">
        <v>635</v>
      </c>
      <c r="D244" s="1">
        <v>23.022500000000001</v>
      </c>
      <c r="E244" s="1">
        <v>72.571399999999997</v>
      </c>
      <c r="F244" s="1" t="s">
        <v>94</v>
      </c>
      <c r="G244" s="1" t="s">
        <v>95</v>
      </c>
      <c r="H244" s="1">
        <v>8009000</v>
      </c>
      <c r="I244" s="1">
        <v>0.35352815201380683</v>
      </c>
      <c r="J244" s="1">
        <v>-487303</v>
      </c>
      <c r="K244" s="1">
        <v>0.1</v>
      </c>
      <c r="L244" s="1" t="e">
        <v>#N/A</v>
      </c>
      <c r="M244" s="1" t="e">
        <v>#N/A</v>
      </c>
      <c r="N244" s="3">
        <v>2.6</v>
      </c>
      <c r="O244" s="1">
        <v>4463.7175218300172</v>
      </c>
      <c r="P244" s="1" t="s">
        <v>96</v>
      </c>
      <c r="Q244" s="1" t="s">
        <v>635</v>
      </c>
      <c r="R244" s="1"/>
    </row>
    <row r="245" spans="1:18" x14ac:dyDescent="0.35">
      <c r="A245" s="2">
        <v>409.33333333333297</v>
      </c>
      <c r="B245" s="1" t="s">
        <v>92</v>
      </c>
      <c r="C245" s="1" t="s">
        <v>636</v>
      </c>
      <c r="D245" s="1">
        <v>12.978899999999999</v>
      </c>
      <c r="E245" s="1">
        <v>77.591700000000003</v>
      </c>
      <c r="F245" s="1" t="s">
        <v>94</v>
      </c>
      <c r="G245" s="1" t="s">
        <v>95</v>
      </c>
      <c r="H245" s="1">
        <v>15386000</v>
      </c>
      <c r="I245" s="1">
        <v>0.35352815201380683</v>
      </c>
      <c r="J245" s="1">
        <v>-487303</v>
      </c>
      <c r="K245" s="1">
        <v>0.1</v>
      </c>
      <c r="L245" s="1">
        <v>2010</v>
      </c>
      <c r="M245" s="1">
        <v>2020</v>
      </c>
      <c r="N245" s="3">
        <v>3.2846531643674113</v>
      </c>
      <c r="O245" s="1">
        <v>-53995.176435273039</v>
      </c>
      <c r="P245" s="1" t="s">
        <v>96</v>
      </c>
      <c r="Q245" s="1" t="s">
        <v>636</v>
      </c>
      <c r="R245" s="1"/>
    </row>
    <row r="246" spans="1:18" x14ac:dyDescent="0.35">
      <c r="A246" s="2">
        <v>410.83333333333297</v>
      </c>
      <c r="B246" s="1" t="s">
        <v>92</v>
      </c>
      <c r="C246" s="1" t="s">
        <v>637</v>
      </c>
      <c r="D246" s="1">
        <v>30.75</v>
      </c>
      <c r="E246" s="1">
        <v>76.78</v>
      </c>
      <c r="F246" s="1" t="s">
        <v>94</v>
      </c>
      <c r="G246" s="1" t="s">
        <v>95</v>
      </c>
      <c r="H246" s="1">
        <v>1055450</v>
      </c>
      <c r="I246" s="1">
        <v>0.35352815201380683</v>
      </c>
      <c r="J246" s="1">
        <v>-487303</v>
      </c>
      <c r="K246" s="1">
        <v>0.1</v>
      </c>
      <c r="L246" s="1">
        <v>2010</v>
      </c>
      <c r="M246" s="1">
        <v>2020</v>
      </c>
      <c r="N246" s="3">
        <v>1.3437137931989371</v>
      </c>
      <c r="O246" s="1">
        <v>-1568.383326274188</v>
      </c>
      <c r="P246" s="1" t="s">
        <v>96</v>
      </c>
      <c r="Q246" s="1" t="s">
        <v>637</v>
      </c>
      <c r="R246" s="1"/>
    </row>
    <row r="247" spans="1:18" x14ac:dyDescent="0.35">
      <c r="A247" s="2">
        <v>412.33333333333297</v>
      </c>
      <c r="B247" s="1" t="s">
        <v>92</v>
      </c>
      <c r="C247" s="1" t="s">
        <v>638</v>
      </c>
      <c r="D247" s="1">
        <v>13.0825</v>
      </c>
      <c r="E247" s="1">
        <v>80.275000000000006</v>
      </c>
      <c r="F247" s="1" t="s">
        <v>94</v>
      </c>
      <c r="G247" s="1" t="s">
        <v>95</v>
      </c>
      <c r="H247" s="1">
        <v>12395000</v>
      </c>
      <c r="I247" s="1">
        <v>0.35352815201380683</v>
      </c>
      <c r="J247" s="1">
        <v>-487303</v>
      </c>
      <c r="K247" s="1">
        <v>0.1</v>
      </c>
      <c r="L247" s="1" t="e">
        <v>#N/A</v>
      </c>
      <c r="M247" s="1" t="e">
        <v>#N/A</v>
      </c>
      <c r="N247" s="3">
        <v>0.24</v>
      </c>
      <c r="O247" s="1">
        <v>-21440.814740288988</v>
      </c>
      <c r="P247" s="1" t="s">
        <v>96</v>
      </c>
      <c r="Q247" s="1" t="s">
        <v>638</v>
      </c>
      <c r="R247" s="1"/>
    </row>
    <row r="248" spans="1:18" x14ac:dyDescent="0.35">
      <c r="A248" s="2">
        <v>413.83333333333297</v>
      </c>
      <c r="B248" s="1" t="s">
        <v>92</v>
      </c>
      <c r="C248" s="1" t="s">
        <v>639</v>
      </c>
      <c r="D248" s="1">
        <v>11.0167</v>
      </c>
      <c r="E248" s="1">
        <v>76.955600000000004</v>
      </c>
      <c r="F248" s="1" t="s">
        <v>94</v>
      </c>
      <c r="G248" s="1" t="s">
        <v>95</v>
      </c>
      <c r="H248" s="1">
        <v>959823</v>
      </c>
      <c r="I248" s="1">
        <v>0.35352815201380683</v>
      </c>
      <c r="J248" s="1">
        <v>-487303</v>
      </c>
      <c r="K248" s="1">
        <v>0.1</v>
      </c>
      <c r="L248" s="1">
        <v>2010</v>
      </c>
      <c r="M248" s="1">
        <v>2020</v>
      </c>
      <c r="N248" s="3">
        <v>1.0116680360782111</v>
      </c>
      <c r="O248" s="1">
        <v>-2727.4672886089543</v>
      </c>
      <c r="P248" s="1" t="s">
        <v>96</v>
      </c>
      <c r="Q248" s="1" t="s">
        <v>639</v>
      </c>
      <c r="R248" s="1"/>
    </row>
    <row r="249" spans="1:18" x14ac:dyDescent="0.35">
      <c r="A249" s="2">
        <v>416.83333333333297</v>
      </c>
      <c r="B249" s="1" t="s">
        <v>92</v>
      </c>
      <c r="C249" s="1" t="s">
        <v>640</v>
      </c>
      <c r="D249" s="1">
        <v>28.67</v>
      </c>
      <c r="E249" s="1">
        <v>77.42</v>
      </c>
      <c r="F249" s="1" t="s">
        <v>94</v>
      </c>
      <c r="G249" s="1" t="s">
        <v>95</v>
      </c>
      <c r="H249" s="1">
        <v>2375820</v>
      </c>
      <c r="I249" s="1">
        <v>0.35352815201380683</v>
      </c>
      <c r="J249" s="1">
        <v>-487303</v>
      </c>
      <c r="K249" s="1">
        <v>0.1</v>
      </c>
      <c r="L249" s="1" t="e">
        <v>#N/A</v>
      </c>
      <c r="M249" s="1" t="e">
        <v>#N/A</v>
      </c>
      <c r="N249" s="3">
        <v>40.659999999999997</v>
      </c>
      <c r="O249" s="1">
        <v>-52561.248923274543</v>
      </c>
      <c r="P249" s="1" t="s">
        <v>96</v>
      </c>
      <c r="Q249" s="1" t="s">
        <v>640</v>
      </c>
      <c r="R249" s="1"/>
    </row>
    <row r="250" spans="1:18" x14ac:dyDescent="0.35">
      <c r="A250" s="2">
        <v>418.33333333333297</v>
      </c>
      <c r="B250" s="1" t="s">
        <v>92</v>
      </c>
      <c r="C250" s="1" t="s">
        <v>641</v>
      </c>
      <c r="D250" s="1">
        <v>28.456</v>
      </c>
      <c r="E250" s="1">
        <v>77.028999999999996</v>
      </c>
      <c r="F250" s="1" t="s">
        <v>94</v>
      </c>
      <c r="G250" s="1" t="s">
        <v>95</v>
      </c>
      <c r="H250" s="1">
        <v>876824</v>
      </c>
      <c r="I250" s="1">
        <v>0.35352815201380683</v>
      </c>
      <c r="J250" s="1">
        <v>-487303</v>
      </c>
      <c r="K250" s="1">
        <v>0.1</v>
      </c>
      <c r="L250" s="1" t="e">
        <v>#N/A</v>
      </c>
      <c r="M250" s="1" t="e">
        <v>#N/A</v>
      </c>
      <c r="N250" s="3"/>
      <c r="O250" s="1">
        <v>-8020.833618525573</v>
      </c>
      <c r="P250" s="1" t="s">
        <v>96</v>
      </c>
      <c r="Q250" s="1" t="s">
        <v>641</v>
      </c>
      <c r="R250" s="1"/>
    </row>
    <row r="251" spans="1:18" x14ac:dyDescent="0.35">
      <c r="A251" s="2">
        <v>419.83333333333297</v>
      </c>
      <c r="B251" s="1" t="s">
        <v>92</v>
      </c>
      <c r="C251" s="1" t="s">
        <v>642</v>
      </c>
      <c r="D251" s="1">
        <v>17.361699999999999</v>
      </c>
      <c r="E251" s="1">
        <v>78.474699999999999</v>
      </c>
      <c r="F251" s="1" t="s">
        <v>94</v>
      </c>
      <c r="G251" s="1" t="s">
        <v>95</v>
      </c>
      <c r="H251" s="1">
        <v>10494000</v>
      </c>
      <c r="I251" s="1">
        <v>0.35352815201380683</v>
      </c>
      <c r="J251" s="1">
        <v>-487303</v>
      </c>
      <c r="K251" s="1">
        <v>0.1</v>
      </c>
      <c r="L251" s="1">
        <v>2010</v>
      </c>
      <c r="M251" s="1">
        <v>2020</v>
      </c>
      <c r="N251" s="3">
        <v>1.5795738892899873</v>
      </c>
      <c r="O251" s="1">
        <v>8537.3126502166306</v>
      </c>
      <c r="P251" s="1" t="s">
        <v>96</v>
      </c>
      <c r="Q251" s="1" t="s">
        <v>642</v>
      </c>
      <c r="R251" s="1"/>
    </row>
    <row r="252" spans="1:18" x14ac:dyDescent="0.35">
      <c r="A252" s="2">
        <v>421.33333333333297</v>
      </c>
      <c r="B252" s="1" t="s">
        <v>92</v>
      </c>
      <c r="C252" s="1" t="s">
        <v>643</v>
      </c>
      <c r="D252" s="1">
        <v>26.9</v>
      </c>
      <c r="E252" s="1">
        <v>75.8</v>
      </c>
      <c r="F252" s="1" t="s">
        <v>94</v>
      </c>
      <c r="G252" s="1" t="s">
        <v>95</v>
      </c>
      <c r="H252" s="1">
        <v>3073350</v>
      </c>
      <c r="I252" s="1">
        <v>0.35352815201380683</v>
      </c>
      <c r="J252" s="1">
        <v>-487303</v>
      </c>
      <c r="K252" s="1">
        <v>0.1</v>
      </c>
      <c r="L252" s="1">
        <v>2010</v>
      </c>
      <c r="M252" s="1">
        <v>2020</v>
      </c>
      <c r="N252" s="3">
        <v>1.5980057031693349</v>
      </c>
      <c r="O252" s="1">
        <v>9805.025669801631</v>
      </c>
      <c r="P252" s="1" t="s">
        <v>96</v>
      </c>
      <c r="Q252" s="1" t="s">
        <v>643</v>
      </c>
      <c r="R252" s="1"/>
    </row>
    <row r="253" spans="1:18" x14ac:dyDescent="0.35">
      <c r="A253" s="2">
        <v>422.83333333333297</v>
      </c>
      <c r="B253" s="1" t="s">
        <v>92</v>
      </c>
      <c r="C253" s="1" t="s">
        <v>644</v>
      </c>
      <c r="D253" s="1">
        <v>26.4499</v>
      </c>
      <c r="E253" s="1">
        <v>80.331900000000005</v>
      </c>
      <c r="F253" s="1" t="s">
        <v>94</v>
      </c>
      <c r="G253" s="1" t="s">
        <v>95</v>
      </c>
      <c r="H253" s="1">
        <v>2701324</v>
      </c>
      <c r="I253" s="1">
        <v>0.35352815201380683</v>
      </c>
      <c r="J253" s="1">
        <v>-487303</v>
      </c>
      <c r="K253" s="1">
        <v>0.1</v>
      </c>
      <c r="L253" s="1">
        <v>2010</v>
      </c>
      <c r="M253" s="1">
        <v>2020</v>
      </c>
      <c r="N253" s="3">
        <v>0.12499643861446255</v>
      </c>
      <c r="O253" s="1">
        <v>-31538.346440631205</v>
      </c>
      <c r="P253" s="1" t="s">
        <v>96</v>
      </c>
      <c r="Q253" s="1" t="s">
        <v>644</v>
      </c>
      <c r="R253" s="1"/>
    </row>
    <row r="254" spans="1:18" x14ac:dyDescent="0.35">
      <c r="A254" s="2">
        <v>424.33333333333297</v>
      </c>
      <c r="B254" s="1" t="s">
        <v>92</v>
      </c>
      <c r="C254" s="1" t="s">
        <v>645</v>
      </c>
      <c r="D254" s="1">
        <v>9.9312000000000005</v>
      </c>
      <c r="E254" s="1">
        <v>76.267300000000006</v>
      </c>
      <c r="F254" s="1" t="s">
        <v>94</v>
      </c>
      <c r="G254" s="1" t="s">
        <v>95</v>
      </c>
      <c r="H254" s="1">
        <v>677381</v>
      </c>
      <c r="I254" s="1">
        <v>0.35352815201380683</v>
      </c>
      <c r="J254" s="1">
        <v>-487303</v>
      </c>
      <c r="K254" s="1">
        <v>0.1</v>
      </c>
      <c r="L254" s="1" t="e">
        <v>#N/A</v>
      </c>
      <c r="M254" s="1" t="e">
        <v>#N/A</v>
      </c>
      <c r="N254" s="3">
        <v>2.97</v>
      </c>
      <c r="O254" s="1">
        <v>-4947.6394505322032</v>
      </c>
      <c r="P254" s="1" t="s">
        <v>96</v>
      </c>
      <c r="Q254" s="1" t="s">
        <v>645</v>
      </c>
      <c r="R254" s="1"/>
    </row>
    <row r="255" spans="1:18" x14ac:dyDescent="0.35">
      <c r="A255" s="2">
        <v>428.83333333333297</v>
      </c>
      <c r="B255" s="1" t="s">
        <v>92</v>
      </c>
      <c r="C255" s="1" t="s">
        <v>646</v>
      </c>
      <c r="D255" s="1">
        <v>21.149699999999999</v>
      </c>
      <c r="E255" s="1">
        <v>79.080600000000004</v>
      </c>
      <c r="F255" s="1" t="s">
        <v>94</v>
      </c>
      <c r="G255" s="1" t="s">
        <v>95</v>
      </c>
      <c r="H255" s="1">
        <v>2405665</v>
      </c>
      <c r="I255" s="1">
        <v>0.35352815201380683</v>
      </c>
      <c r="J255" s="1">
        <v>-487303</v>
      </c>
      <c r="K255" s="1">
        <v>0.1</v>
      </c>
      <c r="L255" s="1" t="e">
        <v>#N/A</v>
      </c>
      <c r="M255" s="1" t="e">
        <v>#N/A</v>
      </c>
      <c r="N255" s="3">
        <v>1.5</v>
      </c>
      <c r="O255" s="1">
        <v>-4224.6363350945421</v>
      </c>
      <c r="P255" s="1" t="s">
        <v>96</v>
      </c>
      <c r="Q255" s="1" t="s">
        <v>646</v>
      </c>
      <c r="R255" s="1"/>
    </row>
    <row r="256" spans="1:18" x14ac:dyDescent="0.35">
      <c r="A256" s="2">
        <v>430.33333333333297</v>
      </c>
      <c r="B256" s="1" t="s">
        <v>92</v>
      </c>
      <c r="C256" s="1" t="s">
        <v>647</v>
      </c>
      <c r="D256" s="1">
        <v>28.613900000000001</v>
      </c>
      <c r="E256" s="1">
        <v>77.2089</v>
      </c>
      <c r="F256" s="1" t="s">
        <v>94</v>
      </c>
      <c r="G256" s="1" t="s">
        <v>95</v>
      </c>
      <c r="H256" s="1">
        <v>249998</v>
      </c>
      <c r="I256" s="1">
        <v>0.35352815201380683</v>
      </c>
      <c r="J256" s="1">
        <v>-487303</v>
      </c>
      <c r="K256" s="1">
        <v>0.1</v>
      </c>
      <c r="L256" s="1" t="e">
        <v>#N/A</v>
      </c>
      <c r="M256" s="1" t="e">
        <v>#N/A</v>
      </c>
      <c r="N256" s="3">
        <v>1.5</v>
      </c>
      <c r="O256" s="1">
        <v>-3925.929282502218</v>
      </c>
      <c r="P256" s="1" t="s">
        <v>96</v>
      </c>
      <c r="Q256" s="1" t="s">
        <v>647</v>
      </c>
      <c r="R256" s="1"/>
    </row>
    <row r="257" spans="1:18" x14ac:dyDescent="0.35">
      <c r="A257" s="2">
        <v>431.83333333333297</v>
      </c>
      <c r="B257" s="1" t="s">
        <v>92</v>
      </c>
      <c r="C257" s="1" t="s">
        <v>648</v>
      </c>
      <c r="D257" s="1">
        <v>28.57</v>
      </c>
      <c r="E257" s="1">
        <v>77.319999999999993</v>
      </c>
      <c r="F257" s="1" t="s">
        <v>94</v>
      </c>
      <c r="G257" s="1" t="s">
        <v>95</v>
      </c>
      <c r="H257" s="1">
        <v>637272</v>
      </c>
      <c r="I257" s="1">
        <v>0.35352815201380683</v>
      </c>
      <c r="J257" s="1">
        <v>-487303</v>
      </c>
      <c r="K257" s="1">
        <v>0.1</v>
      </c>
      <c r="L257" s="1" t="e">
        <v>#N/A</v>
      </c>
      <c r="M257" s="1" t="e">
        <v>#N/A</v>
      </c>
      <c r="N257" s="3">
        <v>2.2999999999999998</v>
      </c>
      <c r="O257" s="1">
        <v>-8306.927825097433</v>
      </c>
      <c r="P257" s="1" t="s">
        <v>96</v>
      </c>
      <c r="Q257" s="1" t="s">
        <v>648</v>
      </c>
      <c r="R257" s="1"/>
    </row>
    <row r="258" spans="1:18" x14ac:dyDescent="0.35">
      <c r="A258" s="2">
        <v>433.33333333333297</v>
      </c>
      <c r="B258" s="1" t="s">
        <v>92</v>
      </c>
      <c r="C258" s="1" t="s">
        <v>649</v>
      </c>
      <c r="D258" s="1">
        <v>18.520299999999999</v>
      </c>
      <c r="E258" s="1">
        <v>73.856700000000004</v>
      </c>
      <c r="F258" s="1" t="s">
        <v>94</v>
      </c>
      <c r="G258" s="1" t="s">
        <v>95</v>
      </c>
      <c r="H258" s="1">
        <v>8231000</v>
      </c>
      <c r="I258" s="1">
        <v>0.35352815201380683</v>
      </c>
      <c r="J258" s="1">
        <v>-487303</v>
      </c>
      <c r="K258" s="1">
        <v>0.1</v>
      </c>
      <c r="L258" s="1" t="e">
        <v>#N/A</v>
      </c>
      <c r="M258" s="1" t="e">
        <v>#N/A</v>
      </c>
      <c r="N258" s="3">
        <v>2.1</v>
      </c>
      <c r="O258" s="1">
        <v>50999.7683986388</v>
      </c>
      <c r="P258" s="1" t="s">
        <v>96</v>
      </c>
      <c r="Q258" s="1" t="s">
        <v>649</v>
      </c>
      <c r="R258" s="1"/>
    </row>
    <row r="259" spans="1:18" x14ac:dyDescent="0.35">
      <c r="A259" s="2">
        <v>434.83333333333297</v>
      </c>
      <c r="B259" s="1" t="s">
        <v>92</v>
      </c>
      <c r="C259" s="1" t="s">
        <v>650</v>
      </c>
      <c r="D259" s="1">
        <v>21.170200000000001</v>
      </c>
      <c r="E259" s="1">
        <v>72.831100000000006</v>
      </c>
      <c r="F259" s="1" t="s">
        <v>94</v>
      </c>
      <c r="G259" s="1" t="s">
        <v>95</v>
      </c>
      <c r="H259" s="1">
        <v>6538000</v>
      </c>
      <c r="I259" s="1">
        <v>0.35352815201380683</v>
      </c>
      <c r="J259" s="1">
        <v>-487303</v>
      </c>
      <c r="K259" s="1">
        <v>0.1</v>
      </c>
      <c r="L259" s="1">
        <v>2010</v>
      </c>
      <c r="M259" s="1">
        <v>2020</v>
      </c>
      <c r="N259" s="3">
        <v>2.8835738442136556</v>
      </c>
      <c r="O259" s="1">
        <v>433.92459667102105</v>
      </c>
      <c r="P259" s="1" t="s">
        <v>96</v>
      </c>
      <c r="Q259" s="1" t="s">
        <v>650</v>
      </c>
      <c r="R259" s="1"/>
    </row>
    <row r="260" spans="1:18" x14ac:dyDescent="0.35">
      <c r="A260" s="2">
        <v>436.33333333333297</v>
      </c>
      <c r="B260" s="1" t="s">
        <v>92</v>
      </c>
      <c r="C260" s="1" t="s">
        <v>651</v>
      </c>
      <c r="D260" s="1">
        <v>22.3</v>
      </c>
      <c r="E260" s="1">
        <v>73.2</v>
      </c>
      <c r="F260" s="1" t="s">
        <v>94</v>
      </c>
      <c r="G260" s="1" t="s">
        <v>95</v>
      </c>
      <c r="H260" s="1">
        <v>2065771</v>
      </c>
      <c r="I260" s="1">
        <v>0.35352815201380683</v>
      </c>
      <c r="J260" s="1">
        <v>-487303</v>
      </c>
      <c r="K260" s="1">
        <v>0.1</v>
      </c>
      <c r="L260" s="1" t="e">
        <v>#N/A</v>
      </c>
      <c r="M260" s="1" t="e">
        <v>#N/A</v>
      </c>
      <c r="N260" s="3">
        <v>2.1999999999999997</v>
      </c>
      <c r="O260" s="1">
        <v>10579.803356935716</v>
      </c>
      <c r="P260" s="1" t="s">
        <v>96</v>
      </c>
      <c r="Q260" s="1" t="s">
        <v>651</v>
      </c>
      <c r="R260" s="1"/>
    </row>
    <row r="261" spans="1:18" x14ac:dyDescent="0.35">
      <c r="A261" s="2">
        <v>437.83333333333297</v>
      </c>
      <c r="B261" s="1" t="s">
        <v>99</v>
      </c>
      <c r="C261" s="1" t="s">
        <v>652</v>
      </c>
      <c r="D261" s="1">
        <v>22.65</v>
      </c>
      <c r="E261" s="1">
        <v>88.34</v>
      </c>
      <c r="F261" s="1" t="s">
        <v>94</v>
      </c>
      <c r="G261" s="1" t="s">
        <v>95</v>
      </c>
      <c r="H261" s="1">
        <v>293373</v>
      </c>
      <c r="I261" s="1">
        <v>0.35352815201380683</v>
      </c>
      <c r="J261" s="1">
        <v>-487303</v>
      </c>
      <c r="K261" s="1">
        <v>0.1</v>
      </c>
      <c r="L261" s="1" t="e">
        <v>#N/A</v>
      </c>
      <c r="M261" s="1" t="e">
        <v>#N/A</v>
      </c>
      <c r="N261" s="3">
        <v>1.17</v>
      </c>
      <c r="O261" s="1">
        <v>-5548.9246643095576</v>
      </c>
      <c r="P261" s="1" t="s">
        <v>103</v>
      </c>
      <c r="Q261" s="1" t="s">
        <v>652</v>
      </c>
      <c r="R261" s="1"/>
    </row>
    <row r="262" spans="1:18" x14ac:dyDescent="0.35">
      <c r="A262" s="2">
        <v>439.33333333333297</v>
      </c>
      <c r="B262" s="1" t="s">
        <v>99</v>
      </c>
      <c r="C262" s="1" t="s">
        <v>653</v>
      </c>
      <c r="D262" s="1">
        <v>-6.2348999999999997</v>
      </c>
      <c r="E262" s="1">
        <v>106.9923</v>
      </c>
      <c r="F262" s="1" t="s">
        <v>101</v>
      </c>
      <c r="G262" s="1" t="s">
        <v>102</v>
      </c>
      <c r="H262" s="1">
        <v>2590257</v>
      </c>
      <c r="I262" s="1">
        <v>0.12997232147639637</v>
      </c>
      <c r="J262" s="1">
        <v>-49997</v>
      </c>
      <c r="K262" s="1">
        <v>-0.7</v>
      </c>
      <c r="L262" s="1" t="e">
        <v>#N/A</v>
      </c>
      <c r="M262" s="1" t="e">
        <v>#N/A</v>
      </c>
      <c r="N262" s="3">
        <v>2.95</v>
      </c>
      <c r="O262" s="1">
        <v>8270.0239564357798</v>
      </c>
      <c r="P262" s="1" t="s">
        <v>103</v>
      </c>
      <c r="Q262" s="1" t="s">
        <v>653</v>
      </c>
      <c r="R262" s="1"/>
    </row>
    <row r="263" spans="1:18" x14ac:dyDescent="0.35">
      <c r="A263" s="2">
        <v>442.33333333333297</v>
      </c>
      <c r="B263" s="1" t="s">
        <v>99</v>
      </c>
      <c r="C263" s="1" t="s">
        <v>654</v>
      </c>
      <c r="D263" s="1">
        <v>-7.98</v>
      </c>
      <c r="E263" s="1">
        <v>112.62</v>
      </c>
      <c r="F263" s="1" t="s">
        <v>101</v>
      </c>
      <c r="G263" s="1" t="s">
        <v>102</v>
      </c>
      <c r="H263" s="1">
        <v>2795209</v>
      </c>
      <c r="I263" s="1">
        <v>0.12997232147639637</v>
      </c>
      <c r="J263" s="1">
        <v>-49997</v>
      </c>
      <c r="K263" s="1">
        <v>-0.7</v>
      </c>
      <c r="L263" s="1" t="e">
        <v>#N/A</v>
      </c>
      <c r="M263" s="1" t="e">
        <v>#N/A</v>
      </c>
      <c r="N263" s="3">
        <v>1.7000000000000002</v>
      </c>
      <c r="O263" s="1">
        <v>23583.826863721537</v>
      </c>
      <c r="P263" s="1" t="s">
        <v>103</v>
      </c>
      <c r="Q263" s="1" t="s">
        <v>654</v>
      </c>
      <c r="R263" s="1"/>
    </row>
    <row r="264" spans="1:18" x14ac:dyDescent="0.35">
      <c r="A264" s="2">
        <v>443.83333333333297</v>
      </c>
      <c r="B264" s="1" t="s">
        <v>99</v>
      </c>
      <c r="C264" s="1" t="s">
        <v>655</v>
      </c>
      <c r="D264" s="1">
        <v>3.5893999999999999</v>
      </c>
      <c r="E264" s="1">
        <v>98.673900000000003</v>
      </c>
      <c r="F264" s="1" t="s">
        <v>101</v>
      </c>
      <c r="G264" s="1" t="s">
        <v>102</v>
      </c>
      <c r="H264" s="1">
        <v>3632000</v>
      </c>
      <c r="I264" s="1">
        <v>0.12997232147639637</v>
      </c>
      <c r="J264" s="1">
        <v>-49997</v>
      </c>
      <c r="K264" s="1">
        <v>-0.7</v>
      </c>
      <c r="L264" s="1">
        <v>2010</v>
      </c>
      <c r="M264" s="1">
        <v>2020</v>
      </c>
      <c r="N264" s="3">
        <v>0.79399216410971463</v>
      </c>
      <c r="O264" s="1">
        <v>-33853.047867748224</v>
      </c>
      <c r="P264" s="1" t="s">
        <v>103</v>
      </c>
      <c r="Q264" s="1" t="s">
        <v>655</v>
      </c>
      <c r="R264" s="1"/>
    </row>
    <row r="265" spans="1:18" x14ac:dyDescent="0.35">
      <c r="A265" s="2">
        <v>445.33333333333297</v>
      </c>
      <c r="B265" s="1" t="s">
        <v>99</v>
      </c>
      <c r="C265" s="1" t="s">
        <v>656</v>
      </c>
      <c r="D265" s="1">
        <v>-7.2458</v>
      </c>
      <c r="E265" s="1">
        <v>112.73779999999999</v>
      </c>
      <c r="F265" s="1" t="s">
        <v>101</v>
      </c>
      <c r="G265" s="1" t="s">
        <v>102</v>
      </c>
      <c r="H265" s="1">
        <v>6998000</v>
      </c>
      <c r="I265" s="1">
        <v>0.12997232147639637</v>
      </c>
      <c r="J265" s="1">
        <v>-49997</v>
      </c>
      <c r="K265" s="1">
        <v>-0.7</v>
      </c>
      <c r="L265" s="1">
        <v>2010</v>
      </c>
      <c r="M265" s="1">
        <v>2020</v>
      </c>
      <c r="N265" s="3">
        <v>0.38532461190909828</v>
      </c>
      <c r="O265" s="1">
        <v>-35927.780109034669</v>
      </c>
      <c r="P265" s="1" t="s">
        <v>103</v>
      </c>
      <c r="Q265" s="1" t="s">
        <v>656</v>
      </c>
      <c r="R265" s="1"/>
    </row>
    <row r="266" spans="1:18" x14ac:dyDescent="0.35">
      <c r="A266" s="2">
        <v>446.83333333333297</v>
      </c>
      <c r="B266" s="1" t="s">
        <v>99</v>
      </c>
      <c r="C266" s="1" t="s">
        <v>657</v>
      </c>
      <c r="D266" s="1">
        <v>-6.1703000000000001</v>
      </c>
      <c r="E266" s="1">
        <v>106.6403</v>
      </c>
      <c r="F266" s="1" t="s">
        <v>101</v>
      </c>
      <c r="G266" s="1" t="s">
        <v>102</v>
      </c>
      <c r="H266" s="1">
        <v>2237006</v>
      </c>
      <c r="I266" s="1">
        <v>0.12997232147639637</v>
      </c>
      <c r="J266" s="1">
        <v>-49997</v>
      </c>
      <c r="K266" s="1">
        <v>-0.7</v>
      </c>
      <c r="L266" s="1" t="e">
        <v>#N/A</v>
      </c>
      <c r="M266" s="1" t="e">
        <v>#N/A</v>
      </c>
      <c r="N266" s="3">
        <v>2.4</v>
      </c>
      <c r="O266" s="1">
        <v>-23858.408467299756</v>
      </c>
      <c r="P266" s="1" t="s">
        <v>103</v>
      </c>
      <c r="Q266" s="1" t="s">
        <v>657</v>
      </c>
      <c r="R266" s="1"/>
    </row>
    <row r="267" spans="1:18" x14ac:dyDescent="0.35">
      <c r="A267" s="2">
        <v>448.33333333333297</v>
      </c>
      <c r="B267" s="1" t="s">
        <v>104</v>
      </c>
      <c r="C267" s="1" t="s">
        <v>658</v>
      </c>
      <c r="D267" s="1">
        <v>32.6447</v>
      </c>
      <c r="E267" s="1">
        <v>51.667499999999997</v>
      </c>
      <c r="F267" s="1" t="s">
        <v>106</v>
      </c>
      <c r="G267" s="1" t="s">
        <v>107</v>
      </c>
      <c r="H267" s="1">
        <v>2219343</v>
      </c>
      <c r="I267" s="1">
        <v>3.3303210568153259</v>
      </c>
      <c r="J267" s="1">
        <v>-39998</v>
      </c>
      <c r="K267" s="1">
        <v>-0.3</v>
      </c>
      <c r="L267" s="1" t="e">
        <v>#N/A</v>
      </c>
      <c r="M267" s="1" t="e">
        <v>#N/A</v>
      </c>
      <c r="N267" s="3">
        <v>1.64</v>
      </c>
      <c r="O267" s="1">
        <v>-14829.85374335276</v>
      </c>
      <c r="P267" s="1" t="s">
        <v>108</v>
      </c>
      <c r="Q267" s="1" t="s">
        <v>658</v>
      </c>
      <c r="R267" s="1"/>
    </row>
    <row r="268" spans="1:18" x14ac:dyDescent="0.35">
      <c r="A268" s="2">
        <v>449.83333333333297</v>
      </c>
      <c r="B268" s="1" t="s">
        <v>104</v>
      </c>
      <c r="C268" s="1" t="s">
        <v>659</v>
      </c>
      <c r="D268" s="1">
        <v>35.827199999999998</v>
      </c>
      <c r="E268" s="1">
        <v>50.948900000000002</v>
      </c>
      <c r="F268" s="1" t="s">
        <v>106</v>
      </c>
      <c r="G268" s="1" t="s">
        <v>107</v>
      </c>
      <c r="H268" s="1">
        <v>1973470</v>
      </c>
      <c r="I268" s="1">
        <v>3.3303210568153259</v>
      </c>
      <c r="J268" s="1">
        <v>-39998</v>
      </c>
      <c r="K268" s="1">
        <v>-0.3</v>
      </c>
      <c r="L268" s="1">
        <v>2010</v>
      </c>
      <c r="M268" s="1">
        <v>2020</v>
      </c>
      <c r="N268" s="3">
        <v>2.6101073253186486</v>
      </c>
      <c r="O268" s="1">
        <v>-56653.341239706475</v>
      </c>
      <c r="P268" s="1" t="s">
        <v>108</v>
      </c>
      <c r="Q268" s="1" t="s">
        <v>659</v>
      </c>
      <c r="R268" s="1"/>
    </row>
    <row r="269" spans="1:18" x14ac:dyDescent="0.35">
      <c r="A269" s="2">
        <v>451.33333333333297</v>
      </c>
      <c r="B269" s="1" t="s">
        <v>104</v>
      </c>
      <c r="C269" s="1" t="s">
        <v>660</v>
      </c>
      <c r="D269" s="1">
        <v>36.3264</v>
      </c>
      <c r="E269" s="1">
        <v>59.543300000000002</v>
      </c>
      <c r="F269" s="1" t="s">
        <v>106</v>
      </c>
      <c r="G269" s="1" t="s">
        <v>107</v>
      </c>
      <c r="H269" s="1">
        <v>3372090</v>
      </c>
      <c r="I269" s="1">
        <v>3.3303210568153259</v>
      </c>
      <c r="J269" s="1">
        <v>-39998</v>
      </c>
      <c r="K269" s="1">
        <v>-0.3</v>
      </c>
      <c r="L269" s="1">
        <v>2010</v>
      </c>
      <c r="M269" s="1">
        <v>2020</v>
      </c>
      <c r="N269" s="3">
        <v>1.7767501629190119</v>
      </c>
      <c r="O269" s="1">
        <v>-63905.081752049329</v>
      </c>
      <c r="P269" s="1" t="s">
        <v>108</v>
      </c>
      <c r="Q269" s="1" t="s">
        <v>660</v>
      </c>
      <c r="R269" s="1"/>
    </row>
    <row r="270" spans="1:18" x14ac:dyDescent="0.35">
      <c r="A270" s="2">
        <v>452.83333333333297</v>
      </c>
      <c r="B270" s="1" t="s">
        <v>104</v>
      </c>
      <c r="C270" s="1" t="s">
        <v>661</v>
      </c>
      <c r="D270" s="1">
        <v>29.61</v>
      </c>
      <c r="E270" s="1">
        <v>52.542499999999997</v>
      </c>
      <c r="F270" s="1" t="s">
        <v>106</v>
      </c>
      <c r="G270" s="1" t="s">
        <v>107</v>
      </c>
      <c r="H270" s="1">
        <v>1565572</v>
      </c>
      <c r="I270" s="1">
        <v>3.3303210568153259</v>
      </c>
      <c r="J270" s="1">
        <v>-39998</v>
      </c>
      <c r="K270" s="1">
        <v>-0.3</v>
      </c>
      <c r="L270" s="1" t="e">
        <v>#N/A</v>
      </c>
      <c r="M270" s="1" t="e">
        <v>#N/A</v>
      </c>
      <c r="N270" s="3">
        <v>1.3</v>
      </c>
      <c r="O270" s="1">
        <v>-26934.609002747868</v>
      </c>
      <c r="P270" s="1" t="s">
        <v>108</v>
      </c>
      <c r="Q270" s="1" t="s">
        <v>661</v>
      </c>
      <c r="R270" s="1"/>
    </row>
    <row r="271" spans="1:18" x14ac:dyDescent="0.35">
      <c r="A271" s="2">
        <v>454.33333333333297</v>
      </c>
      <c r="B271" s="1" t="s">
        <v>104</v>
      </c>
      <c r="C271" s="1" t="s">
        <v>662</v>
      </c>
      <c r="D271" s="1">
        <v>38.081400000000002</v>
      </c>
      <c r="E271" s="1">
        <v>46.300600000000003</v>
      </c>
      <c r="F271" s="1" t="s">
        <v>106</v>
      </c>
      <c r="G271" s="1" t="s">
        <v>107</v>
      </c>
      <c r="H271" s="1">
        <v>1558693</v>
      </c>
      <c r="I271" s="1">
        <v>3.3303210568153259</v>
      </c>
      <c r="J271" s="1">
        <v>-39998</v>
      </c>
      <c r="K271" s="1">
        <v>-0.3</v>
      </c>
      <c r="L271" s="1">
        <v>2010</v>
      </c>
      <c r="M271" s="1">
        <v>2020</v>
      </c>
      <c r="N271" s="3">
        <v>1.1450082092773355</v>
      </c>
      <c r="O271" s="1">
        <v>6475.6663444715541</v>
      </c>
      <c r="P271" s="1" t="s">
        <v>108</v>
      </c>
      <c r="Q271" s="1" t="s">
        <v>662</v>
      </c>
      <c r="R271" s="1"/>
    </row>
    <row r="272" spans="1:18" x14ac:dyDescent="0.35">
      <c r="A272" s="2">
        <v>457.33333333333297</v>
      </c>
      <c r="B272" s="1" t="s">
        <v>109</v>
      </c>
      <c r="C272" s="1" t="s">
        <v>663</v>
      </c>
      <c r="D272" s="1">
        <v>35.557200000000002</v>
      </c>
      <c r="E272" s="1">
        <v>45.435600000000001</v>
      </c>
      <c r="F272" s="1" t="s">
        <v>111</v>
      </c>
      <c r="G272" s="1" t="s">
        <v>112</v>
      </c>
      <c r="H272" s="1">
        <v>878146</v>
      </c>
      <c r="I272" s="1">
        <v>0.90935663551321011</v>
      </c>
      <c r="J272" s="1">
        <v>-6000</v>
      </c>
      <c r="K272" s="1">
        <v>-1</v>
      </c>
      <c r="L272" s="1" t="e">
        <v>#N/A</v>
      </c>
      <c r="M272" s="1" t="e">
        <v>#N/A</v>
      </c>
      <c r="N272" s="3">
        <v>2.75</v>
      </c>
      <c r="O272" s="1">
        <v>8929.616415401355</v>
      </c>
      <c r="P272" s="1" t="s">
        <v>113</v>
      </c>
      <c r="Q272" s="1" t="s">
        <v>663</v>
      </c>
      <c r="R272" s="1"/>
    </row>
    <row r="273" spans="1:18" x14ac:dyDescent="0.35">
      <c r="A273" s="2">
        <v>460.33333333333297</v>
      </c>
      <c r="B273" s="1" t="s">
        <v>109</v>
      </c>
      <c r="C273" s="1" t="s">
        <v>664</v>
      </c>
      <c r="D273" s="1">
        <v>36.191200000000002</v>
      </c>
      <c r="E273" s="1">
        <v>44.0092</v>
      </c>
      <c r="F273" s="1" t="s">
        <v>111</v>
      </c>
      <c r="G273" s="1" t="s">
        <v>112</v>
      </c>
      <c r="H273" s="1">
        <v>846000</v>
      </c>
      <c r="I273" s="1">
        <v>0.90935663551321011</v>
      </c>
      <c r="J273" s="1">
        <v>-6000</v>
      </c>
      <c r="K273" s="1">
        <v>-1</v>
      </c>
      <c r="L273" s="1" t="e">
        <v>#N/A</v>
      </c>
      <c r="M273" s="1" t="e">
        <v>#N/A</v>
      </c>
      <c r="N273" s="3">
        <v>1.77</v>
      </c>
      <c r="O273" s="1">
        <v>561.99144379138659</v>
      </c>
      <c r="P273" s="1" t="s">
        <v>113</v>
      </c>
      <c r="Q273" s="1" t="s">
        <v>664</v>
      </c>
      <c r="R273" s="1"/>
    </row>
    <row r="274" spans="1:18" x14ac:dyDescent="0.35">
      <c r="A274" s="2">
        <v>461.83333333333297</v>
      </c>
      <c r="B274" s="1" t="s">
        <v>109</v>
      </c>
      <c r="C274" s="1" t="s">
        <v>665</v>
      </c>
      <c r="D274" s="1">
        <v>35.466700000000003</v>
      </c>
      <c r="E274" s="1">
        <v>44.316699999999997</v>
      </c>
      <c r="F274" s="1" t="s">
        <v>111</v>
      </c>
      <c r="G274" s="1" t="s">
        <v>112</v>
      </c>
      <c r="H274" s="1">
        <v>975000</v>
      </c>
      <c r="I274" s="1">
        <v>0.90935663551321011</v>
      </c>
      <c r="J274" s="1">
        <v>-6000</v>
      </c>
      <c r="K274" s="1">
        <v>-1</v>
      </c>
      <c r="L274" s="1">
        <v>2010</v>
      </c>
      <c r="M274" s="1">
        <v>2020</v>
      </c>
      <c r="N274" s="3">
        <v>4.1830142744754006</v>
      </c>
      <c r="O274" s="1">
        <v>-6195.5642613502614</v>
      </c>
      <c r="P274" s="1" t="s">
        <v>113</v>
      </c>
      <c r="Q274" s="1" t="s">
        <v>665</v>
      </c>
      <c r="R274" s="1"/>
    </row>
    <row r="275" spans="1:18" x14ac:dyDescent="0.35">
      <c r="A275" s="2">
        <v>463.33333333333297</v>
      </c>
      <c r="B275" s="1" t="s">
        <v>109</v>
      </c>
      <c r="C275" s="1" t="s">
        <v>666</v>
      </c>
      <c r="D275" s="1">
        <v>36.340000000000003</v>
      </c>
      <c r="E275" s="1">
        <v>43.13</v>
      </c>
      <c r="F275" s="1" t="s">
        <v>111</v>
      </c>
      <c r="G275" s="1" t="s">
        <v>112</v>
      </c>
      <c r="H275" s="1">
        <v>1792000</v>
      </c>
      <c r="I275" s="1">
        <v>0.90935663551321011</v>
      </c>
      <c r="J275" s="1">
        <v>-6000</v>
      </c>
      <c r="K275" s="1">
        <v>-1</v>
      </c>
      <c r="L275" s="1" t="e">
        <v>#N/A</v>
      </c>
      <c r="M275" s="1" t="e">
        <v>#N/A</v>
      </c>
      <c r="N275" s="3">
        <v>3</v>
      </c>
      <c r="O275" s="1">
        <v>-70872.789865008526</v>
      </c>
      <c r="P275" s="1" t="s">
        <v>113</v>
      </c>
      <c r="Q275" s="1" t="s">
        <v>666</v>
      </c>
      <c r="R275" s="1"/>
    </row>
    <row r="276" spans="1:18" x14ac:dyDescent="0.35">
      <c r="A276" s="2">
        <v>464.83333333333297</v>
      </c>
      <c r="B276" s="1" t="s">
        <v>667</v>
      </c>
      <c r="C276" s="1" t="s">
        <v>668</v>
      </c>
      <c r="D276" s="1">
        <v>51.897199999999998</v>
      </c>
      <c r="E276" s="1">
        <v>-8.4700000000000006</v>
      </c>
      <c r="F276" s="1" t="s">
        <v>669</v>
      </c>
      <c r="G276" s="1" t="s">
        <v>670</v>
      </c>
      <c r="H276" s="1">
        <v>222333</v>
      </c>
      <c r="I276" s="1">
        <v>17.644633354638387</v>
      </c>
      <c r="J276" s="1">
        <v>9999</v>
      </c>
      <c r="K276" s="1">
        <v>6.8</v>
      </c>
      <c r="L276" s="1" t="e">
        <v>#N/A</v>
      </c>
      <c r="M276" s="1" t="e">
        <v>#N/A</v>
      </c>
      <c r="N276" s="3">
        <v>8</v>
      </c>
      <c r="O276" s="1">
        <v>2879.1152706785283</v>
      </c>
      <c r="P276" s="1" t="s">
        <v>671</v>
      </c>
      <c r="Q276" s="1" t="s">
        <v>668</v>
      </c>
      <c r="R276" s="1"/>
    </row>
    <row r="277" spans="1:18" x14ac:dyDescent="0.35">
      <c r="A277" s="2">
        <v>466.33333333333297</v>
      </c>
      <c r="B277" s="1" t="s">
        <v>667</v>
      </c>
      <c r="C277" s="1" t="s">
        <v>672</v>
      </c>
      <c r="D277" s="1">
        <v>53.35</v>
      </c>
      <c r="E277" s="1">
        <v>-6.2603</v>
      </c>
      <c r="F277" s="1" t="s">
        <v>669</v>
      </c>
      <c r="G277" s="1" t="s">
        <v>670</v>
      </c>
      <c r="H277" s="1">
        <v>1263219</v>
      </c>
      <c r="I277" s="1">
        <v>17.644633354638387</v>
      </c>
      <c r="J277" s="1">
        <v>9999</v>
      </c>
      <c r="K277" s="1">
        <v>6.8</v>
      </c>
      <c r="L277" s="1">
        <v>2010</v>
      </c>
      <c r="M277" s="1">
        <v>2020</v>
      </c>
      <c r="N277" s="3">
        <v>1.0336677417508038</v>
      </c>
      <c r="O277" s="1">
        <v>-4965.3119884195967</v>
      </c>
      <c r="P277" s="1" t="s">
        <v>671</v>
      </c>
      <c r="Q277" s="1" t="s">
        <v>672</v>
      </c>
      <c r="R277" s="1"/>
    </row>
    <row r="278" spans="1:18" x14ac:dyDescent="0.35">
      <c r="A278" s="2">
        <v>467.83333333333297</v>
      </c>
      <c r="B278" s="1" t="s">
        <v>667</v>
      </c>
      <c r="C278" s="1" t="s">
        <v>673</v>
      </c>
      <c r="D278" s="1">
        <v>53.271900000000002</v>
      </c>
      <c r="E278" s="1">
        <v>-9.0488999999999997</v>
      </c>
      <c r="F278" s="1" t="s">
        <v>669</v>
      </c>
      <c r="G278" s="1" t="s">
        <v>670</v>
      </c>
      <c r="H278" s="1">
        <v>83456</v>
      </c>
      <c r="I278" s="1">
        <v>17.644633354638387</v>
      </c>
      <c r="J278" s="1">
        <v>9999</v>
      </c>
      <c r="K278" s="1">
        <v>6.8</v>
      </c>
      <c r="L278" s="1" t="e">
        <v>#N/A</v>
      </c>
      <c r="M278" s="1" t="e">
        <v>#N/A</v>
      </c>
      <c r="N278" s="3">
        <v>8</v>
      </c>
      <c r="O278" s="1">
        <v>1302.8159835096062</v>
      </c>
      <c r="P278" s="1" t="s">
        <v>671</v>
      </c>
      <c r="Q278" s="1" t="s">
        <v>673</v>
      </c>
      <c r="R278" s="1"/>
    </row>
    <row r="279" spans="1:18" x14ac:dyDescent="0.35">
      <c r="A279" s="2">
        <v>469.33333333333297</v>
      </c>
      <c r="B279" s="1" t="s">
        <v>667</v>
      </c>
      <c r="C279" s="1" t="s">
        <v>674</v>
      </c>
      <c r="D279" s="1">
        <v>52.665300000000002</v>
      </c>
      <c r="E279" s="1">
        <v>-8.6237999999999992</v>
      </c>
      <c r="F279" s="1" t="s">
        <v>669</v>
      </c>
      <c r="G279" s="1" t="s">
        <v>670</v>
      </c>
      <c r="H279" s="1">
        <v>58319</v>
      </c>
      <c r="I279" s="1">
        <v>17.644633354638387</v>
      </c>
      <c r="J279" s="1">
        <v>9999</v>
      </c>
      <c r="K279" s="1">
        <v>6.8</v>
      </c>
      <c r="L279" s="1" t="e">
        <v>#N/A</v>
      </c>
      <c r="M279" s="1" t="e">
        <v>#N/A</v>
      </c>
      <c r="N279" s="3">
        <v>0.70000000000000007</v>
      </c>
      <c r="O279" s="1">
        <v>341.8126954820334</v>
      </c>
      <c r="P279" s="1" t="s">
        <v>671</v>
      </c>
      <c r="Q279" s="1" t="s">
        <v>674</v>
      </c>
      <c r="R279" s="1"/>
    </row>
    <row r="280" spans="1:18" x14ac:dyDescent="0.35">
      <c r="A280" s="2">
        <v>470.83333333333297</v>
      </c>
      <c r="B280" s="1" t="s">
        <v>667</v>
      </c>
      <c r="C280" s="1" t="s">
        <v>675</v>
      </c>
      <c r="D280" s="1">
        <v>52.256700000000002</v>
      </c>
      <c r="E280" s="1">
        <v>-7.1292</v>
      </c>
      <c r="F280" s="1" t="s">
        <v>669</v>
      </c>
      <c r="G280" s="1" t="s">
        <v>670</v>
      </c>
      <c r="H280" s="1">
        <v>48369</v>
      </c>
      <c r="I280" s="1">
        <v>17.644633354638387</v>
      </c>
      <c r="J280" s="1">
        <v>9999</v>
      </c>
      <c r="K280" s="1">
        <v>6.8</v>
      </c>
      <c r="L280" s="1" t="e">
        <v>#N/A</v>
      </c>
      <c r="M280" s="1" t="e">
        <v>#N/A</v>
      </c>
      <c r="N280" s="3">
        <v>1</v>
      </c>
      <c r="O280" s="1">
        <v>56.351720984992738</v>
      </c>
      <c r="P280" s="1" t="s">
        <v>671</v>
      </c>
      <c r="Q280" s="1" t="s">
        <v>675</v>
      </c>
      <c r="R280" s="1"/>
    </row>
    <row r="281" spans="1:18" x14ac:dyDescent="0.35">
      <c r="A281" s="2">
        <v>472.33333333333297</v>
      </c>
      <c r="B281" s="1" t="s">
        <v>676</v>
      </c>
      <c r="C281" s="1" t="s">
        <v>677</v>
      </c>
      <c r="D281" s="1">
        <v>31.8</v>
      </c>
      <c r="E281" s="1">
        <v>34.65</v>
      </c>
      <c r="F281" s="1" t="s">
        <v>678</v>
      </c>
      <c r="G281" s="1" t="s">
        <v>679</v>
      </c>
      <c r="H281" s="1">
        <v>220174</v>
      </c>
      <c r="I281" s="1">
        <v>22.570224091134222</v>
      </c>
      <c r="J281" s="1">
        <v>9999</v>
      </c>
      <c r="K281" s="1">
        <v>1.9</v>
      </c>
      <c r="L281" s="1">
        <v>2013</v>
      </c>
      <c r="M281" s="1">
        <v>2021</v>
      </c>
      <c r="N281" s="3">
        <v>0.535422828024127</v>
      </c>
      <c r="O281" s="1">
        <v>1520.1986246352812</v>
      </c>
      <c r="P281" s="1" t="s">
        <v>680</v>
      </c>
      <c r="Q281" s="1" t="s">
        <v>677</v>
      </c>
      <c r="R281" s="1"/>
    </row>
    <row r="282" spans="1:18" x14ac:dyDescent="0.35">
      <c r="A282" s="2">
        <v>473.83333333333297</v>
      </c>
      <c r="B282" s="1" t="s">
        <v>676</v>
      </c>
      <c r="C282" s="1" t="s">
        <v>681</v>
      </c>
      <c r="D282" s="1">
        <v>31.258900000000001</v>
      </c>
      <c r="E282" s="1">
        <v>34.799700000000001</v>
      </c>
      <c r="F282" s="1" t="s">
        <v>678</v>
      </c>
      <c r="G282" s="1" t="s">
        <v>679</v>
      </c>
      <c r="H282" s="1">
        <v>209000</v>
      </c>
      <c r="I282" s="1">
        <v>22.570224091134222</v>
      </c>
      <c r="J282" s="1">
        <v>9999</v>
      </c>
      <c r="K282" s="1">
        <v>1.9</v>
      </c>
      <c r="L282" s="1" t="e">
        <v>#N/A</v>
      </c>
      <c r="M282" s="1" t="e">
        <v>#N/A</v>
      </c>
      <c r="N282" s="3">
        <v>0.94</v>
      </c>
      <c r="O282" s="1">
        <v>-354.01360372985118</v>
      </c>
      <c r="P282" s="1" t="s">
        <v>680</v>
      </c>
      <c r="Q282" s="1" t="s">
        <v>681</v>
      </c>
      <c r="R282" s="1"/>
    </row>
    <row r="283" spans="1:18" x14ac:dyDescent="0.35">
      <c r="A283" s="2">
        <v>475.33333333333297</v>
      </c>
      <c r="B283" s="1" t="s">
        <v>676</v>
      </c>
      <c r="C283" s="1" t="s">
        <v>682</v>
      </c>
      <c r="D283" s="1">
        <v>32.819200000000002</v>
      </c>
      <c r="E283" s="1">
        <v>34.999200000000002</v>
      </c>
      <c r="F283" s="1" t="s">
        <v>678</v>
      </c>
      <c r="G283" s="1" t="s">
        <v>679</v>
      </c>
      <c r="H283" s="1">
        <v>600000</v>
      </c>
      <c r="I283" s="1">
        <v>22.570224091134222</v>
      </c>
      <c r="J283" s="1">
        <v>9999</v>
      </c>
      <c r="K283" s="1">
        <v>1.9</v>
      </c>
      <c r="L283" s="1" t="e">
        <v>#N/A</v>
      </c>
      <c r="M283" s="1" t="e">
        <v>#N/A</v>
      </c>
      <c r="N283" s="3">
        <v>1.02</v>
      </c>
      <c r="O283" s="1">
        <v>10181.174483106965</v>
      </c>
      <c r="P283" s="1" t="s">
        <v>680</v>
      </c>
      <c r="Q283" s="1" t="s">
        <v>682</v>
      </c>
      <c r="R283" s="1"/>
    </row>
    <row r="284" spans="1:18" x14ac:dyDescent="0.35">
      <c r="A284" s="2">
        <v>476.83333333333297</v>
      </c>
      <c r="B284" s="1" t="s">
        <v>676</v>
      </c>
      <c r="C284" s="1" t="s">
        <v>683</v>
      </c>
      <c r="D284" s="1">
        <v>32.0167</v>
      </c>
      <c r="E284" s="1">
        <v>34.7667</v>
      </c>
      <c r="F284" s="1" t="s">
        <v>678</v>
      </c>
      <c r="G284" s="1" t="s">
        <v>679</v>
      </c>
      <c r="H284" s="1">
        <v>194300</v>
      </c>
      <c r="I284" s="1">
        <v>22.570224091134222</v>
      </c>
      <c r="J284" s="1">
        <v>9999</v>
      </c>
      <c r="K284" s="1">
        <v>1.9</v>
      </c>
      <c r="L284" s="1">
        <v>2013</v>
      </c>
      <c r="M284" s="1">
        <v>2021</v>
      </c>
      <c r="N284" s="3">
        <v>0.72076733742414667</v>
      </c>
      <c r="O284" s="1">
        <v>2329.9263652032691</v>
      </c>
      <c r="P284" s="1" t="s">
        <v>680</v>
      </c>
      <c r="Q284" s="1" t="s">
        <v>683</v>
      </c>
      <c r="R284" s="1"/>
    </row>
    <row r="285" spans="1:18" x14ac:dyDescent="0.35">
      <c r="A285" s="2">
        <v>478.33333333333297</v>
      </c>
      <c r="B285" s="1" t="s">
        <v>676</v>
      </c>
      <c r="C285" s="1" t="s">
        <v>684</v>
      </c>
      <c r="D285" s="1">
        <v>31.7789</v>
      </c>
      <c r="E285" s="1">
        <v>35.2256</v>
      </c>
      <c r="F285" s="1" t="s">
        <v>678</v>
      </c>
      <c r="G285" s="1" t="s">
        <v>679</v>
      </c>
      <c r="H285" s="1">
        <v>936425</v>
      </c>
      <c r="I285" s="1">
        <v>22.570224091134222</v>
      </c>
      <c r="J285" s="1">
        <v>9999</v>
      </c>
      <c r="K285" s="1">
        <v>1.9</v>
      </c>
      <c r="L285" s="1">
        <v>2013</v>
      </c>
      <c r="M285" s="1">
        <v>2021</v>
      </c>
      <c r="N285" s="3">
        <v>1.9009498785799737</v>
      </c>
      <c r="O285" s="1">
        <v>4711.6676782959321</v>
      </c>
      <c r="P285" s="1" t="s">
        <v>680</v>
      </c>
      <c r="Q285" s="1" t="s">
        <v>684</v>
      </c>
      <c r="R285" s="1"/>
    </row>
    <row r="286" spans="1:18" x14ac:dyDescent="0.35">
      <c r="A286" s="2">
        <v>479.83333333333297</v>
      </c>
      <c r="B286" s="1" t="s">
        <v>676</v>
      </c>
      <c r="C286" s="1" t="s">
        <v>685</v>
      </c>
      <c r="D286" s="1">
        <v>32.328600000000002</v>
      </c>
      <c r="E286" s="1">
        <v>34.856699999999996</v>
      </c>
      <c r="F286" s="1" t="s">
        <v>678</v>
      </c>
      <c r="G286" s="1" t="s">
        <v>679</v>
      </c>
      <c r="H286" s="1">
        <v>217200</v>
      </c>
      <c r="I286" s="1">
        <v>22.570224091134222</v>
      </c>
      <c r="J286" s="1">
        <v>9999</v>
      </c>
      <c r="K286" s="1">
        <v>1.9</v>
      </c>
      <c r="L286" s="1">
        <v>2013</v>
      </c>
      <c r="M286" s="1">
        <v>2021</v>
      </c>
      <c r="N286" s="3">
        <v>1.6092115321939018</v>
      </c>
      <c r="O286" s="1">
        <v>-1939.1171009253242</v>
      </c>
      <c r="P286" s="1" t="s">
        <v>680</v>
      </c>
      <c r="Q286" s="1" t="s">
        <v>685</v>
      </c>
      <c r="R286" s="1"/>
    </row>
    <row r="287" spans="1:18" x14ac:dyDescent="0.35">
      <c r="A287" s="2">
        <v>481.33333333333297</v>
      </c>
      <c r="B287" s="1" t="s">
        <v>676</v>
      </c>
      <c r="C287" s="1" t="s">
        <v>686</v>
      </c>
      <c r="D287" s="1">
        <v>31.95</v>
      </c>
      <c r="E287" s="1">
        <v>34.799999999999997</v>
      </c>
      <c r="F287" s="1" t="s">
        <v>678</v>
      </c>
      <c r="G287" s="1" t="s">
        <v>679</v>
      </c>
      <c r="H287" s="1">
        <v>249860</v>
      </c>
      <c r="I287" s="1">
        <v>22.570224091134222</v>
      </c>
      <c r="J287" s="1">
        <v>9999</v>
      </c>
      <c r="K287" s="1">
        <v>1.9</v>
      </c>
      <c r="L287" s="1" t="e">
        <v>#N/A</v>
      </c>
      <c r="M287" s="1" t="e">
        <v>#N/A</v>
      </c>
      <c r="N287" s="3">
        <v>0.99</v>
      </c>
      <c r="O287" s="1">
        <v>3161.888531063787</v>
      </c>
      <c r="P287" s="1" t="s">
        <v>680</v>
      </c>
      <c r="Q287" s="1" t="s">
        <v>686</v>
      </c>
      <c r="R287" s="1"/>
    </row>
    <row r="288" spans="1:18" x14ac:dyDescent="0.35">
      <c r="A288" s="2">
        <v>482.83333333333297</v>
      </c>
      <c r="B288" s="1" t="s">
        <v>676</v>
      </c>
      <c r="C288" s="1" t="s">
        <v>687</v>
      </c>
      <c r="D288" s="1">
        <v>32.08</v>
      </c>
      <c r="E288" s="1">
        <v>34.78</v>
      </c>
      <c r="F288" s="1" t="s">
        <v>678</v>
      </c>
      <c r="G288" s="1" t="s">
        <v>679</v>
      </c>
      <c r="H288" s="1">
        <v>1388400</v>
      </c>
      <c r="I288" s="1">
        <v>22.570224091134222</v>
      </c>
      <c r="J288" s="1">
        <v>9999</v>
      </c>
      <c r="K288" s="1">
        <v>1.9</v>
      </c>
      <c r="L288" s="1" t="e">
        <v>#N/A</v>
      </c>
      <c r="M288" s="1" t="e">
        <v>#N/A</v>
      </c>
      <c r="N288" s="3">
        <v>1</v>
      </c>
      <c r="O288" s="1">
        <v>21817.332688538743</v>
      </c>
      <c r="P288" s="1" t="s">
        <v>680</v>
      </c>
      <c r="Q288" s="1" t="s">
        <v>687</v>
      </c>
      <c r="R288" s="1"/>
    </row>
    <row r="289" spans="1:18" x14ac:dyDescent="0.35">
      <c r="A289" s="2">
        <v>484.33333333333297</v>
      </c>
      <c r="B289" s="1" t="s">
        <v>688</v>
      </c>
      <c r="C289" s="1" t="s">
        <v>689</v>
      </c>
      <c r="D289" s="1">
        <v>26.63</v>
      </c>
      <c r="E289" s="1">
        <v>77.62</v>
      </c>
      <c r="F289" s="1" t="s">
        <v>94</v>
      </c>
      <c r="G289" s="1" t="s">
        <v>95</v>
      </c>
      <c r="H289" s="1">
        <v>62721</v>
      </c>
      <c r="I289" s="1">
        <v>0.35352815201380683</v>
      </c>
      <c r="J289" s="1">
        <v>-487303</v>
      </c>
      <c r="K289" s="1">
        <v>0.1</v>
      </c>
      <c r="L289" s="1" t="e">
        <v>#N/A</v>
      </c>
      <c r="M289" s="1" t="e">
        <v>#N/A</v>
      </c>
      <c r="N289" s="3">
        <v>0.16</v>
      </c>
      <c r="O289" s="1">
        <v>-176.65689219621569</v>
      </c>
      <c r="P289" s="1" t="s">
        <v>690</v>
      </c>
      <c r="Q289" s="1" t="s">
        <v>689</v>
      </c>
      <c r="R289" s="1"/>
    </row>
    <row r="290" spans="1:18" x14ac:dyDescent="0.35">
      <c r="A290" s="2">
        <v>485.83333333333297</v>
      </c>
      <c r="B290" s="1" t="s">
        <v>688</v>
      </c>
      <c r="C290" s="1" t="s">
        <v>691</v>
      </c>
      <c r="D290" s="1">
        <v>44.493899999999996</v>
      </c>
      <c r="E290" s="1">
        <v>11.3428</v>
      </c>
      <c r="F290" s="1" t="s">
        <v>692</v>
      </c>
      <c r="G290" s="1" t="s">
        <v>693</v>
      </c>
      <c r="H290" s="1">
        <v>387971</v>
      </c>
      <c r="I290" s="1">
        <v>10.563686562702006</v>
      </c>
      <c r="J290" s="1">
        <v>58496</v>
      </c>
      <c r="K290" s="1">
        <v>3.2</v>
      </c>
      <c r="L290" s="1">
        <v>2010</v>
      </c>
      <c r="M290" s="1">
        <v>2020</v>
      </c>
      <c r="N290" s="3">
        <v>0.34697881433617256</v>
      </c>
      <c r="O290" s="1">
        <v>-1187.6604758394737</v>
      </c>
      <c r="P290" s="1" t="s">
        <v>690</v>
      </c>
      <c r="Q290" s="1" t="s">
        <v>691</v>
      </c>
      <c r="R290" s="1"/>
    </row>
    <row r="291" spans="1:18" x14ac:dyDescent="0.35">
      <c r="A291" s="2">
        <v>487.33333333333297</v>
      </c>
      <c r="B291" s="1" t="s">
        <v>688</v>
      </c>
      <c r="C291" s="1" t="s">
        <v>694</v>
      </c>
      <c r="D291" s="1">
        <v>37.5</v>
      </c>
      <c r="E291" s="1">
        <v>15.090299999999999</v>
      </c>
      <c r="F291" s="1" t="s">
        <v>692</v>
      </c>
      <c r="G291" s="1" t="s">
        <v>693</v>
      </c>
      <c r="H291" s="1">
        <v>298762</v>
      </c>
      <c r="I291" s="1">
        <v>10.563686562702006</v>
      </c>
      <c r="J291" s="1">
        <v>58496</v>
      </c>
      <c r="K291" s="1">
        <v>3.2</v>
      </c>
      <c r="L291" s="1" t="e">
        <v>#N/A</v>
      </c>
      <c r="M291" s="1" t="e">
        <v>#N/A</v>
      </c>
      <c r="N291" s="3">
        <v>0.17</v>
      </c>
      <c r="O291" s="1">
        <v>-3942.2930178587671</v>
      </c>
      <c r="P291" s="1" t="s">
        <v>690</v>
      </c>
      <c r="Q291" s="1" t="s">
        <v>694</v>
      </c>
      <c r="R291" s="1"/>
    </row>
    <row r="292" spans="1:18" x14ac:dyDescent="0.35">
      <c r="A292" s="2">
        <v>488.83333333333297</v>
      </c>
      <c r="B292" s="1" t="s">
        <v>688</v>
      </c>
      <c r="C292" s="1" t="s">
        <v>695</v>
      </c>
      <c r="D292" s="1">
        <v>43.7714</v>
      </c>
      <c r="E292" s="1">
        <v>11.254200000000001</v>
      </c>
      <c r="F292" s="1" t="s">
        <v>692</v>
      </c>
      <c r="G292" s="1" t="s">
        <v>693</v>
      </c>
      <c r="H292" s="1">
        <v>360930</v>
      </c>
      <c r="I292" s="1">
        <v>10.563686562702006</v>
      </c>
      <c r="J292" s="1">
        <v>58496</v>
      </c>
      <c r="K292" s="1">
        <v>3.2</v>
      </c>
      <c r="L292" s="1" t="e">
        <v>#N/A</v>
      </c>
      <c r="M292" s="1" t="e">
        <v>#N/A</v>
      </c>
      <c r="N292" s="3">
        <v>0.14000000000000001</v>
      </c>
      <c r="O292" s="1">
        <v>1170.2836764365102</v>
      </c>
      <c r="P292" s="1" t="s">
        <v>690</v>
      </c>
      <c r="Q292" s="1" t="s">
        <v>695</v>
      </c>
      <c r="R292" s="1"/>
    </row>
    <row r="293" spans="1:18" x14ac:dyDescent="0.35">
      <c r="A293" s="2">
        <v>490.33333333333297</v>
      </c>
      <c r="B293" s="1" t="s">
        <v>688</v>
      </c>
      <c r="C293" s="1" t="s">
        <v>696</v>
      </c>
      <c r="D293" s="1">
        <v>44.411099999999998</v>
      </c>
      <c r="E293" s="1">
        <v>8.9328000000000003</v>
      </c>
      <c r="F293" s="1" t="s">
        <v>692</v>
      </c>
      <c r="G293" s="1" t="s">
        <v>693</v>
      </c>
      <c r="H293" s="1">
        <v>558745</v>
      </c>
      <c r="I293" s="1">
        <v>10.563686562702006</v>
      </c>
      <c r="J293" s="1">
        <v>58496</v>
      </c>
      <c r="K293" s="1">
        <v>3.2</v>
      </c>
      <c r="L293" s="1" t="e">
        <v>#N/A</v>
      </c>
      <c r="M293" s="1" t="e">
        <v>#N/A</v>
      </c>
      <c r="N293" s="3">
        <v>-0.44</v>
      </c>
      <c r="O293" s="1">
        <v>1088.1021243705425</v>
      </c>
      <c r="P293" s="1" t="s">
        <v>690</v>
      </c>
      <c r="Q293" s="1" t="s">
        <v>696</v>
      </c>
      <c r="R293" s="1"/>
    </row>
    <row r="294" spans="1:18" x14ac:dyDescent="0.35">
      <c r="A294" s="2">
        <v>491.83333333333297</v>
      </c>
      <c r="B294" s="1" t="s">
        <v>688</v>
      </c>
      <c r="C294" s="1" t="s">
        <v>697</v>
      </c>
      <c r="D294" s="1">
        <v>38.193600000000004</v>
      </c>
      <c r="E294" s="1">
        <v>15.5542</v>
      </c>
      <c r="F294" s="1" t="s">
        <v>692</v>
      </c>
      <c r="G294" s="1" t="s">
        <v>693</v>
      </c>
      <c r="H294" s="1">
        <v>218786</v>
      </c>
      <c r="I294" s="1">
        <v>10.563686562702006</v>
      </c>
      <c r="J294" s="1">
        <v>58496</v>
      </c>
      <c r="K294" s="1">
        <v>3.2</v>
      </c>
      <c r="L294" s="1" t="e">
        <v>#N/A</v>
      </c>
      <c r="M294" s="1" t="e">
        <v>#N/A</v>
      </c>
      <c r="N294" s="3">
        <v>0.2</v>
      </c>
      <c r="O294" s="1">
        <v>-165.72540442901104</v>
      </c>
      <c r="P294" s="1" t="s">
        <v>690</v>
      </c>
      <c r="Q294" s="1" t="s">
        <v>697</v>
      </c>
      <c r="R294" s="1"/>
    </row>
    <row r="295" spans="1:18" x14ac:dyDescent="0.35">
      <c r="A295" s="2">
        <v>493.33333333333297</v>
      </c>
      <c r="B295" s="1" t="s">
        <v>688</v>
      </c>
      <c r="C295" s="1" t="s">
        <v>698</v>
      </c>
      <c r="D295" s="1">
        <v>45.466900000000003</v>
      </c>
      <c r="E295" s="1">
        <v>9.19</v>
      </c>
      <c r="F295" s="1" t="s">
        <v>692</v>
      </c>
      <c r="G295" s="1" t="s">
        <v>693</v>
      </c>
      <c r="H295" s="1">
        <v>1354196</v>
      </c>
      <c r="I295" s="1">
        <v>10.563686562702006</v>
      </c>
      <c r="J295" s="1">
        <v>58496</v>
      </c>
      <c r="K295" s="1">
        <v>3.2</v>
      </c>
      <c r="L295" s="1" t="e">
        <v>#N/A</v>
      </c>
      <c r="M295" s="1" t="e">
        <v>#N/A</v>
      </c>
      <c r="N295" s="3">
        <v>0.2</v>
      </c>
      <c r="O295" s="1">
        <v>-12982.844276552707</v>
      </c>
      <c r="P295" s="1" t="s">
        <v>690</v>
      </c>
      <c r="Q295" s="1" t="s">
        <v>698</v>
      </c>
      <c r="R295" s="1"/>
    </row>
    <row r="296" spans="1:18" x14ac:dyDescent="0.35">
      <c r="A296" s="2">
        <v>494.83333333333297</v>
      </c>
      <c r="B296" s="1" t="s">
        <v>688</v>
      </c>
      <c r="C296" s="1" t="s">
        <v>699</v>
      </c>
      <c r="D296" s="1">
        <v>40.833300000000001</v>
      </c>
      <c r="E296" s="1">
        <v>14.25</v>
      </c>
      <c r="F296" s="1" t="s">
        <v>692</v>
      </c>
      <c r="G296" s="1" t="s">
        <v>693</v>
      </c>
      <c r="H296" s="1">
        <v>913462</v>
      </c>
      <c r="I296" s="1">
        <v>10.563686562702006</v>
      </c>
      <c r="J296" s="1">
        <v>58496</v>
      </c>
      <c r="K296" s="1">
        <v>3.2</v>
      </c>
      <c r="L296" s="1" t="e">
        <v>#N/A</v>
      </c>
      <c r="M296" s="1" t="e">
        <v>#N/A</v>
      </c>
      <c r="N296" s="3">
        <v>0.2</v>
      </c>
      <c r="O296" s="1">
        <v>-17610.564861259409</v>
      </c>
      <c r="P296" s="1" t="s">
        <v>690</v>
      </c>
      <c r="Q296" s="1" t="s">
        <v>699</v>
      </c>
      <c r="R296" s="1"/>
    </row>
    <row r="297" spans="1:18" x14ac:dyDescent="0.35">
      <c r="A297" s="2">
        <v>496.33333333333297</v>
      </c>
      <c r="B297" s="1" t="s">
        <v>688</v>
      </c>
      <c r="C297" s="1" t="s">
        <v>700</v>
      </c>
      <c r="D297" s="1">
        <v>45.416699999999999</v>
      </c>
      <c r="E297" s="1">
        <v>11.8667</v>
      </c>
      <c r="F297" s="1" t="s">
        <v>692</v>
      </c>
      <c r="G297" s="1" t="s">
        <v>693</v>
      </c>
      <c r="H297" s="1">
        <v>206496</v>
      </c>
      <c r="I297" s="1">
        <v>10.563686562702006</v>
      </c>
      <c r="J297" s="1">
        <v>58496</v>
      </c>
      <c r="K297" s="1">
        <v>3.2</v>
      </c>
      <c r="L297" s="1" t="e">
        <v>#N/A</v>
      </c>
      <c r="M297" s="1" t="e">
        <v>#N/A</v>
      </c>
      <c r="N297" s="3">
        <v>0.3</v>
      </c>
      <c r="O297" s="1">
        <v>54.322611061440064</v>
      </c>
      <c r="P297" s="1" t="s">
        <v>690</v>
      </c>
      <c r="Q297" s="1" t="s">
        <v>700</v>
      </c>
      <c r="R297" s="1"/>
    </row>
    <row r="298" spans="1:18" x14ac:dyDescent="0.35">
      <c r="A298" s="2">
        <v>497.83333333333297</v>
      </c>
      <c r="B298" s="1" t="s">
        <v>688</v>
      </c>
      <c r="C298" s="1" t="s">
        <v>701</v>
      </c>
      <c r="D298" s="1">
        <v>2.8917000000000002</v>
      </c>
      <c r="E298" s="1">
        <v>-75.4375</v>
      </c>
      <c r="F298" s="1" t="s">
        <v>79</v>
      </c>
      <c r="G298" s="1" t="s">
        <v>80</v>
      </c>
      <c r="H298" s="1">
        <v>800000</v>
      </c>
      <c r="I298" s="1">
        <v>3.744663922744631</v>
      </c>
      <c r="J298" s="1">
        <v>-167924</v>
      </c>
      <c r="K298" s="1">
        <v>-1.9</v>
      </c>
      <c r="L298" s="1">
        <v>2010</v>
      </c>
      <c r="M298" s="1">
        <v>2020</v>
      </c>
      <c r="N298" s="3">
        <v>-0.24045277733081666</v>
      </c>
      <c r="O298" s="1">
        <v>-1000.8462778049748</v>
      </c>
      <c r="P298" s="1" t="s">
        <v>690</v>
      </c>
      <c r="Q298" s="1" t="s">
        <v>701</v>
      </c>
      <c r="R298" s="1"/>
    </row>
    <row r="299" spans="1:18" x14ac:dyDescent="0.35">
      <c r="A299" s="2">
        <v>499.33333333333297</v>
      </c>
      <c r="B299" s="1" t="s">
        <v>688</v>
      </c>
      <c r="C299" s="1" t="s">
        <v>702</v>
      </c>
      <c r="D299" s="1">
        <v>44.801499999999997</v>
      </c>
      <c r="E299" s="1">
        <v>10.327999999999999</v>
      </c>
      <c r="F299" s="1" t="s">
        <v>692</v>
      </c>
      <c r="G299" s="1" t="s">
        <v>693</v>
      </c>
      <c r="H299" s="1">
        <v>196764</v>
      </c>
      <c r="I299" s="1">
        <v>10.563686562702006</v>
      </c>
      <c r="J299" s="1">
        <v>58496</v>
      </c>
      <c r="K299" s="1">
        <v>3.2</v>
      </c>
      <c r="L299" s="1">
        <v>2010</v>
      </c>
      <c r="M299" s="1">
        <v>2020</v>
      </c>
      <c r="N299" s="3">
        <v>0.72545409275334749</v>
      </c>
      <c r="O299" s="1">
        <v>1086.5952932949449</v>
      </c>
      <c r="P299" s="1" t="s">
        <v>690</v>
      </c>
      <c r="Q299" s="1" t="s">
        <v>702</v>
      </c>
      <c r="R299" s="1"/>
    </row>
    <row r="300" spans="1:18" x14ac:dyDescent="0.35">
      <c r="A300" s="2">
        <v>500.83333333333297</v>
      </c>
      <c r="B300" s="1" t="s">
        <v>688</v>
      </c>
      <c r="C300" s="1" t="s">
        <v>703</v>
      </c>
      <c r="D300" s="1">
        <v>44.059399999999997</v>
      </c>
      <c r="E300" s="1">
        <v>12.568300000000001</v>
      </c>
      <c r="F300" s="1" t="s">
        <v>692</v>
      </c>
      <c r="G300" s="1" t="s">
        <v>693</v>
      </c>
      <c r="H300" s="1">
        <v>149211</v>
      </c>
      <c r="I300" s="1">
        <v>10.563686562702006</v>
      </c>
      <c r="J300" s="1">
        <v>58496</v>
      </c>
      <c r="K300" s="1">
        <v>3.2</v>
      </c>
      <c r="L300" s="1" t="e">
        <v>#N/A</v>
      </c>
      <c r="M300" s="1" t="e">
        <v>#N/A</v>
      </c>
      <c r="N300" s="3">
        <v>0.26</v>
      </c>
      <c r="O300" s="1">
        <v>835.62144073907052</v>
      </c>
      <c r="P300" s="1" t="s">
        <v>690</v>
      </c>
      <c r="Q300" s="1" t="s">
        <v>703</v>
      </c>
      <c r="R300" s="1"/>
    </row>
    <row r="301" spans="1:18" x14ac:dyDescent="0.35">
      <c r="A301" s="2">
        <v>502.33333333333297</v>
      </c>
      <c r="B301" s="1" t="s">
        <v>688</v>
      </c>
      <c r="C301" s="1" t="s">
        <v>704</v>
      </c>
      <c r="D301" s="1">
        <v>41.893300000000004</v>
      </c>
      <c r="E301" s="1">
        <v>12.482799999999999</v>
      </c>
      <c r="F301" s="1" t="s">
        <v>692</v>
      </c>
      <c r="G301" s="1" t="s">
        <v>693</v>
      </c>
      <c r="H301" s="1">
        <v>2748109</v>
      </c>
      <c r="I301" s="1">
        <v>10.563686562702006</v>
      </c>
      <c r="J301" s="1">
        <v>58496</v>
      </c>
      <c r="K301" s="1">
        <v>3.2</v>
      </c>
      <c r="L301" s="1" t="e">
        <v>#N/A</v>
      </c>
      <c r="M301" s="1" t="e">
        <v>#N/A</v>
      </c>
      <c r="N301" s="3">
        <v>0.37</v>
      </c>
      <c r="O301" s="1">
        <v>-14645.148634530024</v>
      </c>
      <c r="P301" s="1" t="s">
        <v>690</v>
      </c>
      <c r="Q301" s="1" t="s">
        <v>704</v>
      </c>
      <c r="R301" s="1"/>
    </row>
    <row r="302" spans="1:18" x14ac:dyDescent="0.35">
      <c r="A302" s="2">
        <v>503.83333333333297</v>
      </c>
      <c r="B302" s="1" t="s">
        <v>688</v>
      </c>
      <c r="C302" s="1" t="s">
        <v>705</v>
      </c>
      <c r="D302" s="1">
        <v>13.966699999999999</v>
      </c>
      <c r="E302" s="1">
        <v>-89.816699999999997</v>
      </c>
      <c r="F302" s="1" t="s">
        <v>559</v>
      </c>
      <c r="G302" s="1" t="s">
        <v>560</v>
      </c>
      <c r="H302" s="1">
        <v>8997</v>
      </c>
      <c r="I302" s="1">
        <v>0.65935360313379132</v>
      </c>
      <c r="J302" s="1">
        <v>-23249</v>
      </c>
      <c r="K302" s="1">
        <v>-7</v>
      </c>
      <c r="L302" s="1" t="e">
        <v>#N/A</v>
      </c>
      <c r="M302" s="1" t="e">
        <v>#N/A</v>
      </c>
      <c r="N302" s="3">
        <v>0.2</v>
      </c>
      <c r="O302" s="1">
        <v>-52.94401686670426</v>
      </c>
      <c r="P302" s="1" t="s">
        <v>690</v>
      </c>
      <c r="Q302" s="1" t="s">
        <v>705</v>
      </c>
      <c r="R302" s="1"/>
    </row>
    <row r="303" spans="1:18" x14ac:dyDescent="0.35">
      <c r="A303" s="2">
        <v>505.33333333333297</v>
      </c>
      <c r="B303" s="1" t="s">
        <v>688</v>
      </c>
      <c r="C303" s="1" t="s">
        <v>706</v>
      </c>
      <c r="D303" s="1">
        <v>45.4375</v>
      </c>
      <c r="E303" s="1">
        <v>12.335800000000001</v>
      </c>
      <c r="F303" s="1" t="s">
        <v>692</v>
      </c>
      <c r="G303" s="1" t="s">
        <v>693</v>
      </c>
      <c r="H303" s="1">
        <v>250369</v>
      </c>
      <c r="I303" s="1">
        <v>10.563686562702006</v>
      </c>
      <c r="J303" s="1">
        <v>58496</v>
      </c>
      <c r="K303" s="1">
        <v>3.2</v>
      </c>
      <c r="L303" s="1" t="e">
        <v>#N/A</v>
      </c>
      <c r="M303" s="1" t="e">
        <v>#N/A</v>
      </c>
      <c r="N303" s="3">
        <v>0.1</v>
      </c>
      <c r="O303" s="1">
        <v>890.692912511705</v>
      </c>
      <c r="P303" s="1" t="s">
        <v>690</v>
      </c>
      <c r="Q303" s="1" t="s">
        <v>706</v>
      </c>
      <c r="R303" s="1"/>
    </row>
    <row r="304" spans="1:18" x14ac:dyDescent="0.35">
      <c r="A304" s="2">
        <v>506.83333333333297</v>
      </c>
      <c r="B304" s="1" t="s">
        <v>688</v>
      </c>
      <c r="C304" s="1" t="s">
        <v>707</v>
      </c>
      <c r="D304" s="1">
        <v>45.438600000000001</v>
      </c>
      <c r="E304" s="1">
        <v>10.992800000000001</v>
      </c>
      <c r="F304" s="1" t="s">
        <v>692</v>
      </c>
      <c r="G304" s="1" t="s">
        <v>693</v>
      </c>
      <c r="H304" s="1">
        <v>255588</v>
      </c>
      <c r="I304" s="1">
        <v>10.563686562702006</v>
      </c>
      <c r="J304" s="1">
        <v>58496</v>
      </c>
      <c r="K304" s="1">
        <v>3.2</v>
      </c>
      <c r="L304" s="1" t="e">
        <v>#N/A</v>
      </c>
      <c r="M304" s="1" t="e">
        <v>#N/A</v>
      </c>
      <c r="N304" s="3">
        <v>0.4</v>
      </c>
      <c r="O304" s="1">
        <v>1823.3112264323015</v>
      </c>
      <c r="P304" s="1" t="s">
        <v>690</v>
      </c>
      <c r="Q304" s="1" t="s">
        <v>707</v>
      </c>
      <c r="R304" s="1"/>
    </row>
    <row r="305" spans="1:18" x14ac:dyDescent="0.35">
      <c r="A305" s="2">
        <v>508.33333333333297</v>
      </c>
      <c r="B305" s="1" t="s">
        <v>708</v>
      </c>
      <c r="C305" s="1" t="s">
        <v>709</v>
      </c>
      <c r="D305" s="1">
        <v>-42.976900000000001</v>
      </c>
      <c r="E305" s="1">
        <v>147.3083</v>
      </c>
      <c r="F305" s="1" t="s">
        <v>34</v>
      </c>
      <c r="G305" s="1" t="s">
        <v>35</v>
      </c>
      <c r="H305" s="1">
        <v>10409</v>
      </c>
      <c r="I305" s="1">
        <v>30.140768107898232</v>
      </c>
      <c r="J305" s="1">
        <v>139991</v>
      </c>
      <c r="K305" s="1">
        <v>6.4</v>
      </c>
      <c r="L305" s="1">
        <v>2010</v>
      </c>
      <c r="M305" s="1">
        <v>2020</v>
      </c>
      <c r="N305" s="3">
        <v>-0.2591901283267628</v>
      </c>
      <c r="O305" s="1">
        <v>-329.59217827458048</v>
      </c>
      <c r="P305" s="1" t="s">
        <v>710</v>
      </c>
      <c r="Q305" s="1" t="s">
        <v>709</v>
      </c>
      <c r="R305" s="1"/>
    </row>
    <row r="306" spans="1:18" x14ac:dyDescent="0.35">
      <c r="A306" s="2">
        <v>509.83333333333297</v>
      </c>
      <c r="B306" s="1" t="s">
        <v>114</v>
      </c>
      <c r="C306" s="1" t="s">
        <v>711</v>
      </c>
      <c r="D306" s="1">
        <v>33.590000000000003</v>
      </c>
      <c r="E306" s="1">
        <v>130.40170000000001</v>
      </c>
      <c r="F306" s="1" t="s">
        <v>116</v>
      </c>
      <c r="G306" s="1" t="s">
        <v>117</v>
      </c>
      <c r="H306" s="1">
        <v>2286000</v>
      </c>
      <c r="I306" s="1">
        <v>2.1909184079143014</v>
      </c>
      <c r="J306" s="1">
        <v>99994</v>
      </c>
      <c r="K306" s="1">
        <v>0.7</v>
      </c>
      <c r="L306" s="1" t="e">
        <v>#N/A</v>
      </c>
      <c r="M306" s="1" t="e">
        <v>#N/A</v>
      </c>
      <c r="N306" s="3">
        <v>-0.24</v>
      </c>
      <c r="O306" s="1">
        <v>50202.958978763992</v>
      </c>
      <c r="P306" s="1" t="s">
        <v>118</v>
      </c>
      <c r="Q306" s="1" t="s">
        <v>711</v>
      </c>
      <c r="R306" s="1"/>
    </row>
    <row r="307" spans="1:18" x14ac:dyDescent="0.35">
      <c r="A307" s="2">
        <v>511.33333333333297</v>
      </c>
      <c r="B307" s="1" t="s">
        <v>114</v>
      </c>
      <c r="C307" s="1" t="s">
        <v>712</v>
      </c>
      <c r="D307" s="1">
        <v>35.5167</v>
      </c>
      <c r="E307" s="1">
        <v>139.69999999999999</v>
      </c>
      <c r="F307" s="1" t="s">
        <v>116</v>
      </c>
      <c r="G307" s="1" t="s">
        <v>117</v>
      </c>
      <c r="H307" s="1">
        <v>1531646</v>
      </c>
      <c r="I307" s="1">
        <v>2.1909184079143014</v>
      </c>
      <c r="J307" s="1">
        <v>99994</v>
      </c>
      <c r="K307" s="1">
        <v>0.7</v>
      </c>
      <c r="L307" s="1">
        <v>2015</v>
      </c>
      <c r="M307" s="1">
        <v>2020</v>
      </c>
      <c r="N307" s="3">
        <v>0.83701643069786191</v>
      </c>
      <c r="O307" s="1">
        <v>32487.829206732684</v>
      </c>
      <c r="P307" s="1" t="s">
        <v>118</v>
      </c>
      <c r="Q307" s="1" t="s">
        <v>712</v>
      </c>
      <c r="R307" s="1"/>
    </row>
    <row r="308" spans="1:18" x14ac:dyDescent="0.35">
      <c r="A308" s="2">
        <v>512.83333333333303</v>
      </c>
      <c r="B308" s="1" t="s">
        <v>114</v>
      </c>
      <c r="C308" s="1" t="s">
        <v>713</v>
      </c>
      <c r="D308" s="1">
        <v>34.69</v>
      </c>
      <c r="E308" s="1">
        <v>135.19560000000001</v>
      </c>
      <c r="F308" s="1" t="s">
        <v>116</v>
      </c>
      <c r="G308" s="1" t="s">
        <v>117</v>
      </c>
      <c r="H308" s="1">
        <v>1521707</v>
      </c>
      <c r="I308" s="1">
        <v>2.1909184079143014</v>
      </c>
      <c r="J308" s="1">
        <v>99994</v>
      </c>
      <c r="K308" s="1">
        <v>0.7</v>
      </c>
      <c r="L308" s="1" t="e">
        <v>#N/A</v>
      </c>
      <c r="M308" s="1" t="e">
        <v>#N/A</v>
      </c>
      <c r="N308" s="3">
        <v>-0.16</v>
      </c>
      <c r="O308" s="1">
        <v>28355.155083291917</v>
      </c>
      <c r="P308" s="1" t="s">
        <v>118</v>
      </c>
      <c r="Q308" s="1" t="s">
        <v>713</v>
      </c>
      <c r="R308" s="1"/>
    </row>
    <row r="309" spans="1:18" x14ac:dyDescent="0.35">
      <c r="A309" s="2">
        <v>514.33333333333303</v>
      </c>
      <c r="B309" s="1" t="s">
        <v>114</v>
      </c>
      <c r="C309" s="1" t="s">
        <v>714</v>
      </c>
      <c r="D309" s="1">
        <v>35.011699999999998</v>
      </c>
      <c r="E309" s="1">
        <v>135.76830000000001</v>
      </c>
      <c r="F309" s="1" t="s">
        <v>116</v>
      </c>
      <c r="G309" s="1" t="s">
        <v>117</v>
      </c>
      <c r="H309" s="1">
        <v>1463723</v>
      </c>
      <c r="I309" s="1">
        <v>2.1909184079143014</v>
      </c>
      <c r="J309" s="1">
        <v>99994</v>
      </c>
      <c r="K309" s="1">
        <v>0.7</v>
      </c>
      <c r="L309" s="1" t="e">
        <v>#N/A</v>
      </c>
      <c r="M309" s="1" t="e">
        <v>#N/A</v>
      </c>
      <c r="N309" s="3">
        <v>-1.1599999999999999</v>
      </c>
      <c r="O309" s="1">
        <v>37725.187175479252</v>
      </c>
      <c r="P309" s="1" t="s">
        <v>118</v>
      </c>
      <c r="Q309" s="1" t="s">
        <v>714</v>
      </c>
      <c r="R309" s="1"/>
    </row>
    <row r="310" spans="1:18" x14ac:dyDescent="0.35">
      <c r="A310" s="2">
        <v>518.83333333333303</v>
      </c>
      <c r="B310" s="1" t="s">
        <v>114</v>
      </c>
      <c r="C310" s="1" t="s">
        <v>715</v>
      </c>
      <c r="D310" s="1">
        <v>43.061900000000001</v>
      </c>
      <c r="E310" s="1">
        <v>141.3544</v>
      </c>
      <c r="F310" s="1" t="s">
        <v>116</v>
      </c>
      <c r="G310" s="1" t="s">
        <v>117</v>
      </c>
      <c r="H310" s="1">
        <v>1959313</v>
      </c>
      <c r="I310" s="1">
        <v>2.1909184079143014</v>
      </c>
      <c r="J310" s="1">
        <v>99994</v>
      </c>
      <c r="K310" s="1">
        <v>0.7</v>
      </c>
      <c r="L310" s="1">
        <v>2015</v>
      </c>
      <c r="M310" s="1">
        <v>2020</v>
      </c>
      <c r="N310" s="3">
        <v>0.21437122656249599</v>
      </c>
      <c r="O310" s="1">
        <v>62132.523120992286</v>
      </c>
      <c r="P310" s="1" t="s">
        <v>118</v>
      </c>
      <c r="Q310" s="1" t="s">
        <v>715</v>
      </c>
      <c r="R310" s="1"/>
    </row>
    <row r="311" spans="1:18" x14ac:dyDescent="0.35">
      <c r="A311" s="2">
        <v>523.33333333333303</v>
      </c>
      <c r="B311" s="1" t="s">
        <v>716</v>
      </c>
      <c r="C311" s="1" t="s">
        <v>717</v>
      </c>
      <c r="D311" s="1">
        <v>31.9497</v>
      </c>
      <c r="E311" s="1">
        <v>35.9328</v>
      </c>
      <c r="F311" s="1" t="s">
        <v>718</v>
      </c>
      <c r="G311" s="1" t="s">
        <v>719</v>
      </c>
      <c r="H311" s="1">
        <v>4007526</v>
      </c>
      <c r="I311" s="1">
        <v>33.888499030690546</v>
      </c>
      <c r="J311" s="1">
        <v>-141192</v>
      </c>
      <c r="K311" s="1">
        <v>-11</v>
      </c>
      <c r="L311" s="1" t="e">
        <v>#N/A</v>
      </c>
      <c r="M311" s="1" t="e">
        <v>#N/A</v>
      </c>
      <c r="N311" s="3">
        <v>0.94</v>
      </c>
      <c r="O311" s="1">
        <v>-11083.451716219399</v>
      </c>
      <c r="P311" s="1" t="s">
        <v>720</v>
      </c>
      <c r="Q311" s="1" t="s">
        <v>717</v>
      </c>
      <c r="R311" s="1"/>
    </row>
    <row r="312" spans="1:18" x14ac:dyDescent="0.35">
      <c r="A312" s="2">
        <v>524.83333333333303</v>
      </c>
      <c r="B312" s="1" t="s">
        <v>716</v>
      </c>
      <c r="C312" s="1" t="s">
        <v>721</v>
      </c>
      <c r="D312" s="1">
        <v>32.549999999999997</v>
      </c>
      <c r="E312" s="1">
        <v>35.85</v>
      </c>
      <c r="F312" s="1" t="s">
        <v>718</v>
      </c>
      <c r="G312" s="1" t="s">
        <v>719</v>
      </c>
      <c r="H312" s="1">
        <v>569068</v>
      </c>
      <c r="I312" s="1">
        <v>33.888499030690546</v>
      </c>
      <c r="J312" s="1">
        <v>-141192</v>
      </c>
      <c r="K312" s="1">
        <v>-11</v>
      </c>
      <c r="L312" s="1">
        <v>2010</v>
      </c>
      <c r="M312" s="1">
        <v>2020</v>
      </c>
      <c r="N312" s="3">
        <v>3.2359679295405854</v>
      </c>
      <c r="O312" s="1">
        <v>-122.17555293339214</v>
      </c>
      <c r="P312" s="1" t="s">
        <v>720</v>
      </c>
      <c r="Q312" s="1" t="s">
        <v>721</v>
      </c>
      <c r="R312" s="1"/>
    </row>
    <row r="313" spans="1:18" x14ac:dyDescent="0.35">
      <c r="A313" s="2">
        <v>526.33333333333303</v>
      </c>
      <c r="B313" s="1" t="s">
        <v>722</v>
      </c>
      <c r="C313" s="1" t="s">
        <v>723</v>
      </c>
      <c r="D313" s="1">
        <v>43.24</v>
      </c>
      <c r="E313" s="1">
        <v>76.915000000000006</v>
      </c>
      <c r="F313" s="1" t="s">
        <v>724</v>
      </c>
      <c r="G313" s="1" t="s">
        <v>725</v>
      </c>
      <c r="H313" s="1">
        <v>1916822</v>
      </c>
      <c r="I313" s="1">
        <v>19.876078377321431</v>
      </c>
      <c r="J313" s="1">
        <v>0</v>
      </c>
      <c r="K313" s="1">
        <v>-0.4</v>
      </c>
      <c r="L313" s="1">
        <v>2010</v>
      </c>
      <c r="M313" s="1">
        <v>2020</v>
      </c>
      <c r="N313" s="3">
        <v>2.8101015346808165</v>
      </c>
      <c r="O313" s="1">
        <v>-36174.393383948729</v>
      </c>
      <c r="P313" s="1" t="s">
        <v>726</v>
      </c>
      <c r="Q313" s="1" t="s">
        <v>723</v>
      </c>
      <c r="R313" s="1"/>
    </row>
    <row r="314" spans="1:18" x14ac:dyDescent="0.35">
      <c r="A314" s="2">
        <v>527.83333333333303</v>
      </c>
      <c r="B314" s="1" t="s">
        <v>722</v>
      </c>
      <c r="C314" s="1" t="s">
        <v>727</v>
      </c>
      <c r="D314" s="1">
        <v>51.147199999999998</v>
      </c>
      <c r="E314" s="1">
        <v>71.422200000000004</v>
      </c>
      <c r="F314" s="1" t="s">
        <v>724</v>
      </c>
      <c r="G314" s="1" t="s">
        <v>725</v>
      </c>
      <c r="H314" s="1">
        <v>1078362</v>
      </c>
      <c r="I314" s="1">
        <v>19.876078377321431</v>
      </c>
      <c r="J314" s="1">
        <v>0</v>
      </c>
      <c r="K314" s="1">
        <v>-0.4</v>
      </c>
      <c r="L314" s="1">
        <v>2010</v>
      </c>
      <c r="M314" s="1">
        <v>2020</v>
      </c>
      <c r="N314" s="3">
        <v>4.7074768196431025</v>
      </c>
      <c r="O314" s="1">
        <v>-1971.5399603306691</v>
      </c>
      <c r="P314" s="1" t="s">
        <v>726</v>
      </c>
      <c r="Q314" s="1" t="s">
        <v>727</v>
      </c>
      <c r="R314" s="1"/>
    </row>
    <row r="315" spans="1:18" x14ac:dyDescent="0.35">
      <c r="A315" s="2">
        <v>529.33333333333303</v>
      </c>
      <c r="B315" s="1" t="s">
        <v>122</v>
      </c>
      <c r="C315" s="1" t="s">
        <v>728</v>
      </c>
      <c r="D315" s="1">
        <v>-8.3299999999999999E-2</v>
      </c>
      <c r="E315" s="1">
        <v>34.7667</v>
      </c>
      <c r="F315" s="1" t="s">
        <v>124</v>
      </c>
      <c r="G315" s="1" t="s">
        <v>125</v>
      </c>
      <c r="H315" s="1">
        <v>409928</v>
      </c>
      <c r="I315" s="1">
        <v>1.9529879322240675</v>
      </c>
      <c r="J315" s="1">
        <v>-10000</v>
      </c>
      <c r="K315" s="1">
        <v>-0.2</v>
      </c>
      <c r="L315" s="1">
        <v>2010</v>
      </c>
      <c r="M315" s="1">
        <v>2020</v>
      </c>
      <c r="N315" s="3">
        <v>2.3432284822396143</v>
      </c>
      <c r="O315" s="1">
        <v>9367.9359695558469</v>
      </c>
      <c r="P315" s="1" t="s">
        <v>126</v>
      </c>
      <c r="Q315" s="1" t="s">
        <v>728</v>
      </c>
      <c r="R315" s="1"/>
    </row>
    <row r="316" spans="1:18" x14ac:dyDescent="0.35">
      <c r="A316" s="2">
        <v>530.83333333333303</v>
      </c>
      <c r="B316" s="1" t="s">
        <v>122</v>
      </c>
      <c r="C316" s="1" t="s">
        <v>729</v>
      </c>
      <c r="D316" s="1">
        <v>-4.05</v>
      </c>
      <c r="E316" s="1">
        <v>39.666699999999999</v>
      </c>
      <c r="F316" s="1" t="s">
        <v>124</v>
      </c>
      <c r="G316" s="1" t="s">
        <v>125</v>
      </c>
      <c r="H316" s="1">
        <v>1208333</v>
      </c>
      <c r="I316" s="1">
        <v>1.9529879322240675</v>
      </c>
      <c r="J316" s="1">
        <v>-10000</v>
      </c>
      <c r="K316" s="1">
        <v>-0.2</v>
      </c>
      <c r="L316" s="1" t="e">
        <v>#N/A</v>
      </c>
      <c r="M316" s="1" t="e">
        <v>#N/A</v>
      </c>
      <c r="N316" s="3">
        <v>2.8000000000000003</v>
      </c>
      <c r="O316" s="1">
        <v>-20908.017983400405</v>
      </c>
      <c r="P316" s="1" t="s">
        <v>126</v>
      </c>
      <c r="Q316" s="1" t="s">
        <v>729</v>
      </c>
      <c r="R316" s="1"/>
    </row>
    <row r="317" spans="1:18" x14ac:dyDescent="0.35">
      <c r="A317" s="2">
        <v>533.83333333333303</v>
      </c>
      <c r="B317" s="1" t="s">
        <v>122</v>
      </c>
      <c r="C317" s="1" t="s">
        <v>730</v>
      </c>
      <c r="D317" s="1">
        <v>-0.3</v>
      </c>
      <c r="E317" s="1">
        <v>36.066699999999997</v>
      </c>
      <c r="F317" s="1" t="s">
        <v>124</v>
      </c>
      <c r="G317" s="1" t="s">
        <v>125</v>
      </c>
      <c r="H317" s="1">
        <v>570674</v>
      </c>
      <c r="I317" s="1">
        <v>1.9529879322240675</v>
      </c>
      <c r="J317" s="1">
        <v>-10000</v>
      </c>
      <c r="K317" s="1">
        <v>-0.2</v>
      </c>
      <c r="L317" s="1">
        <v>2010</v>
      </c>
      <c r="M317" s="1">
        <v>2020</v>
      </c>
      <c r="N317" s="3">
        <v>2.7102077437571306</v>
      </c>
      <c r="O317" s="1">
        <v>-4064.2457345742655</v>
      </c>
      <c r="P317" s="1" t="s">
        <v>126</v>
      </c>
      <c r="Q317" s="1" t="s">
        <v>730</v>
      </c>
      <c r="R317" s="1"/>
    </row>
    <row r="318" spans="1:18" x14ac:dyDescent="0.35">
      <c r="A318" s="2">
        <v>535.33333333333303</v>
      </c>
      <c r="B318" s="1" t="s">
        <v>731</v>
      </c>
      <c r="C318" s="1" t="s">
        <v>732</v>
      </c>
      <c r="D318" s="1">
        <v>42.6633</v>
      </c>
      <c r="E318" s="1">
        <v>21.162199999999999</v>
      </c>
      <c r="F318" s="1" t="s">
        <v>733</v>
      </c>
      <c r="G318" s="1" t="s">
        <v>734</v>
      </c>
      <c r="H318" s="1">
        <v>198897</v>
      </c>
      <c r="I318" s="1" t="e">
        <v>#N/A</v>
      </c>
      <c r="J318" s="1" t="e">
        <v>#N/A</v>
      </c>
      <c r="K318" s="1">
        <v>-1.07</v>
      </c>
      <c r="L318" s="1" t="e">
        <v>#N/A</v>
      </c>
      <c r="M318" s="1" t="e">
        <v>#N/A</v>
      </c>
      <c r="N318" s="3">
        <v>1.9</v>
      </c>
      <c r="O318" s="1">
        <v>444.0537526593356</v>
      </c>
      <c r="P318" s="1" t="s">
        <v>735</v>
      </c>
      <c r="Q318" s="1" t="s">
        <v>732</v>
      </c>
      <c r="R318" s="1"/>
    </row>
    <row r="319" spans="1:18" x14ac:dyDescent="0.35">
      <c r="A319" s="2">
        <v>536.83333333333303</v>
      </c>
      <c r="B319" s="1" t="s">
        <v>736</v>
      </c>
      <c r="C319" s="1" t="s">
        <v>737</v>
      </c>
      <c r="D319" s="1">
        <v>29.369700000000002</v>
      </c>
      <c r="E319" s="1">
        <v>47.978299999999997</v>
      </c>
      <c r="F319" s="1" t="s">
        <v>738</v>
      </c>
      <c r="G319" s="1" t="s">
        <v>739</v>
      </c>
      <c r="H319" s="1">
        <v>3000000</v>
      </c>
      <c r="I319" s="1">
        <v>72.827844946907476</v>
      </c>
      <c r="J319" s="1">
        <v>11999</v>
      </c>
      <c r="K319" s="1">
        <v>-4.0999999999999996</v>
      </c>
      <c r="L319" s="1" t="e">
        <v>#N/A</v>
      </c>
      <c r="M319" s="1" t="e">
        <v>#N/A</v>
      </c>
      <c r="N319" s="3">
        <v>1.7</v>
      </c>
      <c r="O319" s="1">
        <v>20914.098406346111</v>
      </c>
      <c r="P319" s="1" t="s">
        <v>740</v>
      </c>
      <c r="Q319" s="1" t="s">
        <v>737</v>
      </c>
      <c r="R319" s="1"/>
    </row>
    <row r="320" spans="1:18" x14ac:dyDescent="0.35">
      <c r="A320" s="2">
        <v>538.33333333333303</v>
      </c>
      <c r="B320" s="1" t="s">
        <v>741</v>
      </c>
      <c r="C320" s="1" t="s">
        <v>742</v>
      </c>
      <c r="D320" s="1">
        <v>42.874699999999997</v>
      </c>
      <c r="E320" s="1">
        <v>74.612200000000001</v>
      </c>
      <c r="F320" s="1" t="s">
        <v>743</v>
      </c>
      <c r="G320" s="1" t="s">
        <v>744</v>
      </c>
      <c r="H320" s="1">
        <v>1120827</v>
      </c>
      <c r="I320" s="1">
        <v>3.0503552087914039</v>
      </c>
      <c r="J320" s="1">
        <v>-9999</v>
      </c>
      <c r="K320" s="1">
        <v>-4.8</v>
      </c>
      <c r="L320" s="1">
        <v>2010</v>
      </c>
      <c r="M320" s="1">
        <v>2020</v>
      </c>
      <c r="N320" s="3">
        <v>1.9630642101624536</v>
      </c>
      <c r="O320" s="1">
        <v>-22968.248898148315</v>
      </c>
      <c r="P320" s="1" t="s">
        <v>745</v>
      </c>
      <c r="Q320" s="1" t="s">
        <v>742</v>
      </c>
      <c r="R320" s="1"/>
    </row>
    <row r="321" spans="1:18" x14ac:dyDescent="0.35">
      <c r="A321" s="2">
        <v>539.83333333333303</v>
      </c>
      <c r="B321" s="1" t="s">
        <v>746</v>
      </c>
      <c r="C321" s="1" t="s">
        <v>747</v>
      </c>
      <c r="D321" s="1">
        <v>17.98</v>
      </c>
      <c r="E321" s="1">
        <v>102.63</v>
      </c>
      <c r="F321" s="1" t="s">
        <v>748</v>
      </c>
      <c r="G321" s="1" t="s">
        <v>749</v>
      </c>
      <c r="H321" s="1">
        <v>948487</v>
      </c>
      <c r="I321" s="1">
        <v>0.66979073489366303</v>
      </c>
      <c r="J321" s="1">
        <v>-9999</v>
      </c>
      <c r="K321" s="1">
        <v>-1.1000000000000001</v>
      </c>
      <c r="L321" s="1" t="e">
        <v>#N/A</v>
      </c>
      <c r="M321" s="1" t="e">
        <v>#N/A</v>
      </c>
      <c r="N321" s="3">
        <v>2.5</v>
      </c>
      <c r="O321" s="1">
        <v>-4260.4004218709706</v>
      </c>
      <c r="P321" s="1" t="s">
        <v>750</v>
      </c>
      <c r="Q321" s="1" t="s">
        <v>747</v>
      </c>
      <c r="R321" s="1"/>
    </row>
    <row r="322" spans="1:18" x14ac:dyDescent="0.35">
      <c r="A322" s="2">
        <v>541.33333333333303</v>
      </c>
      <c r="B322" s="1" t="s">
        <v>751</v>
      </c>
      <c r="C322" s="1" t="s">
        <v>752</v>
      </c>
      <c r="D322" s="1">
        <v>55.875</v>
      </c>
      <c r="E322" s="1">
        <v>26.535599999999999</v>
      </c>
      <c r="F322" s="1" t="s">
        <v>753</v>
      </c>
      <c r="G322" s="1" t="s">
        <v>754</v>
      </c>
      <c r="H322" s="1">
        <v>78850</v>
      </c>
      <c r="I322" s="1">
        <v>12.693338253272978</v>
      </c>
      <c r="J322" s="1">
        <v>-8466</v>
      </c>
      <c r="K322" s="1">
        <v>-5.0999999999999996</v>
      </c>
      <c r="L322" s="1" t="e">
        <v>#N/A</v>
      </c>
      <c r="M322" s="1" t="e">
        <v>#N/A</v>
      </c>
      <c r="N322" s="3">
        <v>2.67</v>
      </c>
      <c r="O322" s="1">
        <v>333.03236769232592</v>
      </c>
      <c r="P322" s="1" t="s">
        <v>755</v>
      </c>
      <c r="Q322" s="1" t="s">
        <v>752</v>
      </c>
      <c r="R322" s="1"/>
    </row>
    <row r="323" spans="1:18" x14ac:dyDescent="0.35">
      <c r="A323" s="2">
        <v>542.83333333333303</v>
      </c>
      <c r="B323" s="1" t="s">
        <v>751</v>
      </c>
      <c r="C323" s="1" t="s">
        <v>756</v>
      </c>
      <c r="D323" s="1">
        <v>56.9681</v>
      </c>
      <c r="E323" s="1">
        <v>23.770299999999999</v>
      </c>
      <c r="F323" s="1" t="s">
        <v>753</v>
      </c>
      <c r="G323" s="1" t="s">
        <v>754</v>
      </c>
      <c r="H323" s="1">
        <v>51158</v>
      </c>
      <c r="I323" s="1">
        <v>12.693338253272978</v>
      </c>
      <c r="J323" s="1">
        <v>-8466</v>
      </c>
      <c r="K323" s="1">
        <v>-5.0999999999999996</v>
      </c>
      <c r="L323" s="1" t="e">
        <v>#N/A</v>
      </c>
      <c r="M323" s="1" t="e">
        <v>#N/A</v>
      </c>
      <c r="N323" s="3">
        <v>-0.12</v>
      </c>
      <c r="O323" s="1">
        <v>262.93509904790091</v>
      </c>
      <c r="P323" s="1" t="s">
        <v>755</v>
      </c>
      <c r="Q323" s="1" t="s">
        <v>756</v>
      </c>
      <c r="R323" s="1"/>
    </row>
    <row r="324" spans="1:18" x14ac:dyDescent="0.35">
      <c r="A324" s="2">
        <v>544.33333333333303</v>
      </c>
      <c r="B324" s="1" t="s">
        <v>751</v>
      </c>
      <c r="C324" s="1" t="s">
        <v>757</v>
      </c>
      <c r="D324" s="1">
        <v>56.511699999999998</v>
      </c>
      <c r="E324" s="1">
        <v>21.0139</v>
      </c>
      <c r="F324" s="1" t="s">
        <v>753</v>
      </c>
      <c r="G324" s="1" t="s">
        <v>754</v>
      </c>
      <c r="H324" s="1">
        <v>67088</v>
      </c>
      <c r="I324" s="1">
        <v>12.693338253272978</v>
      </c>
      <c r="J324" s="1">
        <v>-8466</v>
      </c>
      <c r="K324" s="1">
        <v>-5.0999999999999996</v>
      </c>
      <c r="L324" s="1" t="e">
        <v>#N/A</v>
      </c>
      <c r="M324" s="1" t="e">
        <v>#N/A</v>
      </c>
      <c r="N324" s="3">
        <v>-0.6</v>
      </c>
      <c r="O324" s="1">
        <v>-59.415582781721234</v>
      </c>
      <c r="P324" s="1" t="s">
        <v>755</v>
      </c>
      <c r="Q324" s="1" t="s">
        <v>757</v>
      </c>
      <c r="R324" s="1"/>
    </row>
    <row r="325" spans="1:18" x14ac:dyDescent="0.35">
      <c r="A325" s="2">
        <v>545.83333333333303</v>
      </c>
      <c r="B325" s="1" t="s">
        <v>751</v>
      </c>
      <c r="C325" s="1" t="s">
        <v>758</v>
      </c>
      <c r="D325" s="1">
        <v>56.512700000000002</v>
      </c>
      <c r="E325" s="1">
        <v>27.342700000000001</v>
      </c>
      <c r="F325" s="1" t="s">
        <v>753</v>
      </c>
      <c r="G325" s="1" t="s">
        <v>754</v>
      </c>
      <c r="H325" s="1">
        <v>26378</v>
      </c>
      <c r="I325" s="1">
        <v>12.693338253272978</v>
      </c>
      <c r="J325" s="1">
        <v>-8466</v>
      </c>
      <c r="K325" s="1">
        <v>-5.0999999999999996</v>
      </c>
      <c r="L325" s="1" t="e">
        <v>#N/A</v>
      </c>
      <c r="M325" s="1" t="e">
        <v>#N/A</v>
      </c>
      <c r="N325" s="3">
        <v>-1.8</v>
      </c>
      <c r="O325" s="1">
        <v>117.96151820530582</v>
      </c>
      <c r="P325" s="1" t="s">
        <v>755</v>
      </c>
      <c r="Q325" s="1" t="s">
        <v>758</v>
      </c>
      <c r="R325" s="1"/>
    </row>
    <row r="326" spans="1:18" x14ac:dyDescent="0.35">
      <c r="A326" s="2">
        <v>547.33333333333303</v>
      </c>
      <c r="B326" s="1" t="s">
        <v>751</v>
      </c>
      <c r="C326" s="1" t="s">
        <v>759</v>
      </c>
      <c r="D326" s="1">
        <v>26.6553</v>
      </c>
      <c r="E326" s="1">
        <v>85.441999999999993</v>
      </c>
      <c r="F326" s="1" t="s">
        <v>94</v>
      </c>
      <c r="G326" s="1" t="s">
        <v>95</v>
      </c>
      <c r="H326" s="1">
        <v>29974</v>
      </c>
      <c r="I326" s="1">
        <v>0.35352815201380683</v>
      </c>
      <c r="J326" s="1">
        <v>-487303</v>
      </c>
      <c r="K326" s="1">
        <v>0.1</v>
      </c>
      <c r="L326" s="1">
        <v>2010</v>
      </c>
      <c r="M326" s="1">
        <v>2020</v>
      </c>
      <c r="N326" s="3">
        <v>-0.97185336012091572</v>
      </c>
      <c r="O326" s="1">
        <v>88.357301210632798</v>
      </c>
      <c r="P326" s="1" t="s">
        <v>755</v>
      </c>
      <c r="Q326" s="1" t="s">
        <v>759</v>
      </c>
      <c r="R326" s="1"/>
    </row>
    <row r="327" spans="1:18" x14ac:dyDescent="0.35">
      <c r="A327" s="2">
        <v>548.83333333333303</v>
      </c>
      <c r="B327" s="1" t="s">
        <v>751</v>
      </c>
      <c r="C327" s="1" t="s">
        <v>760</v>
      </c>
      <c r="D327" s="1">
        <v>57.390599999999999</v>
      </c>
      <c r="E327" s="1">
        <v>21.5733</v>
      </c>
      <c r="F327" s="1" t="s">
        <v>753</v>
      </c>
      <c r="G327" s="1" t="s">
        <v>754</v>
      </c>
      <c r="H327" s="1">
        <v>32948</v>
      </c>
      <c r="I327" s="1">
        <v>12.693338253272978</v>
      </c>
      <c r="J327" s="1">
        <v>-8466</v>
      </c>
      <c r="K327" s="1">
        <v>-5.0999999999999996</v>
      </c>
      <c r="L327" s="1" t="e">
        <v>#N/A</v>
      </c>
      <c r="M327" s="1" t="e">
        <v>#N/A</v>
      </c>
      <c r="N327" s="3">
        <v>-0.5</v>
      </c>
      <c r="O327" s="1">
        <v>347.20038968946585</v>
      </c>
      <c r="P327" s="1" t="s">
        <v>755</v>
      </c>
      <c r="Q327" s="1" t="s">
        <v>760</v>
      </c>
      <c r="R327" s="1"/>
    </row>
    <row r="328" spans="1:18" x14ac:dyDescent="0.35">
      <c r="A328" s="2">
        <v>550.33333333333303</v>
      </c>
      <c r="B328" s="1" t="s">
        <v>761</v>
      </c>
      <c r="C328" s="1" t="s">
        <v>762</v>
      </c>
      <c r="D328" s="1">
        <v>33.898299999999999</v>
      </c>
      <c r="E328" s="1">
        <v>35.505699999999997</v>
      </c>
      <c r="F328" s="1" t="s">
        <v>763</v>
      </c>
      <c r="G328" s="1" t="s">
        <v>764</v>
      </c>
      <c r="H328" s="1">
        <v>2421354</v>
      </c>
      <c r="I328" s="1">
        <v>25.093788797853676</v>
      </c>
      <c r="J328" s="1">
        <v>-160237</v>
      </c>
      <c r="K328" s="1">
        <v>-0.9</v>
      </c>
      <c r="L328" s="1" t="e">
        <v>#N/A</v>
      </c>
      <c r="M328" s="1" t="e">
        <v>#N/A</v>
      </c>
      <c r="N328" s="3">
        <v>0.45</v>
      </c>
      <c r="O328" s="1">
        <v>-39447.059708394088</v>
      </c>
      <c r="P328" s="1" t="s">
        <v>765</v>
      </c>
      <c r="Q328" s="1" t="s">
        <v>762</v>
      </c>
      <c r="R328" s="1"/>
    </row>
    <row r="329" spans="1:18" x14ac:dyDescent="0.35">
      <c r="A329" s="2">
        <v>551.83333333333303</v>
      </c>
      <c r="B329" s="1" t="s">
        <v>761</v>
      </c>
      <c r="C329" s="1" t="s">
        <v>766</v>
      </c>
      <c r="D329" s="1">
        <v>37.5167</v>
      </c>
      <c r="E329" s="1">
        <v>22.383299999999998</v>
      </c>
      <c r="F329" s="1" t="s">
        <v>591</v>
      </c>
      <c r="G329" s="1" t="s">
        <v>592</v>
      </c>
      <c r="H329" s="1">
        <v>30448</v>
      </c>
      <c r="I329" s="1">
        <v>12.860489284524615</v>
      </c>
      <c r="J329" s="1">
        <v>5000</v>
      </c>
      <c r="K329" s="1">
        <v>1</v>
      </c>
      <c r="L329" s="1" t="e">
        <v>#N/A</v>
      </c>
      <c r="M329" s="1" t="e">
        <v>#N/A</v>
      </c>
      <c r="N329" s="3">
        <v>0.70000000000000007</v>
      </c>
      <c r="O329" s="1">
        <v>-224.05464035958406</v>
      </c>
      <c r="P329" s="1" t="s">
        <v>765</v>
      </c>
      <c r="Q329" s="1" t="s">
        <v>766</v>
      </c>
      <c r="R329" s="1"/>
    </row>
    <row r="330" spans="1:18" x14ac:dyDescent="0.35">
      <c r="A330" s="2">
        <v>553.33333333333303</v>
      </c>
      <c r="B330" s="1" t="s">
        <v>767</v>
      </c>
      <c r="C330" s="1" t="s">
        <v>768</v>
      </c>
      <c r="D330" s="1">
        <v>-29.31</v>
      </c>
      <c r="E330" s="1">
        <v>27.48</v>
      </c>
      <c r="F330" s="1" t="s">
        <v>769</v>
      </c>
      <c r="G330" s="1" t="s">
        <v>770</v>
      </c>
      <c r="H330" s="1">
        <v>343541</v>
      </c>
      <c r="I330" s="1">
        <v>0.56295897961584351</v>
      </c>
      <c r="J330" s="1">
        <v>-4000</v>
      </c>
      <c r="K330" s="1">
        <v>-4.5</v>
      </c>
      <c r="L330" s="1">
        <v>2010</v>
      </c>
      <c r="M330" s="1">
        <v>2020</v>
      </c>
      <c r="N330" s="3">
        <v>0.90463052100461272</v>
      </c>
      <c r="O330" s="1">
        <v>-5963.4045227707402</v>
      </c>
      <c r="P330" s="1" t="s">
        <v>771</v>
      </c>
      <c r="Q330" s="1" t="s">
        <v>768</v>
      </c>
      <c r="R330" s="1"/>
    </row>
    <row r="331" spans="1:18" x14ac:dyDescent="0.35">
      <c r="A331" s="2">
        <v>554.83333333333303</v>
      </c>
      <c r="B331" s="1" t="s">
        <v>772</v>
      </c>
      <c r="C331" s="1" t="s">
        <v>773</v>
      </c>
      <c r="D331" s="1">
        <v>6.3132999999999999</v>
      </c>
      <c r="E331" s="1">
        <v>-10.801399999999999</v>
      </c>
      <c r="F331" s="1" t="s">
        <v>774</v>
      </c>
      <c r="G331" s="1" t="s">
        <v>775</v>
      </c>
      <c r="H331" s="1">
        <v>1021762</v>
      </c>
      <c r="I331" s="1">
        <v>1.7388813085533144</v>
      </c>
      <c r="J331" s="1">
        <v>-5000</v>
      </c>
      <c r="K331" s="1">
        <v>-0.8</v>
      </c>
      <c r="L331" s="1">
        <v>2010</v>
      </c>
      <c r="M331" s="1">
        <v>2020</v>
      </c>
      <c r="N331" s="3">
        <v>3.5163274704902143</v>
      </c>
      <c r="O331" s="1">
        <v>-29109.965300921584</v>
      </c>
      <c r="P331" s="1" t="s">
        <v>776</v>
      </c>
      <c r="Q331" s="1" t="s">
        <v>773</v>
      </c>
      <c r="R331" s="1"/>
    </row>
    <row r="332" spans="1:18" x14ac:dyDescent="0.35">
      <c r="A332" s="2">
        <v>556.33333333333303</v>
      </c>
      <c r="B332" s="1" t="s">
        <v>777</v>
      </c>
      <c r="C332" s="1" t="s">
        <v>778</v>
      </c>
      <c r="D332" s="1">
        <v>32.116700000000002</v>
      </c>
      <c r="E332" s="1">
        <v>20.066700000000001</v>
      </c>
      <c r="F332" s="1" t="s">
        <v>779</v>
      </c>
      <c r="G332" s="1" t="s">
        <v>780</v>
      </c>
      <c r="H332" s="1">
        <v>631555</v>
      </c>
      <c r="I332" s="1">
        <v>12.028852818984275</v>
      </c>
      <c r="J332" s="1">
        <v>-2000</v>
      </c>
      <c r="K332" s="1">
        <v>-2.1</v>
      </c>
      <c r="L332" s="1" t="e">
        <v>#N/A</v>
      </c>
      <c r="M332" s="1" t="e">
        <v>#N/A</v>
      </c>
      <c r="N332" s="3">
        <v>1.1100000000000001</v>
      </c>
      <c r="O332" s="1">
        <v>-10300.155920106918</v>
      </c>
      <c r="P332" s="1" t="s">
        <v>781</v>
      </c>
      <c r="Q332" s="1" t="s">
        <v>778</v>
      </c>
      <c r="R332" s="1"/>
    </row>
    <row r="333" spans="1:18" x14ac:dyDescent="0.35">
      <c r="A333" s="2">
        <v>557.83333333333303</v>
      </c>
      <c r="B333" s="1" t="s">
        <v>777</v>
      </c>
      <c r="C333" s="1" t="s">
        <v>782</v>
      </c>
      <c r="D333" s="1">
        <v>37.5167</v>
      </c>
      <c r="E333" s="1">
        <v>22.383299999999998</v>
      </c>
      <c r="F333" s="1" t="s">
        <v>591</v>
      </c>
      <c r="G333" s="1" t="s">
        <v>592</v>
      </c>
      <c r="H333" s="1">
        <v>30448</v>
      </c>
      <c r="I333" s="1">
        <v>12.860489284524615</v>
      </c>
      <c r="J333" s="1">
        <v>5000</v>
      </c>
      <c r="K333" s="1">
        <v>1</v>
      </c>
      <c r="L333" s="1" t="e">
        <v>#N/A</v>
      </c>
      <c r="M333" s="1" t="e">
        <v>#N/A</v>
      </c>
      <c r="N333" s="3">
        <v>1.9</v>
      </c>
      <c r="O333" s="1">
        <v>-717.17449095549421</v>
      </c>
      <c r="P333" s="1" t="s">
        <v>781</v>
      </c>
      <c r="Q333" s="1" t="s">
        <v>782</v>
      </c>
      <c r="R333" s="1"/>
    </row>
    <row r="334" spans="1:18" x14ac:dyDescent="0.35">
      <c r="A334" s="2">
        <v>559.33333333333303</v>
      </c>
      <c r="B334" s="1" t="s">
        <v>783</v>
      </c>
      <c r="C334" s="1" t="s">
        <v>784</v>
      </c>
      <c r="D334" s="1">
        <v>54.897199999999998</v>
      </c>
      <c r="E334" s="1">
        <v>23.886099999999999</v>
      </c>
      <c r="F334" s="1" t="s">
        <v>785</v>
      </c>
      <c r="G334" s="1" t="s">
        <v>786</v>
      </c>
      <c r="H334" s="1">
        <v>393397</v>
      </c>
      <c r="I334" s="1">
        <v>5.3331550521233773</v>
      </c>
      <c r="J334" s="1">
        <v>-15192</v>
      </c>
      <c r="K334" s="1">
        <v>-4.3</v>
      </c>
      <c r="L334" s="1">
        <v>2010</v>
      </c>
      <c r="M334" s="1">
        <v>2020</v>
      </c>
      <c r="N334" s="3">
        <v>-1.1490983564495216</v>
      </c>
      <c r="O334" s="1">
        <v>2419.7849990284085</v>
      </c>
      <c r="P334" s="1" t="s">
        <v>787</v>
      </c>
      <c r="Q334" s="1" t="s">
        <v>784</v>
      </c>
      <c r="R334" s="1"/>
    </row>
    <row r="335" spans="1:18" x14ac:dyDescent="0.35">
      <c r="A335" s="2">
        <v>560.83333333333303</v>
      </c>
      <c r="B335" s="1" t="s">
        <v>783</v>
      </c>
      <c r="C335" s="1" t="s">
        <v>788</v>
      </c>
      <c r="D335" s="1">
        <v>55.712499999999999</v>
      </c>
      <c r="E335" s="1">
        <v>21.135000000000002</v>
      </c>
      <c r="F335" s="1" t="s">
        <v>785</v>
      </c>
      <c r="G335" s="1" t="s">
        <v>786</v>
      </c>
      <c r="H335" s="1">
        <v>158420</v>
      </c>
      <c r="I335" s="1">
        <v>5.3331550521233773</v>
      </c>
      <c r="J335" s="1">
        <v>-15192</v>
      </c>
      <c r="K335" s="1">
        <v>-4.3</v>
      </c>
      <c r="L335" s="1" t="e">
        <v>#N/A</v>
      </c>
      <c r="M335" s="1" t="e">
        <v>#N/A</v>
      </c>
      <c r="N335" s="3">
        <v>1.8</v>
      </c>
      <c r="O335" s="1">
        <v>1170.5805700776343</v>
      </c>
      <c r="P335" s="1" t="s">
        <v>787</v>
      </c>
      <c r="Q335" s="1" t="s">
        <v>788</v>
      </c>
      <c r="R335" s="1"/>
    </row>
    <row r="336" spans="1:18" x14ac:dyDescent="0.35">
      <c r="A336" s="2">
        <v>562.33333333333303</v>
      </c>
      <c r="B336" s="1" t="s">
        <v>783</v>
      </c>
      <c r="C336" s="1" t="s">
        <v>789</v>
      </c>
      <c r="D336" s="1">
        <v>55.933300000000003</v>
      </c>
      <c r="E336" s="1">
        <v>23.316700000000001</v>
      </c>
      <c r="F336" s="1" t="s">
        <v>785</v>
      </c>
      <c r="G336" s="1" t="s">
        <v>786</v>
      </c>
      <c r="H336" s="1">
        <v>104300</v>
      </c>
      <c r="I336" s="1">
        <v>5.3331550521233773</v>
      </c>
      <c r="J336" s="1">
        <v>-15192</v>
      </c>
      <c r="K336" s="1">
        <v>-4.3</v>
      </c>
      <c r="L336" s="1" t="e">
        <v>#N/A</v>
      </c>
      <c r="M336" s="1" t="e">
        <v>#N/A</v>
      </c>
      <c r="N336" s="3">
        <v>-0.3</v>
      </c>
      <c r="O336" s="1">
        <v>476.41378987028315</v>
      </c>
      <c r="P336" s="1" t="s">
        <v>787</v>
      </c>
      <c r="Q336" s="1" t="s">
        <v>789</v>
      </c>
      <c r="R336" s="1"/>
    </row>
    <row r="337" spans="1:18" x14ac:dyDescent="0.35">
      <c r="A337" s="2">
        <v>563.83333333333303</v>
      </c>
      <c r="B337" s="1" t="s">
        <v>783</v>
      </c>
      <c r="C337" s="1" t="s">
        <v>790</v>
      </c>
      <c r="D337" s="1">
        <v>54.687199999999997</v>
      </c>
      <c r="E337" s="1">
        <v>25.28</v>
      </c>
      <c r="F337" s="1" t="s">
        <v>785</v>
      </c>
      <c r="G337" s="1" t="s">
        <v>786</v>
      </c>
      <c r="H337" s="1">
        <v>716856</v>
      </c>
      <c r="I337" s="1">
        <v>5.3331550521233773</v>
      </c>
      <c r="J337" s="1">
        <v>-15192</v>
      </c>
      <c r="K337" s="1">
        <v>-4.3</v>
      </c>
      <c r="L337" s="1">
        <v>2010</v>
      </c>
      <c r="M337" s="1">
        <v>2020</v>
      </c>
      <c r="N337" s="3">
        <v>0.25780413058536172</v>
      </c>
      <c r="O337" s="1">
        <v>9859.5055212409898</v>
      </c>
      <c r="P337" s="1" t="s">
        <v>787</v>
      </c>
      <c r="Q337" s="1" t="s">
        <v>790</v>
      </c>
      <c r="R337" s="1"/>
    </row>
    <row r="338" spans="1:18" x14ac:dyDescent="0.35">
      <c r="A338" s="2">
        <v>565.33333333333303</v>
      </c>
      <c r="B338" s="1" t="s">
        <v>791</v>
      </c>
      <c r="C338" s="1" t="s">
        <v>792</v>
      </c>
      <c r="D338" s="1">
        <v>49.611699999999999</v>
      </c>
      <c r="E338" s="1">
        <v>6.1318999999999999</v>
      </c>
      <c r="F338" s="1" t="s">
        <v>793</v>
      </c>
      <c r="G338" s="1" t="s">
        <v>794</v>
      </c>
      <c r="H338" s="1">
        <v>132780</v>
      </c>
      <c r="I338" s="1">
        <v>47.615563535982211</v>
      </c>
      <c r="J338" s="1">
        <v>5222</v>
      </c>
      <c r="K338" s="1">
        <v>11.4</v>
      </c>
      <c r="L338" s="1" t="e">
        <v>#N/A</v>
      </c>
      <c r="M338" s="1" t="e">
        <v>#N/A</v>
      </c>
      <c r="N338" s="3">
        <v>1.9</v>
      </c>
      <c r="O338" s="1">
        <v>3543.8242174952038</v>
      </c>
      <c r="P338" s="1" t="s">
        <v>792</v>
      </c>
      <c r="Q338" s="1" t="s">
        <v>792</v>
      </c>
      <c r="R338" s="1"/>
    </row>
    <row r="339" spans="1:18" x14ac:dyDescent="0.35">
      <c r="A339" s="2">
        <v>566.83333333333303</v>
      </c>
      <c r="B339" s="1" t="s">
        <v>795</v>
      </c>
      <c r="C339" s="1" t="s">
        <v>796</v>
      </c>
      <c r="D339" s="1">
        <v>-18.91</v>
      </c>
      <c r="E339" s="1">
        <v>47.524999999999999</v>
      </c>
      <c r="F339" s="1" t="s">
        <v>797</v>
      </c>
      <c r="G339" s="1" t="s">
        <v>798</v>
      </c>
      <c r="H339" s="1">
        <v>2300000</v>
      </c>
      <c r="I339" s="1">
        <v>0.12842792098044495</v>
      </c>
      <c r="J339" s="1">
        <v>-1500</v>
      </c>
      <c r="K339" s="1">
        <v>0</v>
      </c>
      <c r="L339" s="1">
        <v>2010</v>
      </c>
      <c r="M339" s="1">
        <v>2020</v>
      </c>
      <c r="N339" s="3">
        <v>4.9894031340400513</v>
      </c>
      <c r="O339" s="1">
        <v>-64120.399211612297</v>
      </c>
      <c r="P339" s="1" t="s">
        <v>799</v>
      </c>
      <c r="Q339" s="1" t="s">
        <v>796</v>
      </c>
      <c r="R339" s="1"/>
    </row>
    <row r="340" spans="1:18" x14ac:dyDescent="0.35">
      <c r="A340" s="2">
        <v>568.33333333333303</v>
      </c>
      <c r="B340" s="1" t="s">
        <v>800</v>
      </c>
      <c r="C340" s="1" t="s">
        <v>801</v>
      </c>
      <c r="D340" s="1">
        <v>-13.9833</v>
      </c>
      <c r="E340" s="1">
        <v>33.783299999999997</v>
      </c>
      <c r="F340" s="1" t="s">
        <v>802</v>
      </c>
      <c r="G340" s="1" t="s">
        <v>803</v>
      </c>
      <c r="H340" s="1">
        <v>989318</v>
      </c>
      <c r="I340" s="1">
        <v>1.0003264513690702</v>
      </c>
      <c r="J340" s="1">
        <v>-6000</v>
      </c>
      <c r="K340" s="1">
        <v>0</v>
      </c>
      <c r="L340" s="1">
        <v>2010</v>
      </c>
      <c r="M340" s="1">
        <v>2020</v>
      </c>
      <c r="N340" s="3">
        <v>3.6618122474210812</v>
      </c>
      <c r="O340" s="1">
        <v>-6385.484077267186</v>
      </c>
      <c r="P340" s="1" t="s">
        <v>804</v>
      </c>
      <c r="Q340" s="1" t="s">
        <v>801</v>
      </c>
      <c r="R340" s="1"/>
    </row>
    <row r="341" spans="1:18" x14ac:dyDescent="0.35">
      <c r="A341" s="2">
        <v>569.83333333333303</v>
      </c>
      <c r="B341" s="1" t="s">
        <v>127</v>
      </c>
      <c r="C341" s="1" t="s">
        <v>805</v>
      </c>
      <c r="D341" s="1">
        <v>3.0333000000000001</v>
      </c>
      <c r="E341" s="1">
        <v>101.45</v>
      </c>
      <c r="F341" s="1" t="s">
        <v>129</v>
      </c>
      <c r="G341" s="1" t="s">
        <v>130</v>
      </c>
      <c r="H341" s="1">
        <v>878000</v>
      </c>
      <c r="I341" s="1">
        <v>10.741395955100783</v>
      </c>
      <c r="J341" s="1">
        <v>48997</v>
      </c>
      <c r="K341" s="1">
        <v>1.5</v>
      </c>
      <c r="L341" s="1" t="e">
        <v>#N/A</v>
      </c>
      <c r="M341" s="1" t="e">
        <v>#N/A</v>
      </c>
      <c r="N341" s="3">
        <v>1.32</v>
      </c>
      <c r="O341" s="1">
        <v>-15627.41783403804</v>
      </c>
      <c r="P341" s="1" t="s">
        <v>131</v>
      </c>
      <c r="Q341" s="1" t="s">
        <v>805</v>
      </c>
      <c r="R341" s="1"/>
    </row>
    <row r="342" spans="1:18" x14ac:dyDescent="0.35">
      <c r="A342" s="2">
        <v>572.83333333333303</v>
      </c>
      <c r="B342" s="1" t="s">
        <v>127</v>
      </c>
      <c r="C342" s="1" t="s">
        <v>806</v>
      </c>
      <c r="D342" s="1">
        <v>3.8167</v>
      </c>
      <c r="E342" s="1">
        <v>103.33329999999999</v>
      </c>
      <c r="F342" s="1" t="s">
        <v>129</v>
      </c>
      <c r="G342" s="1" t="s">
        <v>130</v>
      </c>
      <c r="H342" s="1">
        <v>607778</v>
      </c>
      <c r="I342" s="1">
        <v>10.741395955100783</v>
      </c>
      <c r="J342" s="1">
        <v>48997</v>
      </c>
      <c r="K342" s="1">
        <v>1.5</v>
      </c>
      <c r="L342" s="1" t="e">
        <v>#N/A</v>
      </c>
      <c r="M342" s="1" t="e">
        <v>#N/A</v>
      </c>
      <c r="N342" s="3">
        <v>2.19</v>
      </c>
      <c r="O342" s="1">
        <v>4835.6028297223393</v>
      </c>
      <c r="P342" s="1" t="s">
        <v>131</v>
      </c>
      <c r="Q342" s="1" t="s">
        <v>806</v>
      </c>
      <c r="R342" s="1"/>
    </row>
    <row r="343" spans="1:18" x14ac:dyDescent="0.35">
      <c r="A343" s="2">
        <v>574.33333333333303</v>
      </c>
      <c r="B343" s="1" t="s">
        <v>127</v>
      </c>
      <c r="C343" s="1" t="s">
        <v>807</v>
      </c>
      <c r="D343" s="1">
        <v>3.0972</v>
      </c>
      <c r="E343" s="1">
        <v>101.6444</v>
      </c>
      <c r="F343" s="1" t="s">
        <v>129</v>
      </c>
      <c r="G343" s="1" t="s">
        <v>130</v>
      </c>
      <c r="H343" s="1">
        <v>638516</v>
      </c>
      <c r="I343" s="1">
        <v>10.741395955100783</v>
      </c>
      <c r="J343" s="1">
        <v>48997</v>
      </c>
      <c r="K343" s="1">
        <v>1.5</v>
      </c>
      <c r="L343" s="1" t="e">
        <v>#N/A</v>
      </c>
      <c r="M343" s="1" t="e">
        <v>#N/A</v>
      </c>
      <c r="N343" s="3">
        <v>1.9</v>
      </c>
      <c r="O343" s="1">
        <v>-2821.8928058082547</v>
      </c>
      <c r="P343" s="1" t="s">
        <v>131</v>
      </c>
      <c r="Q343" s="1" t="s">
        <v>807</v>
      </c>
      <c r="R343" s="1"/>
    </row>
    <row r="344" spans="1:18" x14ac:dyDescent="0.35">
      <c r="A344" s="2">
        <v>575.83333333333303</v>
      </c>
      <c r="B344" s="1" t="s">
        <v>808</v>
      </c>
      <c r="C344" s="1" t="s">
        <v>809</v>
      </c>
      <c r="D344" s="1">
        <v>4.1753</v>
      </c>
      <c r="E344" s="1">
        <v>73.508899999999997</v>
      </c>
      <c r="F344" s="1" t="s">
        <v>810</v>
      </c>
      <c r="G344" s="1" t="s">
        <v>811</v>
      </c>
      <c r="H344" s="1">
        <v>133019</v>
      </c>
      <c r="I344" s="1">
        <v>12.964579995634013</v>
      </c>
      <c r="J344" s="1">
        <v>-8011</v>
      </c>
      <c r="K344" s="1">
        <v>-12.8</v>
      </c>
      <c r="L344" s="1" t="e">
        <v>#N/A</v>
      </c>
      <c r="M344" s="1" t="e">
        <v>#N/A</v>
      </c>
      <c r="N344" s="3">
        <v>3.2</v>
      </c>
      <c r="O344" s="1">
        <v>-3125.3022778164782</v>
      </c>
      <c r="P344" s="1" t="s">
        <v>812</v>
      </c>
      <c r="Q344" s="1" t="s">
        <v>809</v>
      </c>
      <c r="R344" s="1"/>
    </row>
    <row r="345" spans="1:18" x14ac:dyDescent="0.35">
      <c r="A345" s="2">
        <v>577.33333333333303</v>
      </c>
      <c r="B345" s="1" t="s">
        <v>813</v>
      </c>
      <c r="C345" s="1" t="s">
        <v>814</v>
      </c>
      <c r="D345" s="1">
        <v>35.896700000000003</v>
      </c>
      <c r="E345" s="1">
        <v>14.4625</v>
      </c>
      <c r="F345" s="1" t="s">
        <v>815</v>
      </c>
      <c r="G345" s="1" t="s">
        <v>816</v>
      </c>
      <c r="H345" s="1">
        <v>24356</v>
      </c>
      <c r="I345" s="1">
        <v>25.990909070319951</v>
      </c>
      <c r="J345" s="1">
        <v>850</v>
      </c>
      <c r="K345" s="1">
        <v>5</v>
      </c>
      <c r="L345" s="1" t="e">
        <v>#N/A</v>
      </c>
      <c r="M345" s="1" t="e">
        <v>#N/A</v>
      </c>
      <c r="N345" s="3">
        <v>1.7</v>
      </c>
      <c r="O345" s="1">
        <v>-11.453346476273696</v>
      </c>
      <c r="P345" s="1" t="s">
        <v>817</v>
      </c>
      <c r="Q345" s="1" t="s">
        <v>814</v>
      </c>
      <c r="R345" s="1"/>
    </row>
    <row r="346" spans="1:18" x14ac:dyDescent="0.35">
      <c r="A346" s="2">
        <v>578.83333333333303</v>
      </c>
      <c r="B346" s="1" t="s">
        <v>813</v>
      </c>
      <c r="C346" s="1" t="s">
        <v>818</v>
      </c>
      <c r="D346" s="1">
        <v>35.909700000000001</v>
      </c>
      <c r="E346" s="1">
        <v>14.4261</v>
      </c>
      <c r="F346" s="1" t="s">
        <v>815</v>
      </c>
      <c r="G346" s="1" t="s">
        <v>816</v>
      </c>
      <c r="H346" s="1">
        <v>20241</v>
      </c>
      <c r="I346" s="1">
        <v>25.990909070319951</v>
      </c>
      <c r="J346" s="1">
        <v>850</v>
      </c>
      <c r="K346" s="1">
        <v>5</v>
      </c>
      <c r="L346" s="1" t="e">
        <v>#N/A</v>
      </c>
      <c r="M346" s="1" t="e">
        <v>#N/A</v>
      </c>
      <c r="N346" s="3">
        <v>0.89999999999999991</v>
      </c>
      <c r="O346" s="1">
        <v>325.55699659262217</v>
      </c>
      <c r="P346" s="1" t="s">
        <v>817</v>
      </c>
      <c r="Q346" s="1" t="s">
        <v>818</v>
      </c>
      <c r="R346" s="1"/>
    </row>
    <row r="347" spans="1:18" x14ac:dyDescent="0.35">
      <c r="A347" s="2">
        <v>580.33333333333303</v>
      </c>
      <c r="B347" s="1" t="s">
        <v>813</v>
      </c>
      <c r="C347" s="1" t="s">
        <v>819</v>
      </c>
      <c r="D347" s="1">
        <v>35.912199999999999</v>
      </c>
      <c r="E347" s="1">
        <v>14.504200000000001</v>
      </c>
      <c r="F347" s="1" t="s">
        <v>815</v>
      </c>
      <c r="G347" s="1" t="s">
        <v>816</v>
      </c>
      <c r="H347" s="1">
        <v>16854</v>
      </c>
      <c r="I347" s="1">
        <v>25.990909070319951</v>
      </c>
      <c r="J347" s="1">
        <v>850</v>
      </c>
      <c r="K347" s="1">
        <v>5</v>
      </c>
      <c r="L347" s="1" t="e">
        <v>#N/A</v>
      </c>
      <c r="M347" s="1" t="e">
        <v>#N/A</v>
      </c>
      <c r="N347" s="3">
        <v>0.89999999999999991</v>
      </c>
      <c r="O347" s="1">
        <v>72.479517275905266</v>
      </c>
      <c r="P347" s="1" t="s">
        <v>817</v>
      </c>
      <c r="Q347" s="1" t="s">
        <v>819</v>
      </c>
      <c r="R347" s="1"/>
    </row>
    <row r="348" spans="1:18" x14ac:dyDescent="0.35">
      <c r="A348" s="2">
        <v>581.83333333333303</v>
      </c>
      <c r="B348" s="1" t="s">
        <v>813</v>
      </c>
      <c r="C348" s="1" t="s">
        <v>820</v>
      </c>
      <c r="D348" s="1">
        <v>35.898299999999999</v>
      </c>
      <c r="E348" s="1">
        <v>14.512499999999999</v>
      </c>
      <c r="F348" s="1" t="s">
        <v>815</v>
      </c>
      <c r="G348" s="1" t="s">
        <v>816</v>
      </c>
      <c r="H348" s="1">
        <v>480134</v>
      </c>
      <c r="I348" s="1">
        <v>25.990909070319951</v>
      </c>
      <c r="J348" s="1">
        <v>850</v>
      </c>
      <c r="K348" s="1">
        <v>5</v>
      </c>
      <c r="L348" s="1">
        <v>2010</v>
      </c>
      <c r="M348" s="1">
        <v>2020</v>
      </c>
      <c r="N348" s="3">
        <v>1.6049821224776939</v>
      </c>
      <c r="O348" s="1">
        <v>-424.62323869715595</v>
      </c>
      <c r="P348" s="1" t="s">
        <v>817</v>
      </c>
      <c r="Q348" s="1" t="s">
        <v>820</v>
      </c>
      <c r="R348" s="1"/>
    </row>
    <row r="349" spans="1:18" x14ac:dyDescent="0.35">
      <c r="A349" s="2">
        <v>583.33333333333303</v>
      </c>
      <c r="B349" s="1" t="s">
        <v>821</v>
      </c>
      <c r="C349" s="1" t="s">
        <v>822</v>
      </c>
      <c r="D349" s="1">
        <v>-20.164400000000001</v>
      </c>
      <c r="E349" s="1">
        <v>57.504199999999997</v>
      </c>
      <c r="F349" s="1" t="s">
        <v>823</v>
      </c>
      <c r="G349" s="1" t="s">
        <v>824</v>
      </c>
      <c r="H349" s="1">
        <v>149194</v>
      </c>
      <c r="I349" s="1">
        <v>2.2718784179806524</v>
      </c>
      <c r="J349" s="1">
        <v>0</v>
      </c>
      <c r="K349" s="1">
        <v>0</v>
      </c>
      <c r="L349" s="1" t="e">
        <v>#N/A</v>
      </c>
      <c r="M349" s="1" t="e">
        <v>#N/A</v>
      </c>
      <c r="N349" s="3">
        <v>1.2</v>
      </c>
      <c r="O349" s="1">
        <v>-2272.5063041363924</v>
      </c>
      <c r="P349" s="1" t="s">
        <v>825</v>
      </c>
      <c r="Q349" s="1" t="s">
        <v>822</v>
      </c>
      <c r="R349" s="1"/>
    </row>
    <row r="350" spans="1:18" x14ac:dyDescent="0.35">
      <c r="A350" s="2">
        <v>584.83333333333303</v>
      </c>
      <c r="B350" s="1" t="s">
        <v>132</v>
      </c>
      <c r="C350" s="1" t="s">
        <v>826</v>
      </c>
      <c r="D350" s="1">
        <v>19.6097</v>
      </c>
      <c r="E350" s="1">
        <v>-99.06</v>
      </c>
      <c r="F350" s="1" t="s">
        <v>134</v>
      </c>
      <c r="G350" s="1" t="s">
        <v>135</v>
      </c>
      <c r="H350" s="1">
        <v>1929926</v>
      </c>
      <c r="I350" s="1">
        <v>0.92887491512726794</v>
      </c>
      <c r="J350" s="1">
        <v>-51399</v>
      </c>
      <c r="K350" s="1">
        <v>-0.8</v>
      </c>
      <c r="L350" s="1" t="e">
        <v>#N/A</v>
      </c>
      <c r="M350" s="1" t="e">
        <v>#N/A</v>
      </c>
      <c r="N350" s="3">
        <v>-0.65</v>
      </c>
      <c r="O350" s="1">
        <v>-51594.622619920556</v>
      </c>
      <c r="P350" s="1" t="s">
        <v>136</v>
      </c>
      <c r="Q350" s="1" t="s">
        <v>826</v>
      </c>
      <c r="R350" s="1"/>
    </row>
    <row r="351" spans="1:18" x14ac:dyDescent="0.35">
      <c r="A351" s="2">
        <v>589.33333333333303</v>
      </c>
      <c r="B351" s="1" t="s">
        <v>132</v>
      </c>
      <c r="C351" s="1" t="s">
        <v>827</v>
      </c>
      <c r="D351" s="1">
        <v>4.8783000000000003</v>
      </c>
      <c r="E351" s="1">
        <v>-72.897199999999998</v>
      </c>
      <c r="F351" s="1" t="s">
        <v>79</v>
      </c>
      <c r="G351" s="1" t="s">
        <v>80</v>
      </c>
      <c r="H351" s="1">
        <v>14828</v>
      </c>
      <c r="I351" s="1">
        <v>3.744663922744631</v>
      </c>
      <c r="J351" s="1">
        <v>-167924</v>
      </c>
      <c r="K351" s="1">
        <v>-1.9</v>
      </c>
      <c r="L351" s="1">
        <v>2010</v>
      </c>
      <c r="M351" s="1">
        <v>2020</v>
      </c>
      <c r="N351" s="3">
        <v>0.38010202599534809</v>
      </c>
      <c r="O351" s="1">
        <v>-110.24650683434569</v>
      </c>
      <c r="P351" s="1" t="s">
        <v>136</v>
      </c>
      <c r="Q351" s="1" t="s">
        <v>827</v>
      </c>
      <c r="R351" s="1"/>
    </row>
    <row r="352" spans="1:18" x14ac:dyDescent="0.35">
      <c r="A352" s="2">
        <v>590.83333333333303</v>
      </c>
      <c r="B352" s="1" t="s">
        <v>132</v>
      </c>
      <c r="C352" s="1" t="s">
        <v>828</v>
      </c>
      <c r="D352" s="1">
        <v>19.033300000000001</v>
      </c>
      <c r="E352" s="1">
        <v>-98.183300000000003</v>
      </c>
      <c r="F352" s="1" t="s">
        <v>134</v>
      </c>
      <c r="G352" s="1" t="s">
        <v>135</v>
      </c>
      <c r="H352" s="1">
        <v>1576259</v>
      </c>
      <c r="I352" s="1">
        <v>0.92887491512726794</v>
      </c>
      <c r="J352" s="1">
        <v>-51399</v>
      </c>
      <c r="K352" s="1">
        <v>-0.8</v>
      </c>
      <c r="L352" s="1" t="e">
        <v>#N/A</v>
      </c>
      <c r="M352" s="1" t="e">
        <v>#N/A</v>
      </c>
      <c r="N352" s="3">
        <v>1.0999999999999999</v>
      </c>
      <c r="O352" s="1">
        <v>-20011.583842042455</v>
      </c>
      <c r="P352" s="1" t="s">
        <v>136</v>
      </c>
      <c r="Q352" s="1" t="s">
        <v>828</v>
      </c>
      <c r="R352" s="1"/>
    </row>
    <row r="353" spans="1:18" x14ac:dyDescent="0.35">
      <c r="A353" s="2">
        <v>592.33333333333303</v>
      </c>
      <c r="B353" s="1" t="s">
        <v>132</v>
      </c>
      <c r="C353" s="1" t="s">
        <v>829</v>
      </c>
      <c r="D353" s="1">
        <v>32.524999999999999</v>
      </c>
      <c r="E353" s="1">
        <v>-117.0333</v>
      </c>
      <c r="F353" s="1" t="s">
        <v>134</v>
      </c>
      <c r="G353" s="1" t="s">
        <v>135</v>
      </c>
      <c r="H353" s="1">
        <v>2002000</v>
      </c>
      <c r="I353" s="1">
        <v>0.92887491512726794</v>
      </c>
      <c r="J353" s="1">
        <v>-51399</v>
      </c>
      <c r="K353" s="1">
        <v>-0.8</v>
      </c>
      <c r="L353" s="1">
        <v>2010</v>
      </c>
      <c r="M353" s="1">
        <v>2020</v>
      </c>
      <c r="N353" s="3">
        <v>0.51310001816495132</v>
      </c>
      <c r="O353" s="1">
        <v>-50747.067722759959</v>
      </c>
      <c r="P353" s="1" t="s">
        <v>136</v>
      </c>
      <c r="Q353" s="1" t="s">
        <v>829</v>
      </c>
      <c r="R353" s="1"/>
    </row>
    <row r="354" spans="1:18" x14ac:dyDescent="0.35">
      <c r="A354" s="2">
        <v>593.83333333333303</v>
      </c>
      <c r="B354" s="1" t="s">
        <v>132</v>
      </c>
      <c r="C354" s="1" t="s">
        <v>830</v>
      </c>
      <c r="D354" s="1">
        <v>20.716699999999999</v>
      </c>
      <c r="E354" s="1">
        <v>-103.4</v>
      </c>
      <c r="F354" s="1" t="s">
        <v>134</v>
      </c>
      <c r="G354" s="1" t="s">
        <v>135</v>
      </c>
      <c r="H354" s="1">
        <v>1476491</v>
      </c>
      <c r="I354" s="1">
        <v>0.92887491512726794</v>
      </c>
      <c r="J354" s="1">
        <v>-51399</v>
      </c>
      <c r="K354" s="1">
        <v>-0.8</v>
      </c>
      <c r="L354" s="1" t="e">
        <v>#N/A</v>
      </c>
      <c r="M354" s="1" t="e">
        <v>#N/A</v>
      </c>
      <c r="N354" s="3">
        <v>1.6</v>
      </c>
      <c r="O354" s="1">
        <v>-12988.66401766391</v>
      </c>
      <c r="P354" s="1" t="s">
        <v>136</v>
      </c>
      <c r="Q354" s="1" t="s">
        <v>830</v>
      </c>
      <c r="R354" s="1"/>
    </row>
    <row r="355" spans="1:18" x14ac:dyDescent="0.35">
      <c r="A355" s="2">
        <v>595.33333333333303</v>
      </c>
      <c r="B355" s="1" t="s">
        <v>831</v>
      </c>
      <c r="C355" s="1" t="s">
        <v>832</v>
      </c>
      <c r="D355" s="1">
        <v>6.9172000000000002</v>
      </c>
      <c r="E355" s="1">
        <v>158.15889999999999</v>
      </c>
      <c r="F355" s="1" t="s">
        <v>833</v>
      </c>
      <c r="G355" s="1" t="s">
        <v>834</v>
      </c>
      <c r="H355" s="1">
        <v>6227</v>
      </c>
      <c r="I355" s="1" t="e">
        <v>#N/A</v>
      </c>
      <c r="J355" s="1" t="e">
        <v>#N/A</v>
      </c>
      <c r="K355" s="1">
        <v>-4.1870000000000003</v>
      </c>
      <c r="L355" s="1" t="e">
        <v>#N/A</v>
      </c>
      <c r="M355" s="1" t="e">
        <v>#N/A</v>
      </c>
      <c r="N355" s="3">
        <v>2.1</v>
      </c>
      <c r="O355" s="1">
        <v>-40.899154748682307</v>
      </c>
      <c r="P355" s="1" t="s">
        <v>835</v>
      </c>
      <c r="Q355" s="1" t="s">
        <v>832</v>
      </c>
      <c r="R355" s="1"/>
    </row>
    <row r="356" spans="1:18" x14ac:dyDescent="0.35">
      <c r="A356" s="2">
        <v>596.83333333333303</v>
      </c>
      <c r="B356" s="1" t="s">
        <v>836</v>
      </c>
      <c r="C356" s="1" t="s">
        <v>837</v>
      </c>
      <c r="D356" s="1">
        <v>47.022799999999997</v>
      </c>
      <c r="E356" s="1">
        <v>28.8353</v>
      </c>
      <c r="F356" s="1" t="s">
        <v>838</v>
      </c>
      <c r="G356" s="1" t="s">
        <v>839</v>
      </c>
      <c r="H356" s="1">
        <v>702300</v>
      </c>
      <c r="I356" s="1">
        <v>2.5889677223117813</v>
      </c>
      <c r="J356" s="1">
        <v>462866</v>
      </c>
      <c r="K356" s="1">
        <v>0</v>
      </c>
      <c r="L356" s="1" t="e">
        <v>#N/A</v>
      </c>
      <c r="M356" s="1" t="e">
        <v>#N/A</v>
      </c>
      <c r="N356" s="3">
        <v>2.36</v>
      </c>
      <c r="O356" s="1">
        <v>-4218.6119441475475</v>
      </c>
      <c r="P356" s="1" t="s">
        <v>840</v>
      </c>
      <c r="Q356" s="1" t="s">
        <v>837</v>
      </c>
      <c r="R356" s="1"/>
    </row>
    <row r="357" spans="1:18" x14ac:dyDescent="0.35">
      <c r="A357" s="2">
        <v>598.33333333333303</v>
      </c>
      <c r="B357" s="1" t="s">
        <v>841</v>
      </c>
      <c r="C357" s="1" t="s">
        <v>842</v>
      </c>
      <c r="D357" s="1">
        <v>43.7333</v>
      </c>
      <c r="E357" s="1">
        <v>7.4166999999999996</v>
      </c>
      <c r="F357" s="1" t="s">
        <v>843</v>
      </c>
      <c r="G357" s="1" t="s">
        <v>844</v>
      </c>
      <c r="H357" s="1">
        <v>36371</v>
      </c>
      <c r="I357" s="1">
        <v>67.78361023341148</v>
      </c>
      <c r="J357" s="1">
        <v>200</v>
      </c>
      <c r="K357" s="1">
        <v>10.9</v>
      </c>
      <c r="L357" s="1" t="e">
        <v>#N/A</v>
      </c>
      <c r="M357" s="1" t="e">
        <v>#N/A</v>
      </c>
      <c r="N357" s="3">
        <v>1.0999999999999999</v>
      </c>
      <c r="O357" s="1">
        <v>285.73018198135526</v>
      </c>
      <c r="P357" s="1" t="s">
        <v>842</v>
      </c>
      <c r="Q357" s="1" t="s">
        <v>842</v>
      </c>
      <c r="R357" s="1"/>
    </row>
    <row r="358" spans="1:18" x14ac:dyDescent="0.35">
      <c r="A358" s="2">
        <v>599.83333333333303</v>
      </c>
      <c r="B358" s="1" t="s">
        <v>845</v>
      </c>
      <c r="C358" s="1" t="s">
        <v>846</v>
      </c>
      <c r="D358" s="1">
        <v>47.920299999999997</v>
      </c>
      <c r="E358" s="1">
        <v>106.91719999999999</v>
      </c>
      <c r="F358" s="1" t="s">
        <v>847</v>
      </c>
      <c r="G358" s="1" t="s">
        <v>848</v>
      </c>
      <c r="H358" s="1">
        <v>1396288</v>
      </c>
      <c r="I358" s="1">
        <v>0.65110124418447168</v>
      </c>
      <c r="J358" s="1">
        <v>-850</v>
      </c>
      <c r="K358" s="1">
        <v>-0.8</v>
      </c>
      <c r="L358" s="1">
        <v>2010</v>
      </c>
      <c r="M358" s="1">
        <v>2020</v>
      </c>
      <c r="N358" s="3">
        <v>3.681670866236443</v>
      </c>
      <c r="O358" s="1">
        <v>-38201.512199368713</v>
      </c>
      <c r="P358" s="1" t="s">
        <v>849</v>
      </c>
      <c r="Q358" s="1" t="s">
        <v>846</v>
      </c>
      <c r="R358" s="1"/>
    </row>
    <row r="359" spans="1:18" x14ac:dyDescent="0.35">
      <c r="A359" s="2">
        <v>601.33333333333303</v>
      </c>
      <c r="B359" s="1" t="s">
        <v>850</v>
      </c>
      <c r="C359" s="1" t="s">
        <v>851</v>
      </c>
      <c r="D359" s="1">
        <v>42.2881</v>
      </c>
      <c r="E359" s="1">
        <v>18.842500000000001</v>
      </c>
      <c r="F359" s="1" t="s">
        <v>852</v>
      </c>
      <c r="G359" s="1" t="s">
        <v>853</v>
      </c>
      <c r="H359" s="1">
        <v>17479</v>
      </c>
      <c r="I359" s="1">
        <v>11.304457203269742</v>
      </c>
      <c r="J359" s="1">
        <v>-480</v>
      </c>
      <c r="K359" s="1">
        <v>-5</v>
      </c>
      <c r="L359" s="1" t="e">
        <v>#N/A</v>
      </c>
      <c r="M359" s="1" t="e">
        <v>#N/A</v>
      </c>
      <c r="N359" s="3">
        <v>3.3</v>
      </c>
      <c r="O359" s="1">
        <v>165.05435953443231</v>
      </c>
      <c r="P359" s="1" t="s">
        <v>854</v>
      </c>
      <c r="Q359" s="1" t="s">
        <v>851</v>
      </c>
      <c r="R359" s="1"/>
    </row>
    <row r="360" spans="1:18" x14ac:dyDescent="0.35">
      <c r="A360" s="2">
        <v>602.83333333333303</v>
      </c>
      <c r="B360" s="1" t="s">
        <v>850</v>
      </c>
      <c r="C360" s="1" t="s">
        <v>855</v>
      </c>
      <c r="D360" s="1">
        <v>42.777799999999999</v>
      </c>
      <c r="E360" s="1">
        <v>18.95</v>
      </c>
      <c r="F360" s="1" t="s">
        <v>852</v>
      </c>
      <c r="G360" s="1" t="s">
        <v>853</v>
      </c>
      <c r="H360" s="1">
        <v>32846</v>
      </c>
      <c r="I360" s="1">
        <v>11.304457203269742</v>
      </c>
      <c r="J360" s="1">
        <v>-480</v>
      </c>
      <c r="K360" s="1">
        <v>-5</v>
      </c>
      <c r="L360" s="1" t="e">
        <v>#N/A</v>
      </c>
      <c r="M360" s="1" t="e">
        <v>#N/A</v>
      </c>
      <c r="N360" s="3">
        <v>0.3</v>
      </c>
      <c r="O360" s="1">
        <v>-256.53934261849815</v>
      </c>
      <c r="P360" s="1" t="s">
        <v>854</v>
      </c>
      <c r="Q360" s="1" t="s">
        <v>855</v>
      </c>
      <c r="R360" s="1"/>
    </row>
    <row r="361" spans="1:18" x14ac:dyDescent="0.35">
      <c r="A361" s="2">
        <v>604.33333333333303</v>
      </c>
      <c r="B361" s="1" t="s">
        <v>850</v>
      </c>
      <c r="C361" s="1" t="s">
        <v>856</v>
      </c>
      <c r="D361" s="1">
        <v>42.441400000000002</v>
      </c>
      <c r="E361" s="1">
        <v>19.262799999999999</v>
      </c>
      <c r="F361" s="1" t="s">
        <v>852</v>
      </c>
      <c r="G361" s="1" t="s">
        <v>853</v>
      </c>
      <c r="H361" s="1">
        <v>173024</v>
      </c>
      <c r="I361" s="1">
        <v>11.304457203269742</v>
      </c>
      <c r="J361" s="1">
        <v>-480</v>
      </c>
      <c r="K361" s="1">
        <v>-5</v>
      </c>
      <c r="L361" s="1" t="e">
        <v>#N/A</v>
      </c>
      <c r="M361" s="1" t="e">
        <v>#N/A</v>
      </c>
      <c r="N361" s="3">
        <v>0.4</v>
      </c>
      <c r="O361" s="1">
        <v>-676.40912076239294</v>
      </c>
      <c r="P361" s="1" t="s">
        <v>854</v>
      </c>
      <c r="Q361" s="1" t="s">
        <v>856</v>
      </c>
      <c r="R361" s="1"/>
    </row>
    <row r="362" spans="1:18" x14ac:dyDescent="0.35">
      <c r="A362" s="2">
        <v>605.83333333333303</v>
      </c>
      <c r="B362" s="1" t="s">
        <v>857</v>
      </c>
      <c r="C362" s="1" t="s">
        <v>858</v>
      </c>
      <c r="D362" s="1">
        <v>30.433299999999999</v>
      </c>
      <c r="E362" s="1">
        <v>-9.6</v>
      </c>
      <c r="F362" s="1" t="s">
        <v>859</v>
      </c>
      <c r="G362" s="1" t="s">
        <v>860</v>
      </c>
      <c r="H362" s="1">
        <v>421844</v>
      </c>
      <c r="I362" s="1">
        <v>0.27731360766748636</v>
      </c>
      <c r="J362" s="1">
        <v>-39998</v>
      </c>
      <c r="K362" s="1">
        <v>-1.7</v>
      </c>
      <c r="L362" s="1">
        <v>2010</v>
      </c>
      <c r="M362" s="1">
        <v>2020</v>
      </c>
      <c r="N362" s="3">
        <v>2.1484683359304859</v>
      </c>
      <c r="O362" s="1">
        <v>154.67571075802886</v>
      </c>
      <c r="P362" s="1" t="s">
        <v>861</v>
      </c>
      <c r="Q362" s="1" t="s">
        <v>858</v>
      </c>
      <c r="R362" s="1"/>
    </row>
    <row r="363" spans="1:18" x14ac:dyDescent="0.35">
      <c r="A363" s="2">
        <v>607.33333333333303</v>
      </c>
      <c r="B363" s="1" t="s">
        <v>857</v>
      </c>
      <c r="C363" s="1" t="s">
        <v>862</v>
      </c>
      <c r="D363" s="1">
        <v>-33.316699999999997</v>
      </c>
      <c r="E363" s="1">
        <v>-71.416700000000006</v>
      </c>
      <c r="F363" s="1" t="s">
        <v>405</v>
      </c>
      <c r="G363" s="1" t="s">
        <v>406</v>
      </c>
      <c r="H363" s="1">
        <v>21874</v>
      </c>
      <c r="I363" s="1">
        <v>8.605341153154372</v>
      </c>
      <c r="J363" s="1">
        <v>-66850</v>
      </c>
      <c r="K363" s="1">
        <v>0.3</v>
      </c>
      <c r="L363" s="1" t="e">
        <v>#N/A</v>
      </c>
      <c r="M363" s="1" t="e">
        <v>#N/A</v>
      </c>
      <c r="N363" s="3">
        <v>1.38</v>
      </c>
      <c r="O363" s="1">
        <v>-419.36210083349465</v>
      </c>
      <c r="P363" s="1" t="s">
        <v>861</v>
      </c>
      <c r="Q363" s="1" t="s">
        <v>862</v>
      </c>
      <c r="R363" s="1"/>
    </row>
    <row r="364" spans="1:18" x14ac:dyDescent="0.35">
      <c r="A364" s="2">
        <v>608.83333333333303</v>
      </c>
      <c r="B364" s="1" t="s">
        <v>857</v>
      </c>
      <c r="C364" s="1" t="s">
        <v>863</v>
      </c>
      <c r="D364" s="1">
        <v>34.043300000000002</v>
      </c>
      <c r="E364" s="1">
        <v>-5.0033000000000003</v>
      </c>
      <c r="F364" s="1" t="s">
        <v>859</v>
      </c>
      <c r="G364" s="1" t="s">
        <v>860</v>
      </c>
      <c r="H364" s="1">
        <v>1112072</v>
      </c>
      <c r="I364" s="1">
        <v>0.27731360766748636</v>
      </c>
      <c r="J364" s="1">
        <v>-39998</v>
      </c>
      <c r="K364" s="1">
        <v>-1.7</v>
      </c>
      <c r="L364" s="1" t="e">
        <v>#N/A</v>
      </c>
      <c r="M364" s="1" t="e">
        <v>#N/A</v>
      </c>
      <c r="N364" s="3">
        <v>1.72</v>
      </c>
      <c r="O364" s="1">
        <v>-15628.774037671152</v>
      </c>
      <c r="P364" s="1" t="s">
        <v>861</v>
      </c>
      <c r="Q364" s="1" t="s">
        <v>863</v>
      </c>
      <c r="R364" s="1"/>
    </row>
    <row r="365" spans="1:18" x14ac:dyDescent="0.35">
      <c r="A365" s="2">
        <v>610.33333333333303</v>
      </c>
      <c r="B365" s="1" t="s">
        <v>857</v>
      </c>
      <c r="C365" s="1" t="s">
        <v>864</v>
      </c>
      <c r="D365" s="1">
        <v>34.25</v>
      </c>
      <c r="E365" s="1">
        <v>-6.5833000000000004</v>
      </c>
      <c r="F365" s="1" t="s">
        <v>859</v>
      </c>
      <c r="G365" s="1" t="s">
        <v>860</v>
      </c>
      <c r="H365" s="1">
        <v>431282</v>
      </c>
      <c r="I365" s="1">
        <v>0.27731360766748636</v>
      </c>
      <c r="J365" s="1">
        <v>-39998</v>
      </c>
      <c r="K365" s="1">
        <v>-1.7</v>
      </c>
      <c r="L365" s="1" t="e">
        <v>#N/A</v>
      </c>
      <c r="M365" s="1" t="e">
        <v>#N/A</v>
      </c>
      <c r="N365" s="3">
        <v>1.77</v>
      </c>
      <c r="O365" s="1">
        <v>9.4881722064132195</v>
      </c>
      <c r="P365" s="1" t="s">
        <v>861</v>
      </c>
      <c r="Q365" s="1" t="s">
        <v>864</v>
      </c>
      <c r="R365" s="1"/>
    </row>
    <row r="366" spans="1:18" x14ac:dyDescent="0.35">
      <c r="A366" s="2">
        <v>611.83333333333303</v>
      </c>
      <c r="B366" s="1" t="s">
        <v>857</v>
      </c>
      <c r="C366" s="1" t="s">
        <v>865</v>
      </c>
      <c r="D366" s="1">
        <v>31.63</v>
      </c>
      <c r="E366" s="1">
        <v>-8.0089000000000006</v>
      </c>
      <c r="F366" s="1" t="s">
        <v>859</v>
      </c>
      <c r="G366" s="1" t="s">
        <v>860</v>
      </c>
      <c r="H366" s="1">
        <v>966987</v>
      </c>
      <c r="I366" s="1">
        <v>0.27731360766748636</v>
      </c>
      <c r="J366" s="1">
        <v>-39998</v>
      </c>
      <c r="K366" s="1">
        <v>-1.7</v>
      </c>
      <c r="L366" s="1">
        <v>2010</v>
      </c>
      <c r="M366" s="1">
        <v>2020</v>
      </c>
      <c r="N366" s="3">
        <v>1.7358587718879794</v>
      </c>
      <c r="O366" s="1">
        <v>-7634.7970880088887</v>
      </c>
      <c r="P366" s="1" t="s">
        <v>861</v>
      </c>
      <c r="Q366" s="1" t="s">
        <v>865</v>
      </c>
      <c r="R366" s="1"/>
    </row>
    <row r="367" spans="1:18" x14ac:dyDescent="0.35">
      <c r="A367" s="2">
        <v>613.33333333333303</v>
      </c>
      <c r="B367" s="1" t="s">
        <v>857</v>
      </c>
      <c r="C367" s="1" t="s">
        <v>866</v>
      </c>
      <c r="D367" s="1">
        <v>33.895000000000003</v>
      </c>
      <c r="E367" s="1">
        <v>-5.5547000000000004</v>
      </c>
      <c r="F367" s="1" t="s">
        <v>859</v>
      </c>
      <c r="G367" s="1" t="s">
        <v>860</v>
      </c>
      <c r="H367" s="1">
        <v>520428</v>
      </c>
      <c r="I367" s="1">
        <v>0.27731360766748636</v>
      </c>
      <c r="J367" s="1">
        <v>-39998</v>
      </c>
      <c r="K367" s="1">
        <v>-1.7</v>
      </c>
      <c r="L367" s="1" t="e">
        <v>#N/A</v>
      </c>
      <c r="M367" s="1" t="e">
        <v>#N/A</v>
      </c>
      <c r="N367" s="3">
        <v>2.1</v>
      </c>
      <c r="O367" s="1">
        <v>-5652.4426787233424</v>
      </c>
      <c r="P367" s="1" t="s">
        <v>861</v>
      </c>
      <c r="Q367" s="1" t="s">
        <v>866</v>
      </c>
      <c r="R367" s="1"/>
    </row>
    <row r="368" spans="1:18" x14ac:dyDescent="0.35">
      <c r="A368" s="2">
        <v>614.83333333333303</v>
      </c>
      <c r="B368" s="1" t="s">
        <v>857</v>
      </c>
      <c r="C368" s="1" t="s">
        <v>867</v>
      </c>
      <c r="D368" s="1">
        <v>35.881700000000002</v>
      </c>
      <c r="E368" s="1">
        <v>14.398899999999999</v>
      </c>
      <c r="F368" s="1" t="s">
        <v>815</v>
      </c>
      <c r="G368" s="1" t="s">
        <v>816</v>
      </c>
      <c r="H368" s="1">
        <v>11497</v>
      </c>
      <c r="I368" s="1">
        <v>25.990909070319951</v>
      </c>
      <c r="J368" s="1">
        <v>850</v>
      </c>
      <c r="K368" s="1">
        <v>5</v>
      </c>
      <c r="L368" s="1">
        <v>2010</v>
      </c>
      <c r="M368" s="1">
        <v>2020</v>
      </c>
      <c r="N368" s="3">
        <v>0.70343430522045702</v>
      </c>
      <c r="O368" s="1">
        <v>-16.350434515243112</v>
      </c>
      <c r="P368" s="1" t="s">
        <v>861</v>
      </c>
      <c r="Q368" s="1" t="s">
        <v>867</v>
      </c>
      <c r="R368" s="1"/>
    </row>
    <row r="369" spans="1:18" x14ac:dyDescent="0.35">
      <c r="A369" s="2">
        <v>616.33333333333303</v>
      </c>
      <c r="B369" s="1" t="s">
        <v>857</v>
      </c>
      <c r="C369" s="1" t="s">
        <v>868</v>
      </c>
      <c r="D369" s="1">
        <v>35.776699999999998</v>
      </c>
      <c r="E369" s="1">
        <v>-5.8038999999999996</v>
      </c>
      <c r="F369" s="1" t="s">
        <v>859</v>
      </c>
      <c r="G369" s="1" t="s">
        <v>860</v>
      </c>
      <c r="H369" s="1">
        <v>947952</v>
      </c>
      <c r="I369" s="1">
        <v>0.27731360766748636</v>
      </c>
      <c r="J369" s="1">
        <v>-39998</v>
      </c>
      <c r="K369" s="1">
        <v>-1.7</v>
      </c>
      <c r="L369" s="1" t="e">
        <v>#N/A</v>
      </c>
      <c r="M369" s="1" t="e">
        <v>#N/A</v>
      </c>
      <c r="N369" s="3">
        <v>1.0999999999999999</v>
      </c>
      <c r="O369" s="1">
        <v>-13949.344306185822</v>
      </c>
      <c r="P369" s="1" t="s">
        <v>861</v>
      </c>
      <c r="Q369" s="1" t="s">
        <v>868</v>
      </c>
      <c r="R369" s="1"/>
    </row>
    <row r="370" spans="1:18" x14ac:dyDescent="0.35">
      <c r="A370" s="2">
        <v>617.83333333333303</v>
      </c>
      <c r="B370" s="1" t="s">
        <v>869</v>
      </c>
      <c r="C370" s="1" t="s">
        <v>870</v>
      </c>
      <c r="D370" s="1">
        <v>-25.966699999999999</v>
      </c>
      <c r="E370" s="1">
        <v>32.583300000000001</v>
      </c>
      <c r="F370" s="1" t="s">
        <v>871</v>
      </c>
      <c r="G370" s="1" t="s">
        <v>872</v>
      </c>
      <c r="H370" s="1">
        <v>1133200</v>
      </c>
      <c r="I370" s="1">
        <v>1.0841314478585884</v>
      </c>
      <c r="J370" s="1">
        <v>-5000</v>
      </c>
      <c r="K370" s="1">
        <v>-1.5</v>
      </c>
      <c r="L370" s="1">
        <v>2010</v>
      </c>
      <c r="M370" s="1">
        <v>2020</v>
      </c>
      <c r="N370" s="3">
        <v>3.3884076669760175</v>
      </c>
      <c r="O370" s="1">
        <v>-34121.007611107387</v>
      </c>
      <c r="P370" s="1" t="s">
        <v>873</v>
      </c>
      <c r="Q370" s="1" t="s">
        <v>870</v>
      </c>
      <c r="R370" s="1"/>
    </row>
    <row r="371" spans="1:18" x14ac:dyDescent="0.35">
      <c r="A371" s="2">
        <v>620.83333333333303</v>
      </c>
      <c r="B371" s="1" t="s">
        <v>874</v>
      </c>
      <c r="C371" s="1" t="s">
        <v>875</v>
      </c>
      <c r="D371" s="1" t="e">
        <v>#N/A</v>
      </c>
      <c r="E371" s="1" t="e">
        <v>#N/A</v>
      </c>
      <c r="F371" s="1" t="e">
        <v>#N/A</v>
      </c>
      <c r="G371" s="1" t="e">
        <v>#N/A</v>
      </c>
      <c r="H371" s="1">
        <v>2567000</v>
      </c>
      <c r="I371" s="1">
        <v>4.3051797068458777</v>
      </c>
      <c r="J371" s="1">
        <v>-4061</v>
      </c>
      <c r="K371" s="1">
        <v>0</v>
      </c>
      <c r="L371" s="1" t="e">
        <v>#N/A</v>
      </c>
      <c r="M371" s="1" t="e">
        <v>#N/A</v>
      </c>
      <c r="N371" s="3">
        <v>2.8000000000000003</v>
      </c>
      <c r="O371" s="1">
        <v>-29287.692515761824</v>
      </c>
      <c r="P371" s="1" t="s">
        <v>876</v>
      </c>
      <c r="Q371" s="1" t="s">
        <v>875</v>
      </c>
      <c r="R371" s="1"/>
    </row>
    <row r="372" spans="1:18" x14ac:dyDescent="0.35">
      <c r="A372" s="2">
        <v>622.33333333333303</v>
      </c>
      <c r="B372" s="1" t="s">
        <v>874</v>
      </c>
      <c r="C372" s="1" t="s">
        <v>877</v>
      </c>
      <c r="D372" s="1">
        <v>-22.57</v>
      </c>
      <c r="E372" s="1">
        <v>17.083600000000001</v>
      </c>
      <c r="F372" s="1" t="s">
        <v>878</v>
      </c>
      <c r="G372" s="1" t="s">
        <v>879</v>
      </c>
      <c r="H372" s="1">
        <v>431000</v>
      </c>
      <c r="I372" s="1">
        <v>4.3051797068458777</v>
      </c>
      <c r="J372" s="1">
        <v>-4061</v>
      </c>
      <c r="K372" s="1">
        <v>0</v>
      </c>
      <c r="L372" s="1">
        <v>2010</v>
      </c>
      <c r="M372" s="1">
        <v>2020</v>
      </c>
      <c r="N372" s="3">
        <v>1.9880910079569607</v>
      </c>
      <c r="O372" s="1">
        <v>-6937.6063074568174</v>
      </c>
      <c r="P372" s="1" t="s">
        <v>876</v>
      </c>
      <c r="Q372" s="1" t="s">
        <v>877</v>
      </c>
      <c r="R372" s="1"/>
    </row>
    <row r="373" spans="1:18" x14ac:dyDescent="0.35">
      <c r="A373" s="2">
        <v>623.83333333333303</v>
      </c>
      <c r="B373" s="1" t="s">
        <v>880</v>
      </c>
      <c r="C373" s="1" t="s">
        <v>881</v>
      </c>
      <c r="D373" s="1">
        <v>27.71</v>
      </c>
      <c r="E373" s="1">
        <v>85.32</v>
      </c>
      <c r="F373" s="1" t="s">
        <v>882</v>
      </c>
      <c r="G373" s="1" t="s">
        <v>883</v>
      </c>
      <c r="H373" s="1">
        <v>845767</v>
      </c>
      <c r="I373" s="1">
        <v>1.6733610627492208</v>
      </c>
      <c r="J373" s="1">
        <v>-62012</v>
      </c>
      <c r="K373" s="1">
        <v>-4.3</v>
      </c>
      <c r="L373" s="1">
        <v>2010</v>
      </c>
      <c r="M373" s="1">
        <v>2020</v>
      </c>
      <c r="N373" s="3">
        <v>3.7186051832333331</v>
      </c>
      <c r="O373" s="1">
        <v>-8917.6564593177045</v>
      </c>
      <c r="P373" s="1" t="s">
        <v>884</v>
      </c>
      <c r="Q373" s="1" t="s">
        <v>881</v>
      </c>
      <c r="R373" s="1"/>
    </row>
    <row r="374" spans="1:18" x14ac:dyDescent="0.35">
      <c r="A374" s="2">
        <v>625.33333333333303</v>
      </c>
      <c r="B374" s="1" t="s">
        <v>880</v>
      </c>
      <c r="C374" s="1" t="s">
        <v>885</v>
      </c>
      <c r="D374" s="1">
        <v>28.208300000000001</v>
      </c>
      <c r="E374" s="1">
        <v>83.988900000000001</v>
      </c>
      <c r="F374" s="1" t="s">
        <v>882</v>
      </c>
      <c r="G374" s="1" t="s">
        <v>883</v>
      </c>
      <c r="H374" s="1">
        <v>353841</v>
      </c>
      <c r="I374" s="1">
        <v>1.6733610627492208</v>
      </c>
      <c r="J374" s="1">
        <v>-62012</v>
      </c>
      <c r="K374" s="1">
        <v>-4.3</v>
      </c>
      <c r="L374" s="1" t="e">
        <v>#N/A</v>
      </c>
      <c r="M374" s="1" t="e">
        <v>#N/A</v>
      </c>
      <c r="N374" s="3">
        <v>2.5</v>
      </c>
      <c r="O374" s="1">
        <v>2679.0624420643808</v>
      </c>
      <c r="P374" s="1" t="s">
        <v>884</v>
      </c>
      <c r="Q374" s="1" t="s">
        <v>885</v>
      </c>
      <c r="R374" s="1"/>
    </row>
    <row r="375" spans="1:18" x14ac:dyDescent="0.35">
      <c r="A375" s="2">
        <v>626.83333333333303</v>
      </c>
      <c r="B375" s="1" t="s">
        <v>886</v>
      </c>
      <c r="C375" s="1" t="s">
        <v>887</v>
      </c>
      <c r="D375" s="1">
        <v>52.366700000000002</v>
      </c>
      <c r="E375" s="1">
        <v>5.2167000000000003</v>
      </c>
      <c r="F375" s="1" t="s">
        <v>888</v>
      </c>
      <c r="G375" s="1" t="s">
        <v>889</v>
      </c>
      <c r="H375" s="1">
        <v>214715</v>
      </c>
      <c r="I375" s="1">
        <v>13.763352666809961</v>
      </c>
      <c r="J375" s="1">
        <v>29998</v>
      </c>
      <c r="K375" s="1">
        <v>4.0999999999999996</v>
      </c>
      <c r="L375" s="1" t="e">
        <v>#N/A</v>
      </c>
      <c r="M375" s="1" t="e">
        <v>#N/A</v>
      </c>
      <c r="N375" s="3">
        <v>1.8</v>
      </c>
      <c r="O375" s="1">
        <v>3957.3841958258199</v>
      </c>
      <c r="P375" s="1" t="s">
        <v>890</v>
      </c>
      <c r="Q375" s="1" t="s">
        <v>887</v>
      </c>
      <c r="R375" s="1"/>
    </row>
    <row r="376" spans="1:18" x14ac:dyDescent="0.35">
      <c r="A376" s="2">
        <v>628.33333333333303</v>
      </c>
      <c r="B376" s="1" t="s">
        <v>886</v>
      </c>
      <c r="C376" s="1" t="s">
        <v>891</v>
      </c>
      <c r="D376" s="1">
        <v>52.372799999999998</v>
      </c>
      <c r="E376" s="1">
        <v>4.8936000000000002</v>
      </c>
      <c r="F376" s="1" t="s">
        <v>888</v>
      </c>
      <c r="G376" s="1" t="s">
        <v>889</v>
      </c>
      <c r="H376" s="1">
        <v>1459402</v>
      </c>
      <c r="I376" s="1">
        <v>13.763352666809961</v>
      </c>
      <c r="J376" s="1">
        <v>29998</v>
      </c>
      <c r="K376" s="1">
        <v>4.0999999999999996</v>
      </c>
      <c r="L376" s="1">
        <v>2010</v>
      </c>
      <c r="M376" s="1">
        <v>2020</v>
      </c>
      <c r="N376" s="3">
        <v>0.82681940980127466</v>
      </c>
      <c r="O376" s="1">
        <v>31159.454968491315</v>
      </c>
      <c r="P376" s="1" t="s">
        <v>890</v>
      </c>
      <c r="Q376" s="1" t="s">
        <v>891</v>
      </c>
      <c r="R376" s="1"/>
    </row>
    <row r="377" spans="1:18" x14ac:dyDescent="0.35">
      <c r="A377" s="2">
        <v>629.83333333333303</v>
      </c>
      <c r="B377" s="1" t="s">
        <v>886</v>
      </c>
      <c r="C377" s="1" t="s">
        <v>892</v>
      </c>
      <c r="D377" s="1">
        <v>51.9833</v>
      </c>
      <c r="E377" s="1">
        <v>5.9166999999999996</v>
      </c>
      <c r="F377" s="1" t="s">
        <v>888</v>
      </c>
      <c r="G377" s="1" t="s">
        <v>889</v>
      </c>
      <c r="H377" s="1">
        <v>164096</v>
      </c>
      <c r="I377" s="1">
        <v>13.763352666809961</v>
      </c>
      <c r="J377" s="1">
        <v>29998</v>
      </c>
      <c r="K377" s="1">
        <v>4.0999999999999996</v>
      </c>
      <c r="L377" s="1" t="e">
        <v>#N/A</v>
      </c>
      <c r="M377" s="1" t="e">
        <v>#N/A</v>
      </c>
      <c r="N377" s="3">
        <v>0.59</v>
      </c>
      <c r="O377" s="1">
        <v>3995.8763032003953</v>
      </c>
      <c r="P377" s="1" t="s">
        <v>890</v>
      </c>
      <c r="Q377" s="1" t="s">
        <v>892</v>
      </c>
      <c r="R377" s="1"/>
    </row>
    <row r="378" spans="1:18" x14ac:dyDescent="0.35">
      <c r="A378" s="2">
        <v>631.33333333333303</v>
      </c>
      <c r="B378" s="1" t="s">
        <v>886</v>
      </c>
      <c r="C378" s="1" t="s">
        <v>893</v>
      </c>
      <c r="D378" s="1">
        <v>51.588900000000002</v>
      </c>
      <c r="E378" s="1">
        <v>4.7758000000000003</v>
      </c>
      <c r="F378" s="1" t="s">
        <v>888</v>
      </c>
      <c r="G378" s="1" t="s">
        <v>889</v>
      </c>
      <c r="H378" s="1">
        <v>184126</v>
      </c>
      <c r="I378" s="1">
        <v>13.763352666809961</v>
      </c>
      <c r="J378" s="1">
        <v>29998</v>
      </c>
      <c r="K378" s="1">
        <v>4.0999999999999996</v>
      </c>
      <c r="L378" s="1" t="e">
        <v>#N/A</v>
      </c>
      <c r="M378" s="1" t="e">
        <v>#N/A</v>
      </c>
      <c r="N378" s="3">
        <v>0.74</v>
      </c>
      <c r="O378" s="1">
        <v>6340.8850573610825</v>
      </c>
      <c r="P378" s="1" t="s">
        <v>890</v>
      </c>
      <c r="Q378" s="1" t="s">
        <v>893</v>
      </c>
      <c r="R378" s="1"/>
    </row>
    <row r="379" spans="1:18" x14ac:dyDescent="0.35">
      <c r="A379" s="2">
        <v>632.83333333333303</v>
      </c>
      <c r="B379" s="1" t="s">
        <v>886</v>
      </c>
      <c r="C379" s="1" t="s">
        <v>894</v>
      </c>
      <c r="D379" s="1">
        <v>52.011699999999998</v>
      </c>
      <c r="E379" s="1">
        <v>4.3592000000000004</v>
      </c>
      <c r="F379" s="1" t="s">
        <v>888</v>
      </c>
      <c r="G379" s="1" t="s">
        <v>889</v>
      </c>
      <c r="H379" s="1">
        <v>109435</v>
      </c>
      <c r="I379" s="1">
        <v>13.763352666809961</v>
      </c>
      <c r="J379" s="1">
        <v>29998</v>
      </c>
      <c r="K379" s="1">
        <v>4.0999999999999996</v>
      </c>
      <c r="L379" s="1" t="e">
        <v>#N/A</v>
      </c>
      <c r="M379" s="1" t="e">
        <v>#N/A</v>
      </c>
      <c r="N379" s="3">
        <v>-0.44</v>
      </c>
      <c r="O379" s="1">
        <v>2583.9539255766913</v>
      </c>
      <c r="P379" s="1" t="s">
        <v>890</v>
      </c>
      <c r="Q379" s="1" t="s">
        <v>894</v>
      </c>
      <c r="R379" s="1"/>
    </row>
    <row r="380" spans="1:18" x14ac:dyDescent="0.35">
      <c r="A380" s="2">
        <v>634.33333333333303</v>
      </c>
      <c r="B380" s="1" t="s">
        <v>886</v>
      </c>
      <c r="C380" s="1" t="s">
        <v>895</v>
      </c>
      <c r="D380" s="1">
        <v>51.433300000000003</v>
      </c>
      <c r="E380" s="1">
        <v>5.4832999999999998</v>
      </c>
      <c r="F380" s="1" t="s">
        <v>888</v>
      </c>
      <c r="G380" s="1" t="s">
        <v>889</v>
      </c>
      <c r="H380" s="1">
        <v>243730</v>
      </c>
      <c r="I380" s="1">
        <v>13.763352666809961</v>
      </c>
      <c r="J380" s="1">
        <v>29998</v>
      </c>
      <c r="K380" s="1">
        <v>4.0999999999999996</v>
      </c>
      <c r="L380" s="1">
        <v>2010</v>
      </c>
      <c r="M380" s="1">
        <v>2020</v>
      </c>
      <c r="N380" s="3">
        <v>0.68478065716891023</v>
      </c>
      <c r="O380" s="1">
        <v>7136.5382702122506</v>
      </c>
      <c r="P380" s="1" t="s">
        <v>890</v>
      </c>
      <c r="Q380" s="1" t="s">
        <v>895</v>
      </c>
      <c r="R380" s="1"/>
    </row>
    <row r="381" spans="1:18" x14ac:dyDescent="0.35">
      <c r="A381" s="2">
        <v>635.83333333333303</v>
      </c>
      <c r="B381" s="1" t="s">
        <v>886</v>
      </c>
      <c r="C381" s="1" t="s">
        <v>896</v>
      </c>
      <c r="D381" s="1">
        <v>53.218899999999998</v>
      </c>
      <c r="E381" s="1">
        <v>6.5674999999999999</v>
      </c>
      <c r="F381" s="1" t="s">
        <v>888</v>
      </c>
      <c r="G381" s="1" t="s">
        <v>889</v>
      </c>
      <c r="H381" s="1">
        <v>233273</v>
      </c>
      <c r="I381" s="1">
        <v>13.763352666809961</v>
      </c>
      <c r="J381" s="1">
        <v>29998</v>
      </c>
      <c r="K381" s="1">
        <v>4.0999999999999996</v>
      </c>
      <c r="L381" s="1" t="e">
        <v>#N/A</v>
      </c>
      <c r="M381" s="1" t="e">
        <v>#N/A</v>
      </c>
      <c r="N381" s="3">
        <v>0.98</v>
      </c>
      <c r="O381" s="1">
        <v>6551.1389370073275</v>
      </c>
      <c r="P381" s="1" t="s">
        <v>890</v>
      </c>
      <c r="Q381" s="1" t="s">
        <v>896</v>
      </c>
      <c r="R381" s="1"/>
    </row>
    <row r="382" spans="1:18" x14ac:dyDescent="0.35">
      <c r="A382" s="2">
        <v>637.33333333333303</v>
      </c>
      <c r="B382" s="1" t="s">
        <v>886</v>
      </c>
      <c r="C382" s="1" t="s">
        <v>897</v>
      </c>
      <c r="D382" s="1">
        <v>52.383299999999998</v>
      </c>
      <c r="E382" s="1">
        <v>4.6333000000000002</v>
      </c>
      <c r="F382" s="1" t="s">
        <v>888</v>
      </c>
      <c r="G382" s="1" t="s">
        <v>889</v>
      </c>
      <c r="H382" s="1">
        <v>162543</v>
      </c>
      <c r="I382" s="1">
        <v>13.763352666809961</v>
      </c>
      <c r="J382" s="1">
        <v>29998</v>
      </c>
      <c r="K382" s="1">
        <v>4.0999999999999996</v>
      </c>
      <c r="L382" s="1" t="e">
        <v>#N/A</v>
      </c>
      <c r="M382" s="1" t="e">
        <v>#N/A</v>
      </c>
      <c r="N382" s="3">
        <v>0.82</v>
      </c>
      <c r="O382" s="1">
        <v>3504.1774673354594</v>
      </c>
      <c r="P382" s="1" t="s">
        <v>890</v>
      </c>
      <c r="Q382" s="1" t="s">
        <v>897</v>
      </c>
      <c r="R382" s="1"/>
    </row>
    <row r="383" spans="1:18" x14ac:dyDescent="0.35">
      <c r="A383" s="2">
        <v>638.83333333333303</v>
      </c>
      <c r="B383" s="1" t="s">
        <v>886</v>
      </c>
      <c r="C383" s="1" t="s">
        <v>898</v>
      </c>
      <c r="D383" s="1">
        <v>50.85</v>
      </c>
      <c r="E383" s="1">
        <v>5.6833</v>
      </c>
      <c r="F383" s="1" t="s">
        <v>888</v>
      </c>
      <c r="G383" s="1" t="s">
        <v>889</v>
      </c>
      <c r="H383" s="1">
        <v>277721</v>
      </c>
      <c r="I383" s="1">
        <v>13.763352666809961</v>
      </c>
      <c r="J383" s="1">
        <v>29998</v>
      </c>
      <c r="K383" s="1">
        <v>4.0999999999999996</v>
      </c>
      <c r="L383" s="1" t="e">
        <v>#N/A</v>
      </c>
      <c r="M383" s="1" t="e">
        <v>#N/A</v>
      </c>
      <c r="N383" s="3">
        <v>0.3</v>
      </c>
      <c r="O383" s="1">
        <v>7469.2281250335527</v>
      </c>
      <c r="P383" s="1" t="s">
        <v>890</v>
      </c>
      <c r="Q383" s="1" t="s">
        <v>898</v>
      </c>
      <c r="R383" s="1"/>
    </row>
    <row r="384" spans="1:18" x14ac:dyDescent="0.35">
      <c r="A384" s="2">
        <v>640.33333333333303</v>
      </c>
      <c r="B384" s="1" t="s">
        <v>886</v>
      </c>
      <c r="C384" s="1" t="s">
        <v>899</v>
      </c>
      <c r="D384" s="1">
        <v>51.847499999999997</v>
      </c>
      <c r="E384" s="1">
        <v>5.8624999999999998</v>
      </c>
      <c r="F384" s="1" t="s">
        <v>888</v>
      </c>
      <c r="G384" s="1" t="s">
        <v>889</v>
      </c>
      <c r="H384" s="1">
        <v>177659</v>
      </c>
      <c r="I384" s="1">
        <v>13.763352666809961</v>
      </c>
      <c r="J384" s="1">
        <v>29998</v>
      </c>
      <c r="K384" s="1">
        <v>4.0999999999999996</v>
      </c>
      <c r="L384" s="1" t="e">
        <v>#N/A</v>
      </c>
      <c r="M384" s="1" t="e">
        <v>#N/A</v>
      </c>
      <c r="N384" s="3">
        <v>0.4</v>
      </c>
      <c r="O384" s="1">
        <v>2393.0625982798506</v>
      </c>
      <c r="P384" s="1" t="s">
        <v>890</v>
      </c>
      <c r="Q384" s="1" t="s">
        <v>899</v>
      </c>
      <c r="R384" s="1"/>
    </row>
    <row r="385" spans="1:18" x14ac:dyDescent="0.35">
      <c r="A385" s="2">
        <v>641.83333333333303</v>
      </c>
      <c r="B385" s="1" t="s">
        <v>886</v>
      </c>
      <c r="C385" s="1" t="s">
        <v>900</v>
      </c>
      <c r="D385" s="1">
        <v>51.92</v>
      </c>
      <c r="E385" s="1">
        <v>4.4800000000000004</v>
      </c>
      <c r="F385" s="1" t="s">
        <v>888</v>
      </c>
      <c r="G385" s="1" t="s">
        <v>889</v>
      </c>
      <c r="H385" s="1">
        <v>664311</v>
      </c>
      <c r="I385" s="1">
        <v>13.763352666809961</v>
      </c>
      <c r="J385" s="1">
        <v>29998</v>
      </c>
      <c r="K385" s="1">
        <v>4.0999999999999996</v>
      </c>
      <c r="L385" s="1">
        <v>2010</v>
      </c>
      <c r="M385" s="1">
        <v>2020</v>
      </c>
      <c r="N385" s="3">
        <v>0.29773674873668288</v>
      </c>
      <c r="O385" s="1">
        <v>16550.305473553875</v>
      </c>
      <c r="P385" s="1" t="s">
        <v>890</v>
      </c>
      <c r="Q385" s="1" t="s">
        <v>900</v>
      </c>
      <c r="R385" s="1"/>
    </row>
    <row r="386" spans="1:18" x14ac:dyDescent="0.35">
      <c r="A386" s="2">
        <v>643.33333333333303</v>
      </c>
      <c r="B386" s="1" t="s">
        <v>886</v>
      </c>
      <c r="C386" s="1" t="s">
        <v>901</v>
      </c>
      <c r="D386" s="1">
        <v>52.08</v>
      </c>
      <c r="E386" s="1">
        <v>4.3099999999999996</v>
      </c>
      <c r="F386" s="1" t="s">
        <v>888</v>
      </c>
      <c r="G386" s="1" t="s">
        <v>889</v>
      </c>
      <c r="H386" s="1">
        <v>548320</v>
      </c>
      <c r="I386" s="1">
        <v>13.763352666809961</v>
      </c>
      <c r="J386" s="1">
        <v>29998</v>
      </c>
      <c r="K386" s="1">
        <v>4.0999999999999996</v>
      </c>
      <c r="L386" s="1" t="e">
        <v>#N/A</v>
      </c>
      <c r="M386" s="1" t="e">
        <v>#N/A</v>
      </c>
      <c r="N386" s="3">
        <v>0.8</v>
      </c>
      <c r="O386" s="1">
        <v>16995.277332384645</v>
      </c>
      <c r="P386" s="1" t="s">
        <v>890</v>
      </c>
      <c r="Q386" s="1" t="s">
        <v>901</v>
      </c>
      <c r="R386" s="1"/>
    </row>
    <row r="387" spans="1:18" x14ac:dyDescent="0.35">
      <c r="A387" s="2">
        <v>644.83333333333303</v>
      </c>
      <c r="B387" s="1" t="s">
        <v>886</v>
      </c>
      <c r="C387" s="1" t="s">
        <v>902</v>
      </c>
      <c r="D387" s="1">
        <v>51.55</v>
      </c>
      <c r="E387" s="1">
        <v>5.0833000000000004</v>
      </c>
      <c r="F387" s="1" t="s">
        <v>888</v>
      </c>
      <c r="G387" s="1" t="s">
        <v>889</v>
      </c>
      <c r="H387" s="1">
        <v>1944588</v>
      </c>
      <c r="I387" s="1">
        <v>13.763352666809961</v>
      </c>
      <c r="J387" s="1">
        <v>29998</v>
      </c>
      <c r="K387" s="1">
        <v>4.0999999999999996</v>
      </c>
      <c r="L387" s="1" t="e">
        <v>#N/A</v>
      </c>
      <c r="M387" s="1" t="e">
        <v>#N/A</v>
      </c>
      <c r="N387" s="3">
        <v>0.70000000000000007</v>
      </c>
      <c r="O387" s="1">
        <v>40835.424603130828</v>
      </c>
      <c r="P387" s="1" t="s">
        <v>890</v>
      </c>
      <c r="Q387" s="1" t="s">
        <v>902</v>
      </c>
      <c r="R387" s="1"/>
    </row>
    <row r="388" spans="1:18" x14ac:dyDescent="0.35">
      <c r="A388" s="2">
        <v>646.33333333333303</v>
      </c>
      <c r="B388" s="1" t="s">
        <v>886</v>
      </c>
      <c r="C388" s="1" t="s">
        <v>903</v>
      </c>
      <c r="D388" s="1">
        <v>52.090800000000002</v>
      </c>
      <c r="E388" s="1">
        <v>5.1216999999999997</v>
      </c>
      <c r="F388" s="1" t="s">
        <v>888</v>
      </c>
      <c r="G388" s="1" t="s">
        <v>889</v>
      </c>
      <c r="H388" s="1">
        <v>359370</v>
      </c>
      <c r="I388" s="1">
        <v>13.763352666809961</v>
      </c>
      <c r="J388" s="1">
        <v>29998</v>
      </c>
      <c r="K388" s="1">
        <v>4.0999999999999996</v>
      </c>
      <c r="L388" s="1" t="e">
        <v>#N/A</v>
      </c>
      <c r="M388" s="1" t="e">
        <v>#N/A</v>
      </c>
      <c r="N388" s="3">
        <v>0.8</v>
      </c>
      <c r="O388" s="1">
        <v>8996.5480862865643</v>
      </c>
      <c r="P388" s="1" t="s">
        <v>890</v>
      </c>
      <c r="Q388" s="1" t="s">
        <v>903</v>
      </c>
      <c r="R388" s="1"/>
    </row>
    <row r="389" spans="1:18" x14ac:dyDescent="0.35">
      <c r="A389" s="2">
        <v>647.83333333333303</v>
      </c>
      <c r="B389" s="1" t="s">
        <v>904</v>
      </c>
      <c r="C389" s="1" t="s">
        <v>905</v>
      </c>
      <c r="D389" s="1">
        <v>-36.840600000000002</v>
      </c>
      <c r="E389" s="1">
        <v>174.74</v>
      </c>
      <c r="F389" s="1" t="s">
        <v>906</v>
      </c>
      <c r="G389" s="1" t="s">
        <v>907</v>
      </c>
      <c r="H389" s="1">
        <v>1346091</v>
      </c>
      <c r="I389" s="1">
        <v>28.653198632251904</v>
      </c>
      <c r="J389" s="1">
        <v>12999</v>
      </c>
      <c r="K389" s="1">
        <v>4.8</v>
      </c>
      <c r="L389" s="1">
        <v>2010</v>
      </c>
      <c r="M389" s="1">
        <v>2020</v>
      </c>
      <c r="N389" s="3">
        <v>2.4137900227291897</v>
      </c>
      <c r="O389" s="1">
        <v>7075.6856019405777</v>
      </c>
      <c r="P389" s="1" t="s">
        <v>908</v>
      </c>
      <c r="Q389" s="1" t="s">
        <v>905</v>
      </c>
      <c r="R389" s="1"/>
    </row>
    <row r="390" spans="1:18" x14ac:dyDescent="0.35">
      <c r="A390" s="2">
        <v>649.33333333333303</v>
      </c>
      <c r="B390" s="1" t="s">
        <v>904</v>
      </c>
      <c r="C390" s="1" t="s">
        <v>909</v>
      </c>
      <c r="D390" s="1">
        <v>-43.530999999999999</v>
      </c>
      <c r="E390" s="1">
        <v>172.63650000000001</v>
      </c>
      <c r="F390" s="1" t="s">
        <v>906</v>
      </c>
      <c r="G390" s="1" t="s">
        <v>907</v>
      </c>
      <c r="H390" s="1">
        <v>383200</v>
      </c>
      <c r="I390" s="1">
        <v>28.653198632251904</v>
      </c>
      <c r="J390" s="1">
        <v>12999</v>
      </c>
      <c r="K390" s="1">
        <v>4.8</v>
      </c>
      <c r="L390" s="1" t="e">
        <v>#N/A</v>
      </c>
      <c r="M390" s="1" t="e">
        <v>#N/A</v>
      </c>
      <c r="N390" s="3">
        <v>2.5</v>
      </c>
      <c r="O390" s="1">
        <v>4263.3647562942724</v>
      </c>
      <c r="P390" s="1" t="s">
        <v>908</v>
      </c>
      <c r="Q390" s="1" t="s">
        <v>909</v>
      </c>
      <c r="R390" s="1"/>
    </row>
    <row r="391" spans="1:18" x14ac:dyDescent="0.35">
      <c r="A391" s="2">
        <v>650.83333333333303</v>
      </c>
      <c r="B391" s="1" t="s">
        <v>904</v>
      </c>
      <c r="C391" s="1" t="s">
        <v>910</v>
      </c>
      <c r="D391" s="1">
        <v>-45.874200000000002</v>
      </c>
      <c r="E391" s="1">
        <v>170.50360000000001</v>
      </c>
      <c r="F391" s="1" t="s">
        <v>906</v>
      </c>
      <c r="G391" s="1" t="s">
        <v>907</v>
      </c>
      <c r="H391" s="1">
        <v>99885</v>
      </c>
      <c r="I391" s="1">
        <v>28.653198632251904</v>
      </c>
      <c r="J391" s="1">
        <v>12999</v>
      </c>
      <c r="K391" s="1">
        <v>4.8</v>
      </c>
      <c r="L391" s="1">
        <v>2010</v>
      </c>
      <c r="M391" s="1">
        <v>2020</v>
      </c>
      <c r="N391" s="3">
        <v>1.1574202265960269</v>
      </c>
      <c r="O391" s="1">
        <v>1247.0562507895315</v>
      </c>
      <c r="P391" s="1" t="s">
        <v>908</v>
      </c>
      <c r="Q391" s="1" t="s">
        <v>910</v>
      </c>
      <c r="R391" s="1"/>
    </row>
    <row r="392" spans="1:18" x14ac:dyDescent="0.35">
      <c r="A392" s="2">
        <v>652.33333333333303</v>
      </c>
      <c r="B392" s="1" t="s">
        <v>904</v>
      </c>
      <c r="C392" s="1" t="s">
        <v>911</v>
      </c>
      <c r="D392" s="1">
        <v>-41.216700000000003</v>
      </c>
      <c r="E392" s="1">
        <v>174.91669999999999</v>
      </c>
      <c r="F392" s="1" t="e">
        <v>#N/A</v>
      </c>
      <c r="G392" s="1" t="e">
        <v>#N/A</v>
      </c>
      <c r="H392" s="1">
        <v>104700</v>
      </c>
      <c r="I392" s="1">
        <v>0.35352815201380683</v>
      </c>
      <c r="J392" s="1">
        <v>-487303</v>
      </c>
      <c r="K392" s="1">
        <v>4.8</v>
      </c>
      <c r="L392" s="1" t="e">
        <v>#N/A</v>
      </c>
      <c r="M392" s="1" t="e">
        <v>#N/A</v>
      </c>
      <c r="N392" s="3">
        <v>0.32</v>
      </c>
      <c r="O392" s="1">
        <v>190.3248624735418</v>
      </c>
      <c r="P392" s="1" t="s">
        <v>908</v>
      </c>
      <c r="Q392" s="1" t="s">
        <v>911</v>
      </c>
      <c r="R392" s="1"/>
    </row>
    <row r="393" spans="1:18" x14ac:dyDescent="0.35">
      <c r="A393" s="2">
        <v>653.83333333333303</v>
      </c>
      <c r="B393" s="1" t="s">
        <v>904</v>
      </c>
      <c r="C393" s="1" t="s">
        <v>912</v>
      </c>
      <c r="D393" s="1">
        <v>-40.354999999999997</v>
      </c>
      <c r="E393" s="1">
        <v>175.61170000000001</v>
      </c>
      <c r="F393" s="1" t="s">
        <v>906</v>
      </c>
      <c r="G393" s="1" t="s">
        <v>907</v>
      </c>
      <c r="H393" s="1">
        <v>76236</v>
      </c>
      <c r="I393" s="1">
        <v>28.653198632251904</v>
      </c>
      <c r="J393" s="1">
        <v>12999</v>
      </c>
      <c r="K393" s="1">
        <v>4.8</v>
      </c>
      <c r="L393" s="1" t="e">
        <v>#N/A</v>
      </c>
      <c r="M393" s="1" t="e">
        <v>#N/A</v>
      </c>
      <c r="N393" s="3">
        <v>0.5</v>
      </c>
      <c r="O393" s="1">
        <v>619.37157382792043</v>
      </c>
      <c r="P393" s="1" t="s">
        <v>908</v>
      </c>
      <c r="Q393" s="1" t="s">
        <v>912</v>
      </c>
      <c r="R393" s="1"/>
    </row>
    <row r="394" spans="1:18" x14ac:dyDescent="0.35">
      <c r="A394" s="2">
        <v>655.33333333333303</v>
      </c>
      <c r="B394" s="1" t="s">
        <v>904</v>
      </c>
      <c r="C394" s="1" t="s">
        <v>913</v>
      </c>
      <c r="D394" s="1">
        <v>-37.683300000000003</v>
      </c>
      <c r="E394" s="1">
        <v>176.16669999999999</v>
      </c>
      <c r="F394" s="1" t="s">
        <v>906</v>
      </c>
      <c r="G394" s="1" t="s">
        <v>907</v>
      </c>
      <c r="H394" s="1">
        <v>151300</v>
      </c>
      <c r="I394" s="1">
        <v>28.653198632251904</v>
      </c>
      <c r="J394" s="1">
        <v>12999</v>
      </c>
      <c r="K394" s="1">
        <v>4.8</v>
      </c>
      <c r="L394" s="1">
        <v>2010</v>
      </c>
      <c r="M394" s="1">
        <v>2020</v>
      </c>
      <c r="N394" s="3">
        <v>1.6104775928152615</v>
      </c>
      <c r="O394" s="1">
        <v>-386.81886131840054</v>
      </c>
      <c r="P394" s="1" t="s">
        <v>908</v>
      </c>
      <c r="Q394" s="1" t="s">
        <v>913</v>
      </c>
      <c r="R394" s="1"/>
    </row>
    <row r="395" spans="1:18" x14ac:dyDescent="0.35">
      <c r="A395" s="2">
        <v>656.83333333333303</v>
      </c>
      <c r="B395" s="1" t="s">
        <v>904</v>
      </c>
      <c r="C395" s="1" t="s">
        <v>914</v>
      </c>
      <c r="D395" s="1">
        <v>11.365500000000001</v>
      </c>
      <c r="E395" s="1">
        <v>76.784400000000005</v>
      </c>
      <c r="F395" s="1" t="s">
        <v>94</v>
      </c>
      <c r="G395" s="1" t="s">
        <v>95</v>
      </c>
      <c r="H395" s="1">
        <v>26686</v>
      </c>
      <c r="I395" s="1">
        <v>0.35352815201380683</v>
      </c>
      <c r="J395" s="1">
        <v>-487303</v>
      </c>
      <c r="K395" s="1">
        <v>0.1</v>
      </c>
      <c r="L395" s="1">
        <v>2010</v>
      </c>
      <c r="M395" s="1">
        <v>2020</v>
      </c>
      <c r="N395" s="3">
        <v>1.5870000333180239</v>
      </c>
      <c r="O395" s="1">
        <v>338.42408728838569</v>
      </c>
      <c r="P395" s="1" t="s">
        <v>908</v>
      </c>
      <c r="Q395" s="1" t="s">
        <v>914</v>
      </c>
      <c r="R395" s="1"/>
    </row>
    <row r="396" spans="1:18" x14ac:dyDescent="0.35">
      <c r="A396" s="2">
        <v>658.33333333333303</v>
      </c>
      <c r="B396" s="1" t="s">
        <v>915</v>
      </c>
      <c r="C396" s="1" t="s">
        <v>916</v>
      </c>
      <c r="D396" s="1">
        <v>12.1364</v>
      </c>
      <c r="E396" s="1">
        <v>-86.251400000000004</v>
      </c>
      <c r="F396" s="1" t="s">
        <v>917</v>
      </c>
      <c r="G396" s="1" t="s">
        <v>918</v>
      </c>
      <c r="H396" s="1">
        <v>1051236</v>
      </c>
      <c r="I396" s="1">
        <v>0.63652587026990803</v>
      </c>
      <c r="J396" s="1">
        <v>-8000</v>
      </c>
      <c r="K396" s="1">
        <v>-1.8</v>
      </c>
      <c r="L396" s="1">
        <v>2010</v>
      </c>
      <c r="M396" s="1">
        <v>2020</v>
      </c>
      <c r="N396" s="3">
        <v>1.1693870399922788</v>
      </c>
      <c r="O396" s="1">
        <v>-8213.9452000524743</v>
      </c>
      <c r="P396" s="1" t="s">
        <v>919</v>
      </c>
      <c r="Q396" s="1" t="s">
        <v>916</v>
      </c>
      <c r="R396" s="1"/>
    </row>
    <row r="397" spans="1:18" x14ac:dyDescent="0.35">
      <c r="A397" s="2">
        <v>659.83333333333303</v>
      </c>
      <c r="B397" s="1" t="s">
        <v>920</v>
      </c>
      <c r="C397" s="1" t="s">
        <v>921</v>
      </c>
      <c r="D397" s="1">
        <v>13.515000000000001</v>
      </c>
      <c r="E397" s="1">
        <v>2.1175000000000002</v>
      </c>
      <c r="F397" s="1" t="s">
        <v>922</v>
      </c>
      <c r="G397" s="1" t="s">
        <v>923</v>
      </c>
      <c r="H397" s="1">
        <v>1026848</v>
      </c>
      <c r="I397" s="1">
        <v>1.4378536530230801</v>
      </c>
      <c r="J397" s="1">
        <v>1000</v>
      </c>
      <c r="K397" s="1">
        <v>-0.6</v>
      </c>
      <c r="L397" s="1">
        <v>2010</v>
      </c>
      <c r="M397" s="1">
        <v>2020</v>
      </c>
      <c r="N397" s="3">
        <v>2.7025850379815326</v>
      </c>
      <c r="O397" s="1">
        <v>-47323.122191181719</v>
      </c>
      <c r="P397" s="1" t="s">
        <v>924</v>
      </c>
      <c r="Q397" s="1" t="s">
        <v>921</v>
      </c>
      <c r="R397" s="1"/>
    </row>
    <row r="398" spans="1:18" x14ac:dyDescent="0.35">
      <c r="A398" s="2">
        <v>661.33333333333303</v>
      </c>
      <c r="B398" s="1" t="s">
        <v>141</v>
      </c>
      <c r="C398" s="1" t="s">
        <v>925</v>
      </c>
      <c r="D398" s="1">
        <v>9.0667000000000009</v>
      </c>
      <c r="E398" s="1">
        <v>7.4832999999999998</v>
      </c>
      <c r="F398" s="1" t="s">
        <v>143</v>
      </c>
      <c r="G398" s="1" t="s">
        <v>144</v>
      </c>
      <c r="H398" s="1">
        <v>3770000</v>
      </c>
      <c r="I398" s="1">
        <v>0.63479704167642481</v>
      </c>
      <c r="J398" s="1">
        <v>-59996</v>
      </c>
      <c r="K398" s="1">
        <v>-0.2</v>
      </c>
      <c r="L398" s="1">
        <v>2010</v>
      </c>
      <c r="M398" s="1">
        <v>2020</v>
      </c>
      <c r="N398" s="3">
        <v>3.7901172580881979</v>
      </c>
      <c r="O398" s="1">
        <v>-41527.2853212298</v>
      </c>
      <c r="P398" s="1" t="s">
        <v>145</v>
      </c>
      <c r="Q398" s="1" t="s">
        <v>925</v>
      </c>
      <c r="R398" s="1"/>
    </row>
    <row r="399" spans="1:18" x14ac:dyDescent="0.35">
      <c r="A399" s="2">
        <v>664.33333333333303</v>
      </c>
      <c r="B399" s="1" t="s">
        <v>141</v>
      </c>
      <c r="C399" s="1" t="s">
        <v>926</v>
      </c>
      <c r="D399" s="1">
        <v>41.066699999999997</v>
      </c>
      <c r="E399" s="1">
        <v>24.9833</v>
      </c>
      <c r="F399" s="1" t="s">
        <v>591</v>
      </c>
      <c r="G399" s="1" t="s">
        <v>592</v>
      </c>
      <c r="H399" s="1">
        <v>9730</v>
      </c>
      <c r="I399" s="1">
        <v>12.860489284524615</v>
      </c>
      <c r="J399" s="1">
        <v>5000</v>
      </c>
      <c r="K399" s="1">
        <v>1</v>
      </c>
      <c r="L399" s="1">
        <v>2015</v>
      </c>
      <c r="M399" s="1">
        <v>2018</v>
      </c>
      <c r="N399" s="3">
        <v>-0.36589717280616191</v>
      </c>
      <c r="O399" s="1">
        <v>-362.17111559865793</v>
      </c>
      <c r="P399" s="1" t="s">
        <v>145</v>
      </c>
      <c r="Q399" s="1" t="s">
        <v>926</v>
      </c>
      <c r="R399" s="1"/>
    </row>
    <row r="400" spans="1:18" x14ac:dyDescent="0.35">
      <c r="A400" s="2">
        <v>665.83333333333303</v>
      </c>
      <c r="B400" s="1" t="s">
        <v>927</v>
      </c>
      <c r="C400" s="1" t="s">
        <v>928</v>
      </c>
      <c r="D400" s="1">
        <v>41.0319</v>
      </c>
      <c r="E400" s="1">
        <v>21.334700000000002</v>
      </c>
      <c r="F400" s="1" t="s">
        <v>929</v>
      </c>
      <c r="G400" s="1" t="s">
        <v>930</v>
      </c>
      <c r="H400" s="1">
        <v>69287</v>
      </c>
      <c r="I400" s="1">
        <v>6.3027868175752859</v>
      </c>
      <c r="J400" s="1">
        <v>-1000</v>
      </c>
      <c r="K400" s="1">
        <v>0.4</v>
      </c>
      <c r="L400" s="1" t="e">
        <v>#N/A</v>
      </c>
      <c r="M400" s="1" t="e">
        <v>#N/A</v>
      </c>
      <c r="N400" s="3">
        <v>-0.39</v>
      </c>
      <c r="O400" s="1">
        <v>339.111555105006</v>
      </c>
      <c r="P400" s="1" t="s">
        <v>931</v>
      </c>
      <c r="Q400" s="1" t="s">
        <v>928</v>
      </c>
      <c r="R400" s="1"/>
    </row>
    <row r="401" spans="1:18" x14ac:dyDescent="0.35">
      <c r="A401" s="2">
        <v>667.33333333333303</v>
      </c>
      <c r="B401" s="1" t="s">
        <v>927</v>
      </c>
      <c r="C401" s="1" t="s">
        <v>932</v>
      </c>
      <c r="D401" s="1">
        <v>42.132199999999997</v>
      </c>
      <c r="E401" s="1">
        <v>21.714400000000001</v>
      </c>
      <c r="F401" s="1" t="s">
        <v>929</v>
      </c>
      <c r="G401" s="1" t="s">
        <v>930</v>
      </c>
      <c r="H401" s="1">
        <v>70842</v>
      </c>
      <c r="I401" s="1">
        <v>6.3027868175752859</v>
      </c>
      <c r="J401" s="1">
        <v>-1000</v>
      </c>
      <c r="K401" s="1">
        <v>0.4</v>
      </c>
      <c r="L401" s="1" t="e">
        <v>#N/A</v>
      </c>
      <c r="M401" s="1" t="e">
        <v>#N/A</v>
      </c>
      <c r="N401" s="3">
        <v>-0.38</v>
      </c>
      <c r="O401" s="1">
        <v>-537.49074587515179</v>
      </c>
      <c r="P401" s="1" t="s">
        <v>931</v>
      </c>
      <c r="Q401" s="1" t="s">
        <v>932</v>
      </c>
      <c r="R401" s="1"/>
    </row>
    <row r="402" spans="1:18" x14ac:dyDescent="0.35">
      <c r="A402" s="2">
        <v>668.83333333333303</v>
      </c>
      <c r="B402" s="1" t="s">
        <v>927</v>
      </c>
      <c r="C402" s="1" t="s">
        <v>933</v>
      </c>
      <c r="D402" s="1">
        <v>41.346400000000003</v>
      </c>
      <c r="E402" s="1">
        <v>21.554200000000002</v>
      </c>
      <c r="F402" s="1" t="s">
        <v>929</v>
      </c>
      <c r="G402" s="1" t="s">
        <v>930</v>
      </c>
      <c r="H402" s="1">
        <v>63308</v>
      </c>
      <c r="I402" s="1">
        <v>6.3027868175752859</v>
      </c>
      <c r="J402" s="1">
        <v>-1000</v>
      </c>
      <c r="K402" s="1">
        <v>0.4</v>
      </c>
      <c r="L402" s="1" t="e">
        <v>#N/A</v>
      </c>
      <c r="M402" s="1" t="e">
        <v>#N/A</v>
      </c>
      <c r="N402" s="3">
        <v>0.3</v>
      </c>
      <c r="O402" s="1">
        <v>297.06941026379491</v>
      </c>
      <c r="P402" s="1" t="s">
        <v>931</v>
      </c>
      <c r="Q402" s="1" t="s">
        <v>933</v>
      </c>
      <c r="R402" s="1"/>
    </row>
    <row r="403" spans="1:18" x14ac:dyDescent="0.35">
      <c r="A403" s="2">
        <v>670.33333333333303</v>
      </c>
      <c r="B403" s="1" t="s">
        <v>927</v>
      </c>
      <c r="C403" s="1" t="s">
        <v>934</v>
      </c>
      <c r="D403" s="1">
        <v>41.996099999999998</v>
      </c>
      <c r="E403" s="1">
        <v>21.431699999999999</v>
      </c>
      <c r="F403" s="1" t="s">
        <v>929</v>
      </c>
      <c r="G403" s="1" t="s">
        <v>930</v>
      </c>
      <c r="H403" s="1">
        <v>526502</v>
      </c>
      <c r="I403" s="1">
        <v>6.3027868175752859</v>
      </c>
      <c r="J403" s="1">
        <v>-1000</v>
      </c>
      <c r="K403" s="1">
        <v>0.4</v>
      </c>
      <c r="L403" s="1">
        <v>2010</v>
      </c>
      <c r="M403" s="1">
        <v>2020</v>
      </c>
      <c r="N403" s="3">
        <v>0.40692304784556649</v>
      </c>
      <c r="O403" s="1">
        <v>-5650.1478248531939</v>
      </c>
      <c r="P403" s="1" t="s">
        <v>931</v>
      </c>
      <c r="Q403" s="1" t="s">
        <v>934</v>
      </c>
      <c r="R403" s="1"/>
    </row>
    <row r="404" spans="1:18" x14ac:dyDescent="0.35">
      <c r="A404" s="2">
        <v>671.83333333333303</v>
      </c>
      <c r="B404" s="1" t="s">
        <v>927</v>
      </c>
      <c r="C404" s="1" t="s">
        <v>935</v>
      </c>
      <c r="D404" s="1">
        <v>41.735799999999998</v>
      </c>
      <c r="E404" s="1">
        <v>22.191400000000002</v>
      </c>
      <c r="F404" s="1" t="s">
        <v>929</v>
      </c>
      <c r="G404" s="1" t="s">
        <v>930</v>
      </c>
      <c r="H404" s="1">
        <v>42000</v>
      </c>
      <c r="I404" s="1">
        <v>6.3027868175752859</v>
      </c>
      <c r="J404" s="1">
        <v>-1000</v>
      </c>
      <c r="K404" s="1">
        <v>0.4</v>
      </c>
      <c r="L404" s="1" t="e">
        <v>#N/A</v>
      </c>
      <c r="M404" s="1" t="e">
        <v>#N/A</v>
      </c>
      <c r="N404" s="3">
        <v>0.3</v>
      </c>
      <c r="O404" s="1">
        <v>203.23536268422436</v>
      </c>
      <c r="P404" s="1" t="s">
        <v>931</v>
      </c>
      <c r="Q404" s="1" t="s">
        <v>935</v>
      </c>
      <c r="R404" s="1"/>
    </row>
    <row r="405" spans="1:18" x14ac:dyDescent="0.35">
      <c r="A405" s="2">
        <v>673.33333333333303</v>
      </c>
      <c r="B405" s="1" t="s">
        <v>927</v>
      </c>
      <c r="C405" s="1" t="s">
        <v>936</v>
      </c>
      <c r="D405" s="1">
        <v>42.010300000000001</v>
      </c>
      <c r="E405" s="1">
        <v>20.971399999999999</v>
      </c>
      <c r="F405" s="1" t="s">
        <v>929</v>
      </c>
      <c r="G405" s="1" t="s">
        <v>930</v>
      </c>
      <c r="H405" s="1">
        <v>63176</v>
      </c>
      <c r="I405" s="1">
        <v>6.3027868175752859</v>
      </c>
      <c r="J405" s="1">
        <v>-1000</v>
      </c>
      <c r="K405" s="1">
        <v>0.4</v>
      </c>
      <c r="L405" s="1" t="e">
        <v>#N/A</v>
      </c>
      <c r="M405" s="1" t="e">
        <v>#N/A</v>
      </c>
      <c r="N405" s="3">
        <v>0.5</v>
      </c>
      <c r="O405" s="1">
        <v>-407.33932371240212</v>
      </c>
      <c r="P405" s="1" t="s">
        <v>931</v>
      </c>
      <c r="Q405" s="1" t="s">
        <v>936</v>
      </c>
      <c r="R405" s="1"/>
    </row>
    <row r="406" spans="1:18" x14ac:dyDescent="0.35">
      <c r="A406" s="2">
        <v>674.83333333333303</v>
      </c>
      <c r="B406" s="1" t="s">
        <v>937</v>
      </c>
      <c r="C406" s="1" t="s">
        <v>938</v>
      </c>
      <c r="D406" s="1">
        <v>59.835299999999997</v>
      </c>
      <c r="E406" s="1">
        <v>10.435</v>
      </c>
      <c r="F406" s="1" t="s">
        <v>939</v>
      </c>
      <c r="G406" s="1" t="s">
        <v>940</v>
      </c>
      <c r="H406" s="1">
        <v>61523</v>
      </c>
      <c r="I406" s="1">
        <v>15.720346001894031</v>
      </c>
      <c r="J406" s="1">
        <v>27998</v>
      </c>
      <c r="K406" s="1">
        <v>3.8</v>
      </c>
      <c r="L406" s="1" t="e">
        <v>#N/A</v>
      </c>
      <c r="M406" s="1" t="e">
        <v>#N/A</v>
      </c>
      <c r="N406" s="3">
        <v>1.6</v>
      </c>
      <c r="O406" s="1">
        <v>1303.0382674246109</v>
      </c>
      <c r="P406" s="1" t="s">
        <v>941</v>
      </c>
      <c r="Q406" s="1" t="s">
        <v>938</v>
      </c>
      <c r="R406" s="1"/>
    </row>
    <row r="407" spans="1:18" x14ac:dyDescent="0.35">
      <c r="A407" s="2">
        <v>676.33333333333303</v>
      </c>
      <c r="B407" s="1" t="s">
        <v>937</v>
      </c>
      <c r="C407" s="1" t="s">
        <v>942</v>
      </c>
      <c r="D407" s="1">
        <v>54.416699999999999</v>
      </c>
      <c r="E407" s="1">
        <v>13.433299999999999</v>
      </c>
      <c r="F407" s="1" t="s">
        <v>554</v>
      </c>
      <c r="G407" s="1" t="s">
        <v>555</v>
      </c>
      <c r="H407" s="1">
        <v>13689</v>
      </c>
      <c r="I407" s="1">
        <v>18.81321892875777</v>
      </c>
      <c r="J407" s="1">
        <v>154592</v>
      </c>
      <c r="K407" s="1">
        <v>1.8</v>
      </c>
      <c r="L407" s="1">
        <v>2019</v>
      </c>
      <c r="M407" s="1">
        <v>2022</v>
      </c>
      <c r="N407" s="3">
        <v>0.76863611342498395</v>
      </c>
      <c r="O407" s="1">
        <v>294.68635189876943</v>
      </c>
      <c r="P407" s="1" t="s">
        <v>941</v>
      </c>
      <c r="Q407" s="1" t="s">
        <v>942</v>
      </c>
      <c r="R407" s="1"/>
    </row>
    <row r="408" spans="1:18" x14ac:dyDescent="0.35">
      <c r="A408" s="2">
        <v>677.83333333333303</v>
      </c>
      <c r="B408" s="1" t="s">
        <v>937</v>
      </c>
      <c r="C408" s="1" t="s">
        <v>943</v>
      </c>
      <c r="D408" s="1">
        <v>59.7378</v>
      </c>
      <c r="E408" s="1">
        <v>10.205</v>
      </c>
      <c r="F408" s="1" t="s">
        <v>939</v>
      </c>
      <c r="G408" s="1" t="s">
        <v>940</v>
      </c>
      <c r="H408" s="1">
        <v>109416</v>
      </c>
      <c r="I408" s="1">
        <v>15.720346001894031</v>
      </c>
      <c r="J408" s="1">
        <v>27998</v>
      </c>
      <c r="K408" s="1">
        <v>3.8</v>
      </c>
      <c r="L408" s="1">
        <v>2019</v>
      </c>
      <c r="M408" s="1">
        <v>2022</v>
      </c>
      <c r="N408" s="3">
        <v>0.94047023746869296</v>
      </c>
      <c r="O408" s="1">
        <v>1361.1233652580268</v>
      </c>
      <c r="P408" s="1" t="s">
        <v>941</v>
      </c>
      <c r="Q408" s="1" t="s">
        <v>943</v>
      </c>
      <c r="R408" s="1"/>
    </row>
    <row r="409" spans="1:18" x14ac:dyDescent="0.35">
      <c r="A409" s="2">
        <v>679.33333333333303</v>
      </c>
      <c r="B409" s="1" t="s">
        <v>937</v>
      </c>
      <c r="C409" s="1" t="s">
        <v>944</v>
      </c>
      <c r="D409" s="1">
        <v>59.205300000000001</v>
      </c>
      <c r="E409" s="1">
        <v>10.95</v>
      </c>
      <c r="F409" s="1" t="s">
        <v>939</v>
      </c>
      <c r="G409" s="1" t="s">
        <v>940</v>
      </c>
      <c r="H409" s="1">
        <v>63610</v>
      </c>
      <c r="I409" s="1">
        <v>15.720346001894031</v>
      </c>
      <c r="J409" s="1">
        <v>27998</v>
      </c>
      <c r="K409" s="1">
        <v>3.8</v>
      </c>
      <c r="L409" s="1" t="e">
        <v>#N/A</v>
      </c>
      <c r="M409" s="1" t="e">
        <v>#N/A</v>
      </c>
      <c r="N409" s="3">
        <v>0.85</v>
      </c>
      <c r="O409" s="1">
        <v>108.09497985661869</v>
      </c>
      <c r="P409" s="1" t="s">
        <v>941</v>
      </c>
      <c r="Q409" s="1" t="s">
        <v>944</v>
      </c>
      <c r="R409" s="1"/>
    </row>
    <row r="410" spans="1:18" x14ac:dyDescent="0.35">
      <c r="A410" s="2">
        <v>680.83333333333303</v>
      </c>
      <c r="B410" s="1" t="s">
        <v>937</v>
      </c>
      <c r="C410" s="1" t="s">
        <v>945</v>
      </c>
      <c r="D410" s="1">
        <v>58.147199999999998</v>
      </c>
      <c r="E410" s="1">
        <v>7.9972000000000003</v>
      </c>
      <c r="F410" s="1" t="s">
        <v>939</v>
      </c>
      <c r="G410" s="1" t="s">
        <v>940</v>
      </c>
      <c r="H410" s="1">
        <v>125000</v>
      </c>
      <c r="I410" s="1">
        <v>15.720346001894031</v>
      </c>
      <c r="J410" s="1">
        <v>27998</v>
      </c>
      <c r="K410" s="1">
        <v>3.8</v>
      </c>
      <c r="L410" s="1">
        <v>2019</v>
      </c>
      <c r="M410" s="1">
        <v>2022</v>
      </c>
      <c r="N410" s="3">
        <v>0.738329934712745</v>
      </c>
      <c r="O410" s="1">
        <v>-87.541416511885956</v>
      </c>
      <c r="P410" s="1" t="s">
        <v>941</v>
      </c>
      <c r="Q410" s="1" t="s">
        <v>945</v>
      </c>
      <c r="R410" s="1"/>
    </row>
    <row r="411" spans="1:18" x14ac:dyDescent="0.35">
      <c r="A411" s="2">
        <v>682.33333333333303</v>
      </c>
      <c r="B411" s="1" t="s">
        <v>937</v>
      </c>
      <c r="C411" s="1" t="s">
        <v>946</v>
      </c>
      <c r="D411" s="1">
        <v>59.9133</v>
      </c>
      <c r="E411" s="1">
        <v>10.738899999999999</v>
      </c>
      <c r="F411" s="1" t="s">
        <v>939</v>
      </c>
      <c r="G411" s="1" t="s">
        <v>940</v>
      </c>
      <c r="H411" s="1">
        <v>1064235</v>
      </c>
      <c r="I411" s="1">
        <v>15.720346001894031</v>
      </c>
      <c r="J411" s="1">
        <v>27998</v>
      </c>
      <c r="K411" s="1">
        <v>3.8</v>
      </c>
      <c r="L411" s="1">
        <v>2019</v>
      </c>
      <c r="M411" s="1">
        <v>2022</v>
      </c>
      <c r="N411" s="3">
        <v>1.0647134710580373</v>
      </c>
      <c r="O411" s="1">
        <v>15616.57558750072</v>
      </c>
      <c r="P411" s="1" t="s">
        <v>941</v>
      </c>
      <c r="Q411" s="1" t="s">
        <v>946</v>
      </c>
      <c r="R411" s="1"/>
    </row>
    <row r="412" spans="1:18" x14ac:dyDescent="0.35">
      <c r="A412" s="2">
        <v>683.83333333333303</v>
      </c>
      <c r="B412" s="1" t="s">
        <v>937</v>
      </c>
      <c r="C412" s="1" t="s">
        <v>947</v>
      </c>
      <c r="D412" s="1">
        <v>58.851700000000001</v>
      </c>
      <c r="E412" s="1">
        <v>5.7361000000000004</v>
      </c>
      <c r="F412" s="1" t="s">
        <v>939</v>
      </c>
      <c r="G412" s="1" t="s">
        <v>940</v>
      </c>
      <c r="H412" s="1">
        <v>237369</v>
      </c>
      <c r="I412" s="1">
        <v>15.720346001894031</v>
      </c>
      <c r="J412" s="1">
        <v>27998</v>
      </c>
      <c r="K412" s="1">
        <v>3.8</v>
      </c>
      <c r="L412" s="1" t="e">
        <v>#N/A</v>
      </c>
      <c r="M412" s="1" t="e">
        <v>#N/A</v>
      </c>
      <c r="N412" s="3">
        <v>1.7</v>
      </c>
      <c r="O412" s="1">
        <v>3191.168802806907</v>
      </c>
      <c r="P412" s="1" t="s">
        <v>941</v>
      </c>
      <c r="Q412" s="1" t="s">
        <v>947</v>
      </c>
      <c r="R412" s="1"/>
    </row>
    <row r="413" spans="1:18" x14ac:dyDescent="0.35">
      <c r="A413" s="2">
        <v>685.33333333333303</v>
      </c>
      <c r="B413" s="1" t="s">
        <v>937</v>
      </c>
      <c r="C413" s="1" t="s">
        <v>948</v>
      </c>
      <c r="D413" s="1">
        <v>58.97</v>
      </c>
      <c r="E413" s="1">
        <v>5.7313999999999998</v>
      </c>
      <c r="F413" s="1" t="s">
        <v>939</v>
      </c>
      <c r="G413" s="1" t="s">
        <v>940</v>
      </c>
      <c r="H413" s="1">
        <v>237369</v>
      </c>
      <c r="I413" s="1">
        <v>15.720346001894031</v>
      </c>
      <c r="J413" s="1">
        <v>27998</v>
      </c>
      <c r="K413" s="1">
        <v>3.8</v>
      </c>
      <c r="L413" s="1">
        <v>2019</v>
      </c>
      <c r="M413" s="1">
        <v>2022</v>
      </c>
      <c r="N413" s="3">
        <v>0.96346706601881082</v>
      </c>
      <c r="O413" s="1">
        <v>6304.416188292319</v>
      </c>
      <c r="P413" s="1" t="s">
        <v>941</v>
      </c>
      <c r="Q413" s="1" t="s">
        <v>948</v>
      </c>
      <c r="R413" s="1"/>
    </row>
    <row r="414" spans="1:18" x14ac:dyDescent="0.35">
      <c r="A414" s="2">
        <v>686.83333333333303</v>
      </c>
      <c r="B414" s="1" t="s">
        <v>937</v>
      </c>
      <c r="C414" s="1" t="s">
        <v>949</v>
      </c>
      <c r="D414" s="1">
        <v>63.429699999999997</v>
      </c>
      <c r="E414" s="1">
        <v>10.3933</v>
      </c>
      <c r="F414" s="1" t="s">
        <v>939</v>
      </c>
      <c r="G414" s="1" t="s">
        <v>940</v>
      </c>
      <c r="H414" s="1">
        <v>212660</v>
      </c>
      <c r="I414" s="1">
        <v>15.720346001894031</v>
      </c>
      <c r="J414" s="1">
        <v>27998</v>
      </c>
      <c r="K414" s="1">
        <v>3.8</v>
      </c>
      <c r="L414" s="1">
        <v>2019</v>
      </c>
      <c r="M414" s="1">
        <v>2022</v>
      </c>
      <c r="N414" s="3">
        <v>1.4670327920397721</v>
      </c>
      <c r="O414" s="1">
        <v>5200.0625600304456</v>
      </c>
      <c r="P414" s="1" t="s">
        <v>941</v>
      </c>
      <c r="Q414" s="1" t="s">
        <v>949</v>
      </c>
      <c r="R414" s="1"/>
    </row>
    <row r="415" spans="1:18" x14ac:dyDescent="0.35">
      <c r="A415" s="2">
        <v>688.33333333333303</v>
      </c>
      <c r="B415" s="1" t="s">
        <v>950</v>
      </c>
      <c r="C415" s="1" t="s">
        <v>951</v>
      </c>
      <c r="D415" s="1">
        <v>23.613900000000001</v>
      </c>
      <c r="E415" s="1">
        <v>58.592199999999998</v>
      </c>
      <c r="F415" s="1" t="s">
        <v>952</v>
      </c>
      <c r="G415" s="1" t="s">
        <v>953</v>
      </c>
      <c r="H415" s="1">
        <v>1421409</v>
      </c>
      <c r="I415" s="1">
        <v>46.465863343713323</v>
      </c>
      <c r="J415" s="1">
        <v>0</v>
      </c>
      <c r="K415" s="1">
        <v>-0.5</v>
      </c>
      <c r="L415" s="1" t="e">
        <v>#N/A</v>
      </c>
      <c r="M415" s="1" t="e">
        <v>#N/A</v>
      </c>
      <c r="N415" s="3">
        <v>3.3000000000000003</v>
      </c>
      <c r="O415" s="1">
        <v>30540.606830375822</v>
      </c>
      <c r="P415" s="1" t="s">
        <v>954</v>
      </c>
      <c r="Q415" s="1" t="s">
        <v>951</v>
      </c>
      <c r="R415" s="1"/>
    </row>
    <row r="416" spans="1:18" x14ac:dyDescent="0.35">
      <c r="A416" s="2">
        <v>689.83333333333303</v>
      </c>
      <c r="B416" s="1" t="s">
        <v>950</v>
      </c>
      <c r="C416" s="1" t="s">
        <v>955</v>
      </c>
      <c r="D416" s="1">
        <v>17.0197</v>
      </c>
      <c r="E416" s="1">
        <v>54.089700000000001</v>
      </c>
      <c r="F416" s="1" t="s">
        <v>952</v>
      </c>
      <c r="G416" s="1" t="s">
        <v>953</v>
      </c>
      <c r="H416" s="1">
        <v>331949</v>
      </c>
      <c r="I416" s="1">
        <v>46.465863343713323</v>
      </c>
      <c r="J416" s="1">
        <v>0</v>
      </c>
      <c r="K416" s="1">
        <v>-0.5</v>
      </c>
      <c r="L416" s="1" t="e">
        <v>#N/A</v>
      </c>
      <c r="M416" s="1" t="e">
        <v>#N/A</v>
      </c>
      <c r="N416" s="3">
        <v>1.56</v>
      </c>
      <c r="O416" s="1">
        <v>-1497.7780633545408</v>
      </c>
      <c r="P416" s="1" t="s">
        <v>954</v>
      </c>
      <c r="Q416" s="1" t="s">
        <v>955</v>
      </c>
      <c r="R416" s="1"/>
    </row>
    <row r="417" spans="1:18" x14ac:dyDescent="0.35">
      <c r="A417" s="2">
        <v>691.33333333333303</v>
      </c>
      <c r="B417" s="1" t="s">
        <v>146</v>
      </c>
      <c r="C417" s="1" t="s">
        <v>956</v>
      </c>
      <c r="D417" s="1">
        <v>31.416699999999999</v>
      </c>
      <c r="E417" s="1">
        <v>73.091099999999997</v>
      </c>
      <c r="F417" s="1" t="s">
        <v>148</v>
      </c>
      <c r="G417" s="1" t="s">
        <v>149</v>
      </c>
      <c r="H417" s="1">
        <v>3203846</v>
      </c>
      <c r="I417" s="1">
        <v>1.4833380521481301</v>
      </c>
      <c r="J417" s="1">
        <v>-165988</v>
      </c>
      <c r="K417" s="1">
        <v>-1</v>
      </c>
      <c r="L417" s="1">
        <v>2010</v>
      </c>
      <c r="M417" s="1">
        <v>2020</v>
      </c>
      <c r="N417" s="3">
        <v>2.9277876508720841</v>
      </c>
      <c r="O417" s="1">
        <v>1812.256932714731</v>
      </c>
      <c r="P417" s="1" t="s">
        <v>150</v>
      </c>
      <c r="Q417" s="1" t="s">
        <v>956</v>
      </c>
      <c r="R417" s="1"/>
    </row>
    <row r="418" spans="1:18" x14ac:dyDescent="0.35">
      <c r="A418" s="2">
        <v>692.83333333333303</v>
      </c>
      <c r="B418" s="1" t="s">
        <v>146</v>
      </c>
      <c r="C418" s="1" t="s">
        <v>957</v>
      </c>
      <c r="D418" s="1">
        <v>32.156700000000001</v>
      </c>
      <c r="E418" s="1">
        <v>74.19</v>
      </c>
      <c r="F418" s="1" t="s">
        <v>148</v>
      </c>
      <c r="G418" s="1" t="s">
        <v>149</v>
      </c>
      <c r="H418" s="1">
        <v>2027001</v>
      </c>
      <c r="I418" s="1">
        <v>1.4833380521481301</v>
      </c>
      <c r="J418" s="1">
        <v>-165988</v>
      </c>
      <c r="K418" s="1">
        <v>-1</v>
      </c>
      <c r="L418" s="1">
        <v>2010</v>
      </c>
      <c r="M418" s="1">
        <v>2020</v>
      </c>
      <c r="N418" s="3">
        <v>1.2731721234553535</v>
      </c>
      <c r="O418" s="1">
        <v>5996.0573073354117</v>
      </c>
      <c r="P418" s="1" t="s">
        <v>150</v>
      </c>
      <c r="Q418" s="1" t="s">
        <v>957</v>
      </c>
      <c r="R418" s="1"/>
    </row>
    <row r="419" spans="1:18" x14ac:dyDescent="0.35">
      <c r="A419" s="2">
        <v>694.33333333333303</v>
      </c>
      <c r="B419" s="1" t="s">
        <v>146</v>
      </c>
      <c r="C419" s="1" t="s">
        <v>958</v>
      </c>
      <c r="D419" s="1">
        <v>33.735300000000002</v>
      </c>
      <c r="E419" s="1">
        <v>75.147800000000004</v>
      </c>
      <c r="F419" s="1" t="s">
        <v>94</v>
      </c>
      <c r="G419" s="1" t="s">
        <v>95</v>
      </c>
      <c r="H419" s="1">
        <v>108505</v>
      </c>
      <c r="I419" s="1">
        <v>0.35352815201380683</v>
      </c>
      <c r="J419" s="1">
        <v>-487303</v>
      </c>
      <c r="K419" s="1">
        <v>0.1</v>
      </c>
      <c r="L419" s="1">
        <v>2010</v>
      </c>
      <c r="M419" s="1">
        <v>2020</v>
      </c>
      <c r="N419" s="3">
        <v>1.6916392538546883</v>
      </c>
      <c r="O419" s="1">
        <v>177.57019600237254</v>
      </c>
      <c r="P419" s="1" t="s">
        <v>150</v>
      </c>
      <c r="Q419" s="1" t="s">
        <v>958</v>
      </c>
      <c r="R419" s="1"/>
    </row>
    <row r="420" spans="1:18" x14ac:dyDescent="0.35">
      <c r="A420" s="2">
        <v>697.33333333333303</v>
      </c>
      <c r="B420" s="1" t="s">
        <v>146</v>
      </c>
      <c r="C420" s="1" t="s">
        <v>959</v>
      </c>
      <c r="D420" s="1">
        <v>31.549700000000001</v>
      </c>
      <c r="E420" s="1">
        <v>74.343599999999995</v>
      </c>
      <c r="F420" s="1" t="s">
        <v>148</v>
      </c>
      <c r="G420" s="1" t="s">
        <v>149</v>
      </c>
      <c r="H420" s="1">
        <v>12306000</v>
      </c>
      <c r="I420" s="1">
        <v>1.4833380521481301</v>
      </c>
      <c r="J420" s="1">
        <v>-165988</v>
      </c>
      <c r="K420" s="1">
        <v>-1</v>
      </c>
      <c r="L420" s="1">
        <v>2010</v>
      </c>
      <c r="M420" s="1">
        <v>2020</v>
      </c>
      <c r="N420" s="3">
        <v>2.7594613774240617</v>
      </c>
      <c r="O420" s="1">
        <v>-81909.036466568738</v>
      </c>
      <c r="P420" s="1" t="s">
        <v>150</v>
      </c>
      <c r="Q420" s="1" t="s">
        <v>959</v>
      </c>
      <c r="R420" s="1"/>
    </row>
    <row r="421" spans="1:18" x14ac:dyDescent="0.35">
      <c r="A421" s="2">
        <v>698.83333333333303</v>
      </c>
      <c r="B421" s="1" t="s">
        <v>146</v>
      </c>
      <c r="C421" s="1" t="s">
        <v>960</v>
      </c>
      <c r="D421" s="1">
        <v>30.197800000000001</v>
      </c>
      <c r="E421" s="1">
        <v>71.469700000000003</v>
      </c>
      <c r="F421" s="1" t="s">
        <v>148</v>
      </c>
      <c r="G421" s="1" t="s">
        <v>149</v>
      </c>
      <c r="H421" s="1">
        <v>1871843</v>
      </c>
      <c r="I421" s="1">
        <v>1.4833380521481301</v>
      </c>
      <c r="J421" s="1">
        <v>-165988</v>
      </c>
      <c r="K421" s="1">
        <v>-1</v>
      </c>
      <c r="L421" s="1">
        <v>2010</v>
      </c>
      <c r="M421" s="1">
        <v>2020</v>
      </c>
      <c r="N421" s="3">
        <v>0.719624940314467</v>
      </c>
      <c r="O421" s="1">
        <v>-13233.297071234803</v>
      </c>
      <c r="P421" s="1" t="s">
        <v>150</v>
      </c>
      <c r="Q421" s="1" t="s">
        <v>960</v>
      </c>
      <c r="R421" s="1"/>
    </row>
    <row r="422" spans="1:18" x14ac:dyDescent="0.35">
      <c r="A422" s="2">
        <v>700.33333333333303</v>
      </c>
      <c r="B422" s="1" t="s">
        <v>146</v>
      </c>
      <c r="C422" s="1" t="s">
        <v>961</v>
      </c>
      <c r="D422" s="1">
        <v>34.014400000000002</v>
      </c>
      <c r="E422" s="1">
        <v>71.567499999999995</v>
      </c>
      <c r="F422" s="1" t="s">
        <v>148</v>
      </c>
      <c r="G422" s="1" t="s">
        <v>149</v>
      </c>
      <c r="H422" s="1">
        <v>1970042</v>
      </c>
      <c r="I422" s="1">
        <v>1.4833380521481301</v>
      </c>
      <c r="J422" s="1">
        <v>-165988</v>
      </c>
      <c r="K422" s="1">
        <v>-1</v>
      </c>
      <c r="L422" s="1">
        <v>2010</v>
      </c>
      <c r="M422" s="1">
        <v>2020</v>
      </c>
      <c r="N422" s="3">
        <v>0.70420877899339751</v>
      </c>
      <c r="O422" s="1">
        <v>-18823.698715498915</v>
      </c>
      <c r="P422" s="1" t="s">
        <v>150</v>
      </c>
      <c r="Q422" s="1" t="s">
        <v>961</v>
      </c>
      <c r="R422" s="1"/>
    </row>
    <row r="423" spans="1:18" x14ac:dyDescent="0.35">
      <c r="A423" s="2">
        <v>701.83333333333303</v>
      </c>
      <c r="B423" s="1" t="s">
        <v>146</v>
      </c>
      <c r="C423" s="1" t="s">
        <v>962</v>
      </c>
      <c r="D423" s="1">
        <v>33.6</v>
      </c>
      <c r="E423" s="1">
        <v>73.033299999999997</v>
      </c>
      <c r="F423" s="1" t="s">
        <v>148</v>
      </c>
      <c r="G423" s="1" t="s">
        <v>149</v>
      </c>
      <c r="H423" s="1">
        <v>2098231</v>
      </c>
      <c r="I423" s="1">
        <v>1.4833380521481301</v>
      </c>
      <c r="J423" s="1">
        <v>-165988</v>
      </c>
      <c r="K423" s="1">
        <v>-1</v>
      </c>
      <c r="L423" s="1" t="e">
        <v>#N/A</v>
      </c>
      <c r="M423" s="1" t="e">
        <v>#N/A</v>
      </c>
      <c r="N423" s="3">
        <v>0.3</v>
      </c>
      <c r="O423" s="1">
        <v>-13619.250673898885</v>
      </c>
      <c r="P423" s="1" t="s">
        <v>150</v>
      </c>
      <c r="Q423" s="1" t="s">
        <v>962</v>
      </c>
      <c r="R423" s="1"/>
    </row>
    <row r="424" spans="1:18" x14ac:dyDescent="0.35">
      <c r="A424" s="2">
        <v>703.33333333333303</v>
      </c>
      <c r="B424" s="1" t="s">
        <v>963</v>
      </c>
      <c r="C424" s="1" t="s">
        <v>964</v>
      </c>
      <c r="D424" s="1">
        <v>31.9</v>
      </c>
      <c r="E424" s="1">
        <v>35.200000000000003</v>
      </c>
      <c r="F424" s="1" t="s">
        <v>965</v>
      </c>
      <c r="G424" s="1" t="s">
        <v>966</v>
      </c>
      <c r="H424" s="1">
        <v>38998</v>
      </c>
      <c r="I424" s="1" t="e">
        <v>#N/A</v>
      </c>
      <c r="J424" s="1" t="e">
        <v>#N/A</v>
      </c>
      <c r="K424" s="1">
        <v>-0.92400000000000004</v>
      </c>
      <c r="L424" s="1">
        <v>0</v>
      </c>
      <c r="M424" s="1">
        <v>0</v>
      </c>
      <c r="N424" s="3">
        <v>0</v>
      </c>
      <c r="O424" s="1">
        <v>335.41379794363144</v>
      </c>
      <c r="P424" s="1" t="s">
        <v>967</v>
      </c>
      <c r="Q424" s="1" t="s">
        <v>964</v>
      </c>
      <c r="R424" s="1"/>
    </row>
    <row r="425" spans="1:18" x14ac:dyDescent="0.35">
      <c r="A425" s="2">
        <v>704.83333333333303</v>
      </c>
      <c r="B425" s="1" t="s">
        <v>968</v>
      </c>
      <c r="C425" s="1" t="s">
        <v>969</v>
      </c>
      <c r="D425" s="1">
        <v>8.4332999999999991</v>
      </c>
      <c r="E425" s="1">
        <v>-82.433300000000003</v>
      </c>
      <c r="F425" s="1" t="s">
        <v>970</v>
      </c>
      <c r="G425" s="1" t="s">
        <v>971</v>
      </c>
      <c r="H425" s="1">
        <v>82907</v>
      </c>
      <c r="I425" s="1">
        <v>7.2579800350795223</v>
      </c>
      <c r="J425" s="1">
        <v>7967</v>
      </c>
      <c r="K425" s="1">
        <v>3.2</v>
      </c>
      <c r="L425" s="1" t="e">
        <v>#N/A</v>
      </c>
      <c r="M425" s="1" t="e">
        <v>#N/A</v>
      </c>
      <c r="N425" s="3">
        <v>2.25</v>
      </c>
      <c r="O425" s="1">
        <v>666.11352932439434</v>
      </c>
      <c r="P425" s="1" t="s">
        <v>972</v>
      </c>
      <c r="Q425" s="1" t="s">
        <v>969</v>
      </c>
      <c r="R425" s="1"/>
    </row>
    <row r="426" spans="1:18" x14ac:dyDescent="0.35">
      <c r="A426" s="2">
        <v>706.33333333333303</v>
      </c>
      <c r="B426" s="1" t="s">
        <v>968</v>
      </c>
      <c r="C426" s="1" t="s">
        <v>973</v>
      </c>
      <c r="D426" s="1">
        <v>8.9832999999999998</v>
      </c>
      <c r="E426" s="1">
        <v>-79.5167</v>
      </c>
      <c r="F426" s="1" t="s">
        <v>970</v>
      </c>
      <c r="G426" s="1" t="s">
        <v>971</v>
      </c>
      <c r="H426" s="1">
        <v>1500189</v>
      </c>
      <c r="I426" s="1">
        <v>7.2579800350795223</v>
      </c>
      <c r="J426" s="1">
        <v>7967</v>
      </c>
      <c r="K426" s="1">
        <v>3.2</v>
      </c>
      <c r="L426" s="1" t="e">
        <v>#N/A</v>
      </c>
      <c r="M426" s="1" t="e">
        <v>#N/A</v>
      </c>
      <c r="N426" s="3">
        <v>1.9</v>
      </c>
      <c r="O426" s="1">
        <v>-14754.807635309598</v>
      </c>
      <c r="P426" s="1" t="s">
        <v>972</v>
      </c>
      <c r="Q426" s="1" t="s">
        <v>973</v>
      </c>
      <c r="R426" s="1"/>
    </row>
    <row r="427" spans="1:18" x14ac:dyDescent="0.35">
      <c r="A427" s="2">
        <v>707.83333333333303</v>
      </c>
      <c r="B427" s="1" t="s">
        <v>974</v>
      </c>
      <c r="C427" s="1" t="s">
        <v>975</v>
      </c>
      <c r="D427" s="1">
        <v>-6.7302999999999997</v>
      </c>
      <c r="E427" s="1">
        <v>147.0008</v>
      </c>
      <c r="F427" s="1" t="e">
        <v>#N/A</v>
      </c>
      <c r="G427" s="1" t="e">
        <v>#N/A</v>
      </c>
      <c r="H427" s="1">
        <v>200000</v>
      </c>
      <c r="I427" s="1">
        <v>0.34724383865165487</v>
      </c>
      <c r="J427" s="1">
        <v>-800</v>
      </c>
      <c r="K427" s="1">
        <v>0</v>
      </c>
      <c r="L427" s="1" t="e">
        <v>#N/A</v>
      </c>
      <c r="M427" s="1" t="e">
        <v>#N/A</v>
      </c>
      <c r="N427" s="3">
        <v>2.06</v>
      </c>
      <c r="O427" s="1">
        <v>-5129.1744750368871</v>
      </c>
      <c r="P427" s="1" t="s">
        <v>976</v>
      </c>
      <c r="Q427" s="1" t="s">
        <v>975</v>
      </c>
      <c r="R427" s="1"/>
    </row>
    <row r="428" spans="1:18" x14ac:dyDescent="0.35">
      <c r="A428" s="2">
        <v>709.33333333333303</v>
      </c>
      <c r="B428" s="1" t="s">
        <v>974</v>
      </c>
      <c r="C428" s="1" t="s">
        <v>977</v>
      </c>
      <c r="D428" s="1">
        <v>-9.4788999999999994</v>
      </c>
      <c r="E428" s="1">
        <v>147.14940000000001</v>
      </c>
      <c r="F428" s="1" t="s">
        <v>978</v>
      </c>
      <c r="G428" s="1" t="s">
        <v>979</v>
      </c>
      <c r="H428" s="1">
        <v>700000</v>
      </c>
      <c r="I428" s="1">
        <v>0.34724383865165487</v>
      </c>
      <c r="J428" s="1">
        <v>-800</v>
      </c>
      <c r="K428" s="1">
        <v>0</v>
      </c>
      <c r="L428" s="1">
        <v>2010</v>
      </c>
      <c r="M428" s="1">
        <v>2020</v>
      </c>
      <c r="N428" s="3">
        <v>3.520791845202635</v>
      </c>
      <c r="O428" s="1">
        <v>-42770.264018502057</v>
      </c>
      <c r="P428" s="1" t="s">
        <v>976</v>
      </c>
      <c r="Q428" s="1" t="s">
        <v>977</v>
      </c>
      <c r="R428" s="1"/>
    </row>
    <row r="429" spans="1:18" x14ac:dyDescent="0.35">
      <c r="A429" s="2">
        <v>710.83333333333303</v>
      </c>
      <c r="B429" s="1" t="s">
        <v>980</v>
      </c>
      <c r="C429" s="1" t="s">
        <v>981</v>
      </c>
      <c r="D429" s="1">
        <v>-25.3</v>
      </c>
      <c r="E429" s="1">
        <v>-57.633299999999998</v>
      </c>
      <c r="F429" s="1" t="s">
        <v>982</v>
      </c>
      <c r="G429" s="1" t="s">
        <v>983</v>
      </c>
      <c r="H429" s="1">
        <v>477346</v>
      </c>
      <c r="I429" s="1">
        <v>2.3773752090772837</v>
      </c>
      <c r="J429" s="1">
        <v>-12499</v>
      </c>
      <c r="K429" s="1">
        <v>-0.1</v>
      </c>
      <c r="L429" s="1" t="e">
        <v>#N/A</v>
      </c>
      <c r="M429" s="1" t="e">
        <v>#N/A</v>
      </c>
      <c r="N429" s="3">
        <v>1.65</v>
      </c>
      <c r="O429" s="1">
        <v>-6280.593527955155</v>
      </c>
      <c r="P429" s="1" t="s">
        <v>984</v>
      </c>
      <c r="Q429" s="1" t="s">
        <v>981</v>
      </c>
      <c r="R429" s="1"/>
    </row>
    <row r="430" spans="1:18" x14ac:dyDescent="0.35">
      <c r="A430" s="2">
        <v>712.33333333333303</v>
      </c>
      <c r="B430" s="1" t="s">
        <v>985</v>
      </c>
      <c r="C430" s="1" t="s">
        <v>986</v>
      </c>
      <c r="D430" s="1">
        <v>-16.399999999999999</v>
      </c>
      <c r="E430" s="1">
        <v>-71.533299999999997</v>
      </c>
      <c r="F430" s="1" t="s">
        <v>987</v>
      </c>
      <c r="G430" s="1" t="s">
        <v>988</v>
      </c>
      <c r="H430" s="1">
        <v>1008290</v>
      </c>
      <c r="I430" s="1">
        <v>3.7138320978449317</v>
      </c>
      <c r="J430" s="1">
        <v>-60652</v>
      </c>
      <c r="K430" s="1">
        <v>-0.9</v>
      </c>
      <c r="L430" s="1">
        <v>2010</v>
      </c>
      <c r="M430" s="1">
        <v>2020</v>
      </c>
      <c r="N430" s="3">
        <v>1.468893912945773</v>
      </c>
      <c r="O430" s="1">
        <v>-9546.4470095002434</v>
      </c>
      <c r="P430" s="1" t="s">
        <v>989</v>
      </c>
      <c r="Q430" s="1" t="s">
        <v>986</v>
      </c>
      <c r="R430" s="1"/>
    </row>
    <row r="431" spans="1:18" x14ac:dyDescent="0.35">
      <c r="A431" s="2">
        <v>713.83333333333303</v>
      </c>
      <c r="B431" s="1" t="s">
        <v>985</v>
      </c>
      <c r="C431" s="1" t="s">
        <v>990</v>
      </c>
      <c r="D431" s="1">
        <v>-13.525</v>
      </c>
      <c r="E431" s="1">
        <v>-71.972200000000001</v>
      </c>
      <c r="F431" s="1" t="s">
        <v>987</v>
      </c>
      <c r="G431" s="1" t="s">
        <v>988</v>
      </c>
      <c r="H431" s="1">
        <v>428450</v>
      </c>
      <c r="I431" s="1">
        <v>3.7138320978449317</v>
      </c>
      <c r="J431" s="1">
        <v>-60652</v>
      </c>
      <c r="K431" s="1">
        <v>-0.9</v>
      </c>
      <c r="L431" s="1">
        <v>2010</v>
      </c>
      <c r="M431" s="1">
        <v>2020</v>
      </c>
      <c r="N431" s="3">
        <v>2.1467785541302815</v>
      </c>
      <c r="O431" s="1">
        <v>298.73687234779283</v>
      </c>
      <c r="P431" s="1" t="s">
        <v>989</v>
      </c>
      <c r="Q431" s="1" t="s">
        <v>990</v>
      </c>
      <c r="R431" s="1"/>
    </row>
    <row r="432" spans="1:18" x14ac:dyDescent="0.35">
      <c r="A432" s="2">
        <v>715.33333333333303</v>
      </c>
      <c r="B432" s="1" t="s">
        <v>985</v>
      </c>
      <c r="C432" s="1" t="s">
        <v>991</v>
      </c>
      <c r="D432" s="1">
        <v>-23.9</v>
      </c>
      <c r="E432" s="1">
        <v>-56.333300000000001</v>
      </c>
      <c r="F432" s="1" t="s">
        <v>982</v>
      </c>
      <c r="G432" s="1" t="s">
        <v>983</v>
      </c>
      <c r="H432" s="1">
        <v>10367</v>
      </c>
      <c r="I432" s="1">
        <v>2.3773752090772837</v>
      </c>
      <c r="J432" s="1">
        <v>-12499</v>
      </c>
      <c r="K432" s="1">
        <v>-0.1</v>
      </c>
      <c r="L432" s="1">
        <v>2010</v>
      </c>
      <c r="M432" s="1">
        <v>2020</v>
      </c>
      <c r="N432" s="3">
        <v>1.6901219615307101</v>
      </c>
      <c r="O432" s="1">
        <v>-322.40955976731846</v>
      </c>
      <c r="P432" s="1" t="s">
        <v>989</v>
      </c>
      <c r="Q432" s="1" t="s">
        <v>991</v>
      </c>
      <c r="R432" s="1"/>
    </row>
    <row r="433" spans="1:18" x14ac:dyDescent="0.35">
      <c r="A433" s="2">
        <v>716.83333333333303</v>
      </c>
      <c r="B433" s="1" t="s">
        <v>985</v>
      </c>
      <c r="C433" s="1" t="s">
        <v>992</v>
      </c>
      <c r="D433" s="1">
        <v>-5.2</v>
      </c>
      <c r="E433" s="1">
        <v>-80.633300000000006</v>
      </c>
      <c r="F433" s="1" t="s">
        <v>987</v>
      </c>
      <c r="G433" s="1" t="s">
        <v>988</v>
      </c>
      <c r="H433" s="1">
        <v>473025</v>
      </c>
      <c r="I433" s="1">
        <v>3.7138320978449317</v>
      </c>
      <c r="J433" s="1">
        <v>-60652</v>
      </c>
      <c r="K433" s="1">
        <v>-0.9</v>
      </c>
      <c r="L433" s="1">
        <v>2010</v>
      </c>
      <c r="M433" s="1">
        <v>2020</v>
      </c>
      <c r="N433" s="3">
        <v>1.4821419330657828</v>
      </c>
      <c r="O433" s="1">
        <v>-9935.5528027793371</v>
      </c>
      <c r="P433" s="1" t="s">
        <v>989</v>
      </c>
      <c r="Q433" s="1" t="s">
        <v>992</v>
      </c>
      <c r="R433" s="1"/>
    </row>
    <row r="434" spans="1:18" x14ac:dyDescent="0.35">
      <c r="A434" s="2">
        <v>718.33333333333303</v>
      </c>
      <c r="B434" s="1" t="s">
        <v>985</v>
      </c>
      <c r="C434" s="1" t="s">
        <v>993</v>
      </c>
      <c r="D434" s="1">
        <v>4.25</v>
      </c>
      <c r="E434" s="1">
        <v>-76.333299999999994</v>
      </c>
      <c r="F434" s="1" t="s">
        <v>79</v>
      </c>
      <c r="G434" s="1" t="s">
        <v>80</v>
      </c>
      <c r="H434" s="1">
        <v>18142</v>
      </c>
      <c r="I434" s="1">
        <v>3.744663922744631</v>
      </c>
      <c r="J434" s="1">
        <v>-167924</v>
      </c>
      <c r="K434" s="1">
        <v>-1.9</v>
      </c>
      <c r="L434" s="1">
        <v>2010</v>
      </c>
      <c r="M434" s="1">
        <v>2020</v>
      </c>
      <c r="N434" s="3">
        <v>1.7055935117397718</v>
      </c>
      <c r="O434" s="1">
        <v>-293.89836252011503</v>
      </c>
      <c r="P434" s="1" t="s">
        <v>989</v>
      </c>
      <c r="Q434" s="1" t="s">
        <v>993</v>
      </c>
      <c r="R434" s="1"/>
    </row>
    <row r="435" spans="1:18" x14ac:dyDescent="0.35">
      <c r="A435" s="2">
        <v>719.83333333333303</v>
      </c>
      <c r="B435" s="1" t="s">
        <v>151</v>
      </c>
      <c r="C435" s="1" t="s">
        <v>994</v>
      </c>
      <c r="D435" s="1">
        <v>7.07</v>
      </c>
      <c r="E435" s="1">
        <v>125.6</v>
      </c>
      <c r="F435" s="1" t="s">
        <v>153</v>
      </c>
      <c r="G435" s="1" t="s">
        <v>154</v>
      </c>
      <c r="H435" s="1">
        <v>1776949</v>
      </c>
      <c r="I435" s="1">
        <v>0.20580650392355579</v>
      </c>
      <c r="J435" s="1">
        <v>-69996</v>
      </c>
      <c r="K435" s="1">
        <v>0</v>
      </c>
      <c r="L435" s="1" t="e">
        <v>#N/A</v>
      </c>
      <c r="M435" s="1" t="e">
        <v>#N/A</v>
      </c>
      <c r="N435" s="3">
        <v>-1.4</v>
      </c>
      <c r="O435" s="1">
        <v>4832.4074764611269</v>
      </c>
      <c r="P435" s="1" t="s">
        <v>155</v>
      </c>
      <c r="Q435" s="1" t="s">
        <v>994</v>
      </c>
      <c r="R435" s="1"/>
    </row>
    <row r="436" spans="1:18" x14ac:dyDescent="0.35">
      <c r="A436" s="2">
        <v>722.83333333333303</v>
      </c>
      <c r="B436" s="1" t="s">
        <v>151</v>
      </c>
      <c r="C436" s="1" t="s">
        <v>995</v>
      </c>
      <c r="D436" s="1">
        <v>14.65</v>
      </c>
      <c r="E436" s="1">
        <v>121.0475</v>
      </c>
      <c r="F436" s="1" t="s">
        <v>153</v>
      </c>
      <c r="G436" s="1" t="s">
        <v>154</v>
      </c>
      <c r="H436" s="1">
        <v>2960048</v>
      </c>
      <c r="I436" s="1">
        <v>0.20580650392355579</v>
      </c>
      <c r="J436" s="1">
        <v>-69996</v>
      </c>
      <c r="K436" s="1">
        <v>0</v>
      </c>
      <c r="L436" s="1" t="e">
        <v>#N/A</v>
      </c>
      <c r="M436" s="1" t="e">
        <v>#N/A</v>
      </c>
      <c r="N436" s="3">
        <v>2.5</v>
      </c>
      <c r="O436" s="1">
        <v>-78605.900564847761</v>
      </c>
      <c r="P436" s="1" t="s">
        <v>155</v>
      </c>
      <c r="Q436" s="1" t="s">
        <v>995</v>
      </c>
      <c r="R436" s="1"/>
    </row>
    <row r="437" spans="1:18" x14ac:dyDescent="0.35">
      <c r="A437" s="2">
        <v>724.33333333333303</v>
      </c>
      <c r="B437" s="1" t="s">
        <v>996</v>
      </c>
      <c r="C437" s="1" t="s">
        <v>997</v>
      </c>
      <c r="D437" s="1">
        <v>53.135300000000001</v>
      </c>
      <c r="E437" s="1">
        <v>23.145600000000002</v>
      </c>
      <c r="F437" s="1" t="s">
        <v>998</v>
      </c>
      <c r="G437" s="1" t="s">
        <v>999</v>
      </c>
      <c r="H437" s="1">
        <v>294242</v>
      </c>
      <c r="I437" s="1">
        <v>2.1593852341577269</v>
      </c>
      <c r="J437" s="1">
        <v>3366387</v>
      </c>
      <c r="K437" s="1">
        <v>-6.1</v>
      </c>
      <c r="L437" s="1" t="e">
        <v>#N/A</v>
      </c>
      <c r="M437" s="1" t="e">
        <v>#N/A</v>
      </c>
      <c r="N437" s="3">
        <v>-0.32</v>
      </c>
      <c r="O437" s="1">
        <v>4153.5189944454232</v>
      </c>
      <c r="P437" s="1" t="s">
        <v>1000</v>
      </c>
      <c r="Q437" s="1" t="s">
        <v>997</v>
      </c>
      <c r="R437" s="1"/>
    </row>
    <row r="438" spans="1:18" x14ac:dyDescent="0.35">
      <c r="A438" s="2">
        <v>725.83333333333303</v>
      </c>
      <c r="B438" s="1" t="s">
        <v>996</v>
      </c>
      <c r="C438" s="1" t="s">
        <v>1001</v>
      </c>
      <c r="D438" s="1">
        <v>53.121899999999997</v>
      </c>
      <c r="E438" s="1">
        <v>18.000299999999999</v>
      </c>
      <c r="F438" s="1" t="s">
        <v>998</v>
      </c>
      <c r="G438" s="1" t="s">
        <v>999</v>
      </c>
      <c r="H438" s="1">
        <v>337666</v>
      </c>
      <c r="I438" s="1">
        <v>2.1593852341577269</v>
      </c>
      <c r="J438" s="1">
        <v>3366387</v>
      </c>
      <c r="K438" s="1">
        <v>-6.1</v>
      </c>
      <c r="L438" s="1">
        <v>2020</v>
      </c>
      <c r="M438" s="1">
        <v>0</v>
      </c>
      <c r="N438" s="3">
        <v>0</v>
      </c>
      <c r="O438" s="1">
        <v>1663.5806482859098</v>
      </c>
      <c r="P438" s="1" t="s">
        <v>1000</v>
      </c>
      <c r="Q438" s="1" t="s">
        <v>1001</v>
      </c>
      <c r="R438" s="1"/>
    </row>
    <row r="439" spans="1:18" x14ac:dyDescent="0.35">
      <c r="A439" s="2">
        <v>727.33333333333303</v>
      </c>
      <c r="B439" s="1" t="s">
        <v>996</v>
      </c>
      <c r="C439" s="1" t="s">
        <v>1002</v>
      </c>
      <c r="D439" s="1">
        <v>50.8</v>
      </c>
      <c r="E439" s="1">
        <v>19.116700000000002</v>
      </c>
      <c r="F439" s="1" t="s">
        <v>998</v>
      </c>
      <c r="G439" s="1" t="s">
        <v>999</v>
      </c>
      <c r="H439" s="1">
        <v>213107</v>
      </c>
      <c r="I439" s="1">
        <v>2.1593852341577269</v>
      </c>
      <c r="J439" s="1">
        <v>3366387</v>
      </c>
      <c r="K439" s="1">
        <v>-6.1</v>
      </c>
      <c r="L439" s="1" t="e">
        <v>#N/A</v>
      </c>
      <c r="M439" s="1" t="e">
        <v>#N/A</v>
      </c>
      <c r="N439" s="3">
        <v>0.93</v>
      </c>
      <c r="O439" s="1">
        <v>4288.5720941637228</v>
      </c>
      <c r="P439" s="1" t="s">
        <v>1000</v>
      </c>
      <c r="Q439" s="1" t="s">
        <v>1002</v>
      </c>
      <c r="R439" s="1"/>
    </row>
    <row r="440" spans="1:18" x14ac:dyDescent="0.35">
      <c r="A440" s="2">
        <v>728.83333333333303</v>
      </c>
      <c r="B440" s="1" t="s">
        <v>996</v>
      </c>
      <c r="C440" s="1" t="s">
        <v>1003</v>
      </c>
      <c r="D440" s="1">
        <v>54.347499999999997</v>
      </c>
      <c r="E440" s="1">
        <v>18.645299999999999</v>
      </c>
      <c r="F440" s="1" t="s">
        <v>998</v>
      </c>
      <c r="G440" s="1" t="s">
        <v>999</v>
      </c>
      <c r="H440" s="1">
        <v>486022</v>
      </c>
      <c r="I440" s="1">
        <v>2.1593852341577269</v>
      </c>
      <c r="J440" s="1">
        <v>3366387</v>
      </c>
      <c r="K440" s="1">
        <v>-6.1</v>
      </c>
      <c r="L440" s="1" t="e">
        <v>#N/A</v>
      </c>
      <c r="M440" s="1" t="e">
        <v>#N/A</v>
      </c>
      <c r="N440" s="3">
        <v>0.1</v>
      </c>
      <c r="O440" s="1">
        <v>3597.8186651483229</v>
      </c>
      <c r="P440" s="1" t="s">
        <v>1000</v>
      </c>
      <c r="Q440" s="1" t="s">
        <v>1003</v>
      </c>
      <c r="R440" s="1"/>
    </row>
    <row r="441" spans="1:18" x14ac:dyDescent="0.35">
      <c r="A441" s="2">
        <v>730.33333333333303</v>
      </c>
      <c r="B441" s="1" t="s">
        <v>996</v>
      </c>
      <c r="C441" s="1" t="s">
        <v>1004</v>
      </c>
      <c r="D441" s="1">
        <v>54.517499999999998</v>
      </c>
      <c r="E441" s="1">
        <v>18.54</v>
      </c>
      <c r="F441" s="1" t="s">
        <v>998</v>
      </c>
      <c r="G441" s="1" t="s">
        <v>999</v>
      </c>
      <c r="H441" s="1">
        <v>245222</v>
      </c>
      <c r="I441" s="1">
        <v>2.1593852341577269</v>
      </c>
      <c r="J441" s="1">
        <v>3366387</v>
      </c>
      <c r="K441" s="1">
        <v>-6.1</v>
      </c>
      <c r="L441" s="1" t="e">
        <v>#N/A</v>
      </c>
      <c r="M441" s="1" t="e">
        <v>#N/A</v>
      </c>
      <c r="N441" s="3">
        <v>-0.6</v>
      </c>
      <c r="O441" s="1">
        <v>4297.8797528690475</v>
      </c>
      <c r="P441" s="1" t="s">
        <v>1000</v>
      </c>
      <c r="Q441" s="1" t="s">
        <v>1004</v>
      </c>
      <c r="R441" s="1"/>
    </row>
    <row r="442" spans="1:18" x14ac:dyDescent="0.35">
      <c r="A442" s="2">
        <v>731.83333333333303</v>
      </c>
      <c r="B442" s="1" t="s">
        <v>996</v>
      </c>
      <c r="C442" s="1" t="s">
        <v>1005</v>
      </c>
      <c r="D442" s="1">
        <v>50.262500000000003</v>
      </c>
      <c r="E442" s="1">
        <v>19.021699999999999</v>
      </c>
      <c r="F442" s="1" t="s">
        <v>998</v>
      </c>
      <c r="G442" s="1" t="s">
        <v>999</v>
      </c>
      <c r="H442" s="1">
        <v>285711</v>
      </c>
      <c r="I442" s="1">
        <v>2.1593852341577269</v>
      </c>
      <c r="J442" s="1">
        <v>3366387</v>
      </c>
      <c r="K442" s="1">
        <v>-6.1</v>
      </c>
      <c r="L442" s="1">
        <v>2020</v>
      </c>
      <c r="M442" s="1">
        <v>0</v>
      </c>
      <c r="N442" s="3">
        <v>0</v>
      </c>
      <c r="O442" s="1">
        <v>1156.8477792845836</v>
      </c>
      <c r="P442" s="1" t="s">
        <v>1000</v>
      </c>
      <c r="Q442" s="1" t="s">
        <v>1005</v>
      </c>
      <c r="R442" s="1"/>
    </row>
    <row r="443" spans="1:18" x14ac:dyDescent="0.35">
      <c r="A443" s="2">
        <v>733.33333333333303</v>
      </c>
      <c r="B443" s="1" t="s">
        <v>996</v>
      </c>
      <c r="C443" s="1" t="s">
        <v>1006</v>
      </c>
      <c r="D443" s="1">
        <v>50.061399999999999</v>
      </c>
      <c r="E443" s="1">
        <v>19.937200000000001</v>
      </c>
      <c r="F443" s="1" t="s">
        <v>998</v>
      </c>
      <c r="G443" s="1" t="s">
        <v>999</v>
      </c>
      <c r="H443" s="1">
        <v>804237</v>
      </c>
      <c r="I443" s="1">
        <v>2.1593852341577269</v>
      </c>
      <c r="J443" s="1">
        <v>3366387</v>
      </c>
      <c r="K443" s="1">
        <v>-6.1</v>
      </c>
      <c r="L443" s="1" t="e">
        <v>#N/A</v>
      </c>
      <c r="M443" s="1" t="e">
        <v>#N/A</v>
      </c>
      <c r="N443" s="3">
        <v>0.55000000000000004</v>
      </c>
      <c r="O443" s="1">
        <v>8422.3975524862253</v>
      </c>
      <c r="P443" s="1" t="s">
        <v>1000</v>
      </c>
      <c r="Q443" s="1" t="s">
        <v>1006</v>
      </c>
      <c r="R443" s="1"/>
    </row>
    <row r="444" spans="1:18" x14ac:dyDescent="0.35">
      <c r="A444" s="2">
        <v>734.83333333333303</v>
      </c>
      <c r="B444" s="1" t="s">
        <v>996</v>
      </c>
      <c r="C444" s="1" t="s">
        <v>1007</v>
      </c>
      <c r="D444" s="1">
        <v>51.776899999999998</v>
      </c>
      <c r="E444" s="1">
        <v>19.454699999999999</v>
      </c>
      <c r="F444" s="1" t="s">
        <v>998</v>
      </c>
      <c r="G444" s="1" t="s">
        <v>999</v>
      </c>
      <c r="H444" s="1">
        <v>670642</v>
      </c>
      <c r="I444" s="1">
        <v>2.1593852341577269</v>
      </c>
      <c r="J444" s="1">
        <v>3366387</v>
      </c>
      <c r="K444" s="1">
        <v>-6.1</v>
      </c>
      <c r="L444" s="1" t="e">
        <v>#N/A</v>
      </c>
      <c r="M444" s="1" t="e">
        <v>#N/A</v>
      </c>
      <c r="N444" s="3"/>
      <c r="O444" s="1">
        <v>260.23656895358886</v>
      </c>
      <c r="P444" s="1" t="s">
        <v>1000</v>
      </c>
      <c r="Q444" s="1" t="s">
        <v>1007</v>
      </c>
      <c r="R444" s="1"/>
    </row>
    <row r="445" spans="1:18" x14ac:dyDescent="0.35">
      <c r="A445" s="2">
        <v>736.33333333333303</v>
      </c>
      <c r="B445" s="1" t="s">
        <v>996</v>
      </c>
      <c r="C445" s="1" t="s">
        <v>1008</v>
      </c>
      <c r="D445" s="1">
        <v>51.25</v>
      </c>
      <c r="E445" s="1">
        <v>22.566700000000001</v>
      </c>
      <c r="F445" s="1" t="s">
        <v>998</v>
      </c>
      <c r="G445" s="1" t="s">
        <v>999</v>
      </c>
      <c r="H445" s="1">
        <v>334681</v>
      </c>
      <c r="I445" s="1">
        <v>2.1593852341577269</v>
      </c>
      <c r="J445" s="1">
        <v>3366387</v>
      </c>
      <c r="K445" s="1">
        <v>-6.1</v>
      </c>
      <c r="L445" s="1">
        <v>2020</v>
      </c>
      <c r="M445" s="1">
        <v>0</v>
      </c>
      <c r="N445" s="3">
        <v>0</v>
      </c>
      <c r="O445" s="1">
        <v>2479.0969976790298</v>
      </c>
      <c r="P445" s="1" t="s">
        <v>1000</v>
      </c>
      <c r="Q445" s="1" t="s">
        <v>1008</v>
      </c>
      <c r="R445" s="1"/>
    </row>
    <row r="446" spans="1:18" x14ac:dyDescent="0.35">
      <c r="A446" s="2">
        <v>737.83333333333303</v>
      </c>
      <c r="B446" s="1" t="s">
        <v>996</v>
      </c>
      <c r="C446" s="1" t="s">
        <v>1009</v>
      </c>
      <c r="D446" s="1">
        <v>52.408299999999997</v>
      </c>
      <c r="E446" s="1">
        <v>16.933599999999998</v>
      </c>
      <c r="F446" s="1" t="s">
        <v>998</v>
      </c>
      <c r="G446" s="1" t="s">
        <v>999</v>
      </c>
      <c r="H446" s="1">
        <v>546859</v>
      </c>
      <c r="I446" s="1">
        <v>2.1593852341577269</v>
      </c>
      <c r="J446" s="1">
        <v>3366387</v>
      </c>
      <c r="K446" s="1">
        <v>-6.1</v>
      </c>
      <c r="L446" s="1" t="e">
        <v>#N/A</v>
      </c>
      <c r="M446" s="1" t="e">
        <v>#N/A</v>
      </c>
      <c r="N446" s="3">
        <v>0.3</v>
      </c>
      <c r="O446" s="1">
        <v>5736.7881142585793</v>
      </c>
      <c r="P446" s="1" t="s">
        <v>1000</v>
      </c>
      <c r="Q446" s="1" t="s">
        <v>1009</v>
      </c>
      <c r="R446" s="1"/>
    </row>
    <row r="447" spans="1:18" x14ac:dyDescent="0.35">
      <c r="A447" s="2">
        <v>739.33333333333303</v>
      </c>
      <c r="B447" s="1" t="s">
        <v>996</v>
      </c>
      <c r="C447" s="1" t="s">
        <v>1010</v>
      </c>
      <c r="D447" s="1">
        <v>53.432499999999997</v>
      </c>
      <c r="E447" s="1">
        <v>14.5481</v>
      </c>
      <c r="F447" s="1" t="s">
        <v>998</v>
      </c>
      <c r="G447" s="1" t="s">
        <v>999</v>
      </c>
      <c r="H447" s="1">
        <v>396168</v>
      </c>
      <c r="I447" s="1">
        <v>2.1593852341577269</v>
      </c>
      <c r="J447" s="1">
        <v>3366387</v>
      </c>
      <c r="K447" s="1">
        <v>-6.1</v>
      </c>
      <c r="L447" s="1">
        <v>2020</v>
      </c>
      <c r="M447" s="1">
        <v>0</v>
      </c>
      <c r="N447" s="3">
        <v>0</v>
      </c>
      <c r="O447" s="1">
        <v>4315.0332092007047</v>
      </c>
      <c r="P447" s="1" t="s">
        <v>1000</v>
      </c>
      <c r="Q447" s="1" t="s">
        <v>1010</v>
      </c>
      <c r="R447" s="1"/>
    </row>
    <row r="448" spans="1:18" x14ac:dyDescent="0.35">
      <c r="A448" s="2">
        <v>740.83333333333303</v>
      </c>
      <c r="B448" s="1" t="s">
        <v>996</v>
      </c>
      <c r="C448" s="1" t="s">
        <v>1011</v>
      </c>
      <c r="D448" s="1">
        <v>52.23</v>
      </c>
      <c r="E448" s="1">
        <v>21.011099999999999</v>
      </c>
      <c r="F448" s="1" t="s">
        <v>998</v>
      </c>
      <c r="G448" s="1" t="s">
        <v>999</v>
      </c>
      <c r="H448" s="1">
        <v>1860281</v>
      </c>
      <c r="I448" s="1">
        <v>2.1593852341577269</v>
      </c>
      <c r="J448" s="1">
        <v>3366387</v>
      </c>
      <c r="K448" s="1">
        <v>-6.1</v>
      </c>
      <c r="L448" s="1" t="e">
        <v>#N/A</v>
      </c>
      <c r="M448" s="1" t="e">
        <v>#N/A</v>
      </c>
      <c r="N448" s="3">
        <v>0.4</v>
      </c>
      <c r="O448" s="1">
        <v>22780.627122989179</v>
      </c>
      <c r="P448" s="1" t="s">
        <v>1000</v>
      </c>
      <c r="Q448" s="1" t="s">
        <v>1011</v>
      </c>
      <c r="R448" s="1"/>
    </row>
    <row r="449" spans="1:18" x14ac:dyDescent="0.35">
      <c r="A449" s="2">
        <v>742.33333333333303</v>
      </c>
      <c r="B449" s="1" t="s">
        <v>996</v>
      </c>
      <c r="C449" s="1" t="s">
        <v>1012</v>
      </c>
      <c r="D449" s="1">
        <v>51.11</v>
      </c>
      <c r="E449" s="1">
        <v>17.032499999999999</v>
      </c>
      <c r="F449" s="1" t="s">
        <v>998</v>
      </c>
      <c r="G449" s="1" t="s">
        <v>999</v>
      </c>
      <c r="H449" s="1">
        <v>672929</v>
      </c>
      <c r="I449" s="1">
        <v>2.1593852341577269</v>
      </c>
      <c r="J449" s="1">
        <v>3366387</v>
      </c>
      <c r="K449" s="1">
        <v>-6.1</v>
      </c>
      <c r="L449" s="1" t="e">
        <v>#N/A</v>
      </c>
      <c r="M449" s="1" t="e">
        <v>#N/A</v>
      </c>
      <c r="N449" s="3">
        <v>0.8</v>
      </c>
      <c r="O449" s="1">
        <v>7219.0596246967452</v>
      </c>
      <c r="P449" s="1" t="s">
        <v>1000</v>
      </c>
      <c r="Q449" s="1" t="s">
        <v>1012</v>
      </c>
      <c r="R449" s="1"/>
    </row>
    <row r="450" spans="1:18" x14ac:dyDescent="0.35">
      <c r="A450" s="2">
        <v>743.83333333333303</v>
      </c>
      <c r="B450" s="1" t="s">
        <v>996</v>
      </c>
      <c r="C450" s="1" t="s">
        <v>1013</v>
      </c>
      <c r="D450" s="1">
        <v>51.933300000000003</v>
      </c>
      <c r="E450" s="1">
        <v>15.5</v>
      </c>
      <c r="F450" s="1" t="s">
        <v>998</v>
      </c>
      <c r="G450" s="1" t="s">
        <v>999</v>
      </c>
      <c r="H450" s="1">
        <v>216781</v>
      </c>
      <c r="I450" s="1">
        <v>2.1593852341577269</v>
      </c>
      <c r="J450" s="1">
        <v>3366387</v>
      </c>
      <c r="K450" s="1">
        <v>-6.1</v>
      </c>
      <c r="L450" s="1" t="e">
        <v>#N/A</v>
      </c>
      <c r="M450" s="1" t="e">
        <v>#N/A</v>
      </c>
      <c r="N450" s="3">
        <v>0.2</v>
      </c>
      <c r="O450" s="1">
        <v>3560.9295443335418</v>
      </c>
      <c r="P450" s="1" t="s">
        <v>1000</v>
      </c>
      <c r="Q450" s="1" t="s">
        <v>1013</v>
      </c>
      <c r="R450" s="1"/>
    </row>
    <row r="451" spans="1:18" x14ac:dyDescent="0.35">
      <c r="A451" s="2">
        <v>745.33333333333303</v>
      </c>
      <c r="B451" s="1" t="s">
        <v>1014</v>
      </c>
      <c r="C451" s="1" t="s">
        <v>1015</v>
      </c>
      <c r="D451" s="1">
        <v>41.5503</v>
      </c>
      <c r="E451" s="1">
        <v>-8.42</v>
      </c>
      <c r="F451" s="1" t="s">
        <v>1016</v>
      </c>
      <c r="G451" s="1" t="s">
        <v>1017</v>
      </c>
      <c r="H451" s="1">
        <v>181494</v>
      </c>
      <c r="I451" s="1">
        <v>9.8263390327877431</v>
      </c>
      <c r="J451" s="1">
        <v>9999</v>
      </c>
      <c r="K451" s="1">
        <v>1.2</v>
      </c>
      <c r="L451" s="1">
        <v>2015</v>
      </c>
      <c r="M451" s="1">
        <v>2018</v>
      </c>
      <c r="N451" s="3">
        <v>7.6495337915126443E-2</v>
      </c>
      <c r="O451" s="1">
        <v>1874.1906640567554</v>
      </c>
      <c r="P451" s="1" t="s">
        <v>1018</v>
      </c>
      <c r="Q451" s="1" t="s">
        <v>1015</v>
      </c>
      <c r="R451" s="1"/>
    </row>
    <row r="452" spans="1:18" x14ac:dyDescent="0.35">
      <c r="A452" s="2">
        <v>746.83333333333303</v>
      </c>
      <c r="B452" s="1" t="s">
        <v>1014</v>
      </c>
      <c r="C452" s="1" t="s">
        <v>1019</v>
      </c>
      <c r="D452" s="1">
        <v>38.700000000000003</v>
      </c>
      <c r="E452" s="1">
        <v>-9.4167000000000005</v>
      </c>
      <c r="F452" s="1" t="s">
        <v>1016</v>
      </c>
      <c r="G452" s="1" t="s">
        <v>1017</v>
      </c>
      <c r="H452" s="1">
        <v>214158</v>
      </c>
      <c r="I452" s="1">
        <v>9.8263390327877431</v>
      </c>
      <c r="J452" s="1">
        <v>9999</v>
      </c>
      <c r="K452" s="1">
        <v>1.2</v>
      </c>
      <c r="L452" s="1">
        <v>2015</v>
      </c>
      <c r="M452" s="1">
        <v>2018</v>
      </c>
      <c r="N452" s="3">
        <v>0.33315084907507125</v>
      </c>
      <c r="O452" s="1">
        <v>3113.3542263435197</v>
      </c>
      <c r="P452" s="1" t="s">
        <v>1018</v>
      </c>
      <c r="Q452" s="1" t="s">
        <v>1019</v>
      </c>
      <c r="R452" s="1"/>
    </row>
    <row r="453" spans="1:18" x14ac:dyDescent="0.35">
      <c r="A453" s="2">
        <v>748.33333333333303</v>
      </c>
      <c r="B453" s="1" t="s">
        <v>1014</v>
      </c>
      <c r="C453" s="1" t="s">
        <v>1020</v>
      </c>
      <c r="D453" s="1">
        <v>40.202800000000003</v>
      </c>
      <c r="E453" s="1">
        <v>-8.4138999999999999</v>
      </c>
      <c r="F453" s="1" t="s">
        <v>1016</v>
      </c>
      <c r="G453" s="1" t="s">
        <v>1017</v>
      </c>
      <c r="H453" s="1">
        <v>143396</v>
      </c>
      <c r="I453" s="1">
        <v>9.8263390327877431</v>
      </c>
      <c r="J453" s="1">
        <v>9999</v>
      </c>
      <c r="K453" s="1">
        <v>1.2</v>
      </c>
      <c r="L453" s="1">
        <v>2015</v>
      </c>
      <c r="M453" s="1">
        <v>2018</v>
      </c>
      <c r="N453" s="3">
        <v>-0.21219940814931429</v>
      </c>
      <c r="O453" s="1">
        <v>2346.5944920351699</v>
      </c>
      <c r="P453" s="1" t="s">
        <v>1018</v>
      </c>
      <c r="Q453" s="1" t="s">
        <v>1020</v>
      </c>
      <c r="R453" s="1"/>
    </row>
    <row r="454" spans="1:18" x14ac:dyDescent="0.35">
      <c r="A454" s="2">
        <v>749.83333333333303</v>
      </c>
      <c r="B454" s="1" t="s">
        <v>1014</v>
      </c>
      <c r="C454" s="1" t="s">
        <v>1021</v>
      </c>
      <c r="D454" s="1">
        <v>38.725299999999997</v>
      </c>
      <c r="E454" s="1">
        <v>-9.15</v>
      </c>
      <c r="F454" s="1" t="s">
        <v>1016</v>
      </c>
      <c r="G454" s="1" t="s">
        <v>1017</v>
      </c>
      <c r="H454" s="1">
        <v>548703</v>
      </c>
      <c r="I454" s="1">
        <v>9.8263390327877431</v>
      </c>
      <c r="J454" s="1">
        <v>9999</v>
      </c>
      <c r="K454" s="1">
        <v>1.2</v>
      </c>
      <c r="L454" s="1" t="e">
        <v>#N/A</v>
      </c>
      <c r="M454" s="1" t="e">
        <v>#N/A</v>
      </c>
      <c r="N454" s="3">
        <v>0.4</v>
      </c>
      <c r="O454" s="1">
        <v>5142.7719621409842</v>
      </c>
      <c r="P454" s="1" t="s">
        <v>1018</v>
      </c>
      <c r="Q454" s="1" t="s">
        <v>1021</v>
      </c>
      <c r="R454" s="1"/>
    </row>
    <row r="455" spans="1:18" x14ac:dyDescent="0.35">
      <c r="A455" s="2">
        <v>751.33333333333303</v>
      </c>
      <c r="B455" s="1" t="s">
        <v>1014</v>
      </c>
      <c r="C455" s="1" t="s">
        <v>1022</v>
      </c>
      <c r="D455" s="1">
        <v>-3.8927999999999998</v>
      </c>
      <c r="E455" s="1">
        <v>-42.71</v>
      </c>
      <c r="F455" s="1" t="s">
        <v>45</v>
      </c>
      <c r="G455" s="1" t="s">
        <v>46</v>
      </c>
      <c r="H455" s="1">
        <v>12052</v>
      </c>
      <c r="I455" s="1">
        <v>0.50795587223334815</v>
      </c>
      <c r="J455" s="1">
        <v>6425</v>
      </c>
      <c r="K455" s="1">
        <v>-0.2</v>
      </c>
      <c r="L455" s="1">
        <v>2015</v>
      </c>
      <c r="M455" s="1">
        <v>2018</v>
      </c>
      <c r="N455" s="3">
        <v>0.10933725894083518</v>
      </c>
      <c r="O455" s="1">
        <v>141.18528387789061</v>
      </c>
      <c r="P455" s="1" t="s">
        <v>1018</v>
      </c>
      <c r="Q455" s="1" t="s">
        <v>1022</v>
      </c>
      <c r="R455" s="1"/>
    </row>
    <row r="456" spans="1:18" x14ac:dyDescent="0.35">
      <c r="A456" s="2">
        <v>752.83333333333303</v>
      </c>
      <c r="B456" s="1" t="s">
        <v>1014</v>
      </c>
      <c r="C456" s="1" t="s">
        <v>1023</v>
      </c>
      <c r="D456" s="1">
        <v>41.133299999999998</v>
      </c>
      <c r="E456" s="1">
        <v>-8.6166999999999998</v>
      </c>
      <c r="F456" s="1" t="s">
        <v>1016</v>
      </c>
      <c r="G456" s="1" t="s">
        <v>1017</v>
      </c>
      <c r="H456" s="1">
        <v>302295</v>
      </c>
      <c r="I456" s="1">
        <v>9.8263390327877431</v>
      </c>
      <c r="J456" s="1">
        <v>9999</v>
      </c>
      <c r="K456" s="1">
        <v>1.2</v>
      </c>
      <c r="L456" s="1">
        <v>2015</v>
      </c>
      <c r="M456" s="1">
        <v>2018</v>
      </c>
      <c r="N456" s="3">
        <v>-0.13685811620439256</v>
      </c>
      <c r="O456" s="1">
        <v>3102.9646668809655</v>
      </c>
      <c r="P456" s="1" t="s">
        <v>1018</v>
      </c>
      <c r="Q456" s="1" t="s">
        <v>1023</v>
      </c>
      <c r="R456" s="1"/>
    </row>
    <row r="457" spans="1:18" x14ac:dyDescent="0.35">
      <c r="A457" s="2">
        <v>754.33333333333303</v>
      </c>
      <c r="B457" s="1" t="s">
        <v>1024</v>
      </c>
      <c r="C457" s="1" t="s">
        <v>1025</v>
      </c>
      <c r="D457" s="1">
        <v>18.438199999999998</v>
      </c>
      <c r="E457" s="1">
        <v>-67.153700000000001</v>
      </c>
      <c r="F457" s="1" t="e">
        <v>#N/A</v>
      </c>
      <c r="G457" s="1" t="e">
        <v>#N/A</v>
      </c>
      <c r="H457" s="1">
        <v>54752</v>
      </c>
      <c r="I457" s="1">
        <v>5.0485424777629113</v>
      </c>
      <c r="J457" s="1">
        <v>3886</v>
      </c>
      <c r="K457" s="1">
        <v>-10.8</v>
      </c>
      <c r="L457" s="1" t="e">
        <v>#N/A</v>
      </c>
      <c r="M457" s="1" t="e">
        <v>#N/A</v>
      </c>
      <c r="N457" s="3">
        <v>-0.17960000000000001</v>
      </c>
      <c r="O457" s="1">
        <v>-91.043898520231281</v>
      </c>
      <c r="P457" s="1" t="s">
        <v>1026</v>
      </c>
      <c r="Q457" s="1" t="s">
        <v>1025</v>
      </c>
      <c r="R457" s="1"/>
    </row>
    <row r="458" spans="1:18" x14ac:dyDescent="0.35">
      <c r="A458" s="2">
        <v>755.83333333333303</v>
      </c>
      <c r="B458" s="1" t="s">
        <v>1024</v>
      </c>
      <c r="C458" s="1" t="s">
        <v>1027</v>
      </c>
      <c r="D458" s="1">
        <v>18.3794</v>
      </c>
      <c r="E458" s="1">
        <v>-66.163499999999999</v>
      </c>
      <c r="F458" s="1" t="s">
        <v>1028</v>
      </c>
      <c r="G458" s="1" t="s">
        <v>1029</v>
      </c>
      <c r="H458" s="1">
        <v>168698</v>
      </c>
      <c r="I458" s="1">
        <v>8.6384418562380283</v>
      </c>
      <c r="J458" s="1">
        <v>16702</v>
      </c>
      <c r="K458" s="1">
        <v>-10.8</v>
      </c>
      <c r="L458" s="1" t="e">
        <v>#N/A</v>
      </c>
      <c r="M458" s="1" t="e">
        <v>#N/A</v>
      </c>
      <c r="N458" s="3">
        <v>5.76</v>
      </c>
      <c r="O458" s="1">
        <v>-3887.9564301963787</v>
      </c>
      <c r="P458" s="1" t="s">
        <v>1026</v>
      </c>
      <c r="Q458" s="1" t="s">
        <v>1027</v>
      </c>
      <c r="R458" s="1"/>
    </row>
    <row r="459" spans="1:18" x14ac:dyDescent="0.35">
      <c r="A459" s="2">
        <v>757.33333333333303</v>
      </c>
      <c r="B459" s="1" t="s">
        <v>1024</v>
      </c>
      <c r="C459" s="1" t="s">
        <v>1030</v>
      </c>
      <c r="D459" s="1">
        <v>18.012699999999999</v>
      </c>
      <c r="E459" s="1">
        <v>-66.621200000000002</v>
      </c>
      <c r="F459" s="1" t="s">
        <v>1028</v>
      </c>
      <c r="G459" s="1" t="s">
        <v>1029</v>
      </c>
      <c r="H459" s="1">
        <v>114901</v>
      </c>
      <c r="I459" s="1">
        <v>8.6384418562380283</v>
      </c>
      <c r="J459" s="1">
        <v>16702</v>
      </c>
      <c r="K459" s="1">
        <v>-10.8</v>
      </c>
      <c r="L459" s="1" t="e">
        <v>#N/A</v>
      </c>
      <c r="M459" s="1" t="e">
        <v>#N/A</v>
      </c>
      <c r="N459" s="3">
        <v>-0.2</v>
      </c>
      <c r="O459" s="1">
        <v>-2081.5768786905955</v>
      </c>
      <c r="P459" s="1" t="s">
        <v>1026</v>
      </c>
      <c r="Q459" s="1" t="s">
        <v>1030</v>
      </c>
      <c r="R459" s="1"/>
    </row>
    <row r="460" spans="1:18" x14ac:dyDescent="0.35">
      <c r="A460" s="2">
        <v>758.83333333333303</v>
      </c>
      <c r="B460" s="1" t="s">
        <v>1024</v>
      </c>
      <c r="C460" s="1" t="s">
        <v>1031</v>
      </c>
      <c r="D460" s="1">
        <v>-31.534199999999998</v>
      </c>
      <c r="E460" s="1">
        <v>-68.5261</v>
      </c>
      <c r="F460" s="1" t="s">
        <v>29</v>
      </c>
      <c r="G460" s="1" t="s">
        <v>30</v>
      </c>
      <c r="H460" s="1">
        <v>471389</v>
      </c>
      <c r="I460" s="1">
        <v>5.0485424777629113</v>
      </c>
      <c r="J460" s="1">
        <v>3886</v>
      </c>
      <c r="K460" s="1">
        <v>-0.1</v>
      </c>
      <c r="L460" s="1">
        <v>2010</v>
      </c>
      <c r="M460" s="1">
        <v>2020</v>
      </c>
      <c r="N460" s="3">
        <v>0.6571224586927904</v>
      </c>
      <c r="O460" s="1">
        <v>-6569.0582599395666</v>
      </c>
      <c r="P460" s="1" t="s">
        <v>1026</v>
      </c>
      <c r="Q460" s="1" t="s">
        <v>1031</v>
      </c>
      <c r="R460" s="1"/>
    </row>
    <row r="461" spans="1:18" x14ac:dyDescent="0.35">
      <c r="A461" s="2">
        <v>760.33333333333303</v>
      </c>
      <c r="B461" s="1" t="s">
        <v>1032</v>
      </c>
      <c r="C461" s="1" t="s">
        <v>1033</v>
      </c>
      <c r="D461" s="1">
        <v>25.2867</v>
      </c>
      <c r="E461" s="1">
        <v>51.533299999999997</v>
      </c>
      <c r="F461" s="1" t="s">
        <v>1034</v>
      </c>
      <c r="G461" s="1" t="s">
        <v>1035</v>
      </c>
      <c r="H461" s="1">
        <v>1186023</v>
      </c>
      <c r="I461" s="1">
        <v>77.269893719672623</v>
      </c>
      <c r="J461" s="1">
        <v>0</v>
      </c>
      <c r="K461" s="1">
        <v>0.8</v>
      </c>
      <c r="L461" s="1" t="e">
        <v>#N/A</v>
      </c>
      <c r="M461" s="1" t="e">
        <v>#N/A</v>
      </c>
      <c r="N461" s="3">
        <v>1.22</v>
      </c>
      <c r="O461" s="1">
        <v>29221.418542738524</v>
      </c>
      <c r="P461" s="1" t="s">
        <v>1036</v>
      </c>
      <c r="Q461" s="1" t="s">
        <v>1033</v>
      </c>
      <c r="R461" s="1"/>
    </row>
    <row r="462" spans="1:18" x14ac:dyDescent="0.35">
      <c r="A462" s="2">
        <v>761.83333333333303</v>
      </c>
      <c r="B462" s="1" t="s">
        <v>1037</v>
      </c>
      <c r="C462" s="1" t="s">
        <v>1038</v>
      </c>
      <c r="D462" s="1">
        <v>31.261099999999999</v>
      </c>
      <c r="E462" s="1">
        <v>35.215299999999999</v>
      </c>
      <c r="F462" s="1" t="s">
        <v>678</v>
      </c>
      <c r="G462" s="1" t="s">
        <v>679</v>
      </c>
      <c r="H462" s="1">
        <v>24436</v>
      </c>
      <c r="I462" s="1">
        <v>22.570224091134222</v>
      </c>
      <c r="J462" s="1">
        <v>9999</v>
      </c>
      <c r="K462" s="1">
        <v>1.9</v>
      </c>
      <c r="L462" s="1">
        <v>2010</v>
      </c>
      <c r="M462" s="1">
        <v>2020</v>
      </c>
      <c r="N462" s="3">
        <v>-0.45008558724782333</v>
      </c>
      <c r="O462" s="1">
        <v>227.40117401756333</v>
      </c>
      <c r="P462" s="1" t="s">
        <v>1039</v>
      </c>
      <c r="Q462" s="1" t="s">
        <v>1038</v>
      </c>
      <c r="R462" s="1"/>
    </row>
    <row r="463" spans="1:18" x14ac:dyDescent="0.35">
      <c r="A463" s="2">
        <v>763.33333333333303</v>
      </c>
      <c r="B463" s="1" t="s">
        <v>1037</v>
      </c>
      <c r="C463" s="1" t="s">
        <v>1040</v>
      </c>
      <c r="D463" s="1">
        <v>45.269199999999998</v>
      </c>
      <c r="E463" s="1">
        <v>27.9575</v>
      </c>
      <c r="F463" s="1" t="s">
        <v>1041</v>
      </c>
      <c r="G463" s="1" t="s">
        <v>1042</v>
      </c>
      <c r="H463" s="1">
        <v>154686</v>
      </c>
      <c r="I463" s="1">
        <v>3.6662940992579043</v>
      </c>
      <c r="J463" s="1">
        <v>916813</v>
      </c>
      <c r="K463" s="1">
        <v>-3.9</v>
      </c>
      <c r="L463" s="1" t="e">
        <v>#N/A</v>
      </c>
      <c r="M463" s="1" t="e">
        <v>#N/A</v>
      </c>
      <c r="N463" s="3">
        <v>-1.3</v>
      </c>
      <c r="O463" s="1">
        <v>-3561.6066824276272</v>
      </c>
      <c r="P463" s="1" t="s">
        <v>1039</v>
      </c>
      <c r="Q463" s="1" t="s">
        <v>1040</v>
      </c>
      <c r="R463" s="1"/>
    </row>
    <row r="464" spans="1:18" x14ac:dyDescent="0.35">
      <c r="A464" s="2">
        <v>764.83333333333303</v>
      </c>
      <c r="B464" s="1" t="s">
        <v>1037</v>
      </c>
      <c r="C464" s="1" t="s">
        <v>1043</v>
      </c>
      <c r="D464" s="1">
        <v>45.666699999999999</v>
      </c>
      <c r="E464" s="1">
        <v>25.616700000000002</v>
      </c>
      <c r="F464" s="1" t="s">
        <v>1041</v>
      </c>
      <c r="G464" s="1" t="s">
        <v>1042</v>
      </c>
      <c r="H464" s="1">
        <v>237589</v>
      </c>
      <c r="I464" s="1">
        <v>3.6662940992579043</v>
      </c>
      <c r="J464" s="1">
        <v>916813</v>
      </c>
      <c r="K464" s="1">
        <v>-3.9</v>
      </c>
      <c r="L464" s="1" t="e">
        <v>#N/A</v>
      </c>
      <c r="M464" s="1" t="e">
        <v>#N/A</v>
      </c>
      <c r="N464" s="3">
        <v>-0.05</v>
      </c>
      <c r="O464" s="1">
        <v>2297.4283194112354</v>
      </c>
      <c r="P464" s="1" t="s">
        <v>1039</v>
      </c>
      <c r="Q464" s="1" t="s">
        <v>1043</v>
      </c>
      <c r="R464" s="1"/>
    </row>
    <row r="465" spans="1:18" x14ac:dyDescent="0.35">
      <c r="A465" s="2">
        <v>766.33333333333303</v>
      </c>
      <c r="B465" s="1" t="s">
        <v>1037</v>
      </c>
      <c r="C465" s="1" t="s">
        <v>1044</v>
      </c>
      <c r="D465" s="1">
        <v>44.432499999999997</v>
      </c>
      <c r="E465" s="1">
        <v>26.103899999999999</v>
      </c>
      <c r="F465" s="1" t="s">
        <v>1041</v>
      </c>
      <c r="G465" s="1" t="s">
        <v>1042</v>
      </c>
      <c r="H465" s="1">
        <v>2412530</v>
      </c>
      <c r="I465" s="1">
        <v>3.6662940992579043</v>
      </c>
      <c r="J465" s="1">
        <v>916813</v>
      </c>
      <c r="K465" s="1">
        <v>-3.9</v>
      </c>
      <c r="L465" s="1" t="e">
        <v>#N/A</v>
      </c>
      <c r="M465" s="1" t="e">
        <v>#N/A</v>
      </c>
      <c r="N465" s="3">
        <v>-0.5</v>
      </c>
      <c r="O465" s="1">
        <v>15528.85260759276</v>
      </c>
      <c r="P465" s="1" t="s">
        <v>1039</v>
      </c>
      <c r="Q465" s="1" t="s">
        <v>1044</v>
      </c>
      <c r="R465" s="1"/>
    </row>
    <row r="466" spans="1:18" x14ac:dyDescent="0.35">
      <c r="A466" s="2">
        <v>767.83333333333303</v>
      </c>
      <c r="B466" s="1" t="s">
        <v>1037</v>
      </c>
      <c r="C466" s="1" t="s">
        <v>1045</v>
      </c>
      <c r="D466" s="1">
        <v>44.166699999999999</v>
      </c>
      <c r="E466" s="1">
        <v>28.633299999999998</v>
      </c>
      <c r="F466" s="1" t="s">
        <v>1041</v>
      </c>
      <c r="G466" s="1" t="s">
        <v>1042</v>
      </c>
      <c r="H466" s="1">
        <v>263707</v>
      </c>
      <c r="I466" s="1">
        <v>3.6662940992579043</v>
      </c>
      <c r="J466" s="1">
        <v>916813</v>
      </c>
      <c r="K466" s="1">
        <v>-3.9</v>
      </c>
      <c r="L466" s="1" t="e">
        <v>#N/A</v>
      </c>
      <c r="M466" s="1" t="e">
        <v>#N/A</v>
      </c>
      <c r="N466" s="3">
        <v>-0.41</v>
      </c>
      <c r="O466" s="1">
        <v>-2936.0376275062436</v>
      </c>
      <c r="P466" s="1" t="s">
        <v>1039</v>
      </c>
      <c r="Q466" s="1" t="s">
        <v>1045</v>
      </c>
      <c r="R466" s="1"/>
    </row>
    <row r="467" spans="1:18" x14ac:dyDescent="0.35">
      <c r="A467" s="2">
        <v>769.33333333333303</v>
      </c>
      <c r="B467" s="1" t="s">
        <v>1037</v>
      </c>
      <c r="C467" s="1" t="s">
        <v>1046</v>
      </c>
      <c r="D467" s="1">
        <v>44.333300000000001</v>
      </c>
      <c r="E467" s="1">
        <v>23.816700000000001</v>
      </c>
      <c r="F467" s="1" t="s">
        <v>1041</v>
      </c>
      <c r="G467" s="1" t="s">
        <v>1042</v>
      </c>
      <c r="H467" s="1">
        <v>234140</v>
      </c>
      <c r="I467" s="1">
        <v>3.6662940992579043</v>
      </c>
      <c r="J467" s="1">
        <v>916813</v>
      </c>
      <c r="K467" s="1">
        <v>-3.9</v>
      </c>
      <c r="L467" s="1">
        <v>2010</v>
      </c>
      <c r="M467" s="1">
        <v>2020</v>
      </c>
      <c r="N467" s="3">
        <v>-0.184943292462285</v>
      </c>
      <c r="O467" s="1">
        <v>-1224.4815531329205</v>
      </c>
      <c r="P467" s="1" t="s">
        <v>1039</v>
      </c>
      <c r="Q467" s="1" t="s">
        <v>1046</v>
      </c>
      <c r="R467" s="1"/>
    </row>
    <row r="468" spans="1:18" x14ac:dyDescent="0.35">
      <c r="A468" s="2">
        <v>770.83333333333303</v>
      </c>
      <c r="B468" s="1" t="s">
        <v>1037</v>
      </c>
      <c r="C468" s="1" t="s">
        <v>1047</v>
      </c>
      <c r="D468" s="1">
        <v>45.423299999999998</v>
      </c>
      <c r="E468" s="1">
        <v>28.0425</v>
      </c>
      <c r="F468" s="1" t="s">
        <v>1041</v>
      </c>
      <c r="G468" s="1" t="s">
        <v>1042</v>
      </c>
      <c r="H468" s="1">
        <v>217851</v>
      </c>
      <c r="I468" s="1">
        <v>3.6662940992579043</v>
      </c>
      <c r="J468" s="1">
        <v>916813</v>
      </c>
      <c r="K468" s="1">
        <v>-3.9</v>
      </c>
      <c r="L468" s="1" t="e">
        <v>#N/A</v>
      </c>
      <c r="M468" s="1" t="e">
        <v>#N/A</v>
      </c>
      <c r="N468" s="3">
        <v>-0.75</v>
      </c>
      <c r="O468" s="1">
        <v>-2333.8835505240477</v>
      </c>
      <c r="P468" s="1" t="s">
        <v>1039</v>
      </c>
      <c r="Q468" s="1" t="s">
        <v>1047</v>
      </c>
      <c r="R468" s="1"/>
    </row>
    <row r="469" spans="1:18" x14ac:dyDescent="0.35">
      <c r="A469" s="2">
        <v>772.33333333333303</v>
      </c>
      <c r="B469" s="1" t="s">
        <v>1037</v>
      </c>
      <c r="C469" s="1" t="s">
        <v>1048</v>
      </c>
      <c r="D469" s="1">
        <v>47.162199999999999</v>
      </c>
      <c r="E469" s="1">
        <v>27.588899999999999</v>
      </c>
      <c r="F469" s="1" t="s">
        <v>1041</v>
      </c>
      <c r="G469" s="1" t="s">
        <v>1042</v>
      </c>
      <c r="H469" s="1">
        <v>271692</v>
      </c>
      <c r="I469" s="1">
        <v>3.6662940992579043</v>
      </c>
      <c r="J469" s="1">
        <v>916813</v>
      </c>
      <c r="K469" s="1">
        <v>-3.9</v>
      </c>
      <c r="L469" s="1" t="e">
        <v>#N/A</v>
      </c>
      <c r="M469" s="1" t="e">
        <v>#N/A</v>
      </c>
      <c r="N469" s="3">
        <v>0</v>
      </c>
      <c r="O469" s="1">
        <v>1002.6109580194313</v>
      </c>
      <c r="P469" s="1" t="s">
        <v>1039</v>
      </c>
      <c r="Q469" s="1" t="s">
        <v>1048</v>
      </c>
      <c r="R469" s="1"/>
    </row>
    <row r="470" spans="1:18" x14ac:dyDescent="0.35">
      <c r="A470" s="2">
        <v>773.83333333333303</v>
      </c>
      <c r="B470" s="1" t="s">
        <v>1037</v>
      </c>
      <c r="C470" s="1" t="s">
        <v>1049</v>
      </c>
      <c r="D470" s="1">
        <v>47.072200000000002</v>
      </c>
      <c r="E470" s="1">
        <v>21.921099999999999</v>
      </c>
      <c r="F470" s="1" t="s">
        <v>1041</v>
      </c>
      <c r="G470" s="1" t="s">
        <v>1042</v>
      </c>
      <c r="H470" s="1">
        <v>183105</v>
      </c>
      <c r="I470" s="1">
        <v>3.6662940992579043</v>
      </c>
      <c r="J470" s="1">
        <v>916813</v>
      </c>
      <c r="K470" s="1">
        <v>-3.9</v>
      </c>
      <c r="L470" s="1">
        <v>2010</v>
      </c>
      <c r="M470" s="1">
        <v>2020</v>
      </c>
      <c r="N470" s="3">
        <v>-0.24161660156331602</v>
      </c>
      <c r="O470" s="1">
        <v>2417.1796719402073</v>
      </c>
      <c r="P470" s="1" t="s">
        <v>1039</v>
      </c>
      <c r="Q470" s="1" t="s">
        <v>1049</v>
      </c>
      <c r="R470" s="1"/>
    </row>
    <row r="471" spans="1:18" x14ac:dyDescent="0.35">
      <c r="A471" s="2">
        <v>775.33333333333303</v>
      </c>
      <c r="B471" s="1" t="s">
        <v>1037</v>
      </c>
      <c r="C471" s="1" t="s">
        <v>1050</v>
      </c>
      <c r="D471" s="1">
        <v>44.941099999999999</v>
      </c>
      <c r="E471" s="1">
        <v>26.022500000000001</v>
      </c>
      <c r="F471" s="1" t="s">
        <v>1041</v>
      </c>
      <c r="G471" s="1" t="s">
        <v>1042</v>
      </c>
      <c r="H471" s="1">
        <v>180539</v>
      </c>
      <c r="I471" s="1">
        <v>3.6662940992579043</v>
      </c>
      <c r="J471" s="1">
        <v>916813</v>
      </c>
      <c r="K471" s="1">
        <v>-3.9</v>
      </c>
      <c r="L471" s="1" t="e">
        <v>#N/A</v>
      </c>
      <c r="M471" s="1" t="e">
        <v>#N/A</v>
      </c>
      <c r="N471" s="3">
        <v>0.1</v>
      </c>
      <c r="O471" s="1">
        <v>-1394.4549813040855</v>
      </c>
      <c r="P471" s="1" t="s">
        <v>1039</v>
      </c>
      <c r="Q471" s="1" t="s">
        <v>1050</v>
      </c>
      <c r="R471" s="1"/>
    </row>
    <row r="472" spans="1:18" x14ac:dyDescent="0.35">
      <c r="A472" s="2">
        <v>776.83333333333303</v>
      </c>
      <c r="B472" s="1" t="s">
        <v>1037</v>
      </c>
      <c r="C472" s="1" t="s">
        <v>1051</v>
      </c>
      <c r="D472" s="1">
        <v>45.7928</v>
      </c>
      <c r="E472" s="1">
        <v>24.151900000000001</v>
      </c>
      <c r="F472" s="1" t="s">
        <v>1041</v>
      </c>
      <c r="G472" s="1" t="s">
        <v>1042</v>
      </c>
      <c r="H472" s="1">
        <v>134308</v>
      </c>
      <c r="I472" s="1">
        <v>3.6662940992579043</v>
      </c>
      <c r="J472" s="1">
        <v>916813</v>
      </c>
      <c r="K472" s="1">
        <v>-3.9</v>
      </c>
      <c r="L472" s="1" t="e">
        <v>#N/A</v>
      </c>
      <c r="M472" s="1" t="e">
        <v>#N/A</v>
      </c>
      <c r="N472" s="3">
        <v>0.4</v>
      </c>
      <c r="O472" s="1">
        <v>1452.62146973268</v>
      </c>
      <c r="P472" s="1" t="s">
        <v>1039</v>
      </c>
      <c r="Q472" s="1" t="s">
        <v>1051</v>
      </c>
      <c r="R472" s="1"/>
    </row>
    <row r="473" spans="1:18" x14ac:dyDescent="0.35">
      <c r="A473" s="2">
        <v>778.33333333333303</v>
      </c>
      <c r="B473" s="1" t="s">
        <v>1037</v>
      </c>
      <c r="C473" s="1" t="s">
        <v>1052</v>
      </c>
      <c r="D473" s="1">
        <v>45.759700000000002</v>
      </c>
      <c r="E473" s="1">
        <v>21.23</v>
      </c>
      <c r="F473" s="1" t="s">
        <v>1041</v>
      </c>
      <c r="G473" s="1" t="s">
        <v>1042</v>
      </c>
      <c r="H473" s="1">
        <v>250849</v>
      </c>
      <c r="I473" s="1">
        <v>3.6662940992579043</v>
      </c>
      <c r="J473" s="1">
        <v>916813</v>
      </c>
      <c r="K473" s="1">
        <v>-3.9</v>
      </c>
      <c r="L473" s="1" t="e">
        <v>#N/A</v>
      </c>
      <c r="M473" s="1" t="e">
        <v>#N/A</v>
      </c>
      <c r="N473" s="3">
        <v>0.3</v>
      </c>
      <c r="O473" s="1">
        <v>3085.4050228247656</v>
      </c>
      <c r="P473" s="1" t="s">
        <v>1039</v>
      </c>
      <c r="Q473" s="1" t="s">
        <v>1052</v>
      </c>
      <c r="R473" s="1"/>
    </row>
    <row r="474" spans="1:18" x14ac:dyDescent="0.35">
      <c r="A474" s="2">
        <v>779.83333333333303</v>
      </c>
      <c r="B474" s="1" t="s">
        <v>1053</v>
      </c>
      <c r="C474" s="1" t="s">
        <v>1054</v>
      </c>
      <c r="D474" s="1">
        <v>55.154699999999998</v>
      </c>
      <c r="E474" s="1">
        <v>61.375799999999998</v>
      </c>
      <c r="F474" s="1" t="s">
        <v>1055</v>
      </c>
      <c r="G474" s="1" t="s">
        <v>1056</v>
      </c>
      <c r="H474" s="1">
        <v>1196680</v>
      </c>
      <c r="I474" s="1">
        <v>7.9740665775581725</v>
      </c>
      <c r="J474" s="1">
        <v>942445</v>
      </c>
      <c r="K474" s="1">
        <v>0.8</v>
      </c>
      <c r="L474" s="1" t="e">
        <v>#N/A</v>
      </c>
      <c r="M474" s="1" t="e">
        <v>#N/A</v>
      </c>
      <c r="N474" s="3"/>
      <c r="O474" s="1">
        <v>-17619.953471266057</v>
      </c>
      <c r="P474" s="1" t="s">
        <v>1057</v>
      </c>
      <c r="Q474" s="1" t="s">
        <v>1054</v>
      </c>
      <c r="R474" s="1"/>
    </row>
    <row r="475" spans="1:18" x14ac:dyDescent="0.35">
      <c r="A475" s="2">
        <v>781.33333333333303</v>
      </c>
      <c r="B475" s="1" t="s">
        <v>1053</v>
      </c>
      <c r="C475" s="1" t="s">
        <v>1058</v>
      </c>
      <c r="D475" s="1">
        <v>52.283299999999997</v>
      </c>
      <c r="E475" s="1">
        <v>104.2833</v>
      </c>
      <c r="F475" s="1" t="s">
        <v>1055</v>
      </c>
      <c r="G475" s="1" t="s">
        <v>1056</v>
      </c>
      <c r="H475" s="1">
        <v>623736</v>
      </c>
      <c r="I475" s="1">
        <v>7.9740665775581725</v>
      </c>
      <c r="J475" s="1">
        <v>942445</v>
      </c>
      <c r="K475" s="1">
        <v>0.8</v>
      </c>
      <c r="L475" s="1" t="e">
        <v>#N/A</v>
      </c>
      <c r="M475" s="1" t="e">
        <v>#N/A</v>
      </c>
      <c r="N475" s="3">
        <v>0.31</v>
      </c>
      <c r="O475" s="1">
        <v>-10743.848216731318</v>
      </c>
      <c r="P475" s="1" t="s">
        <v>1057</v>
      </c>
      <c r="Q475" s="1" t="s">
        <v>1058</v>
      </c>
      <c r="R475" s="1"/>
    </row>
    <row r="476" spans="1:18" x14ac:dyDescent="0.35">
      <c r="A476" s="2">
        <v>782.83333333333303</v>
      </c>
      <c r="B476" s="1" t="s">
        <v>1053</v>
      </c>
      <c r="C476" s="1" t="s">
        <v>1059</v>
      </c>
      <c r="D476" s="1">
        <v>54.700299999999999</v>
      </c>
      <c r="E476" s="1">
        <v>20.453099999999999</v>
      </c>
      <c r="F476" s="1" t="s">
        <v>1055</v>
      </c>
      <c r="G476" s="1" t="s">
        <v>1056</v>
      </c>
      <c r="H476" s="1">
        <v>498260</v>
      </c>
      <c r="I476" s="1">
        <v>7.9740665775581725</v>
      </c>
      <c r="J476" s="1">
        <v>942445</v>
      </c>
      <c r="K476" s="1">
        <v>0.8</v>
      </c>
      <c r="L476" s="1" t="e">
        <v>#N/A</v>
      </c>
      <c r="M476" s="1" t="e">
        <v>#N/A</v>
      </c>
      <c r="N476" s="3">
        <v>0.62</v>
      </c>
      <c r="O476" s="1">
        <v>762.4628965144999</v>
      </c>
      <c r="P476" s="1" t="s">
        <v>1057</v>
      </c>
      <c r="Q476" s="1" t="s">
        <v>1059</v>
      </c>
      <c r="R476" s="1"/>
    </row>
    <row r="477" spans="1:18" x14ac:dyDescent="0.35">
      <c r="A477" s="2">
        <v>784.33333333333303</v>
      </c>
      <c r="B477" s="1" t="s">
        <v>1053</v>
      </c>
      <c r="C477" s="1" t="s">
        <v>1060</v>
      </c>
      <c r="D477" s="1">
        <v>55.796399999999998</v>
      </c>
      <c r="E477" s="1">
        <v>49.108899999999998</v>
      </c>
      <c r="F477" s="1" t="s">
        <v>1055</v>
      </c>
      <c r="G477" s="1" t="s">
        <v>1056</v>
      </c>
      <c r="H477" s="1">
        <v>1259173</v>
      </c>
      <c r="I477" s="1">
        <v>7.9740665775581725</v>
      </c>
      <c r="J477" s="1">
        <v>942445</v>
      </c>
      <c r="K477" s="1">
        <v>0.8</v>
      </c>
      <c r="L477" s="1" t="e">
        <v>#N/A</v>
      </c>
      <c r="M477" s="1" t="e">
        <v>#N/A</v>
      </c>
      <c r="N477" s="3">
        <v>0.63</v>
      </c>
      <c r="O477" s="1">
        <v>-840.65896188865156</v>
      </c>
      <c r="P477" s="1" t="s">
        <v>1057</v>
      </c>
      <c r="Q477" s="1" t="s">
        <v>1060</v>
      </c>
      <c r="R477" s="1"/>
    </row>
    <row r="478" spans="1:18" x14ac:dyDescent="0.35">
      <c r="A478" s="2">
        <v>785.83333333333303</v>
      </c>
      <c r="B478" s="1" t="s">
        <v>1053</v>
      </c>
      <c r="C478" s="1" t="s">
        <v>1061</v>
      </c>
      <c r="D478" s="1">
        <v>45.033299999999997</v>
      </c>
      <c r="E478" s="1">
        <v>38.966700000000003</v>
      </c>
      <c r="F478" s="1" t="s">
        <v>1055</v>
      </c>
      <c r="G478" s="1" t="s">
        <v>1056</v>
      </c>
      <c r="H478" s="1">
        <v>948827</v>
      </c>
      <c r="I478" s="1">
        <v>7.9740665775581725</v>
      </c>
      <c r="J478" s="1">
        <v>942445</v>
      </c>
      <c r="K478" s="1">
        <v>0.8</v>
      </c>
      <c r="L478" s="1" t="e">
        <v>#N/A</v>
      </c>
      <c r="M478" s="1" t="e">
        <v>#N/A</v>
      </c>
      <c r="N478" s="3">
        <v>1</v>
      </c>
      <c r="O478" s="1">
        <v>-1458.554988878672</v>
      </c>
      <c r="P478" s="1" t="s">
        <v>1057</v>
      </c>
      <c r="Q478" s="1" t="s">
        <v>1061</v>
      </c>
      <c r="R478" s="1"/>
    </row>
    <row r="479" spans="1:18" x14ac:dyDescent="0.35">
      <c r="A479" s="2">
        <v>787.33333333333303</v>
      </c>
      <c r="B479" s="1" t="s">
        <v>1053</v>
      </c>
      <c r="C479" s="1" t="s">
        <v>1062</v>
      </c>
      <c r="D479" s="1">
        <v>56.008899999999997</v>
      </c>
      <c r="E479" s="1">
        <v>92.871899999999997</v>
      </c>
      <c r="F479" s="1" t="s">
        <v>1055</v>
      </c>
      <c r="G479" s="1" t="s">
        <v>1056</v>
      </c>
      <c r="H479" s="1">
        <v>1083865</v>
      </c>
      <c r="I479" s="1">
        <v>7.9740665775581725</v>
      </c>
      <c r="J479" s="1">
        <v>942445</v>
      </c>
      <c r="K479" s="1">
        <v>0.8</v>
      </c>
      <c r="L479" s="1" t="e">
        <v>#N/A</v>
      </c>
      <c r="M479" s="1" t="e">
        <v>#N/A</v>
      </c>
      <c r="N479" s="3">
        <v>1.07</v>
      </c>
      <c r="O479" s="1">
        <v>-19385.811611851597</v>
      </c>
      <c r="P479" s="1" t="s">
        <v>1057</v>
      </c>
      <c r="Q479" s="1" t="s">
        <v>1062</v>
      </c>
      <c r="R479" s="1"/>
    </row>
    <row r="480" spans="1:18" x14ac:dyDescent="0.35">
      <c r="A480" s="2">
        <v>788.83333333333303</v>
      </c>
      <c r="B480" s="1" t="s">
        <v>1053</v>
      </c>
      <c r="C480" s="1" t="s">
        <v>1063</v>
      </c>
      <c r="D480" s="1">
        <v>55.755800000000001</v>
      </c>
      <c r="E480" s="1">
        <v>37.617199999999997</v>
      </c>
      <c r="F480" s="1" t="s">
        <v>1055</v>
      </c>
      <c r="G480" s="1" t="s">
        <v>1056</v>
      </c>
      <c r="H480" s="1">
        <v>17332000</v>
      </c>
      <c r="I480" s="1">
        <v>7.9740665775581725</v>
      </c>
      <c r="J480" s="1">
        <v>942445</v>
      </c>
      <c r="K480" s="1">
        <v>0.8</v>
      </c>
      <c r="L480" s="1" t="e">
        <v>#N/A</v>
      </c>
      <c r="M480" s="1" t="e">
        <v>#N/A</v>
      </c>
      <c r="N480" s="3">
        <v>0.2</v>
      </c>
      <c r="O480" s="1">
        <v>-11271.788076415931</v>
      </c>
      <c r="P480" s="1" t="s">
        <v>1057</v>
      </c>
      <c r="Q480" s="1" t="s">
        <v>1063</v>
      </c>
      <c r="R480" s="1"/>
    </row>
    <row r="481" spans="1:18" x14ac:dyDescent="0.35">
      <c r="A481" s="2">
        <v>790.33333333333303</v>
      </c>
      <c r="B481" s="1" t="s">
        <v>1053</v>
      </c>
      <c r="C481" s="1" t="s">
        <v>1064</v>
      </c>
      <c r="D481" s="1">
        <v>56.326900000000002</v>
      </c>
      <c r="E481" s="1">
        <v>44.0075</v>
      </c>
      <c r="F481" s="1" t="s">
        <v>1055</v>
      </c>
      <c r="G481" s="1" t="s">
        <v>1056</v>
      </c>
      <c r="H481" s="1">
        <v>1244254</v>
      </c>
      <c r="I481" s="1">
        <v>7.9740665775581725</v>
      </c>
      <c r="J481" s="1">
        <v>942445</v>
      </c>
      <c r="K481" s="1">
        <v>0.8</v>
      </c>
      <c r="L481" s="1" t="e">
        <v>#N/A</v>
      </c>
      <c r="M481" s="1" t="e">
        <v>#N/A</v>
      </c>
      <c r="N481" s="3">
        <v>0.1</v>
      </c>
      <c r="O481" s="1">
        <v>7754.3361160913555</v>
      </c>
      <c r="P481" s="1" t="s">
        <v>1057</v>
      </c>
      <c r="Q481" s="1" t="s">
        <v>1064</v>
      </c>
      <c r="R481" s="1"/>
    </row>
    <row r="482" spans="1:18" x14ac:dyDescent="0.35">
      <c r="A482" s="2">
        <v>791.83333333333303</v>
      </c>
      <c r="B482" s="1" t="s">
        <v>1053</v>
      </c>
      <c r="C482" s="1" t="s">
        <v>1065</v>
      </c>
      <c r="D482" s="1">
        <v>55.05</v>
      </c>
      <c r="E482" s="1">
        <v>82.95</v>
      </c>
      <c r="F482" s="1" t="s">
        <v>1055</v>
      </c>
      <c r="G482" s="1" t="s">
        <v>1056</v>
      </c>
      <c r="H482" s="1">
        <v>1625631</v>
      </c>
      <c r="I482" s="1">
        <v>7.9740665775581725</v>
      </c>
      <c r="J482" s="1">
        <v>942445</v>
      </c>
      <c r="K482" s="1">
        <v>0.8</v>
      </c>
      <c r="L482" s="1" t="e">
        <v>#N/A</v>
      </c>
      <c r="M482" s="1" t="e">
        <v>#N/A</v>
      </c>
      <c r="N482" s="3">
        <v>0.6</v>
      </c>
      <c r="O482" s="1">
        <v>-26453.828795132406</v>
      </c>
      <c r="P482" s="1" t="s">
        <v>1057</v>
      </c>
      <c r="Q482" s="1" t="s">
        <v>1065</v>
      </c>
      <c r="R482" s="1"/>
    </row>
    <row r="483" spans="1:18" x14ac:dyDescent="0.35">
      <c r="A483" s="2">
        <v>793.33333333333303</v>
      </c>
      <c r="B483" s="1" t="s">
        <v>1053</v>
      </c>
      <c r="C483" s="1" t="s">
        <v>1066</v>
      </c>
      <c r="D483" s="1">
        <v>54.9833</v>
      </c>
      <c r="E483" s="1">
        <v>73.366699999999994</v>
      </c>
      <c r="F483" s="1" t="s">
        <v>1055</v>
      </c>
      <c r="G483" s="1" t="s">
        <v>1056</v>
      </c>
      <c r="H483" s="1">
        <v>1172070</v>
      </c>
      <c r="I483" s="1">
        <v>7.9740665775581725</v>
      </c>
      <c r="J483" s="1">
        <v>942445</v>
      </c>
      <c r="K483" s="1">
        <v>0.8</v>
      </c>
      <c r="L483" s="1" t="e">
        <v>#N/A</v>
      </c>
      <c r="M483" s="1" t="e">
        <v>#N/A</v>
      </c>
      <c r="N483" s="3">
        <v>0.4</v>
      </c>
      <c r="O483" s="1">
        <v>22.471451892661651</v>
      </c>
      <c r="P483" s="1" t="s">
        <v>1057</v>
      </c>
      <c r="Q483" s="1" t="s">
        <v>1066</v>
      </c>
      <c r="R483" s="1"/>
    </row>
    <row r="484" spans="1:18" x14ac:dyDescent="0.35">
      <c r="A484" s="2">
        <v>794.83333333333303</v>
      </c>
      <c r="B484" s="1" t="s">
        <v>1053</v>
      </c>
      <c r="C484" s="1" t="s">
        <v>1067</v>
      </c>
      <c r="D484" s="1">
        <v>58</v>
      </c>
      <c r="E484" s="1">
        <v>56.316699999999997</v>
      </c>
      <c r="F484" s="1" t="s">
        <v>1055</v>
      </c>
      <c r="G484" s="1" t="s">
        <v>1056</v>
      </c>
      <c r="H484" s="1">
        <v>1048005</v>
      </c>
      <c r="I484" s="1">
        <v>7.9740665775581725</v>
      </c>
      <c r="J484" s="1">
        <v>942445</v>
      </c>
      <c r="K484" s="1">
        <v>0.8</v>
      </c>
      <c r="L484" s="1">
        <v>2010</v>
      </c>
      <c r="M484" s="1">
        <v>2020</v>
      </c>
      <c r="N484" s="3">
        <v>-0.24509733768285635</v>
      </c>
      <c r="O484" s="1">
        <v>-16733.364693200325</v>
      </c>
      <c r="P484" s="1" t="s">
        <v>1057</v>
      </c>
      <c r="Q484" s="1" t="s">
        <v>1067</v>
      </c>
      <c r="R484" s="1"/>
    </row>
    <row r="485" spans="1:18" x14ac:dyDescent="0.35">
      <c r="A485" s="2">
        <v>796.33333333333303</v>
      </c>
      <c r="B485" s="1" t="s">
        <v>1053</v>
      </c>
      <c r="C485" s="1" t="s">
        <v>1068</v>
      </c>
      <c r="D485" s="1">
        <v>59.9375</v>
      </c>
      <c r="E485" s="1">
        <v>30.308599999999998</v>
      </c>
      <c r="F485" s="1" t="s">
        <v>1055</v>
      </c>
      <c r="G485" s="1" t="s">
        <v>1056</v>
      </c>
      <c r="H485" s="1">
        <v>5384342</v>
      </c>
      <c r="I485" s="1">
        <v>7.9740665775581725</v>
      </c>
      <c r="J485" s="1">
        <v>942445</v>
      </c>
      <c r="K485" s="1">
        <v>0.8</v>
      </c>
      <c r="L485" s="1" t="e">
        <v>#N/A</v>
      </c>
      <c r="M485" s="1" t="e">
        <v>#N/A</v>
      </c>
      <c r="N485" s="3">
        <v>0.38</v>
      </c>
      <c r="O485" s="1">
        <v>29945.492219646181</v>
      </c>
      <c r="P485" s="1" t="s">
        <v>1057</v>
      </c>
      <c r="Q485" s="1" t="s">
        <v>1068</v>
      </c>
      <c r="R485" s="1"/>
    </row>
    <row r="486" spans="1:18" x14ac:dyDescent="0.35">
      <c r="A486" s="2">
        <v>797.83333333333303</v>
      </c>
      <c r="B486" s="1" t="s">
        <v>1053</v>
      </c>
      <c r="C486" s="1" t="s">
        <v>1069</v>
      </c>
      <c r="D486" s="1">
        <v>53.202800000000003</v>
      </c>
      <c r="E486" s="1">
        <v>50.140799999999999</v>
      </c>
      <c r="F486" s="1" t="s">
        <v>1055</v>
      </c>
      <c r="G486" s="1" t="s">
        <v>1056</v>
      </c>
      <c r="H486" s="1">
        <v>1169719</v>
      </c>
      <c r="I486" s="1">
        <v>7.9740665775581725</v>
      </c>
      <c r="J486" s="1">
        <v>942445</v>
      </c>
      <c r="K486" s="1">
        <v>0.8</v>
      </c>
      <c r="L486" s="1" t="e">
        <v>#N/A</v>
      </c>
      <c r="M486" s="1" t="e">
        <v>#N/A</v>
      </c>
      <c r="N486" s="3">
        <v>-0.26</v>
      </c>
      <c r="O486" s="1">
        <v>26340.216965288393</v>
      </c>
      <c r="P486" s="1" t="s">
        <v>1057</v>
      </c>
      <c r="Q486" s="1" t="s">
        <v>1069</v>
      </c>
      <c r="R486" s="1"/>
    </row>
    <row r="487" spans="1:18" x14ac:dyDescent="0.35">
      <c r="A487" s="2">
        <v>799.33333333333303</v>
      </c>
      <c r="B487" s="1" t="s">
        <v>1053</v>
      </c>
      <c r="C487" s="1" t="s">
        <v>1070</v>
      </c>
      <c r="D487" s="1">
        <v>54.726100000000002</v>
      </c>
      <c r="E487" s="1">
        <v>55.947499999999998</v>
      </c>
      <c r="F487" s="1" t="s">
        <v>1055</v>
      </c>
      <c r="G487" s="1" t="s">
        <v>1056</v>
      </c>
      <c r="H487" s="1">
        <v>1115560</v>
      </c>
      <c r="I487" s="1">
        <v>7.9740665775581725</v>
      </c>
      <c r="J487" s="1">
        <v>942445</v>
      </c>
      <c r="K487" s="1">
        <v>0.8</v>
      </c>
      <c r="L487" s="1">
        <v>2010</v>
      </c>
      <c r="M487" s="1">
        <v>2020</v>
      </c>
      <c r="N487" s="3">
        <v>0.19582231445736492</v>
      </c>
      <c r="O487" s="1">
        <v>-17714.720603079844</v>
      </c>
      <c r="P487" s="1" t="s">
        <v>1057</v>
      </c>
      <c r="Q487" s="1" t="s">
        <v>1070</v>
      </c>
      <c r="R487" s="1"/>
    </row>
    <row r="488" spans="1:18" x14ac:dyDescent="0.35">
      <c r="A488" s="2">
        <v>800.83333333333303</v>
      </c>
      <c r="B488" s="1" t="s">
        <v>1053</v>
      </c>
      <c r="C488" s="1" t="s">
        <v>1071</v>
      </c>
      <c r="D488" s="1">
        <v>43.133299999999998</v>
      </c>
      <c r="E488" s="1">
        <v>131.9</v>
      </c>
      <c r="F488" s="1" t="s">
        <v>1055</v>
      </c>
      <c r="G488" s="1" t="s">
        <v>1056</v>
      </c>
      <c r="H488" s="1">
        <v>597240</v>
      </c>
      <c r="I488" s="1">
        <v>7.9740665775581725</v>
      </c>
      <c r="J488" s="1">
        <v>942445</v>
      </c>
      <c r="K488" s="1">
        <v>0.8</v>
      </c>
      <c r="L488" s="1" t="e">
        <v>#N/A</v>
      </c>
      <c r="M488" s="1" t="e">
        <v>#N/A</v>
      </c>
      <c r="N488" s="3">
        <v>-0.2</v>
      </c>
      <c r="O488" s="1">
        <v>-7397.6432566387393</v>
      </c>
      <c r="P488" s="1" t="s">
        <v>1057</v>
      </c>
      <c r="Q488" s="1" t="s">
        <v>1071</v>
      </c>
      <c r="R488" s="1"/>
    </row>
    <row r="489" spans="1:18" x14ac:dyDescent="0.35">
      <c r="A489" s="2">
        <v>802.33333333333303</v>
      </c>
      <c r="B489" s="1" t="s">
        <v>1053</v>
      </c>
      <c r="C489" s="1" t="s">
        <v>1072</v>
      </c>
      <c r="D489" s="1">
        <v>48.708599999999997</v>
      </c>
      <c r="E489" s="1">
        <v>44.514699999999998</v>
      </c>
      <c r="F489" s="1" t="s">
        <v>1055</v>
      </c>
      <c r="G489" s="1" t="s">
        <v>1056</v>
      </c>
      <c r="H489" s="1">
        <v>1004763</v>
      </c>
      <c r="I489" s="1">
        <v>7.9740665775581725</v>
      </c>
      <c r="J489" s="1">
        <v>942445</v>
      </c>
      <c r="K489" s="1">
        <v>0.8</v>
      </c>
      <c r="L489" s="1">
        <v>2010</v>
      </c>
      <c r="M489" s="1">
        <v>2020</v>
      </c>
      <c r="N489" s="3">
        <v>-0.55490216505471013</v>
      </c>
      <c r="O489" s="1">
        <v>-8089.2614395439869</v>
      </c>
      <c r="P489" s="1" t="s">
        <v>1057</v>
      </c>
      <c r="Q489" s="1" t="s">
        <v>1072</v>
      </c>
      <c r="R489" s="1"/>
    </row>
    <row r="490" spans="1:18" x14ac:dyDescent="0.35">
      <c r="A490" s="2">
        <v>803.83333333333303</v>
      </c>
      <c r="B490" s="1" t="s">
        <v>1053</v>
      </c>
      <c r="C490" s="1" t="s">
        <v>1073</v>
      </c>
      <c r="D490" s="1">
        <v>51.671700000000001</v>
      </c>
      <c r="E490" s="1">
        <v>39.210599999999999</v>
      </c>
      <c r="F490" s="1" t="s">
        <v>1055</v>
      </c>
      <c r="G490" s="1" t="s">
        <v>1056</v>
      </c>
      <c r="H490" s="1">
        <v>1051995</v>
      </c>
      <c r="I490" s="1">
        <v>7.9740665775581725</v>
      </c>
      <c r="J490" s="1">
        <v>942445</v>
      </c>
      <c r="K490" s="1">
        <v>0.8</v>
      </c>
      <c r="L490" s="1" t="e">
        <v>#N/A</v>
      </c>
      <c r="M490" s="1" t="e">
        <v>#N/A</v>
      </c>
      <c r="N490" s="3">
        <v>0.4</v>
      </c>
      <c r="O490" s="1">
        <v>1488.784574800321</v>
      </c>
      <c r="P490" s="1" t="s">
        <v>1057</v>
      </c>
      <c r="Q490" s="1" t="s">
        <v>1073</v>
      </c>
      <c r="R490" s="1"/>
    </row>
    <row r="491" spans="1:18" x14ac:dyDescent="0.35">
      <c r="A491" s="2">
        <v>805.33333333333303</v>
      </c>
      <c r="B491" s="1" t="s">
        <v>1053</v>
      </c>
      <c r="C491" s="1" t="s">
        <v>1074</v>
      </c>
      <c r="D491" s="1">
        <v>57.616700000000002</v>
      </c>
      <c r="E491" s="1">
        <v>39.85</v>
      </c>
      <c r="F491" s="1" t="s">
        <v>1055</v>
      </c>
      <c r="G491" s="1" t="s">
        <v>1056</v>
      </c>
      <c r="H491" s="1">
        <v>601403</v>
      </c>
      <c r="I491" s="1">
        <v>7.9740665775581725</v>
      </c>
      <c r="J491" s="1">
        <v>942445</v>
      </c>
      <c r="K491" s="1">
        <v>0.8</v>
      </c>
      <c r="L491" s="1" t="e">
        <v>#N/A</v>
      </c>
      <c r="M491" s="1" t="e">
        <v>#N/A</v>
      </c>
      <c r="N491" s="3">
        <v>0.1</v>
      </c>
      <c r="O491" s="1">
        <v>-4461.1655146274006</v>
      </c>
      <c r="P491" s="1" t="s">
        <v>1057</v>
      </c>
      <c r="Q491" s="1" t="s">
        <v>1074</v>
      </c>
      <c r="R491" s="1"/>
    </row>
    <row r="492" spans="1:18" x14ac:dyDescent="0.35">
      <c r="A492" s="2">
        <v>806.83333333333303</v>
      </c>
      <c r="B492" s="1" t="s">
        <v>1053</v>
      </c>
      <c r="C492" s="1" t="s">
        <v>1075</v>
      </c>
      <c r="D492" s="1">
        <v>56.835599999999999</v>
      </c>
      <c r="E492" s="1">
        <v>60.6128</v>
      </c>
      <c r="F492" s="1" t="s">
        <v>1055</v>
      </c>
      <c r="G492" s="1" t="s">
        <v>1056</v>
      </c>
      <c r="H492" s="1">
        <v>1468833</v>
      </c>
      <c r="I492" s="1">
        <v>7.9740665775581725</v>
      </c>
      <c r="J492" s="1">
        <v>942445</v>
      </c>
      <c r="K492" s="1">
        <v>0.8</v>
      </c>
      <c r="L492" s="1" t="e">
        <v>#N/A</v>
      </c>
      <c r="M492" s="1" t="e">
        <v>#N/A</v>
      </c>
      <c r="N492" s="3">
        <v>0.4</v>
      </c>
      <c r="O492" s="1">
        <v>-20177.469057527549</v>
      </c>
      <c r="P492" s="1" t="s">
        <v>1057</v>
      </c>
      <c r="Q492" s="1" t="s">
        <v>1075</v>
      </c>
      <c r="R492" s="1"/>
    </row>
    <row r="493" spans="1:18" x14ac:dyDescent="0.35">
      <c r="A493" s="2">
        <v>808.33333333333303</v>
      </c>
      <c r="B493" s="1" t="s">
        <v>1076</v>
      </c>
      <c r="C493" s="1" t="s">
        <v>1077</v>
      </c>
      <c r="D493" s="1">
        <v>-1.9439</v>
      </c>
      <c r="E493" s="1">
        <v>30.0594</v>
      </c>
      <c r="F493" s="1" t="s">
        <v>1078</v>
      </c>
      <c r="G493" s="1" t="s">
        <v>1079</v>
      </c>
      <c r="H493" s="1">
        <v>1518632</v>
      </c>
      <c r="I493" s="1">
        <v>3.9677170125960752</v>
      </c>
      <c r="J493" s="1">
        <v>-8999</v>
      </c>
      <c r="K493" s="1">
        <v>-3.2</v>
      </c>
      <c r="L493" s="1">
        <v>0</v>
      </c>
      <c r="M493" s="1">
        <v>0</v>
      </c>
      <c r="N493" s="3">
        <v>0</v>
      </c>
      <c r="O493" s="1">
        <v>-32878.029882083938</v>
      </c>
      <c r="P493" s="1" t="s">
        <v>1080</v>
      </c>
      <c r="Q493" s="1" t="s">
        <v>1077</v>
      </c>
      <c r="R493" s="1"/>
    </row>
    <row r="494" spans="1:18" x14ac:dyDescent="0.35">
      <c r="A494" s="2">
        <v>809.83333333333303</v>
      </c>
      <c r="B494" s="1" t="s">
        <v>1081</v>
      </c>
      <c r="C494" s="1" t="s">
        <v>1082</v>
      </c>
      <c r="D494" s="1">
        <v>14.0167</v>
      </c>
      <c r="E494" s="1">
        <v>-60.9833</v>
      </c>
      <c r="F494" s="1" t="e">
        <v>#N/A</v>
      </c>
      <c r="G494" s="1" t="e">
        <v>#N/A</v>
      </c>
      <c r="H494" s="1">
        <v>179857</v>
      </c>
      <c r="I494" s="1" t="e">
        <v>#N/A</v>
      </c>
      <c r="J494" s="1" t="e">
        <v>#N/A</v>
      </c>
      <c r="K494" s="1">
        <v>-1.37</v>
      </c>
      <c r="L494" s="1" t="e">
        <v>#N/A</v>
      </c>
      <c r="M494" s="1" t="e">
        <v>#N/A</v>
      </c>
      <c r="N494" s="3">
        <v>1.1100000000000001</v>
      </c>
      <c r="O494" s="1">
        <v>-1747.7660692801098</v>
      </c>
      <c r="P494" s="1" t="s">
        <v>1083</v>
      </c>
      <c r="Q494" s="1" t="s">
        <v>1082</v>
      </c>
      <c r="R494" s="1"/>
    </row>
    <row r="495" spans="1:18" x14ac:dyDescent="0.35">
      <c r="A495" s="2">
        <v>811.33333333333303</v>
      </c>
      <c r="B495" s="1" t="s">
        <v>156</v>
      </c>
      <c r="C495" s="1" t="s">
        <v>1084</v>
      </c>
      <c r="D495" s="1">
        <v>26.433299999999999</v>
      </c>
      <c r="E495" s="1">
        <v>50.1</v>
      </c>
      <c r="F495" s="1" t="s">
        <v>158</v>
      </c>
      <c r="G495" s="1" t="s">
        <v>159</v>
      </c>
      <c r="H495" s="1">
        <v>903312</v>
      </c>
      <c r="I495" s="1">
        <v>38.647938765320148</v>
      </c>
      <c r="J495" s="1">
        <v>28998</v>
      </c>
      <c r="K495" s="1">
        <v>6.1</v>
      </c>
      <c r="L495" s="1">
        <v>0</v>
      </c>
      <c r="M495" s="1">
        <v>0</v>
      </c>
      <c r="N495" s="3">
        <v>0</v>
      </c>
      <c r="O495" s="1">
        <v>11393.274306920617</v>
      </c>
      <c r="P495" s="1" t="s">
        <v>160</v>
      </c>
      <c r="Q495" s="1" t="s">
        <v>1084</v>
      </c>
      <c r="R495" s="1"/>
    </row>
    <row r="496" spans="1:18" x14ac:dyDescent="0.35">
      <c r="A496" s="2">
        <v>812.83333333333303</v>
      </c>
      <c r="B496" s="1" t="s">
        <v>156</v>
      </c>
      <c r="C496" s="1" t="s">
        <v>1085</v>
      </c>
      <c r="D496" s="1">
        <v>21.543299999999999</v>
      </c>
      <c r="E496" s="1">
        <v>39.172800000000002</v>
      </c>
      <c r="F496" s="1" t="e">
        <v>#N/A</v>
      </c>
      <c r="G496" s="1" t="e">
        <v>#N/A</v>
      </c>
      <c r="H496" s="1">
        <v>3976000</v>
      </c>
      <c r="I496" s="1">
        <v>0.50795587223334815</v>
      </c>
      <c r="J496" s="1">
        <v>6425</v>
      </c>
      <c r="K496" s="1">
        <v>6.1</v>
      </c>
      <c r="L496" s="1" t="e">
        <v>#N/A</v>
      </c>
      <c r="M496" s="1" t="e">
        <v>#N/A</v>
      </c>
      <c r="N496" s="3">
        <v>1.89</v>
      </c>
      <c r="O496" s="1">
        <v>62697.854619244601</v>
      </c>
      <c r="P496" s="1" t="s">
        <v>160</v>
      </c>
      <c r="Q496" s="1" t="s">
        <v>1085</v>
      </c>
      <c r="R496" s="1"/>
    </row>
    <row r="497" spans="1:18" x14ac:dyDescent="0.35">
      <c r="A497" s="2">
        <v>814.33333333333303</v>
      </c>
      <c r="B497" s="1" t="s">
        <v>156</v>
      </c>
      <c r="C497" s="1" t="s">
        <v>1086</v>
      </c>
      <c r="D497" s="1">
        <v>21.422499999999999</v>
      </c>
      <c r="E497" s="1">
        <v>39.823300000000003</v>
      </c>
      <c r="F497" s="1" t="s">
        <v>158</v>
      </c>
      <c r="G497" s="1" t="s">
        <v>159</v>
      </c>
      <c r="H497" s="1">
        <v>2427924</v>
      </c>
      <c r="I497" s="1">
        <v>38.647938765320148</v>
      </c>
      <c r="J497" s="1">
        <v>28998</v>
      </c>
      <c r="K497" s="1">
        <v>6.1</v>
      </c>
      <c r="L497" s="1">
        <v>0</v>
      </c>
      <c r="M497" s="1">
        <v>0</v>
      </c>
      <c r="N497" s="3">
        <v>0</v>
      </c>
      <c r="O497" s="1">
        <v>34792.486421010784</v>
      </c>
      <c r="P497" s="1" t="s">
        <v>160</v>
      </c>
      <c r="Q497" s="1" t="s">
        <v>1086</v>
      </c>
      <c r="R497" s="1"/>
    </row>
    <row r="498" spans="1:18" x14ac:dyDescent="0.35">
      <c r="A498" s="2">
        <v>815.83333333333303</v>
      </c>
      <c r="B498" s="1" t="s">
        <v>156</v>
      </c>
      <c r="C498" s="1" t="s">
        <v>1087</v>
      </c>
      <c r="D498" s="1">
        <v>-16.2286</v>
      </c>
      <c r="E498" s="1">
        <v>-41.478299999999997</v>
      </c>
      <c r="F498" s="1" t="s">
        <v>45</v>
      </c>
      <c r="G498" s="1" t="s">
        <v>46</v>
      </c>
      <c r="H498" s="1">
        <v>20156</v>
      </c>
      <c r="I498" s="1">
        <v>0.50795587223334815</v>
      </c>
      <c r="J498" s="1">
        <v>6425</v>
      </c>
      <c r="K498" s="1">
        <v>-0.2</v>
      </c>
      <c r="L498" s="1" t="e">
        <v>#N/A</v>
      </c>
      <c r="M498" s="1" t="e">
        <v>#N/A</v>
      </c>
      <c r="N498" s="3">
        <v>2.5</v>
      </c>
      <c r="O498" s="1">
        <v>303.96437830103508</v>
      </c>
      <c r="P498" s="1" t="s">
        <v>160</v>
      </c>
      <c r="Q498" s="1" t="s">
        <v>1087</v>
      </c>
      <c r="R498" s="1"/>
    </row>
    <row r="499" spans="1:18" x14ac:dyDescent="0.35">
      <c r="A499" s="2">
        <v>818.83333333333303</v>
      </c>
      <c r="B499" s="1" t="s">
        <v>156</v>
      </c>
      <c r="C499" s="1" t="s">
        <v>1088</v>
      </c>
      <c r="D499" s="1">
        <v>17.4069</v>
      </c>
      <c r="E499" s="1">
        <v>121.4425</v>
      </c>
      <c r="F499" s="1" t="e">
        <v>#N/A</v>
      </c>
      <c r="G499" s="1" t="e">
        <v>#N/A</v>
      </c>
      <c r="H499" s="1">
        <v>657000</v>
      </c>
      <c r="I499" s="1">
        <v>0.50795587223334815</v>
      </c>
      <c r="J499" s="1">
        <v>6425</v>
      </c>
      <c r="K499" s="1">
        <v>6.1</v>
      </c>
      <c r="L499" s="1" t="e">
        <v>#N/A</v>
      </c>
      <c r="M499" s="1" t="e">
        <v>#N/A</v>
      </c>
      <c r="N499" s="3">
        <v>2</v>
      </c>
      <c r="O499" s="1">
        <v>6310.7581772032127</v>
      </c>
      <c r="P499" s="1" t="s">
        <v>160</v>
      </c>
      <c r="Q499" s="1" t="s">
        <v>1088</v>
      </c>
      <c r="R499" s="1"/>
    </row>
    <row r="500" spans="1:18" x14ac:dyDescent="0.35">
      <c r="A500" s="2">
        <v>820.33333333333303</v>
      </c>
      <c r="B500" s="1" t="s">
        <v>1089</v>
      </c>
      <c r="C500" s="1" t="s">
        <v>1090</v>
      </c>
      <c r="D500" s="1">
        <v>14.6928</v>
      </c>
      <c r="E500" s="1">
        <v>-17.4467</v>
      </c>
      <c r="F500" s="1" t="s">
        <v>1091</v>
      </c>
      <c r="G500" s="1" t="s">
        <v>1092</v>
      </c>
      <c r="H500" s="1">
        <v>1438725</v>
      </c>
      <c r="I500" s="1">
        <v>1.6419621916718479</v>
      </c>
      <c r="J500" s="1">
        <v>-19999</v>
      </c>
      <c r="K500" s="1">
        <v>-0.7</v>
      </c>
      <c r="L500" s="1">
        <v>0</v>
      </c>
      <c r="M500" s="1">
        <v>0</v>
      </c>
      <c r="N500" s="3">
        <v>0</v>
      </c>
      <c r="O500" s="1">
        <v>-22369.004915234313</v>
      </c>
      <c r="P500" s="1" t="s">
        <v>1093</v>
      </c>
      <c r="Q500" s="1" t="s">
        <v>1090</v>
      </c>
      <c r="R500" s="1"/>
    </row>
    <row r="501" spans="1:18" x14ac:dyDescent="0.35">
      <c r="A501" s="2">
        <v>821.83333333333303</v>
      </c>
      <c r="B501" s="1" t="s">
        <v>1094</v>
      </c>
      <c r="C501" s="1" t="s">
        <v>1095</v>
      </c>
      <c r="D501" s="1">
        <v>44.82</v>
      </c>
      <c r="E501" s="1">
        <v>20.46</v>
      </c>
      <c r="F501" s="1" t="s">
        <v>1096</v>
      </c>
      <c r="G501" s="1" t="s">
        <v>1097</v>
      </c>
      <c r="H501" s="1">
        <v>1197714</v>
      </c>
      <c r="I501" s="1">
        <v>9.4194362834582943</v>
      </c>
      <c r="J501" s="1">
        <v>-9999</v>
      </c>
      <c r="K501" s="1">
        <v>0</v>
      </c>
      <c r="L501" s="1">
        <v>0</v>
      </c>
      <c r="M501" s="1">
        <v>0</v>
      </c>
      <c r="N501" s="3">
        <v>0</v>
      </c>
      <c r="O501" s="1">
        <v>-4344.1271041643613</v>
      </c>
      <c r="P501" s="1" t="s">
        <v>1098</v>
      </c>
      <c r="Q501" s="1" t="s">
        <v>1095</v>
      </c>
      <c r="R501" s="1"/>
    </row>
    <row r="502" spans="1:18" x14ac:dyDescent="0.35">
      <c r="A502" s="2">
        <v>823.33333333333303</v>
      </c>
      <c r="B502" s="1" t="s">
        <v>1094</v>
      </c>
      <c r="C502" s="1" t="s">
        <v>1099</v>
      </c>
      <c r="D502" s="1">
        <v>44.010100000000001</v>
      </c>
      <c r="E502" s="1">
        <v>20.917200000000001</v>
      </c>
      <c r="F502" s="1" t="s">
        <v>1096</v>
      </c>
      <c r="G502" s="1" t="s">
        <v>1097</v>
      </c>
      <c r="H502" s="1">
        <v>150623</v>
      </c>
      <c r="I502" s="1">
        <v>9.4194362834582943</v>
      </c>
      <c r="J502" s="1">
        <v>-9999</v>
      </c>
      <c r="K502" s="1">
        <v>0</v>
      </c>
      <c r="L502" s="1">
        <v>0</v>
      </c>
      <c r="M502" s="1">
        <v>0</v>
      </c>
      <c r="N502" s="3">
        <v>0</v>
      </c>
      <c r="O502" s="1">
        <v>446.25342025731408</v>
      </c>
      <c r="P502" s="1" t="s">
        <v>1098</v>
      </c>
      <c r="Q502" s="1" t="s">
        <v>1099</v>
      </c>
      <c r="R502" s="1"/>
    </row>
    <row r="503" spans="1:18" x14ac:dyDescent="0.35">
      <c r="A503" s="2">
        <v>824.83333333333303</v>
      </c>
      <c r="B503" s="1" t="s">
        <v>1094</v>
      </c>
      <c r="C503" s="1" t="s">
        <v>1100</v>
      </c>
      <c r="D503" s="1">
        <v>43.320799999999998</v>
      </c>
      <c r="E503" s="1">
        <v>21.895800000000001</v>
      </c>
      <c r="F503" s="1" t="s">
        <v>1096</v>
      </c>
      <c r="G503" s="1" t="s">
        <v>1097</v>
      </c>
      <c r="H503" s="1">
        <v>183164</v>
      </c>
      <c r="I503" s="1">
        <v>9.4194362834582943</v>
      </c>
      <c r="J503" s="1">
        <v>-9999</v>
      </c>
      <c r="K503" s="1">
        <v>0</v>
      </c>
      <c r="L503" s="1">
        <v>0</v>
      </c>
      <c r="M503" s="1">
        <v>0</v>
      </c>
      <c r="N503" s="3">
        <v>0</v>
      </c>
      <c r="O503" s="1">
        <v>826.07489579300272</v>
      </c>
      <c r="P503" s="1" t="s">
        <v>1098</v>
      </c>
      <c r="Q503" s="1" t="s">
        <v>1100</v>
      </c>
      <c r="R503" s="1"/>
    </row>
    <row r="504" spans="1:18" x14ac:dyDescent="0.35">
      <c r="A504" s="2">
        <v>826.33333333333303</v>
      </c>
      <c r="B504" s="1" t="s">
        <v>1094</v>
      </c>
      <c r="C504" s="1" t="s">
        <v>1101</v>
      </c>
      <c r="D504" s="1">
        <v>45.254199999999997</v>
      </c>
      <c r="E504" s="1">
        <v>19.842500000000001</v>
      </c>
      <c r="F504" s="1" t="s">
        <v>1096</v>
      </c>
      <c r="G504" s="1" t="s">
        <v>1097</v>
      </c>
      <c r="H504" s="1">
        <v>380000</v>
      </c>
      <c r="I504" s="1">
        <v>9.4194362834582943</v>
      </c>
      <c r="J504" s="1">
        <v>-9999</v>
      </c>
      <c r="K504" s="1">
        <v>0</v>
      </c>
      <c r="L504" s="1">
        <v>0</v>
      </c>
      <c r="M504" s="1">
        <v>0</v>
      </c>
      <c r="N504" s="3">
        <v>0</v>
      </c>
      <c r="O504" s="1">
        <v>-695.9389613242646</v>
      </c>
      <c r="P504" s="1" t="s">
        <v>1098</v>
      </c>
      <c r="Q504" s="1" t="s">
        <v>1101</v>
      </c>
      <c r="R504" s="1"/>
    </row>
    <row r="505" spans="1:18" x14ac:dyDescent="0.35">
      <c r="A505" s="2">
        <v>827.83333333333303</v>
      </c>
      <c r="B505" s="1" t="s">
        <v>1094</v>
      </c>
      <c r="C505" s="1" t="s">
        <v>1102</v>
      </c>
      <c r="D505" s="1">
        <v>44.75</v>
      </c>
      <c r="E505" s="1">
        <v>19.7</v>
      </c>
      <c r="F505" s="1" t="s">
        <v>1096</v>
      </c>
      <c r="G505" s="1" t="s">
        <v>1097</v>
      </c>
      <c r="H505" s="1">
        <v>105432</v>
      </c>
      <c r="I505" s="1">
        <v>9.4194362834582943</v>
      </c>
      <c r="J505" s="1">
        <v>-9999</v>
      </c>
      <c r="K505" s="1">
        <v>0</v>
      </c>
      <c r="L505" s="1">
        <v>0</v>
      </c>
      <c r="M505" s="1">
        <v>0</v>
      </c>
      <c r="N505" s="3">
        <v>0</v>
      </c>
      <c r="O505" s="1">
        <v>-3288.643780391315</v>
      </c>
      <c r="P505" s="1" t="s">
        <v>1098</v>
      </c>
      <c r="Q505" s="1" t="s">
        <v>1102</v>
      </c>
      <c r="R505" s="1"/>
    </row>
    <row r="506" spans="1:18" x14ac:dyDescent="0.35">
      <c r="A506" s="2">
        <v>829.33333333333303</v>
      </c>
      <c r="B506" s="1" t="s">
        <v>1094</v>
      </c>
      <c r="C506" s="1" t="s">
        <v>1103</v>
      </c>
      <c r="D506" s="1">
        <v>44.2667</v>
      </c>
      <c r="E506" s="1">
        <v>19.883299999999998</v>
      </c>
      <c r="F506" s="1" t="s">
        <v>1096</v>
      </c>
      <c r="G506" s="1" t="s">
        <v>1097</v>
      </c>
      <c r="H506" s="1">
        <v>90312</v>
      </c>
      <c r="I506" s="1">
        <v>9.4194362834582943</v>
      </c>
      <c r="J506" s="1">
        <v>-9999</v>
      </c>
      <c r="K506" s="1">
        <v>0</v>
      </c>
      <c r="L506" s="1">
        <v>0</v>
      </c>
      <c r="M506" s="1">
        <v>0</v>
      </c>
      <c r="N506" s="3">
        <v>0</v>
      </c>
      <c r="O506" s="1">
        <v>1340.8661054999495</v>
      </c>
      <c r="P506" s="1" t="s">
        <v>1098</v>
      </c>
      <c r="Q506" s="1" t="s">
        <v>1103</v>
      </c>
      <c r="R506" s="1"/>
    </row>
    <row r="507" spans="1:18" x14ac:dyDescent="0.35">
      <c r="A507" s="2">
        <v>830.83333333333303</v>
      </c>
      <c r="B507" s="1" t="s">
        <v>1104</v>
      </c>
      <c r="C507" s="1" t="s">
        <v>1105</v>
      </c>
      <c r="D507" s="1">
        <v>-32.616700000000002</v>
      </c>
      <c r="E507" s="1">
        <v>-60.166699999999999</v>
      </c>
      <c r="F507" s="1" t="s">
        <v>29</v>
      </c>
      <c r="G507" s="1" t="s">
        <v>30</v>
      </c>
      <c r="H507" s="1">
        <v>30623</v>
      </c>
      <c r="I507" s="1">
        <v>5.0485424777629113</v>
      </c>
      <c r="J507" s="1">
        <v>3886</v>
      </c>
      <c r="K507" s="1">
        <v>-0.1</v>
      </c>
      <c r="L507" s="1">
        <v>2001</v>
      </c>
      <c r="M507" s="1">
        <v>2011</v>
      </c>
      <c r="N507" s="3">
        <v>1.5152124996662852</v>
      </c>
      <c r="O507" s="1">
        <v>-302.23595880486971</v>
      </c>
      <c r="P507" s="1" t="s">
        <v>1106</v>
      </c>
      <c r="Q507" s="1" t="s">
        <v>1105</v>
      </c>
      <c r="R507" s="1"/>
    </row>
    <row r="508" spans="1:18" x14ac:dyDescent="0.35">
      <c r="A508" s="2">
        <v>833.83333333333303</v>
      </c>
      <c r="B508" s="1" t="s">
        <v>1107</v>
      </c>
      <c r="C508" s="1" t="s">
        <v>1108</v>
      </c>
      <c r="D508" s="1">
        <v>48.735300000000002</v>
      </c>
      <c r="E508" s="1">
        <v>19.145299999999999</v>
      </c>
      <c r="F508" s="1" t="s">
        <v>1109</v>
      </c>
      <c r="G508" s="1" t="s">
        <v>1110</v>
      </c>
      <c r="H508" s="1">
        <v>76018</v>
      </c>
      <c r="I508" s="1">
        <v>3.611243445771088</v>
      </c>
      <c r="J508" s="1">
        <v>425001</v>
      </c>
      <c r="K508" s="1">
        <v>0</v>
      </c>
      <c r="L508" s="1">
        <v>0</v>
      </c>
      <c r="M508" s="1">
        <v>0</v>
      </c>
      <c r="N508" s="3">
        <v>0</v>
      </c>
      <c r="O508" s="1">
        <v>1049.5836309410174</v>
      </c>
      <c r="P508" s="1" t="s">
        <v>1111</v>
      </c>
      <c r="Q508" s="1" t="s">
        <v>1108</v>
      </c>
      <c r="R508" s="1"/>
    </row>
    <row r="509" spans="1:18" x14ac:dyDescent="0.35">
      <c r="A509" s="2">
        <v>835.33333333333303</v>
      </c>
      <c r="B509" s="1" t="s">
        <v>1107</v>
      </c>
      <c r="C509" s="1" t="s">
        <v>1112</v>
      </c>
      <c r="D509" s="1">
        <v>48.143900000000002</v>
      </c>
      <c r="E509" s="1">
        <v>17.1097</v>
      </c>
      <c r="F509" s="1" t="s">
        <v>1109</v>
      </c>
      <c r="G509" s="1" t="s">
        <v>1110</v>
      </c>
      <c r="H509" s="1">
        <v>475503</v>
      </c>
      <c r="I509" s="1">
        <v>3.611243445771088</v>
      </c>
      <c r="J509" s="1">
        <v>425001</v>
      </c>
      <c r="K509" s="1">
        <v>0</v>
      </c>
      <c r="L509" s="1">
        <v>0</v>
      </c>
      <c r="M509" s="1">
        <v>0</v>
      </c>
      <c r="N509" s="3">
        <v>0</v>
      </c>
      <c r="O509" s="1">
        <v>4154.9083854097853</v>
      </c>
      <c r="P509" s="1" t="s">
        <v>1111</v>
      </c>
      <c r="Q509" s="1" t="s">
        <v>1112</v>
      </c>
      <c r="R509" s="1"/>
    </row>
    <row r="510" spans="1:18" x14ac:dyDescent="0.35">
      <c r="A510" s="2">
        <v>836.83333333333303</v>
      </c>
      <c r="B510" s="1" t="s">
        <v>1107</v>
      </c>
      <c r="C510" s="1" t="s">
        <v>1113</v>
      </c>
      <c r="D510" s="1">
        <v>48.716700000000003</v>
      </c>
      <c r="E510" s="1">
        <v>21.25</v>
      </c>
      <c r="F510" s="1" t="s">
        <v>1109</v>
      </c>
      <c r="G510" s="1" t="s">
        <v>1110</v>
      </c>
      <c r="H510" s="1">
        <v>229040</v>
      </c>
      <c r="I510" s="1">
        <v>3.611243445771088</v>
      </c>
      <c r="J510" s="1">
        <v>425001</v>
      </c>
      <c r="K510" s="1">
        <v>0</v>
      </c>
      <c r="L510" s="1">
        <v>0</v>
      </c>
      <c r="M510" s="1">
        <v>0</v>
      </c>
      <c r="N510" s="3">
        <v>0</v>
      </c>
      <c r="O510" s="1">
        <v>1762.1533313083949</v>
      </c>
      <c r="P510" s="1" t="s">
        <v>1111</v>
      </c>
      <c r="Q510" s="1" t="s">
        <v>1113</v>
      </c>
      <c r="R510" s="1"/>
    </row>
    <row r="511" spans="1:18" x14ac:dyDescent="0.35">
      <c r="A511" s="2">
        <v>838.33333333333303</v>
      </c>
      <c r="B511" s="1" t="s">
        <v>1107</v>
      </c>
      <c r="C511" s="1" t="s">
        <v>1114</v>
      </c>
      <c r="D511" s="1">
        <v>48.306899999999999</v>
      </c>
      <c r="E511" s="1">
        <v>18.086400000000001</v>
      </c>
      <c r="F511" s="1" t="s">
        <v>1109</v>
      </c>
      <c r="G511" s="1" t="s">
        <v>1110</v>
      </c>
      <c r="H511" s="1">
        <v>77610</v>
      </c>
      <c r="I511" s="1">
        <v>3.611243445771088</v>
      </c>
      <c r="J511" s="1">
        <v>425001</v>
      </c>
      <c r="K511" s="1">
        <v>0</v>
      </c>
      <c r="L511" s="1">
        <v>0</v>
      </c>
      <c r="M511" s="1">
        <v>0</v>
      </c>
      <c r="N511" s="3">
        <v>0</v>
      </c>
      <c r="O511" s="1">
        <v>601.57980074879231</v>
      </c>
      <c r="P511" s="1" t="s">
        <v>1111</v>
      </c>
      <c r="Q511" s="1" t="s">
        <v>1114</v>
      </c>
      <c r="R511" s="1"/>
    </row>
    <row r="512" spans="1:18" x14ac:dyDescent="0.35">
      <c r="A512" s="2">
        <v>839.83333333333303</v>
      </c>
      <c r="B512" s="1" t="s">
        <v>1107</v>
      </c>
      <c r="C512" s="1" t="s">
        <v>1115</v>
      </c>
      <c r="D512" s="1">
        <v>49.0017</v>
      </c>
      <c r="E512" s="1">
        <v>21.2394</v>
      </c>
      <c r="F512" s="1" t="s">
        <v>1109</v>
      </c>
      <c r="G512" s="1" t="s">
        <v>1110</v>
      </c>
      <c r="H512" s="1">
        <v>84824</v>
      </c>
      <c r="I512" s="1">
        <v>3.611243445771088</v>
      </c>
      <c r="J512" s="1">
        <v>425001</v>
      </c>
      <c r="K512" s="1">
        <v>0</v>
      </c>
      <c r="L512" s="1">
        <v>0</v>
      </c>
      <c r="M512" s="1">
        <v>0</v>
      </c>
      <c r="N512" s="3">
        <v>0</v>
      </c>
      <c r="O512" s="1">
        <v>832.58336091704348</v>
      </c>
      <c r="P512" s="1" t="s">
        <v>1111</v>
      </c>
      <c r="Q512" s="1" t="s">
        <v>1115</v>
      </c>
      <c r="R512" s="1"/>
    </row>
    <row r="513" spans="1:18" x14ac:dyDescent="0.35">
      <c r="A513" s="2">
        <v>841.33333333333303</v>
      </c>
      <c r="B513" s="1" t="s">
        <v>1107</v>
      </c>
      <c r="C513" s="1" t="s">
        <v>1116</v>
      </c>
      <c r="D513" s="1">
        <v>48.377499999999998</v>
      </c>
      <c r="E513" s="1">
        <v>17.5883</v>
      </c>
      <c r="F513" s="1" t="s">
        <v>1109</v>
      </c>
      <c r="G513" s="1" t="s">
        <v>1110</v>
      </c>
      <c r="H513" s="1">
        <v>63803</v>
      </c>
      <c r="I513" s="1">
        <v>3.611243445771088</v>
      </c>
      <c r="J513" s="1">
        <v>425001</v>
      </c>
      <c r="K513" s="1">
        <v>0</v>
      </c>
      <c r="L513" s="1">
        <v>0</v>
      </c>
      <c r="M513" s="1">
        <v>0</v>
      </c>
      <c r="N513" s="3">
        <v>0</v>
      </c>
      <c r="O513" s="1">
        <v>721.94485091863783</v>
      </c>
      <c r="P513" s="1" t="s">
        <v>1111</v>
      </c>
      <c r="Q513" s="1" t="s">
        <v>1116</v>
      </c>
      <c r="R513" s="1"/>
    </row>
    <row r="514" spans="1:18" x14ac:dyDescent="0.35">
      <c r="A514" s="2">
        <v>842.83333333333303</v>
      </c>
      <c r="B514" s="1" t="s">
        <v>1107</v>
      </c>
      <c r="C514" s="1" t="s">
        <v>1117</v>
      </c>
      <c r="D514" s="1">
        <v>49.222799999999999</v>
      </c>
      <c r="E514" s="1">
        <v>18.739999999999998</v>
      </c>
      <c r="F514" s="1" t="s">
        <v>1109</v>
      </c>
      <c r="G514" s="1" t="s">
        <v>1110</v>
      </c>
      <c r="H514" s="1">
        <v>108000</v>
      </c>
      <c r="I514" s="1">
        <v>3.611243445771088</v>
      </c>
      <c r="J514" s="1">
        <v>425001</v>
      </c>
      <c r="K514" s="1">
        <v>0</v>
      </c>
      <c r="L514" s="1">
        <v>0</v>
      </c>
      <c r="M514" s="1">
        <v>0</v>
      </c>
      <c r="N514" s="3">
        <v>0</v>
      </c>
      <c r="O514" s="1">
        <v>1002.0470233855697</v>
      </c>
      <c r="P514" s="1" t="s">
        <v>1111</v>
      </c>
      <c r="Q514" s="1" t="s">
        <v>1117</v>
      </c>
      <c r="R514" s="1"/>
    </row>
    <row r="515" spans="1:18" x14ac:dyDescent="0.35">
      <c r="A515" s="2">
        <v>844.33333333333303</v>
      </c>
      <c r="B515" s="1" t="s">
        <v>1118</v>
      </c>
      <c r="C515" s="1" t="s">
        <v>1119</v>
      </c>
      <c r="D515" s="1">
        <v>46.235799999999998</v>
      </c>
      <c r="E515" s="1">
        <v>15.2675</v>
      </c>
      <c r="F515" s="1" t="s">
        <v>1120</v>
      </c>
      <c r="G515" s="1" t="s">
        <v>1121</v>
      </c>
      <c r="H515" s="1">
        <v>37872</v>
      </c>
      <c r="I515" s="1">
        <v>13.370519093457602</v>
      </c>
      <c r="J515" s="1">
        <v>2000</v>
      </c>
      <c r="K515" s="1">
        <v>1.5</v>
      </c>
      <c r="L515" s="1">
        <v>0</v>
      </c>
      <c r="M515" s="1">
        <v>0</v>
      </c>
      <c r="N515" s="3">
        <v>0</v>
      </c>
      <c r="O515" s="1">
        <v>269.10905288608768</v>
      </c>
      <c r="P515" s="1" t="s">
        <v>1122</v>
      </c>
      <c r="Q515" s="1" t="s">
        <v>1119</v>
      </c>
      <c r="R515" s="1"/>
    </row>
    <row r="516" spans="1:18" x14ac:dyDescent="0.35">
      <c r="A516" s="2">
        <v>845.83333333333303</v>
      </c>
      <c r="B516" s="1" t="s">
        <v>1118</v>
      </c>
      <c r="C516" s="1" t="s">
        <v>1123</v>
      </c>
      <c r="D516" s="1">
        <v>45.55</v>
      </c>
      <c r="E516" s="1">
        <v>13.7333</v>
      </c>
      <c r="F516" s="1" t="s">
        <v>1120</v>
      </c>
      <c r="G516" s="1" t="s">
        <v>1121</v>
      </c>
      <c r="H516" s="1">
        <v>25753</v>
      </c>
      <c r="I516" s="1">
        <v>13.370519093457602</v>
      </c>
      <c r="J516" s="1">
        <v>2000</v>
      </c>
      <c r="K516" s="1">
        <v>1.5</v>
      </c>
      <c r="L516" s="1">
        <v>0</v>
      </c>
      <c r="M516" s="1">
        <v>0</v>
      </c>
      <c r="N516" s="3">
        <v>0</v>
      </c>
      <c r="O516" s="1">
        <v>520.00271657296503</v>
      </c>
      <c r="P516" s="1" t="s">
        <v>1122</v>
      </c>
      <c r="Q516" s="1" t="s">
        <v>1123</v>
      </c>
      <c r="R516" s="1"/>
    </row>
    <row r="517" spans="1:18" x14ac:dyDescent="0.35">
      <c r="A517" s="2">
        <v>847.33333333333303</v>
      </c>
      <c r="B517" s="1" t="s">
        <v>1118</v>
      </c>
      <c r="C517" s="1" t="s">
        <v>1124</v>
      </c>
      <c r="D517" s="1">
        <v>46.2333</v>
      </c>
      <c r="E517" s="1">
        <v>14.3667</v>
      </c>
      <c r="F517" s="1" t="s">
        <v>1120</v>
      </c>
      <c r="G517" s="1" t="s">
        <v>1121</v>
      </c>
      <c r="H517" s="1">
        <v>37553</v>
      </c>
      <c r="I517" s="1">
        <v>13.370519093457602</v>
      </c>
      <c r="J517" s="1">
        <v>2000</v>
      </c>
      <c r="K517" s="1">
        <v>1.5</v>
      </c>
      <c r="L517" s="1">
        <v>0</v>
      </c>
      <c r="M517" s="1">
        <v>0</v>
      </c>
      <c r="N517" s="3">
        <v>0</v>
      </c>
      <c r="O517" s="1">
        <v>391.9807780789406</v>
      </c>
      <c r="P517" s="1" t="s">
        <v>1122</v>
      </c>
      <c r="Q517" s="1" t="s">
        <v>1124</v>
      </c>
      <c r="R517" s="1"/>
    </row>
    <row r="518" spans="1:18" x14ac:dyDescent="0.35">
      <c r="A518" s="2">
        <v>848.83333333333303</v>
      </c>
      <c r="B518" s="1" t="s">
        <v>1118</v>
      </c>
      <c r="C518" s="1" t="s">
        <v>1125</v>
      </c>
      <c r="D518" s="1">
        <v>46.051400000000001</v>
      </c>
      <c r="E518" s="1">
        <v>14.5061</v>
      </c>
      <c r="F518" s="1" t="s">
        <v>1120</v>
      </c>
      <c r="G518" s="1" t="s">
        <v>1121</v>
      </c>
      <c r="H518" s="1">
        <v>284293</v>
      </c>
      <c r="I518" s="1">
        <v>13.370519093457602</v>
      </c>
      <c r="J518" s="1">
        <v>2000</v>
      </c>
      <c r="K518" s="1">
        <v>1.5</v>
      </c>
      <c r="L518" s="1">
        <v>0</v>
      </c>
      <c r="M518" s="1">
        <v>0</v>
      </c>
      <c r="N518" s="3">
        <v>0</v>
      </c>
      <c r="O518" s="1">
        <v>5398.6803796050626</v>
      </c>
      <c r="P518" s="1" t="s">
        <v>1122</v>
      </c>
      <c r="Q518" s="1" t="s">
        <v>1125</v>
      </c>
      <c r="R518" s="1"/>
    </row>
    <row r="519" spans="1:18" x14ac:dyDescent="0.35">
      <c r="A519" s="2">
        <v>850.33333333333303</v>
      </c>
      <c r="B519" s="1" t="s">
        <v>1118</v>
      </c>
      <c r="C519" s="1" t="s">
        <v>1126</v>
      </c>
      <c r="D519" s="1">
        <v>46.557499999999997</v>
      </c>
      <c r="E519" s="1">
        <v>15.6456</v>
      </c>
      <c r="F519" s="1" t="s">
        <v>1120</v>
      </c>
      <c r="G519" s="1" t="s">
        <v>1121</v>
      </c>
      <c r="H519" s="1">
        <v>97019</v>
      </c>
      <c r="I519" s="1">
        <v>13.370519093457602</v>
      </c>
      <c r="J519" s="1">
        <v>2000</v>
      </c>
      <c r="K519" s="1">
        <v>1.5</v>
      </c>
      <c r="L519" s="1">
        <v>0</v>
      </c>
      <c r="M519" s="1">
        <v>0</v>
      </c>
      <c r="N519" s="3">
        <v>0</v>
      </c>
      <c r="O519" s="1">
        <v>1836.1400473163126</v>
      </c>
      <c r="P519" s="1" t="s">
        <v>1122</v>
      </c>
      <c r="Q519" s="1" t="s">
        <v>1126</v>
      </c>
      <c r="R519" s="1"/>
    </row>
    <row r="520" spans="1:18" x14ac:dyDescent="0.35">
      <c r="A520" s="2">
        <v>851.83333333333303</v>
      </c>
      <c r="B520" s="1" t="s">
        <v>1118</v>
      </c>
      <c r="C520" s="1" t="s">
        <v>1127</v>
      </c>
      <c r="D520" s="1">
        <v>46.362499999999997</v>
      </c>
      <c r="E520" s="1">
        <v>15.1144</v>
      </c>
      <c r="F520" s="1" t="s">
        <v>1120</v>
      </c>
      <c r="G520" s="1" t="s">
        <v>1121</v>
      </c>
      <c r="H520" s="1">
        <v>25594</v>
      </c>
      <c r="I520" s="1">
        <v>13.370519093457602</v>
      </c>
      <c r="J520" s="1">
        <v>2000</v>
      </c>
      <c r="K520" s="1">
        <v>1.5</v>
      </c>
      <c r="L520" s="1">
        <v>0</v>
      </c>
      <c r="M520" s="1">
        <v>0</v>
      </c>
      <c r="N520" s="3">
        <v>0</v>
      </c>
      <c r="O520" s="1">
        <v>164.45935394176578</v>
      </c>
      <c r="P520" s="1" t="s">
        <v>1122</v>
      </c>
      <c r="Q520" s="1" t="s">
        <v>1127</v>
      </c>
      <c r="R520" s="1"/>
    </row>
    <row r="521" spans="1:18" x14ac:dyDescent="0.35">
      <c r="A521" s="2">
        <v>853.33333333333303</v>
      </c>
      <c r="B521" s="1" t="s">
        <v>1128</v>
      </c>
      <c r="C521" s="1" t="s">
        <v>1129</v>
      </c>
      <c r="D521" s="1">
        <v>-8.1056000000000008</v>
      </c>
      <c r="E521" s="1">
        <v>156.8389</v>
      </c>
      <c r="F521" s="1" t="e">
        <v>#N/A</v>
      </c>
      <c r="G521" s="1" t="e">
        <v>#N/A</v>
      </c>
      <c r="H521" s="1">
        <v>71177</v>
      </c>
      <c r="I521" s="1" t="e">
        <v>#N/A</v>
      </c>
      <c r="J521" s="1" t="e">
        <v>#N/A</v>
      </c>
      <c r="K521" s="1">
        <v>-2.2490000000000001</v>
      </c>
      <c r="L521" s="1" t="e">
        <v>#N/A</v>
      </c>
      <c r="M521" s="1" t="e">
        <v>#N/A</v>
      </c>
      <c r="N521" s="3">
        <v>12</v>
      </c>
      <c r="O521" s="1">
        <v>-5368.5298759482148</v>
      </c>
      <c r="P521" s="1" t="s">
        <v>1130</v>
      </c>
      <c r="Q521" s="1" t="s">
        <v>1129</v>
      </c>
      <c r="R521" s="1"/>
    </row>
    <row r="522" spans="1:18" x14ac:dyDescent="0.35">
      <c r="A522" s="2">
        <v>854.83333333333303</v>
      </c>
      <c r="B522" s="1" t="s">
        <v>1128</v>
      </c>
      <c r="C522" s="1" t="s">
        <v>1131</v>
      </c>
      <c r="D522" s="1">
        <v>-9.4319000000000006</v>
      </c>
      <c r="E522" s="1">
        <v>159.9556</v>
      </c>
      <c r="F522" s="1" t="e">
        <v>#N/A</v>
      </c>
      <c r="G522" s="1" t="e">
        <v>#N/A</v>
      </c>
      <c r="H522" s="1">
        <v>84520</v>
      </c>
      <c r="I522" s="1" t="e">
        <v>#N/A</v>
      </c>
      <c r="J522" s="1" t="e">
        <v>#N/A</v>
      </c>
      <c r="K522" s="1">
        <v>-2.2490000000000001</v>
      </c>
      <c r="L522" s="1" t="e">
        <v>#N/A</v>
      </c>
      <c r="M522" s="1" t="e">
        <v>#N/A</v>
      </c>
      <c r="N522" s="3">
        <v>5.8</v>
      </c>
      <c r="O522" s="1">
        <v>-3455.238012281523</v>
      </c>
      <c r="P522" s="1" t="s">
        <v>1130</v>
      </c>
      <c r="Q522" s="1" t="s">
        <v>1131</v>
      </c>
      <c r="R522" s="1"/>
    </row>
    <row r="523" spans="1:18" x14ac:dyDescent="0.35">
      <c r="A523" s="2">
        <v>856.33333333333303</v>
      </c>
      <c r="B523" s="1" t="s">
        <v>1132</v>
      </c>
      <c r="C523" s="1" t="s">
        <v>1133</v>
      </c>
      <c r="D523" s="1">
        <v>2.0392000000000001</v>
      </c>
      <c r="E523" s="1">
        <v>45.341900000000003</v>
      </c>
      <c r="F523" s="1" t="s">
        <v>1134</v>
      </c>
      <c r="G523" s="1" t="s">
        <v>1135</v>
      </c>
      <c r="H523" s="1">
        <v>2610483</v>
      </c>
      <c r="I523" s="1">
        <v>0.36864778620366334</v>
      </c>
      <c r="J523" s="1">
        <v>-30000</v>
      </c>
      <c r="K523" s="1">
        <v>-1.4</v>
      </c>
      <c r="L523" s="1">
        <v>0</v>
      </c>
      <c r="M523" s="1">
        <v>0</v>
      </c>
      <c r="N523" s="3">
        <v>0</v>
      </c>
      <c r="O523" s="1">
        <v>-91745.473666448728</v>
      </c>
      <c r="P523" s="1" t="s">
        <v>1136</v>
      </c>
      <c r="Q523" s="1" t="s">
        <v>1133</v>
      </c>
      <c r="R523" s="1"/>
    </row>
    <row r="524" spans="1:18" x14ac:dyDescent="0.35">
      <c r="A524" s="2">
        <v>857.83333333333303</v>
      </c>
      <c r="B524" s="1" t="s">
        <v>165</v>
      </c>
      <c r="C524" s="1" t="s">
        <v>1137</v>
      </c>
      <c r="D524" s="1">
        <v>-33.9253</v>
      </c>
      <c r="E524" s="1">
        <v>18.4239</v>
      </c>
      <c r="F524" s="1" t="s">
        <v>167</v>
      </c>
      <c r="G524" s="1" t="s">
        <v>168</v>
      </c>
      <c r="H524" s="1">
        <v>4770313</v>
      </c>
      <c r="I524" s="1">
        <v>4.8230621853222519</v>
      </c>
      <c r="J524" s="1">
        <v>58496</v>
      </c>
      <c r="K524" s="1">
        <v>-0.3</v>
      </c>
      <c r="L524" s="1">
        <v>0</v>
      </c>
      <c r="M524" s="1">
        <v>0</v>
      </c>
      <c r="N524" s="3">
        <v>0</v>
      </c>
      <c r="O524" s="1">
        <v>-85005.091950433009</v>
      </c>
      <c r="P524" s="1" t="s">
        <v>169</v>
      </c>
      <c r="Q524" s="1" t="s">
        <v>1137</v>
      </c>
      <c r="R524" s="1"/>
    </row>
    <row r="525" spans="1:18" x14ac:dyDescent="0.35">
      <c r="A525" s="2">
        <v>859.33333333333303</v>
      </c>
      <c r="B525" s="1" t="s">
        <v>165</v>
      </c>
      <c r="C525" s="1" t="s">
        <v>1138</v>
      </c>
      <c r="D525" s="1">
        <v>-29.883299999999998</v>
      </c>
      <c r="E525" s="1">
        <v>31.05</v>
      </c>
      <c r="F525" s="1" t="s">
        <v>167</v>
      </c>
      <c r="G525" s="1" t="s">
        <v>168</v>
      </c>
      <c r="H525" s="1">
        <v>838634</v>
      </c>
      <c r="I525" s="1">
        <v>4.8230621853222519</v>
      </c>
      <c r="J525" s="1">
        <v>58496</v>
      </c>
      <c r="K525" s="1">
        <v>-0.3</v>
      </c>
      <c r="L525" s="1">
        <v>0</v>
      </c>
      <c r="M525" s="1">
        <v>0</v>
      </c>
      <c r="N525" s="3">
        <v>0</v>
      </c>
      <c r="O525" s="1">
        <v>-21971.527642177014</v>
      </c>
      <c r="P525" s="1" t="s">
        <v>169</v>
      </c>
      <c r="Q525" s="1" t="s">
        <v>1138</v>
      </c>
      <c r="R525" s="1"/>
    </row>
    <row r="526" spans="1:18" x14ac:dyDescent="0.35">
      <c r="A526" s="2">
        <v>860.83333333333303</v>
      </c>
      <c r="B526" s="1" t="s">
        <v>165</v>
      </c>
      <c r="C526" s="1" t="s">
        <v>1139</v>
      </c>
      <c r="D526" s="1">
        <v>-33.017499999999998</v>
      </c>
      <c r="E526" s="1">
        <v>27.904699999999998</v>
      </c>
      <c r="F526" s="1" t="s">
        <v>167</v>
      </c>
      <c r="G526" s="1" t="s">
        <v>168</v>
      </c>
      <c r="H526" s="1">
        <v>478676</v>
      </c>
      <c r="I526" s="1">
        <v>4.8230621853222519</v>
      </c>
      <c r="J526" s="1">
        <v>58496</v>
      </c>
      <c r="K526" s="1">
        <v>-0.3</v>
      </c>
      <c r="L526" s="1">
        <v>0</v>
      </c>
      <c r="M526" s="1">
        <v>0</v>
      </c>
      <c r="N526" s="3">
        <v>0</v>
      </c>
      <c r="O526" s="1">
        <v>-10524.180519147016</v>
      </c>
      <c r="P526" s="1" t="s">
        <v>169</v>
      </c>
      <c r="Q526" s="1" t="s">
        <v>1139</v>
      </c>
      <c r="R526" s="1"/>
    </row>
    <row r="527" spans="1:18" x14ac:dyDescent="0.35">
      <c r="A527" s="2">
        <v>863.83333333333303</v>
      </c>
      <c r="B527" s="1" t="s">
        <v>165</v>
      </c>
      <c r="C527" s="1" t="s">
        <v>1140</v>
      </c>
      <c r="D527" s="1">
        <v>-29.616700000000002</v>
      </c>
      <c r="E527" s="1">
        <v>30.383299999999998</v>
      </c>
      <c r="F527" s="1" t="s">
        <v>167</v>
      </c>
      <c r="G527" s="1" t="s">
        <v>168</v>
      </c>
      <c r="H527" s="1">
        <v>839327</v>
      </c>
      <c r="I527" s="1">
        <v>4.8230621853222519</v>
      </c>
      <c r="J527" s="1">
        <v>58496</v>
      </c>
      <c r="K527" s="1">
        <v>-0.3</v>
      </c>
      <c r="L527" s="1">
        <v>0</v>
      </c>
      <c r="M527" s="1">
        <v>0</v>
      </c>
      <c r="N527" s="3">
        <v>0</v>
      </c>
      <c r="O527" s="1">
        <v>-22692.575339272153</v>
      </c>
      <c r="P527" s="1" t="s">
        <v>169</v>
      </c>
      <c r="Q527" s="1" t="s">
        <v>1140</v>
      </c>
      <c r="R527" s="1"/>
    </row>
    <row r="528" spans="1:18" x14ac:dyDescent="0.35">
      <c r="A528" s="2">
        <v>865.33333333333303</v>
      </c>
      <c r="B528" s="1" t="s">
        <v>165</v>
      </c>
      <c r="C528" s="1" t="s">
        <v>1141</v>
      </c>
      <c r="D528" s="1">
        <v>-25.746099999999998</v>
      </c>
      <c r="E528" s="1">
        <v>28.188099999999999</v>
      </c>
      <c r="F528" s="1" t="s">
        <v>167</v>
      </c>
      <c r="G528" s="1" t="s">
        <v>168</v>
      </c>
      <c r="H528" s="1">
        <v>741651</v>
      </c>
      <c r="I528" s="1">
        <v>4.8230621853222519</v>
      </c>
      <c r="J528" s="1">
        <v>58496</v>
      </c>
      <c r="K528" s="1">
        <v>-0.3</v>
      </c>
      <c r="L528" s="1">
        <v>0</v>
      </c>
      <c r="M528" s="1">
        <v>0</v>
      </c>
      <c r="N528" s="3">
        <v>0</v>
      </c>
      <c r="O528" s="1">
        <v>-18024.625670678259</v>
      </c>
      <c r="P528" s="1" t="s">
        <v>169</v>
      </c>
      <c r="Q528" s="1" t="s">
        <v>1141</v>
      </c>
      <c r="R528" s="1"/>
    </row>
    <row r="529" spans="1:18" x14ac:dyDescent="0.35">
      <c r="A529" s="2">
        <v>866.83333333333303</v>
      </c>
      <c r="B529" s="1" t="s">
        <v>165</v>
      </c>
      <c r="C529" s="1" t="s">
        <v>1142</v>
      </c>
      <c r="D529" s="1">
        <v>-25.666699999999999</v>
      </c>
      <c r="E529" s="1">
        <v>27.242799999999999</v>
      </c>
      <c r="F529" s="1" t="e">
        <v>#N/A</v>
      </c>
      <c r="G529" s="1" t="e">
        <v>#N/A</v>
      </c>
      <c r="H529" s="1">
        <v>592000</v>
      </c>
      <c r="I529" s="1">
        <v>4.8230621853222519</v>
      </c>
      <c r="J529" s="1">
        <v>58496</v>
      </c>
      <c r="K529" s="1">
        <v>-0.3</v>
      </c>
      <c r="L529" s="1" t="e">
        <v>#N/A</v>
      </c>
      <c r="M529" s="1" t="e">
        <v>#N/A</v>
      </c>
      <c r="N529" s="3">
        <v>3.14</v>
      </c>
      <c r="O529" s="1">
        <v>-14011.617313546263</v>
      </c>
      <c r="P529" s="1" t="s">
        <v>169</v>
      </c>
      <c r="Q529" s="1" t="s">
        <v>1142</v>
      </c>
      <c r="R529" s="1"/>
    </row>
    <row r="530" spans="1:18" x14ac:dyDescent="0.35">
      <c r="A530" s="2">
        <v>868.33333333333303</v>
      </c>
      <c r="B530" s="1" t="s">
        <v>170</v>
      </c>
      <c r="C530" s="1" t="s">
        <v>1143</v>
      </c>
      <c r="D530" s="1">
        <v>35.18</v>
      </c>
      <c r="E530" s="1">
        <v>129.07499999999999</v>
      </c>
      <c r="F530" s="1" t="s">
        <v>172</v>
      </c>
      <c r="G530" s="1" t="s">
        <v>173</v>
      </c>
      <c r="H530" s="1">
        <v>3453198</v>
      </c>
      <c r="I530" s="1">
        <v>3.3708007400859108</v>
      </c>
      <c r="J530" s="1">
        <v>29998</v>
      </c>
      <c r="K530" s="1">
        <v>2.6</v>
      </c>
      <c r="L530" s="1">
        <v>2010</v>
      </c>
      <c r="M530" s="1">
        <v>2020</v>
      </c>
      <c r="N530" s="3">
        <v>2.5885437411461577E-2</v>
      </c>
      <c r="O530" s="1">
        <v>69763.098531213327</v>
      </c>
      <c r="P530" s="1" t="s">
        <v>174</v>
      </c>
      <c r="Q530" s="1" t="s">
        <v>1143</v>
      </c>
      <c r="R530" s="1"/>
    </row>
    <row r="531" spans="1:18" x14ac:dyDescent="0.35">
      <c r="A531" s="2">
        <v>869.83333333333303</v>
      </c>
      <c r="B531" s="1" t="s">
        <v>170</v>
      </c>
      <c r="C531" s="1" t="s">
        <v>1144</v>
      </c>
      <c r="D531" s="1">
        <v>35.871699999999997</v>
      </c>
      <c r="E531" s="1">
        <v>128.60169999999999</v>
      </c>
      <c r="F531" s="1" t="s">
        <v>172</v>
      </c>
      <c r="G531" s="1" t="s">
        <v>173</v>
      </c>
      <c r="H531" s="1">
        <v>2376044</v>
      </c>
      <c r="I531" s="1">
        <v>3.3708007400859108</v>
      </c>
      <c r="J531" s="1">
        <v>29998</v>
      </c>
      <c r="K531" s="1">
        <v>2.6</v>
      </c>
      <c r="L531" s="1" t="e">
        <v>#N/A</v>
      </c>
      <c r="M531" s="1" t="e">
        <v>#N/A</v>
      </c>
      <c r="N531" s="3">
        <v>-1.2</v>
      </c>
      <c r="O531" s="1">
        <v>27011.665391226004</v>
      </c>
      <c r="P531" s="1" t="s">
        <v>174</v>
      </c>
      <c r="Q531" s="1" t="s">
        <v>1144</v>
      </c>
      <c r="R531" s="1"/>
    </row>
    <row r="532" spans="1:18" x14ac:dyDescent="0.35">
      <c r="A532" s="2">
        <v>871.33333333333303</v>
      </c>
      <c r="B532" s="1" t="s">
        <v>170</v>
      </c>
      <c r="C532" s="1" t="s">
        <v>1145</v>
      </c>
      <c r="D532" s="1">
        <v>36.35</v>
      </c>
      <c r="E532" s="1">
        <v>127.38500000000001</v>
      </c>
      <c r="F532" s="1" t="s">
        <v>172</v>
      </c>
      <c r="G532" s="1" t="s">
        <v>173</v>
      </c>
      <c r="H532" s="1">
        <v>1475221</v>
      </c>
      <c r="I532" s="1">
        <v>3.3708007400859108</v>
      </c>
      <c r="J532" s="1">
        <v>29998</v>
      </c>
      <c r="K532" s="1">
        <v>2.6</v>
      </c>
      <c r="L532" s="1" t="e">
        <v>#N/A</v>
      </c>
      <c r="M532" s="1" t="e">
        <v>#N/A</v>
      </c>
      <c r="N532" s="3">
        <v>-0.36</v>
      </c>
      <c r="O532" s="1">
        <v>38376.509371915745</v>
      </c>
      <c r="P532" s="1" t="s">
        <v>174</v>
      </c>
      <c r="Q532" s="1" t="s">
        <v>1145</v>
      </c>
      <c r="R532" s="1"/>
    </row>
    <row r="533" spans="1:18" x14ac:dyDescent="0.35">
      <c r="A533" s="2">
        <v>872.83333333333303</v>
      </c>
      <c r="B533" s="1" t="s">
        <v>170</v>
      </c>
      <c r="C533" s="1" t="s">
        <v>1146</v>
      </c>
      <c r="D533" s="1">
        <v>37.4833</v>
      </c>
      <c r="E533" s="1">
        <v>126.63330000000001</v>
      </c>
      <c r="F533" s="1" t="s">
        <v>172</v>
      </c>
      <c r="G533" s="1" t="s">
        <v>173</v>
      </c>
      <c r="H533" s="1">
        <v>2936117</v>
      </c>
      <c r="I533" s="1">
        <v>3.3708007400859108</v>
      </c>
      <c r="J533" s="1">
        <v>29998</v>
      </c>
      <c r="K533" s="1">
        <v>2.6</v>
      </c>
      <c r="L533" s="1" t="e">
        <v>#N/A</v>
      </c>
      <c r="M533" s="1" t="e">
        <v>#N/A</v>
      </c>
      <c r="N533" s="3">
        <v>0.46</v>
      </c>
      <c r="O533" s="1">
        <v>42684.030082712059</v>
      </c>
      <c r="P533" s="1" t="s">
        <v>174</v>
      </c>
      <c r="Q533" s="1" t="s">
        <v>1146</v>
      </c>
      <c r="R533" s="1"/>
    </row>
    <row r="534" spans="1:18" x14ac:dyDescent="0.35">
      <c r="A534" s="2">
        <v>875.83333333333303</v>
      </c>
      <c r="B534" s="1" t="s">
        <v>1147</v>
      </c>
      <c r="C534" s="1" t="s">
        <v>1148</v>
      </c>
      <c r="D534" s="1">
        <v>4.8499999999999996</v>
      </c>
      <c r="E534" s="1">
        <v>31.6</v>
      </c>
      <c r="F534" s="1" t="e">
        <v>#N/A</v>
      </c>
      <c r="G534" s="1" t="e">
        <v>#N/A</v>
      </c>
      <c r="H534" s="1">
        <v>525953</v>
      </c>
      <c r="I534" s="1" t="e">
        <v>#N/A</v>
      </c>
      <c r="J534" s="1" t="e">
        <v>#N/A</v>
      </c>
      <c r="K534" s="1">
        <v>-2.2490000000000001</v>
      </c>
      <c r="L534" s="1" t="e">
        <v>#N/A</v>
      </c>
      <c r="M534" s="1" t="e">
        <v>#N/A</v>
      </c>
      <c r="N534" s="3">
        <v>4.47</v>
      </c>
      <c r="O534" s="1">
        <v>-14153.476630551695</v>
      </c>
      <c r="P534" s="1" t="s">
        <v>1149</v>
      </c>
      <c r="Q534" s="1" t="s">
        <v>1148</v>
      </c>
      <c r="R534" s="1"/>
    </row>
    <row r="535" spans="1:18" x14ac:dyDescent="0.35">
      <c r="A535" s="2">
        <v>877.33333333333303</v>
      </c>
      <c r="B535" s="1" t="s">
        <v>1150</v>
      </c>
      <c r="C535" s="1" t="s">
        <v>1151</v>
      </c>
      <c r="D535" s="1">
        <v>38.345300000000002</v>
      </c>
      <c r="E535" s="1">
        <v>-0.48309999999999997</v>
      </c>
      <c r="F535" s="1" t="s">
        <v>1152</v>
      </c>
      <c r="G535" s="1" t="s">
        <v>1153</v>
      </c>
      <c r="H535" s="1">
        <v>349282</v>
      </c>
      <c r="I535" s="1">
        <v>14.634228972894602</v>
      </c>
      <c r="J535" s="1">
        <v>39998</v>
      </c>
      <c r="K535" s="1">
        <v>4.2</v>
      </c>
      <c r="L535" s="1">
        <v>0</v>
      </c>
      <c r="M535" s="1">
        <v>0</v>
      </c>
      <c r="N535" s="3">
        <v>0</v>
      </c>
      <c r="O535" s="1">
        <v>5117.4575294827182</v>
      </c>
      <c r="P535" s="1" t="s">
        <v>1154</v>
      </c>
      <c r="Q535" s="1" t="s">
        <v>1151</v>
      </c>
      <c r="R535" s="1"/>
    </row>
    <row r="536" spans="1:18" x14ac:dyDescent="0.35">
      <c r="A536" s="2">
        <v>878.83333333333303</v>
      </c>
      <c r="B536" s="1" t="s">
        <v>1150</v>
      </c>
      <c r="C536" s="1" t="s">
        <v>1155</v>
      </c>
      <c r="D536" s="1">
        <v>12.869400000000001</v>
      </c>
      <c r="E536" s="1">
        <v>124.14190000000001</v>
      </c>
      <c r="F536" s="1" t="s">
        <v>153</v>
      </c>
      <c r="G536" s="1" t="s">
        <v>154</v>
      </c>
      <c r="H536" s="1">
        <v>20987</v>
      </c>
      <c r="I536" s="1">
        <v>0.20580650392355579</v>
      </c>
      <c r="J536" s="1">
        <v>-69996</v>
      </c>
      <c r="K536" s="1">
        <v>0</v>
      </c>
      <c r="L536" s="1">
        <v>2010</v>
      </c>
      <c r="M536" s="1">
        <v>2020</v>
      </c>
      <c r="N536" s="3">
        <v>-0.28423672051099125</v>
      </c>
      <c r="O536" s="1">
        <v>-77.60644744306542</v>
      </c>
      <c r="P536" s="1" t="s">
        <v>1154</v>
      </c>
      <c r="Q536" s="1" t="s">
        <v>1155</v>
      </c>
      <c r="R536" s="1"/>
    </row>
    <row r="537" spans="1:18" x14ac:dyDescent="0.35">
      <c r="A537" s="2">
        <v>880.33333333333303</v>
      </c>
      <c r="B537" s="1" t="s">
        <v>1150</v>
      </c>
      <c r="C537" s="1" t="s">
        <v>1156</v>
      </c>
      <c r="D537" s="1">
        <v>43.256900000000002</v>
      </c>
      <c r="E537" s="1">
        <v>-2.9236</v>
      </c>
      <c r="F537" s="1" t="s">
        <v>1152</v>
      </c>
      <c r="G537" s="1" t="s">
        <v>1153</v>
      </c>
      <c r="H537" s="1">
        <v>775000</v>
      </c>
      <c r="I537" s="1">
        <v>14.634228972894602</v>
      </c>
      <c r="J537" s="1">
        <v>39998</v>
      </c>
      <c r="K537" s="1">
        <v>4.2</v>
      </c>
      <c r="L537" s="1">
        <v>0</v>
      </c>
      <c r="M537" s="1">
        <v>0</v>
      </c>
      <c r="N537" s="3">
        <v>0</v>
      </c>
      <c r="O537" s="1">
        <v>936.95800022746437</v>
      </c>
      <c r="P537" s="1" t="s">
        <v>1154</v>
      </c>
      <c r="Q537" s="1" t="s">
        <v>1156</v>
      </c>
      <c r="R537" s="1"/>
    </row>
    <row r="538" spans="1:18" x14ac:dyDescent="0.35">
      <c r="A538" s="2">
        <v>881.83333333333303</v>
      </c>
      <c r="B538" s="1" t="s">
        <v>1150</v>
      </c>
      <c r="C538" s="1" t="s">
        <v>1157</v>
      </c>
      <c r="D538" s="1">
        <v>28.125800000000002</v>
      </c>
      <c r="E538" s="1">
        <v>-15.4353</v>
      </c>
      <c r="F538" s="1" t="s">
        <v>1152</v>
      </c>
      <c r="G538" s="1" t="s">
        <v>1153</v>
      </c>
      <c r="H538" s="1">
        <v>635000</v>
      </c>
      <c r="I538" s="1">
        <v>14.634228972894602</v>
      </c>
      <c r="J538" s="1">
        <v>39998</v>
      </c>
      <c r="K538" s="1">
        <v>4.2</v>
      </c>
      <c r="L538" s="1">
        <v>0</v>
      </c>
      <c r="M538" s="1">
        <v>0</v>
      </c>
      <c r="N538" s="3">
        <v>0</v>
      </c>
      <c r="O538" s="1">
        <v>10592.573556696061</v>
      </c>
      <c r="P538" s="1" t="s">
        <v>1154</v>
      </c>
      <c r="Q538" s="1" t="s">
        <v>1157</v>
      </c>
      <c r="R538" s="1"/>
    </row>
    <row r="539" spans="1:18" x14ac:dyDescent="0.35">
      <c r="A539" s="2">
        <v>883.33333333333303</v>
      </c>
      <c r="B539" s="1" t="s">
        <v>1150</v>
      </c>
      <c r="C539" s="1" t="s">
        <v>1158</v>
      </c>
      <c r="D539" s="1">
        <v>12.433299999999999</v>
      </c>
      <c r="E539" s="1">
        <v>-86.886700000000005</v>
      </c>
      <c r="F539" s="1" t="s">
        <v>917</v>
      </c>
      <c r="G539" s="1" t="s">
        <v>918</v>
      </c>
      <c r="H539" s="1">
        <v>176171</v>
      </c>
      <c r="I539" s="1">
        <v>0.63652587026990803</v>
      </c>
      <c r="J539" s="1">
        <v>-8000</v>
      </c>
      <c r="K539" s="1">
        <v>-1.8</v>
      </c>
      <c r="L539" s="1" t="e">
        <v>#N/A</v>
      </c>
      <c r="M539" s="1" t="e">
        <v>#N/A</v>
      </c>
      <c r="N539" s="3">
        <v>-0.26</v>
      </c>
      <c r="O539" s="1">
        <v>-3561.306315021292</v>
      </c>
      <c r="P539" s="1" t="s">
        <v>1154</v>
      </c>
      <c r="Q539" s="1" t="s">
        <v>1158</v>
      </c>
      <c r="R539" s="1"/>
    </row>
    <row r="540" spans="1:18" x14ac:dyDescent="0.35">
      <c r="A540" s="2">
        <v>884.83333333333303</v>
      </c>
      <c r="B540" s="1" t="s">
        <v>1150</v>
      </c>
      <c r="C540" s="1" t="s">
        <v>1159</v>
      </c>
      <c r="D540" s="1">
        <v>4.7343999999999999</v>
      </c>
      <c r="E540" s="1">
        <v>-74.268299999999996</v>
      </c>
      <c r="F540" s="1" t="s">
        <v>79</v>
      </c>
      <c r="G540" s="1" t="s">
        <v>80</v>
      </c>
      <c r="H540" s="1">
        <v>112254</v>
      </c>
      <c r="I540" s="1">
        <v>3.744663922744631</v>
      </c>
      <c r="J540" s="1">
        <v>-167924</v>
      </c>
      <c r="K540" s="1">
        <v>-1.9</v>
      </c>
      <c r="L540" s="1">
        <v>2010</v>
      </c>
      <c r="M540" s="1">
        <v>2020</v>
      </c>
      <c r="N540" s="3">
        <v>1.5640817686715289</v>
      </c>
      <c r="O540" s="1">
        <v>1904.7100826687165</v>
      </c>
      <c r="P540" s="1" t="s">
        <v>1154</v>
      </c>
      <c r="Q540" s="1" t="s">
        <v>1159</v>
      </c>
      <c r="R540" s="1"/>
    </row>
    <row r="541" spans="1:18" x14ac:dyDescent="0.35">
      <c r="A541" s="2">
        <v>886.33333333333303</v>
      </c>
      <c r="B541" s="1" t="s">
        <v>1150</v>
      </c>
      <c r="C541" s="1" t="s">
        <v>1160</v>
      </c>
      <c r="D541" s="1">
        <v>6.7832999999999997</v>
      </c>
      <c r="E541" s="1">
        <v>-72.666700000000006</v>
      </c>
      <c r="F541" s="1" t="s">
        <v>79</v>
      </c>
      <c r="G541" s="1" t="s">
        <v>80</v>
      </c>
      <c r="H541" s="1">
        <v>19884</v>
      </c>
      <c r="I541" s="1">
        <v>3.744663922744631</v>
      </c>
      <c r="J541" s="1">
        <v>-167924</v>
      </c>
      <c r="K541" s="1">
        <v>-1.9</v>
      </c>
      <c r="L541" s="1">
        <v>2010</v>
      </c>
      <c r="M541" s="1">
        <v>2020</v>
      </c>
      <c r="N541" s="3">
        <v>0.39253648064497992</v>
      </c>
      <c r="O541" s="1">
        <v>340.42210265248349</v>
      </c>
      <c r="P541" s="1" t="s">
        <v>1154</v>
      </c>
      <c r="Q541" s="1" t="s">
        <v>1160</v>
      </c>
      <c r="R541" s="1"/>
    </row>
    <row r="542" spans="1:18" x14ac:dyDescent="0.35">
      <c r="A542" s="2">
        <v>887.83333333333303</v>
      </c>
      <c r="B542" s="1" t="s">
        <v>1150</v>
      </c>
      <c r="C542" s="1" t="s">
        <v>1161</v>
      </c>
      <c r="D542" s="1">
        <v>10.6</v>
      </c>
      <c r="E542" s="1">
        <v>123.03</v>
      </c>
      <c r="F542" s="1" t="s">
        <v>153</v>
      </c>
      <c r="G542" s="1" t="s">
        <v>154</v>
      </c>
      <c r="H542" s="1">
        <v>88868</v>
      </c>
      <c r="I542" s="1">
        <v>0.20580650392355579</v>
      </c>
      <c r="J542" s="1">
        <v>-69996</v>
      </c>
      <c r="K542" s="1">
        <v>0</v>
      </c>
      <c r="L542" s="1" t="e">
        <v>#N/A</v>
      </c>
      <c r="M542" s="1" t="e">
        <v>#N/A</v>
      </c>
      <c r="N542" s="3">
        <v>0.4</v>
      </c>
      <c r="O542" s="1">
        <v>38.656805174070236</v>
      </c>
      <c r="P542" s="1" t="s">
        <v>1154</v>
      </c>
      <c r="Q542" s="1" t="s">
        <v>1161</v>
      </c>
      <c r="R542" s="1"/>
    </row>
    <row r="543" spans="1:18" x14ac:dyDescent="0.35">
      <c r="A543" s="2">
        <v>889.33333333333303</v>
      </c>
      <c r="B543" s="1" t="s">
        <v>1150</v>
      </c>
      <c r="C543" s="1" t="s">
        <v>1162</v>
      </c>
      <c r="D543" s="1">
        <v>4.2689000000000004</v>
      </c>
      <c r="E543" s="1">
        <v>-75.936099999999996</v>
      </c>
      <c r="F543" s="1" t="s">
        <v>79</v>
      </c>
      <c r="G543" s="1" t="s">
        <v>80</v>
      </c>
      <c r="H543" s="1">
        <v>41153</v>
      </c>
      <c r="I543" s="1">
        <v>3.744663922744631</v>
      </c>
      <c r="J543" s="1">
        <v>-167924</v>
      </c>
      <c r="K543" s="1">
        <v>-1.9</v>
      </c>
      <c r="L543" s="1">
        <v>2010</v>
      </c>
      <c r="M543" s="1">
        <v>2020</v>
      </c>
      <c r="N543" s="3">
        <v>0.31145704070712577</v>
      </c>
      <c r="O543" s="1">
        <v>499.08278630296627</v>
      </c>
      <c r="P543" s="1" t="s">
        <v>1154</v>
      </c>
      <c r="Q543" s="1" t="s">
        <v>1162</v>
      </c>
      <c r="R543" s="1"/>
    </row>
    <row r="544" spans="1:18" x14ac:dyDescent="0.35">
      <c r="A544" s="2">
        <v>890.83333333333303</v>
      </c>
      <c r="B544" s="1" t="s">
        <v>1150</v>
      </c>
      <c r="C544" s="1" t="s">
        <v>1163</v>
      </c>
      <c r="D544" s="1">
        <v>8.2591999999999999</v>
      </c>
      <c r="E544" s="1">
        <v>-76.146900000000002</v>
      </c>
      <c r="F544" s="1" t="s">
        <v>79</v>
      </c>
      <c r="G544" s="1" t="s">
        <v>80</v>
      </c>
      <c r="H544" s="1">
        <v>46897</v>
      </c>
      <c r="I544" s="1">
        <v>3.744663922744631</v>
      </c>
      <c r="J544" s="1">
        <v>-167924</v>
      </c>
      <c r="K544" s="1">
        <v>-1.9</v>
      </c>
      <c r="L544" s="1">
        <v>2010</v>
      </c>
      <c r="M544" s="1">
        <v>2020</v>
      </c>
      <c r="N544" s="3">
        <v>-6.9515168868126032E-2</v>
      </c>
      <c r="O544" s="1">
        <v>740.35627257735109</v>
      </c>
      <c r="P544" s="1" t="s">
        <v>1154</v>
      </c>
      <c r="Q544" s="1" t="s">
        <v>1163</v>
      </c>
      <c r="R544" s="1"/>
    </row>
    <row r="545" spans="1:18" x14ac:dyDescent="0.35">
      <c r="A545" s="2">
        <v>892.33333333333303</v>
      </c>
      <c r="B545" s="1" t="s">
        <v>1150</v>
      </c>
      <c r="C545" s="1" t="s">
        <v>1164</v>
      </c>
      <c r="D545" s="1">
        <v>20.689399999999999</v>
      </c>
      <c r="E545" s="1">
        <v>-88.201700000000002</v>
      </c>
      <c r="F545" s="1" t="s">
        <v>134</v>
      </c>
      <c r="G545" s="1" t="s">
        <v>135</v>
      </c>
      <c r="H545" s="1">
        <v>48973</v>
      </c>
      <c r="I545" s="1">
        <v>0.92887491512726794</v>
      </c>
      <c r="J545" s="1">
        <v>-51399</v>
      </c>
      <c r="K545" s="1">
        <v>-0.8</v>
      </c>
      <c r="L545" s="1" t="e">
        <v>#N/A</v>
      </c>
      <c r="M545" s="1" t="e">
        <v>#N/A</v>
      </c>
      <c r="N545" s="3">
        <v>0.3</v>
      </c>
      <c r="O545" s="1">
        <v>1186.1861479545148</v>
      </c>
      <c r="P545" s="1" t="s">
        <v>1154</v>
      </c>
      <c r="Q545" s="1" t="s">
        <v>1164</v>
      </c>
      <c r="R545" s="1"/>
    </row>
    <row r="546" spans="1:18" x14ac:dyDescent="0.35">
      <c r="A546" s="2">
        <v>893.83333333333303</v>
      </c>
      <c r="B546" s="1" t="s">
        <v>1150</v>
      </c>
      <c r="C546" s="1" t="s">
        <v>1165</v>
      </c>
      <c r="D546" s="1">
        <v>42.231400000000001</v>
      </c>
      <c r="E546" s="1">
        <v>-8.7124000000000006</v>
      </c>
      <c r="F546" s="1" t="s">
        <v>1152</v>
      </c>
      <c r="G546" s="1" t="s">
        <v>1153</v>
      </c>
      <c r="H546" s="1">
        <v>293652</v>
      </c>
      <c r="I546" s="1">
        <v>14.634228972894602</v>
      </c>
      <c r="J546" s="1">
        <v>39998</v>
      </c>
      <c r="K546" s="1">
        <v>4.2</v>
      </c>
      <c r="L546" s="1">
        <v>0</v>
      </c>
      <c r="M546" s="1">
        <v>0</v>
      </c>
      <c r="N546" s="3">
        <v>0</v>
      </c>
      <c r="O546" s="1">
        <v>7226.6863332422663</v>
      </c>
      <c r="P546" s="1" t="s">
        <v>1154</v>
      </c>
      <c r="Q546" s="1" t="s">
        <v>1165</v>
      </c>
      <c r="R546" s="1"/>
    </row>
    <row r="547" spans="1:18" x14ac:dyDescent="0.35">
      <c r="A547" s="2">
        <v>895.33333333333303</v>
      </c>
      <c r="B547" s="1" t="s">
        <v>1166</v>
      </c>
      <c r="C547" s="1" t="s">
        <v>1167</v>
      </c>
      <c r="D547" s="1">
        <v>-25.291899999999998</v>
      </c>
      <c r="E547" s="1">
        <v>-49.2239</v>
      </c>
      <c r="F547" s="1" t="s">
        <v>45</v>
      </c>
      <c r="G547" s="1" t="s">
        <v>46</v>
      </c>
      <c r="H547" s="1">
        <v>232056</v>
      </c>
      <c r="I547" s="1">
        <v>0.50795587223334815</v>
      </c>
      <c r="J547" s="1">
        <v>6425</v>
      </c>
      <c r="K547" s="1">
        <v>-0.2</v>
      </c>
      <c r="L547" s="1">
        <v>2010</v>
      </c>
      <c r="M547" s="1">
        <v>2020</v>
      </c>
      <c r="N547" s="3">
        <v>0.49879218005248127</v>
      </c>
      <c r="O547" s="1">
        <v>-3718.3991066977815</v>
      </c>
      <c r="P547" s="1" t="s">
        <v>1168</v>
      </c>
      <c r="Q547" s="1" t="s">
        <v>1167</v>
      </c>
      <c r="R547" s="1"/>
    </row>
    <row r="548" spans="1:18" x14ac:dyDescent="0.35">
      <c r="A548" s="2">
        <v>896.83333333333303</v>
      </c>
      <c r="B548" s="1" t="s">
        <v>1166</v>
      </c>
      <c r="C548" s="1" t="s">
        <v>1169</v>
      </c>
      <c r="D548" s="1">
        <v>7.2964000000000002</v>
      </c>
      <c r="E548" s="1">
        <v>80.635000000000005</v>
      </c>
      <c r="F548" s="1" t="s">
        <v>1170</v>
      </c>
      <c r="G548" s="1" t="s">
        <v>1171</v>
      </c>
      <c r="H548" s="1">
        <v>120087</v>
      </c>
      <c r="I548" s="1">
        <v>0.18798641028335258</v>
      </c>
      <c r="J548" s="1">
        <v>-77495</v>
      </c>
      <c r="K548" s="1">
        <v>-1.5</v>
      </c>
      <c r="L548" s="1">
        <v>0</v>
      </c>
      <c r="M548" s="1">
        <v>0</v>
      </c>
      <c r="N548" s="3">
        <v>0</v>
      </c>
      <c r="O548" s="1">
        <v>-764.49934964123372</v>
      </c>
      <c r="P548" s="1" t="s">
        <v>1168</v>
      </c>
      <c r="Q548" s="1" t="s">
        <v>1169</v>
      </c>
      <c r="R548" s="1"/>
    </row>
    <row r="549" spans="1:18" x14ac:dyDescent="0.35">
      <c r="A549" s="2">
        <v>898.33333333333303</v>
      </c>
      <c r="B549" s="1" t="s">
        <v>1166</v>
      </c>
      <c r="C549" s="1" t="s">
        <v>1172</v>
      </c>
      <c r="D549" s="1">
        <v>6.8494000000000002</v>
      </c>
      <c r="E549" s="1">
        <v>79.923599999999993</v>
      </c>
      <c r="F549" s="1" t="e">
        <v>#N/A</v>
      </c>
      <c r="G549" s="1" t="e">
        <v>#N/A</v>
      </c>
      <c r="H549" s="1">
        <v>196423</v>
      </c>
      <c r="I549" s="1">
        <v>0.50795587223334815</v>
      </c>
      <c r="J549" s="1">
        <v>6425</v>
      </c>
      <c r="K549" s="1">
        <v>-1.5</v>
      </c>
      <c r="L549" s="1" t="e">
        <v>#N/A</v>
      </c>
      <c r="M549" s="1" t="e">
        <v>#N/A</v>
      </c>
      <c r="N549" s="3">
        <v>1.5</v>
      </c>
      <c r="O549" s="1">
        <v>1634.5610794343154</v>
      </c>
      <c r="P549" s="1" t="s">
        <v>1168</v>
      </c>
      <c r="Q549" s="1" t="s">
        <v>1172</v>
      </c>
      <c r="R549" s="1"/>
    </row>
    <row r="550" spans="1:18" x14ac:dyDescent="0.35">
      <c r="A550" s="2">
        <v>899.83333333333303</v>
      </c>
      <c r="B550" s="1" t="s">
        <v>1166</v>
      </c>
      <c r="C550" s="1" t="s">
        <v>1173</v>
      </c>
      <c r="D550" s="1">
        <v>7.2111000000000001</v>
      </c>
      <c r="E550" s="1">
        <v>79.8386</v>
      </c>
      <c r="F550" s="1" t="e">
        <v>#N/A</v>
      </c>
      <c r="G550" s="1" t="e">
        <v>#N/A</v>
      </c>
      <c r="H550" s="1">
        <v>142136</v>
      </c>
      <c r="I550" s="1">
        <v>0.50795587223334815</v>
      </c>
      <c r="J550" s="1">
        <v>6425</v>
      </c>
      <c r="K550" s="1">
        <v>-1.5</v>
      </c>
      <c r="L550" s="1" t="e">
        <v>#N/A</v>
      </c>
      <c r="M550" s="1" t="e">
        <v>#N/A</v>
      </c>
      <c r="N550" s="3">
        <v>1.7999999999999998</v>
      </c>
      <c r="O550" s="1">
        <v>-2164.0619861344476</v>
      </c>
      <c r="P550" s="1" t="s">
        <v>1168</v>
      </c>
      <c r="Q550" s="1" t="s">
        <v>1173</v>
      </c>
      <c r="R550" s="1"/>
    </row>
    <row r="551" spans="1:18" x14ac:dyDescent="0.35">
      <c r="A551" s="2">
        <v>901.33333333333303</v>
      </c>
      <c r="B551" s="1" t="s">
        <v>1174</v>
      </c>
      <c r="C551" s="1" t="s">
        <v>1175</v>
      </c>
      <c r="D551" s="1">
        <v>15.6</v>
      </c>
      <c r="E551" s="1">
        <v>32.5</v>
      </c>
      <c r="F551" s="1" t="s">
        <v>1176</v>
      </c>
      <c r="G551" s="1" t="s">
        <v>1177</v>
      </c>
      <c r="H551" s="1">
        <v>7869000</v>
      </c>
      <c r="I551" s="1">
        <v>3.1451995243067792</v>
      </c>
      <c r="J551" s="1">
        <v>-9999</v>
      </c>
      <c r="K551" s="1">
        <v>-1.6</v>
      </c>
      <c r="L551" s="1">
        <v>0</v>
      </c>
      <c r="M551" s="1">
        <v>0</v>
      </c>
      <c r="N551" s="3">
        <v>0</v>
      </c>
      <c r="O551" s="1">
        <v>-4375.3411410603094</v>
      </c>
      <c r="P551" s="1" t="s">
        <v>1178</v>
      </c>
      <c r="Q551" s="1" t="s">
        <v>1175</v>
      </c>
      <c r="R551" s="1"/>
    </row>
    <row r="552" spans="1:18" x14ac:dyDescent="0.35">
      <c r="A552" s="2">
        <v>902.83333333333303</v>
      </c>
      <c r="B552" s="1" t="s">
        <v>1179</v>
      </c>
      <c r="C552" s="1" t="s">
        <v>1180</v>
      </c>
      <c r="D552" s="1">
        <v>5.8521999999999998</v>
      </c>
      <c r="E552" s="1">
        <v>-55.203899999999997</v>
      </c>
      <c r="F552" s="1" t="s">
        <v>1181</v>
      </c>
      <c r="G552" s="1" t="s">
        <v>1182</v>
      </c>
      <c r="H552" s="1">
        <v>223757</v>
      </c>
      <c r="I552" s="1">
        <v>8.1483514422962191</v>
      </c>
      <c r="J552" s="1">
        <v>-1000</v>
      </c>
      <c r="K552" s="1">
        <v>2.5</v>
      </c>
      <c r="L552" s="1">
        <v>0</v>
      </c>
      <c r="M552" s="1">
        <v>0</v>
      </c>
      <c r="N552" s="3">
        <v>0</v>
      </c>
      <c r="O552" s="1">
        <v>-3308.5337026262205</v>
      </c>
      <c r="P552" s="1" t="s">
        <v>1183</v>
      </c>
      <c r="Q552" s="1" t="s">
        <v>1180</v>
      </c>
      <c r="R552" s="1"/>
    </row>
    <row r="553" spans="1:18" x14ac:dyDescent="0.35">
      <c r="A553" s="2">
        <v>904.33333333333303</v>
      </c>
      <c r="B553" s="1" t="s">
        <v>1184</v>
      </c>
      <c r="C553" s="1" t="s">
        <v>1185</v>
      </c>
      <c r="D553" s="1">
        <v>57.7211</v>
      </c>
      <c r="E553" s="1">
        <v>12.940300000000001</v>
      </c>
      <c r="F553" s="1" t="s">
        <v>1186</v>
      </c>
      <c r="G553" s="1" t="s">
        <v>1187</v>
      </c>
      <c r="H553" s="1">
        <v>114445</v>
      </c>
      <c r="I553" s="1">
        <v>19.842107399841773</v>
      </c>
      <c r="J553" s="1">
        <v>39998</v>
      </c>
      <c r="K553" s="1">
        <v>3.8</v>
      </c>
      <c r="L553" s="1">
        <v>0</v>
      </c>
      <c r="M553" s="1">
        <v>0</v>
      </c>
      <c r="N553" s="3">
        <v>0</v>
      </c>
      <c r="O553" s="1">
        <v>-268.60463679104379</v>
      </c>
      <c r="P553" s="1" t="s">
        <v>1188</v>
      </c>
      <c r="Q553" s="1" t="s">
        <v>1185</v>
      </c>
      <c r="R553" s="1"/>
    </row>
    <row r="554" spans="1:18" x14ac:dyDescent="0.35">
      <c r="A554" s="2">
        <v>905.83333333333303</v>
      </c>
      <c r="B554" s="1" t="s">
        <v>1184</v>
      </c>
      <c r="C554" s="1" t="s">
        <v>1189</v>
      </c>
      <c r="D554" s="1">
        <v>57.707500000000003</v>
      </c>
      <c r="E554" s="1">
        <v>11.967499999999999</v>
      </c>
      <c r="F554" s="1" t="s">
        <v>1186</v>
      </c>
      <c r="G554" s="1" t="s">
        <v>1187</v>
      </c>
      <c r="H554" s="1">
        <v>607882</v>
      </c>
      <c r="I554" s="1">
        <v>19.842107399841773</v>
      </c>
      <c r="J554" s="1">
        <v>39998</v>
      </c>
      <c r="K554" s="1">
        <v>3.8</v>
      </c>
      <c r="L554" s="1">
        <v>0</v>
      </c>
      <c r="M554" s="1">
        <v>0</v>
      </c>
      <c r="N554" s="3">
        <v>0</v>
      </c>
      <c r="O554" s="1">
        <v>4174.5943313499247</v>
      </c>
      <c r="P554" s="1" t="s">
        <v>1188</v>
      </c>
      <c r="Q554" s="1" t="s">
        <v>1189</v>
      </c>
      <c r="R554" s="1"/>
    </row>
    <row r="555" spans="1:18" x14ac:dyDescent="0.35">
      <c r="A555" s="2">
        <v>907.33333333333303</v>
      </c>
      <c r="B555" s="1" t="s">
        <v>1184</v>
      </c>
      <c r="C555" s="1" t="s">
        <v>1190</v>
      </c>
      <c r="D555" s="1">
        <v>56.05</v>
      </c>
      <c r="E555" s="1">
        <v>12.716699999999999</v>
      </c>
      <c r="F555" s="1" t="s">
        <v>1186</v>
      </c>
      <c r="G555" s="1" t="s">
        <v>1187</v>
      </c>
      <c r="H555" s="1">
        <v>113828</v>
      </c>
      <c r="I555" s="1">
        <v>19.842107399841773</v>
      </c>
      <c r="J555" s="1">
        <v>39998</v>
      </c>
      <c r="K555" s="1">
        <v>3.8</v>
      </c>
      <c r="L555" s="1">
        <v>0</v>
      </c>
      <c r="M555" s="1">
        <v>0</v>
      </c>
      <c r="N555" s="3">
        <v>0</v>
      </c>
      <c r="O555" s="1">
        <v>487.0872297408348</v>
      </c>
      <c r="P555" s="1" t="s">
        <v>1188</v>
      </c>
      <c r="Q555" s="1" t="s">
        <v>1190</v>
      </c>
      <c r="R555" s="1"/>
    </row>
    <row r="556" spans="1:18" x14ac:dyDescent="0.35">
      <c r="A556" s="2">
        <v>908.83333333333303</v>
      </c>
      <c r="B556" s="1" t="s">
        <v>1184</v>
      </c>
      <c r="C556" s="1" t="s">
        <v>1191</v>
      </c>
      <c r="D556" s="1">
        <v>58.415799999999997</v>
      </c>
      <c r="E556" s="1">
        <v>15.625299999999999</v>
      </c>
      <c r="F556" s="1" t="s">
        <v>1186</v>
      </c>
      <c r="G556" s="1" t="s">
        <v>1187</v>
      </c>
      <c r="H556" s="1">
        <v>115682</v>
      </c>
      <c r="I556" s="1">
        <v>19.842107399841773</v>
      </c>
      <c r="J556" s="1">
        <v>39998</v>
      </c>
      <c r="K556" s="1">
        <v>3.8</v>
      </c>
      <c r="L556" s="1">
        <v>0</v>
      </c>
      <c r="M556" s="1">
        <v>0</v>
      </c>
      <c r="N556" s="3">
        <v>0</v>
      </c>
      <c r="O556" s="1">
        <v>1508.3776383510301</v>
      </c>
      <c r="P556" s="1" t="s">
        <v>1188</v>
      </c>
      <c r="Q556" s="1" t="s">
        <v>1191</v>
      </c>
      <c r="R556" s="1"/>
    </row>
    <row r="557" spans="1:18" x14ac:dyDescent="0.35">
      <c r="A557" s="2">
        <v>910.33333333333303</v>
      </c>
      <c r="B557" s="1" t="s">
        <v>1184</v>
      </c>
      <c r="C557" s="1" t="s">
        <v>1192</v>
      </c>
      <c r="D557" s="1">
        <v>55.605800000000002</v>
      </c>
      <c r="E557" s="1">
        <v>13.0358</v>
      </c>
      <c r="F557" s="1" t="s">
        <v>1186</v>
      </c>
      <c r="G557" s="1" t="s">
        <v>1187</v>
      </c>
      <c r="H557" s="1">
        <v>360249</v>
      </c>
      <c r="I557" s="1">
        <v>19.842107399841773</v>
      </c>
      <c r="J557" s="1">
        <v>39998</v>
      </c>
      <c r="K557" s="1">
        <v>3.8</v>
      </c>
      <c r="L557" s="1">
        <v>0</v>
      </c>
      <c r="M557" s="1">
        <v>0</v>
      </c>
      <c r="N557" s="3">
        <v>0</v>
      </c>
      <c r="O557" s="1">
        <v>77.919845365883575</v>
      </c>
      <c r="P557" s="1" t="s">
        <v>1188</v>
      </c>
      <c r="Q557" s="1" t="s">
        <v>1192</v>
      </c>
      <c r="R557" s="1"/>
    </row>
    <row r="558" spans="1:18" x14ac:dyDescent="0.35">
      <c r="A558" s="2">
        <v>911.83333333333303</v>
      </c>
      <c r="B558" s="1" t="s">
        <v>1184</v>
      </c>
      <c r="C558" s="1" t="s">
        <v>1193</v>
      </c>
      <c r="D558" s="1">
        <v>58.6</v>
      </c>
      <c r="E558" s="1">
        <v>16.2</v>
      </c>
      <c r="F558" s="1" t="s">
        <v>1186</v>
      </c>
      <c r="G558" s="1" t="s">
        <v>1187</v>
      </c>
      <c r="H558" s="1">
        <v>137326</v>
      </c>
      <c r="I558" s="1">
        <v>19.842107399841773</v>
      </c>
      <c r="J558" s="1">
        <v>39998</v>
      </c>
      <c r="K558" s="1">
        <v>3.8</v>
      </c>
      <c r="L558" s="1">
        <v>0</v>
      </c>
      <c r="M558" s="1">
        <v>0</v>
      </c>
      <c r="N558" s="3">
        <v>0</v>
      </c>
      <c r="O558" s="1">
        <v>-689.90422824975576</v>
      </c>
      <c r="P558" s="1" t="s">
        <v>1188</v>
      </c>
      <c r="Q558" s="1" t="s">
        <v>1193</v>
      </c>
      <c r="R558" s="1"/>
    </row>
    <row r="559" spans="1:18" x14ac:dyDescent="0.35">
      <c r="A559" s="2">
        <v>913.33333333333303</v>
      </c>
      <c r="B559" s="1" t="s">
        <v>1184</v>
      </c>
      <c r="C559" s="1" t="s">
        <v>1194</v>
      </c>
      <c r="D559" s="1">
        <v>59.273899999999998</v>
      </c>
      <c r="E559" s="1">
        <v>15.2075</v>
      </c>
      <c r="F559" s="1" t="s">
        <v>1186</v>
      </c>
      <c r="G559" s="1" t="s">
        <v>1187</v>
      </c>
      <c r="H559" s="1">
        <v>126604</v>
      </c>
      <c r="I559" s="1">
        <v>19.842107399841773</v>
      </c>
      <c r="J559" s="1">
        <v>39998</v>
      </c>
      <c r="K559" s="1">
        <v>3.8</v>
      </c>
      <c r="L559" s="1">
        <v>0</v>
      </c>
      <c r="M559" s="1">
        <v>0</v>
      </c>
      <c r="N559" s="3">
        <v>0</v>
      </c>
      <c r="O559" s="1">
        <v>-801.81017099200176</v>
      </c>
      <c r="P559" s="1" t="s">
        <v>1188</v>
      </c>
      <c r="Q559" s="1" t="s">
        <v>1194</v>
      </c>
      <c r="R559" s="1"/>
    </row>
    <row r="560" spans="1:18" x14ac:dyDescent="0.35">
      <c r="A560" s="2">
        <v>914.83333333333303</v>
      </c>
      <c r="B560" s="1" t="s">
        <v>1184</v>
      </c>
      <c r="C560" s="1" t="s">
        <v>1195</v>
      </c>
      <c r="D560" s="1">
        <v>59.3294</v>
      </c>
      <c r="E560" s="1">
        <v>18.0686</v>
      </c>
      <c r="F560" s="1" t="s">
        <v>1186</v>
      </c>
      <c r="G560" s="1" t="s">
        <v>1187</v>
      </c>
      <c r="H560" s="1">
        <v>2121000</v>
      </c>
      <c r="I560" s="1">
        <v>19.842107399841773</v>
      </c>
      <c r="J560" s="1">
        <v>39998</v>
      </c>
      <c r="K560" s="1">
        <v>3.8</v>
      </c>
      <c r="L560" s="1">
        <v>0</v>
      </c>
      <c r="M560" s="1">
        <v>0</v>
      </c>
      <c r="N560" s="3">
        <v>0</v>
      </c>
      <c r="O560" s="1">
        <v>10193.213274805317</v>
      </c>
      <c r="P560" s="1" t="s">
        <v>1188</v>
      </c>
      <c r="Q560" s="1" t="s">
        <v>1195</v>
      </c>
      <c r="R560" s="1"/>
    </row>
    <row r="561" spans="1:18" x14ac:dyDescent="0.35">
      <c r="A561" s="2">
        <v>916.33333333333303</v>
      </c>
      <c r="B561" s="1" t="s">
        <v>1184</v>
      </c>
      <c r="C561" s="1" t="s">
        <v>1196</v>
      </c>
      <c r="D561" s="1">
        <v>59.8581</v>
      </c>
      <c r="E561" s="1">
        <v>17.6447</v>
      </c>
      <c r="F561" s="1" t="s">
        <v>1186</v>
      </c>
      <c r="G561" s="1" t="s">
        <v>1187</v>
      </c>
      <c r="H561" s="1">
        <v>166698</v>
      </c>
      <c r="I561" s="1">
        <v>19.842107399841773</v>
      </c>
      <c r="J561" s="1">
        <v>39998</v>
      </c>
      <c r="K561" s="1">
        <v>3.8</v>
      </c>
      <c r="L561" s="1">
        <v>0</v>
      </c>
      <c r="M561" s="1">
        <v>0</v>
      </c>
      <c r="N561" s="3">
        <v>0</v>
      </c>
      <c r="O561" s="1">
        <v>1266.7429951860047</v>
      </c>
      <c r="P561" s="1" t="s">
        <v>1188</v>
      </c>
      <c r="Q561" s="1" t="s">
        <v>1196</v>
      </c>
      <c r="R561" s="1"/>
    </row>
    <row r="562" spans="1:18" x14ac:dyDescent="0.35">
      <c r="A562" s="2">
        <v>917.83333333333303</v>
      </c>
      <c r="B562" s="1" t="s">
        <v>1184</v>
      </c>
      <c r="C562" s="1" t="s">
        <v>1197</v>
      </c>
      <c r="D562" s="1">
        <v>59.616100000000003</v>
      </c>
      <c r="E562" s="1">
        <v>16.552800000000001</v>
      </c>
      <c r="F562" s="1" t="s">
        <v>1186</v>
      </c>
      <c r="G562" s="1" t="s">
        <v>1187</v>
      </c>
      <c r="H562" s="1">
        <v>128660</v>
      </c>
      <c r="I562" s="1">
        <v>19.842107399841773</v>
      </c>
      <c r="J562" s="1">
        <v>39998</v>
      </c>
      <c r="K562" s="1">
        <v>3.8</v>
      </c>
      <c r="L562" s="1">
        <v>0</v>
      </c>
      <c r="M562" s="1">
        <v>0</v>
      </c>
      <c r="N562" s="3">
        <v>0</v>
      </c>
      <c r="O562" s="1">
        <v>444.79265338296648</v>
      </c>
      <c r="P562" s="1" t="s">
        <v>1188</v>
      </c>
      <c r="Q562" s="1" t="s">
        <v>1197</v>
      </c>
      <c r="R562" s="1"/>
    </row>
    <row r="563" spans="1:18" x14ac:dyDescent="0.35">
      <c r="A563" s="2">
        <v>919.33333333333303</v>
      </c>
      <c r="B563" s="1" t="s">
        <v>1198</v>
      </c>
      <c r="C563" s="1" t="s">
        <v>1199</v>
      </c>
      <c r="D563" s="1">
        <v>47.554699999999997</v>
      </c>
      <c r="E563" s="1">
        <v>7.5906000000000002</v>
      </c>
      <c r="F563" s="1" t="s">
        <v>1200</v>
      </c>
      <c r="G563" s="1" t="s">
        <v>1201</v>
      </c>
      <c r="H563" s="1">
        <v>173552</v>
      </c>
      <c r="I563" s="1">
        <v>28.785198838354276</v>
      </c>
      <c r="J563" s="1">
        <v>39998</v>
      </c>
      <c r="K563" s="1">
        <v>6</v>
      </c>
      <c r="L563" s="1">
        <v>0</v>
      </c>
      <c r="M563" s="1">
        <v>0</v>
      </c>
      <c r="N563" s="3">
        <v>0</v>
      </c>
      <c r="O563" s="1">
        <v>5432.1326527764313</v>
      </c>
      <c r="P563" s="1" t="s">
        <v>1202</v>
      </c>
      <c r="Q563" s="1" t="s">
        <v>1199</v>
      </c>
      <c r="R563" s="1"/>
    </row>
    <row r="564" spans="1:18" x14ac:dyDescent="0.35">
      <c r="A564" s="2">
        <v>920.83333333333303</v>
      </c>
      <c r="B564" s="1" t="s">
        <v>1198</v>
      </c>
      <c r="C564" s="1" t="s">
        <v>1203</v>
      </c>
      <c r="D564" s="1">
        <v>46.948099999999997</v>
      </c>
      <c r="E564" s="1">
        <v>7.4474999999999998</v>
      </c>
      <c r="F564" s="1" t="s">
        <v>1200</v>
      </c>
      <c r="G564" s="1" t="s">
        <v>1201</v>
      </c>
      <c r="H564" s="1">
        <v>134506</v>
      </c>
      <c r="I564" s="1">
        <v>28.785198838354276</v>
      </c>
      <c r="J564" s="1">
        <v>39998</v>
      </c>
      <c r="K564" s="1">
        <v>6</v>
      </c>
      <c r="L564" s="1">
        <v>0</v>
      </c>
      <c r="M564" s="1">
        <v>0</v>
      </c>
      <c r="N564" s="3">
        <v>0</v>
      </c>
      <c r="O564" s="1">
        <v>4291.9487212631857</v>
      </c>
      <c r="P564" s="1" t="s">
        <v>1202</v>
      </c>
      <c r="Q564" s="1" t="s">
        <v>1203</v>
      </c>
      <c r="R564" s="1"/>
    </row>
    <row r="565" spans="1:18" x14ac:dyDescent="0.35">
      <c r="A565" s="2">
        <v>922.33333333333303</v>
      </c>
      <c r="B565" s="1" t="s">
        <v>1198</v>
      </c>
      <c r="C565" s="1" t="s">
        <v>1204</v>
      </c>
      <c r="D565" s="1">
        <v>46.201700000000002</v>
      </c>
      <c r="E565" s="1">
        <v>6.1468999999999996</v>
      </c>
      <c r="F565" s="1" t="s">
        <v>1200</v>
      </c>
      <c r="G565" s="1" t="s">
        <v>1201</v>
      </c>
      <c r="H565" s="1">
        <v>203840</v>
      </c>
      <c r="I565" s="1">
        <v>28.785198838354276</v>
      </c>
      <c r="J565" s="1">
        <v>39998</v>
      </c>
      <c r="K565" s="1">
        <v>6</v>
      </c>
      <c r="L565" s="1">
        <v>0</v>
      </c>
      <c r="M565" s="1">
        <v>0</v>
      </c>
      <c r="N565" s="3">
        <v>0</v>
      </c>
      <c r="O565" s="1">
        <v>4643.5736725333718</v>
      </c>
      <c r="P565" s="1" t="s">
        <v>1202</v>
      </c>
      <c r="Q565" s="1" t="s">
        <v>1204</v>
      </c>
      <c r="R565" s="1"/>
    </row>
    <row r="566" spans="1:18" x14ac:dyDescent="0.35">
      <c r="A566" s="2">
        <v>923.83333333333303</v>
      </c>
      <c r="B566" s="1" t="s">
        <v>1198</v>
      </c>
      <c r="C566" s="1" t="s">
        <v>1205</v>
      </c>
      <c r="D566" s="1">
        <v>46.519799999999996</v>
      </c>
      <c r="E566" s="1">
        <v>6.6334999999999997</v>
      </c>
      <c r="F566" s="1" t="s">
        <v>1200</v>
      </c>
      <c r="G566" s="1" t="s">
        <v>1201</v>
      </c>
      <c r="H566" s="1">
        <v>141418</v>
      </c>
      <c r="I566" s="1">
        <v>28.785198838354276</v>
      </c>
      <c r="J566" s="1">
        <v>39998</v>
      </c>
      <c r="K566" s="1">
        <v>6</v>
      </c>
      <c r="L566" s="1">
        <v>0</v>
      </c>
      <c r="M566" s="1">
        <v>0</v>
      </c>
      <c r="N566" s="3">
        <v>0</v>
      </c>
      <c r="O566" s="1">
        <v>3529.509959223139</v>
      </c>
      <c r="P566" s="1" t="s">
        <v>1202</v>
      </c>
      <c r="Q566" s="1" t="s">
        <v>1205</v>
      </c>
      <c r="R566" s="1"/>
    </row>
    <row r="567" spans="1:18" x14ac:dyDescent="0.35">
      <c r="A567" s="2">
        <v>925.33333333333303</v>
      </c>
      <c r="B567" s="1" t="s">
        <v>1198</v>
      </c>
      <c r="C567" s="1" t="s">
        <v>1206</v>
      </c>
      <c r="D567" s="1">
        <v>47.05</v>
      </c>
      <c r="E567" s="1">
        <v>8.3000000000000007</v>
      </c>
      <c r="F567" s="1" t="s">
        <v>1200</v>
      </c>
      <c r="G567" s="1" t="s">
        <v>1201</v>
      </c>
      <c r="H567" s="1">
        <v>81691</v>
      </c>
      <c r="I567" s="1">
        <v>28.785198838354276</v>
      </c>
      <c r="J567" s="1">
        <v>39998</v>
      </c>
      <c r="K567" s="1">
        <v>6</v>
      </c>
      <c r="L567" s="1">
        <v>0</v>
      </c>
      <c r="M567" s="1">
        <v>0</v>
      </c>
      <c r="N567" s="3">
        <v>0</v>
      </c>
      <c r="O567" s="1">
        <v>2436.9368179552548</v>
      </c>
      <c r="P567" s="1" t="s">
        <v>1202</v>
      </c>
      <c r="Q567" s="1" t="s">
        <v>1206</v>
      </c>
      <c r="R567" s="1"/>
    </row>
    <row r="568" spans="1:18" x14ac:dyDescent="0.35">
      <c r="A568" s="2">
        <v>926.83333333333303</v>
      </c>
      <c r="B568" s="1" t="s">
        <v>1198</v>
      </c>
      <c r="C568" s="1" t="s">
        <v>1207</v>
      </c>
      <c r="D568" s="1">
        <v>46.005000000000003</v>
      </c>
      <c r="E568" s="1">
        <v>8.9525000000000006</v>
      </c>
      <c r="F568" s="1" t="s">
        <v>1200</v>
      </c>
      <c r="G568" s="1" t="s">
        <v>1201</v>
      </c>
      <c r="H568" s="1">
        <v>63185</v>
      </c>
      <c r="I568" s="1">
        <v>28.785198838354276</v>
      </c>
      <c r="J568" s="1">
        <v>39998</v>
      </c>
      <c r="K568" s="1">
        <v>6</v>
      </c>
      <c r="L568" s="1">
        <v>0</v>
      </c>
      <c r="M568" s="1">
        <v>0</v>
      </c>
      <c r="N568" s="3">
        <v>0</v>
      </c>
      <c r="O568" s="1">
        <v>1916.526649408848</v>
      </c>
      <c r="P568" s="1" t="s">
        <v>1202</v>
      </c>
      <c r="Q568" s="1" t="s">
        <v>1207</v>
      </c>
      <c r="R568" s="1"/>
    </row>
    <row r="569" spans="1:18" x14ac:dyDescent="0.35">
      <c r="A569" s="2">
        <v>928.33333333333303</v>
      </c>
      <c r="B569" s="1" t="s">
        <v>1198</v>
      </c>
      <c r="C569" s="1" t="s">
        <v>1208</v>
      </c>
      <c r="D569" s="1">
        <v>47.498899999999999</v>
      </c>
      <c r="E569" s="1">
        <v>8.7286000000000001</v>
      </c>
      <c r="F569" s="1" t="s">
        <v>1200</v>
      </c>
      <c r="G569" s="1" t="s">
        <v>1201</v>
      </c>
      <c r="H569" s="1">
        <v>109775</v>
      </c>
      <c r="I569" s="1">
        <v>28.785198838354276</v>
      </c>
      <c r="J569" s="1">
        <v>39998</v>
      </c>
      <c r="K569" s="1">
        <v>6</v>
      </c>
      <c r="L569" s="1">
        <v>0</v>
      </c>
      <c r="M569" s="1">
        <v>0</v>
      </c>
      <c r="N569" s="3">
        <v>0</v>
      </c>
      <c r="O569" s="1">
        <v>3160.7462915516089</v>
      </c>
      <c r="P569" s="1" t="s">
        <v>1202</v>
      </c>
      <c r="Q569" s="1" t="s">
        <v>1208</v>
      </c>
      <c r="R569" s="1"/>
    </row>
    <row r="570" spans="1:18" x14ac:dyDescent="0.35">
      <c r="A570" s="2">
        <v>929.83333333333303</v>
      </c>
      <c r="B570" s="1" t="s">
        <v>1198</v>
      </c>
      <c r="C570" s="1" t="s">
        <v>1209</v>
      </c>
      <c r="D570" s="1">
        <v>47.374400000000001</v>
      </c>
      <c r="E570" s="1">
        <v>8.5411000000000001</v>
      </c>
      <c r="F570" s="1" t="s">
        <v>1200</v>
      </c>
      <c r="G570" s="1" t="s">
        <v>1201</v>
      </c>
      <c r="H570" s="1">
        <v>447082</v>
      </c>
      <c r="I570" s="1">
        <v>28.785198838354276</v>
      </c>
      <c r="J570" s="1">
        <v>39998</v>
      </c>
      <c r="K570" s="1">
        <v>6</v>
      </c>
      <c r="L570" s="1">
        <v>0</v>
      </c>
      <c r="M570" s="1">
        <v>0</v>
      </c>
      <c r="N570" s="3">
        <v>0</v>
      </c>
      <c r="O570" s="1">
        <v>14566.813103453544</v>
      </c>
      <c r="P570" s="1" t="s">
        <v>1202</v>
      </c>
      <c r="Q570" s="1" t="s">
        <v>1209</v>
      </c>
      <c r="R570" s="1"/>
    </row>
    <row r="571" spans="1:18" x14ac:dyDescent="0.35">
      <c r="A571" s="2">
        <v>931.33333333333303</v>
      </c>
      <c r="B571" s="1" t="s">
        <v>175</v>
      </c>
      <c r="C571" s="1" t="s">
        <v>1210</v>
      </c>
      <c r="D571" s="1">
        <v>36.200000000000003</v>
      </c>
      <c r="E571" s="1">
        <v>37.159999999999997</v>
      </c>
      <c r="F571" s="1" t="s">
        <v>177</v>
      </c>
      <c r="G571" s="1" t="s">
        <v>178</v>
      </c>
      <c r="H571" s="1">
        <v>2003671</v>
      </c>
      <c r="I571" s="1" t="e">
        <v>#N/A</v>
      </c>
      <c r="J571" s="1" t="e">
        <v>#N/A</v>
      </c>
      <c r="K571" s="1">
        <v>33.012999999999998</v>
      </c>
      <c r="L571" s="1">
        <v>0</v>
      </c>
      <c r="M571" s="1">
        <v>0</v>
      </c>
      <c r="N571" s="3">
        <v>0</v>
      </c>
      <c r="O571" s="1">
        <v>-80999.841245546588</v>
      </c>
      <c r="P571" s="1" t="s">
        <v>179</v>
      </c>
      <c r="Q571" s="1" t="s">
        <v>1210</v>
      </c>
      <c r="R571" s="1"/>
    </row>
    <row r="572" spans="1:18" x14ac:dyDescent="0.35">
      <c r="A572" s="2">
        <v>934.33333333333303</v>
      </c>
      <c r="B572" s="1" t="s">
        <v>1211</v>
      </c>
      <c r="C572" s="1" t="s">
        <v>1212</v>
      </c>
      <c r="D572" s="1">
        <v>22.614999999999998</v>
      </c>
      <c r="E572" s="1">
        <v>120.2975</v>
      </c>
      <c r="F572" s="1" t="s">
        <v>1213</v>
      </c>
      <c r="G572" s="1" t="s">
        <v>1214</v>
      </c>
      <c r="H572" s="1">
        <v>2733964</v>
      </c>
      <c r="I572" s="1" t="e">
        <v>#N/A</v>
      </c>
      <c r="J572" s="1" t="e">
        <v>#N/A</v>
      </c>
      <c r="K572" s="1">
        <v>1.0049999999999999</v>
      </c>
      <c r="L572" s="1">
        <v>0</v>
      </c>
      <c r="M572" s="1">
        <v>0</v>
      </c>
      <c r="N572" s="3">
        <v>0</v>
      </c>
      <c r="O572" s="1">
        <v>34796.069722688677</v>
      </c>
      <c r="P572" s="1" t="s">
        <v>1215</v>
      </c>
      <c r="Q572" s="1" t="s">
        <v>1212</v>
      </c>
      <c r="R572" s="1"/>
    </row>
    <row r="573" spans="1:18" x14ac:dyDescent="0.35">
      <c r="A573" s="2">
        <v>935.83333333333303</v>
      </c>
      <c r="B573" s="1" t="s">
        <v>1211</v>
      </c>
      <c r="C573" s="1" t="s">
        <v>1216</v>
      </c>
      <c r="D573" s="1">
        <v>25.133299999999998</v>
      </c>
      <c r="E573" s="1">
        <v>121.7333</v>
      </c>
      <c r="F573" s="1" t="s">
        <v>1213</v>
      </c>
      <c r="G573" s="1" t="s">
        <v>1214</v>
      </c>
      <c r="H573" s="1">
        <v>367107</v>
      </c>
      <c r="I573" s="1" t="e">
        <v>#N/A</v>
      </c>
      <c r="J573" s="1" t="e">
        <v>#N/A</v>
      </c>
      <c r="K573" s="1">
        <v>1.0049999999999999</v>
      </c>
      <c r="L573" s="1">
        <v>0</v>
      </c>
      <c r="M573" s="1">
        <v>0</v>
      </c>
      <c r="N573" s="3">
        <v>0</v>
      </c>
      <c r="O573" s="1">
        <v>9353.7749849459942</v>
      </c>
      <c r="P573" s="1" t="s">
        <v>1215</v>
      </c>
      <c r="Q573" s="1" t="s">
        <v>1216</v>
      </c>
      <c r="R573" s="1"/>
    </row>
    <row r="574" spans="1:18" x14ac:dyDescent="0.35">
      <c r="A574" s="2">
        <v>937.33333333333303</v>
      </c>
      <c r="B574" s="1" t="s">
        <v>1211</v>
      </c>
      <c r="C574" s="1" t="s">
        <v>1217</v>
      </c>
      <c r="D574" s="1">
        <v>24.143899999999999</v>
      </c>
      <c r="E574" s="1">
        <v>120.6794</v>
      </c>
      <c r="F574" s="1" t="s">
        <v>1213</v>
      </c>
      <c r="G574" s="1" t="s">
        <v>1214</v>
      </c>
      <c r="H574" s="1">
        <v>3033885</v>
      </c>
      <c r="I574" s="1" t="e">
        <v>#N/A</v>
      </c>
      <c r="J574" s="1" t="e">
        <v>#N/A</v>
      </c>
      <c r="K574" s="1">
        <v>1.0049999999999999</v>
      </c>
      <c r="L574" s="1">
        <v>0</v>
      </c>
      <c r="M574" s="1">
        <v>0</v>
      </c>
      <c r="N574" s="3">
        <v>0</v>
      </c>
      <c r="O574" s="1">
        <v>56964.646618912942</v>
      </c>
      <c r="P574" s="1" t="s">
        <v>1215</v>
      </c>
      <c r="Q574" s="1" t="s">
        <v>1217</v>
      </c>
      <c r="R574" s="1"/>
    </row>
    <row r="575" spans="1:18" x14ac:dyDescent="0.35">
      <c r="A575" s="2">
        <v>938.83333333333303</v>
      </c>
      <c r="B575" s="1" t="s">
        <v>1211</v>
      </c>
      <c r="C575" s="1" t="s">
        <v>1218</v>
      </c>
      <c r="D575" s="1">
        <v>22.9833</v>
      </c>
      <c r="E575" s="1">
        <v>120.1833</v>
      </c>
      <c r="F575" s="1" t="s">
        <v>1213</v>
      </c>
      <c r="G575" s="1" t="s">
        <v>1214</v>
      </c>
      <c r="H575" s="1">
        <v>1874686</v>
      </c>
      <c r="I575" s="1" t="e">
        <v>#N/A</v>
      </c>
      <c r="J575" s="1" t="e">
        <v>#N/A</v>
      </c>
      <c r="K575" s="1">
        <v>1.0049999999999999</v>
      </c>
      <c r="L575" s="1">
        <v>0</v>
      </c>
      <c r="M575" s="1">
        <v>0</v>
      </c>
      <c r="N575" s="3">
        <v>0</v>
      </c>
      <c r="O575" s="1">
        <v>31594.260120116629</v>
      </c>
      <c r="P575" s="1" t="s">
        <v>1215</v>
      </c>
      <c r="Q575" s="1" t="s">
        <v>1218</v>
      </c>
      <c r="R575" s="1"/>
    </row>
    <row r="576" spans="1:18" x14ac:dyDescent="0.35">
      <c r="A576" s="2">
        <v>940.33333333333303</v>
      </c>
      <c r="B576" s="1" t="s">
        <v>1211</v>
      </c>
      <c r="C576" s="1" t="s">
        <v>1219</v>
      </c>
      <c r="D576" s="1">
        <v>25.037500000000001</v>
      </c>
      <c r="E576" s="1">
        <v>121.5625</v>
      </c>
      <c r="F576" s="1" t="s">
        <v>1213</v>
      </c>
      <c r="G576" s="1" t="s">
        <v>1214</v>
      </c>
      <c r="H576" s="1">
        <v>2603150</v>
      </c>
      <c r="I576" s="1" t="e">
        <v>#N/A</v>
      </c>
      <c r="J576" s="1" t="e">
        <v>#N/A</v>
      </c>
      <c r="K576" s="1">
        <v>1.0049999999999999</v>
      </c>
      <c r="L576" s="1">
        <v>0</v>
      </c>
      <c r="M576" s="1">
        <v>0</v>
      </c>
      <c r="N576" s="3">
        <v>0</v>
      </c>
      <c r="O576" s="1">
        <v>57991.587423502046</v>
      </c>
      <c r="P576" s="1" t="s">
        <v>1215</v>
      </c>
      <c r="Q576" s="1" t="s">
        <v>1219</v>
      </c>
      <c r="R576" s="1"/>
    </row>
    <row r="577" spans="1:18" x14ac:dyDescent="0.35">
      <c r="A577" s="2">
        <v>941.83333333333303</v>
      </c>
      <c r="B577" s="1" t="s">
        <v>1220</v>
      </c>
      <c r="C577" s="1" t="s">
        <v>1221</v>
      </c>
      <c r="D577" s="1">
        <v>38.536700000000003</v>
      </c>
      <c r="E577" s="1">
        <v>68.78</v>
      </c>
      <c r="F577" s="1" t="s">
        <v>1222</v>
      </c>
      <c r="G577" s="1" t="s">
        <v>1223</v>
      </c>
      <c r="H577" s="1">
        <v>863400</v>
      </c>
      <c r="I577" s="1">
        <v>2.8941220481959795</v>
      </c>
      <c r="J577" s="1">
        <v>-19999</v>
      </c>
      <c r="K577" s="1">
        <v>-2</v>
      </c>
      <c r="L577" s="1">
        <v>0</v>
      </c>
      <c r="M577" s="1">
        <v>0</v>
      </c>
      <c r="N577" s="3">
        <v>0</v>
      </c>
      <c r="O577" s="1">
        <v>-9004.7030958433152</v>
      </c>
      <c r="P577" s="1" t="s">
        <v>1224</v>
      </c>
      <c r="Q577" s="1" t="s">
        <v>1221</v>
      </c>
      <c r="R577" s="1"/>
    </row>
    <row r="578" spans="1:18" x14ac:dyDescent="0.35">
      <c r="A578" s="2">
        <v>946.33333333333303</v>
      </c>
      <c r="B578" s="1" t="s">
        <v>185</v>
      </c>
      <c r="C578" s="1" t="s">
        <v>1225</v>
      </c>
      <c r="D578" s="1">
        <v>18.795300000000001</v>
      </c>
      <c r="E578" s="1">
        <v>98.998599999999996</v>
      </c>
      <c r="F578" s="1" t="s">
        <v>187</v>
      </c>
      <c r="G578" s="1" t="s">
        <v>188</v>
      </c>
      <c r="H578" s="1">
        <v>1198000</v>
      </c>
      <c r="I578" s="1">
        <v>5.2041506374113755</v>
      </c>
      <c r="J578" s="1">
        <v>18999</v>
      </c>
      <c r="K578" s="1">
        <v>-0.2</v>
      </c>
      <c r="L578" s="1">
        <v>0</v>
      </c>
      <c r="M578" s="1">
        <v>0</v>
      </c>
      <c r="N578" s="3">
        <v>0</v>
      </c>
      <c r="O578" s="1">
        <v>10504.260358271338</v>
      </c>
      <c r="P578" s="1" t="s">
        <v>189</v>
      </c>
      <c r="Q578" s="1" t="s">
        <v>1225</v>
      </c>
      <c r="R578" s="1"/>
    </row>
    <row r="579" spans="1:18" x14ac:dyDescent="0.35">
      <c r="A579" s="2">
        <v>947.83333333333303</v>
      </c>
      <c r="B579" s="1" t="s">
        <v>185</v>
      </c>
      <c r="C579" s="1" t="s">
        <v>1226</v>
      </c>
      <c r="D579" s="1">
        <v>7.0167000000000002</v>
      </c>
      <c r="E579" s="1">
        <v>100.4667</v>
      </c>
      <c r="F579" s="1" t="s">
        <v>187</v>
      </c>
      <c r="G579" s="1" t="s">
        <v>188</v>
      </c>
      <c r="H579" s="1">
        <v>404044</v>
      </c>
      <c r="I579" s="1">
        <v>5.2041506374113755</v>
      </c>
      <c r="J579" s="1">
        <v>18999</v>
      </c>
      <c r="K579" s="1">
        <v>-0.2</v>
      </c>
      <c r="L579" s="1">
        <v>0</v>
      </c>
      <c r="M579" s="1">
        <v>0</v>
      </c>
      <c r="N579" s="3">
        <v>0</v>
      </c>
      <c r="O579" s="1">
        <v>4206.8016525369876</v>
      </c>
      <c r="P579" s="1" t="s">
        <v>189</v>
      </c>
      <c r="Q579" s="1" t="s">
        <v>1226</v>
      </c>
      <c r="R579" s="1"/>
    </row>
    <row r="580" spans="1:18" x14ac:dyDescent="0.35">
      <c r="A580" s="2">
        <v>949.33333333333303</v>
      </c>
      <c r="B580" s="1" t="s">
        <v>185</v>
      </c>
      <c r="C580" s="1" t="s">
        <v>1227</v>
      </c>
      <c r="D580" s="1">
        <v>16.433299999999999</v>
      </c>
      <c r="E580" s="1">
        <v>102.83329999999999</v>
      </c>
      <c r="F580" s="1" t="s">
        <v>187</v>
      </c>
      <c r="G580" s="1" t="s">
        <v>188</v>
      </c>
      <c r="H580" s="1">
        <v>412758</v>
      </c>
      <c r="I580" s="1">
        <v>5.2041506374113755</v>
      </c>
      <c r="J580" s="1">
        <v>18999</v>
      </c>
      <c r="K580" s="1">
        <v>-0.2</v>
      </c>
      <c r="L580" s="1">
        <v>0</v>
      </c>
      <c r="M580" s="1">
        <v>0</v>
      </c>
      <c r="N580" s="3">
        <v>0</v>
      </c>
      <c r="O580" s="1">
        <v>563.72935118119119</v>
      </c>
      <c r="P580" s="1" t="s">
        <v>189</v>
      </c>
      <c r="Q580" s="1" t="s">
        <v>1227</v>
      </c>
      <c r="R580" s="1"/>
    </row>
    <row r="581" spans="1:18" x14ac:dyDescent="0.35">
      <c r="A581" s="2">
        <v>950.83333333333303</v>
      </c>
      <c r="B581" s="1" t="s">
        <v>185</v>
      </c>
      <c r="C581" s="1" t="s">
        <v>1228</v>
      </c>
      <c r="D581" s="1">
        <v>7.8880999999999997</v>
      </c>
      <c r="E581" s="1">
        <v>98.397499999999994</v>
      </c>
      <c r="F581" s="1" t="s">
        <v>187</v>
      </c>
      <c r="G581" s="1" t="s">
        <v>188</v>
      </c>
      <c r="H581" s="1">
        <v>77610</v>
      </c>
      <c r="I581" s="1">
        <v>5.2041506374113755</v>
      </c>
      <c r="J581" s="1">
        <v>18999</v>
      </c>
      <c r="K581" s="1">
        <v>-0.2</v>
      </c>
      <c r="L581" s="1">
        <v>0</v>
      </c>
      <c r="M581" s="1">
        <v>0</v>
      </c>
      <c r="N581" s="3">
        <v>0</v>
      </c>
      <c r="O581" s="1">
        <v>-677.48894530405846</v>
      </c>
      <c r="P581" s="1" t="s">
        <v>189</v>
      </c>
      <c r="Q581" s="1" t="s">
        <v>1228</v>
      </c>
      <c r="R581" s="1"/>
    </row>
    <row r="582" spans="1:18" x14ac:dyDescent="0.35">
      <c r="A582" s="2">
        <v>952.33333333333303</v>
      </c>
      <c r="B582" s="1" t="s">
        <v>1229</v>
      </c>
      <c r="C582" s="1" t="s">
        <v>1230</v>
      </c>
      <c r="D582" s="1">
        <v>-8.5535999999999994</v>
      </c>
      <c r="E582" s="1">
        <v>125.5783</v>
      </c>
      <c r="F582" s="1" t="s">
        <v>1231</v>
      </c>
      <c r="G582" s="1" t="s">
        <v>1232</v>
      </c>
      <c r="H582" s="1">
        <v>222323</v>
      </c>
      <c r="I582" s="1" t="e">
        <v>#N/A</v>
      </c>
      <c r="J582" s="1" t="e">
        <v>#N/A</v>
      </c>
      <c r="K582" s="1">
        <v>-3.8</v>
      </c>
      <c r="L582" s="1">
        <v>0</v>
      </c>
      <c r="M582" s="1">
        <v>0</v>
      </c>
      <c r="N582" s="3">
        <v>0</v>
      </c>
      <c r="O582" s="1">
        <v>21.367607440117396</v>
      </c>
      <c r="P582" s="1" t="s">
        <v>1233</v>
      </c>
      <c r="Q582" s="1" t="s">
        <v>1230</v>
      </c>
      <c r="R582" s="1"/>
    </row>
    <row r="583" spans="1:18" x14ac:dyDescent="0.35">
      <c r="A583" s="2">
        <v>953.83333333333303</v>
      </c>
      <c r="B583" s="1" t="s">
        <v>1234</v>
      </c>
      <c r="C583" s="1" t="s">
        <v>1235</v>
      </c>
      <c r="D583" s="1">
        <v>6.1318999999999999</v>
      </c>
      <c r="E583" s="1">
        <v>1.2228000000000001</v>
      </c>
      <c r="F583" s="1" t="s">
        <v>1236</v>
      </c>
      <c r="G583" s="1" t="s">
        <v>1237</v>
      </c>
      <c r="H583" s="1">
        <v>33000</v>
      </c>
      <c r="I583" s="1">
        <v>3.3813853489970755</v>
      </c>
      <c r="J583" s="1">
        <v>-2000</v>
      </c>
      <c r="K583" s="1">
        <v>-1.8</v>
      </c>
      <c r="L583" s="1">
        <v>0</v>
      </c>
      <c r="M583" s="1">
        <v>0</v>
      </c>
      <c r="N583" s="3">
        <v>0</v>
      </c>
      <c r="O583" s="1">
        <v>-214.21648722897379</v>
      </c>
      <c r="P583" s="1" t="s">
        <v>1238</v>
      </c>
      <c r="Q583" s="1" t="s">
        <v>1235</v>
      </c>
      <c r="R583" s="1"/>
    </row>
    <row r="584" spans="1:18" x14ac:dyDescent="0.35">
      <c r="A584" s="2">
        <v>955.33333333333303</v>
      </c>
      <c r="B584" s="1" t="s">
        <v>1239</v>
      </c>
      <c r="C584" s="1" t="s">
        <v>1240</v>
      </c>
      <c r="D584" s="1">
        <v>10.6333</v>
      </c>
      <c r="E584" s="1">
        <v>-61.283299999999997</v>
      </c>
      <c r="F584" s="1" t="s">
        <v>1241</v>
      </c>
      <c r="G584" s="1" t="s">
        <v>1242</v>
      </c>
      <c r="H584" s="1">
        <v>65623</v>
      </c>
      <c r="I584" s="1">
        <v>5.6341198335680618</v>
      </c>
      <c r="J584" s="1">
        <v>-800</v>
      </c>
      <c r="K584" s="1">
        <v>-1</v>
      </c>
      <c r="L584" s="1">
        <v>0</v>
      </c>
      <c r="M584" s="1">
        <v>0</v>
      </c>
      <c r="N584" s="3">
        <v>0</v>
      </c>
      <c r="O584" s="1">
        <v>-673.10949518636255</v>
      </c>
      <c r="P584" s="1" t="s">
        <v>1243</v>
      </c>
      <c r="Q584" s="1" t="s">
        <v>1240</v>
      </c>
      <c r="R584" s="1"/>
    </row>
    <row r="585" spans="1:18" x14ac:dyDescent="0.35">
      <c r="A585" s="2">
        <v>956.83333333333303</v>
      </c>
      <c r="B585" s="1" t="s">
        <v>1239</v>
      </c>
      <c r="C585" s="1" t="s">
        <v>1244</v>
      </c>
      <c r="D585" s="1">
        <v>10.5167</v>
      </c>
      <c r="E585" s="1">
        <v>-61.4</v>
      </c>
      <c r="F585" s="1" t="s">
        <v>1241</v>
      </c>
      <c r="G585" s="1" t="s">
        <v>1242</v>
      </c>
      <c r="H585" s="1">
        <v>101297</v>
      </c>
      <c r="I585" s="1">
        <v>5.6341198335680618</v>
      </c>
      <c r="J585" s="1">
        <v>-800</v>
      </c>
      <c r="K585" s="1">
        <v>-1</v>
      </c>
      <c r="L585" s="1">
        <v>0</v>
      </c>
      <c r="M585" s="1">
        <v>0</v>
      </c>
      <c r="N585" s="3">
        <v>0</v>
      </c>
      <c r="O585" s="1">
        <v>-2276.2428966075354</v>
      </c>
      <c r="P585" s="1" t="s">
        <v>1243</v>
      </c>
      <c r="Q585" s="1" t="s">
        <v>1244</v>
      </c>
      <c r="R585" s="1"/>
    </row>
    <row r="586" spans="1:18" x14ac:dyDescent="0.35">
      <c r="A586" s="2">
        <v>958.33333333333303</v>
      </c>
      <c r="B586" s="1" t="s">
        <v>1239</v>
      </c>
      <c r="C586" s="1" t="s">
        <v>1245</v>
      </c>
      <c r="D586" s="1" t="e">
        <v>#N/A</v>
      </c>
      <c r="E586" s="1" t="e">
        <v>#N/A</v>
      </c>
      <c r="F586" s="1" t="e">
        <v>#N/A</v>
      </c>
      <c r="G586" s="1" t="e">
        <v>#N/A</v>
      </c>
      <c r="H586" s="1">
        <v>48858</v>
      </c>
      <c r="I586" s="1">
        <v>5.6341198335680618</v>
      </c>
      <c r="J586" s="1">
        <v>-800</v>
      </c>
      <c r="K586" s="1">
        <v>-1</v>
      </c>
      <c r="L586" s="1" t="e">
        <v>#N/A</v>
      </c>
      <c r="M586" s="1" t="e">
        <v>#N/A</v>
      </c>
      <c r="N586" s="3">
        <v>0.9</v>
      </c>
      <c r="O586" s="1">
        <v>-1207.5367123057208</v>
      </c>
      <c r="P586" s="1" t="s">
        <v>1243</v>
      </c>
      <c r="Q586" s="1" t="s">
        <v>1245</v>
      </c>
      <c r="R586" s="1"/>
    </row>
    <row r="587" spans="1:18" x14ac:dyDescent="0.35">
      <c r="A587" s="2">
        <v>959.83333333333303</v>
      </c>
      <c r="B587" s="1" t="s">
        <v>1239</v>
      </c>
      <c r="C587" s="1" t="s">
        <v>1246</v>
      </c>
      <c r="D587" s="1">
        <v>10.666700000000001</v>
      </c>
      <c r="E587" s="1">
        <v>-61.5167</v>
      </c>
      <c r="F587" s="1" t="s">
        <v>1241</v>
      </c>
      <c r="G587" s="1" t="s">
        <v>1242</v>
      </c>
      <c r="H587" s="1">
        <v>81142</v>
      </c>
      <c r="I587" s="1">
        <v>5.6341198335680618</v>
      </c>
      <c r="J587" s="1">
        <v>-800</v>
      </c>
      <c r="K587" s="1">
        <v>-1</v>
      </c>
      <c r="L587" s="1">
        <v>0</v>
      </c>
      <c r="M587" s="1">
        <v>0</v>
      </c>
      <c r="N587" s="3">
        <v>0</v>
      </c>
      <c r="O587" s="1">
        <v>-2895.1238023009969</v>
      </c>
      <c r="P587" s="1" t="s">
        <v>1243</v>
      </c>
      <c r="Q587" s="1" t="s">
        <v>1246</v>
      </c>
      <c r="R587" s="1"/>
    </row>
    <row r="588" spans="1:18" x14ac:dyDescent="0.35">
      <c r="A588" s="2">
        <v>961.33333333333303</v>
      </c>
      <c r="B588" s="1" t="s">
        <v>1239</v>
      </c>
      <c r="C588" s="1" t="s">
        <v>1247</v>
      </c>
      <c r="D588" s="1" t="e">
        <v>#N/A</v>
      </c>
      <c r="E588" s="1" t="e">
        <v>#N/A</v>
      </c>
      <c r="F588" s="1" t="e">
        <v>#N/A</v>
      </c>
      <c r="G588" s="1" t="e">
        <v>#N/A</v>
      </c>
      <c r="H588" s="1">
        <v>28335</v>
      </c>
      <c r="I588" s="1">
        <v>5.6341198335680618</v>
      </c>
      <c r="J588" s="1">
        <v>-800</v>
      </c>
      <c r="K588" s="1">
        <v>-1</v>
      </c>
      <c r="L588" s="1" t="e">
        <v>#N/A</v>
      </c>
      <c r="M588" s="1" t="e">
        <v>#N/A</v>
      </c>
      <c r="N588" s="3">
        <v>1.5</v>
      </c>
      <c r="O588" s="1">
        <v>-836.76490512783005</v>
      </c>
      <c r="P588" s="1" t="s">
        <v>1243</v>
      </c>
      <c r="Q588" s="1" t="s">
        <v>1247</v>
      </c>
      <c r="R588" s="1"/>
    </row>
    <row r="589" spans="1:18" x14ac:dyDescent="0.35">
      <c r="A589" s="2">
        <v>962.83333333333303</v>
      </c>
      <c r="B589" s="1" t="s">
        <v>1239</v>
      </c>
      <c r="C589" s="1" t="s">
        <v>1248</v>
      </c>
      <c r="D589" s="1" t="e">
        <v>#N/A</v>
      </c>
      <c r="E589" s="1" t="e">
        <v>#N/A</v>
      </c>
      <c r="F589" s="1" t="e">
        <v>#N/A</v>
      </c>
      <c r="G589" s="1" t="e">
        <v>#N/A</v>
      </c>
      <c r="H589" s="1">
        <v>48838</v>
      </c>
      <c r="I589" s="1">
        <v>5.6341198335680618</v>
      </c>
      <c r="J589" s="1">
        <v>-800</v>
      </c>
      <c r="K589" s="1">
        <v>-1</v>
      </c>
      <c r="L589" s="1" t="e">
        <v>#N/A</v>
      </c>
      <c r="M589" s="1" t="e">
        <v>#N/A</v>
      </c>
      <c r="N589" s="3">
        <v>-1.2</v>
      </c>
      <c r="O589" s="1">
        <v>-201.25587778359503</v>
      </c>
      <c r="P589" s="1" t="s">
        <v>1243</v>
      </c>
      <c r="Q589" s="1" t="s">
        <v>1248</v>
      </c>
      <c r="R589" s="1"/>
    </row>
    <row r="590" spans="1:18" x14ac:dyDescent="0.35">
      <c r="A590" s="2">
        <v>964.33333333333303</v>
      </c>
      <c r="B590" s="1" t="s">
        <v>1249</v>
      </c>
      <c r="C590" s="1" t="s">
        <v>1250</v>
      </c>
      <c r="D590" s="1">
        <v>35.677199999999999</v>
      </c>
      <c r="E590" s="1">
        <v>10.1008</v>
      </c>
      <c r="F590" s="1" t="s">
        <v>1251</v>
      </c>
      <c r="G590" s="1" t="s">
        <v>1252</v>
      </c>
      <c r="H590" s="1">
        <v>186653</v>
      </c>
      <c r="I590" s="1">
        <v>0.50890044842806492</v>
      </c>
      <c r="J590" s="1">
        <v>-4000</v>
      </c>
      <c r="K590" s="1">
        <v>-1.3</v>
      </c>
      <c r="L590" s="1">
        <v>0</v>
      </c>
      <c r="M590" s="1">
        <v>0</v>
      </c>
      <c r="N590" s="3">
        <v>0</v>
      </c>
      <c r="O590" s="1">
        <v>-5033.7116271456343</v>
      </c>
      <c r="P590" s="1" t="s">
        <v>1253</v>
      </c>
      <c r="Q590" s="1" t="s">
        <v>1250</v>
      </c>
      <c r="R590" s="1"/>
    </row>
    <row r="591" spans="1:18" x14ac:dyDescent="0.35">
      <c r="A591" s="2">
        <v>965.83333333333303</v>
      </c>
      <c r="B591" s="1" t="s">
        <v>1249</v>
      </c>
      <c r="C591" s="1" t="s">
        <v>1254</v>
      </c>
      <c r="D591" s="1">
        <v>34.74</v>
      </c>
      <c r="E591" s="1">
        <v>10.76</v>
      </c>
      <c r="F591" s="1" t="s">
        <v>1251</v>
      </c>
      <c r="G591" s="1" t="s">
        <v>1252</v>
      </c>
      <c r="H591" s="1">
        <v>265131</v>
      </c>
      <c r="I591" s="1">
        <v>0.50890044842806492</v>
      </c>
      <c r="J591" s="1">
        <v>-4000</v>
      </c>
      <c r="K591" s="1">
        <v>-1.3</v>
      </c>
      <c r="L591" s="1">
        <v>0</v>
      </c>
      <c r="M591" s="1">
        <v>0</v>
      </c>
      <c r="N591" s="3">
        <v>0</v>
      </c>
      <c r="O591" s="1">
        <v>-1807.7904746119193</v>
      </c>
      <c r="P591" s="1" t="s">
        <v>1253</v>
      </c>
      <c r="Q591" s="1" t="s">
        <v>1254</v>
      </c>
      <c r="R591" s="1"/>
    </row>
    <row r="592" spans="1:18" x14ac:dyDescent="0.35">
      <c r="A592" s="2">
        <v>967.33333333333303</v>
      </c>
      <c r="B592" s="1" t="s">
        <v>1249</v>
      </c>
      <c r="C592" s="1" t="s">
        <v>1255</v>
      </c>
      <c r="D592" s="1">
        <v>35.833300000000001</v>
      </c>
      <c r="E592" s="1">
        <v>10.6333</v>
      </c>
      <c r="F592" s="1" t="s">
        <v>1251</v>
      </c>
      <c r="G592" s="1" t="s">
        <v>1252</v>
      </c>
      <c r="H592" s="1">
        <v>221530</v>
      </c>
      <c r="I592" s="1">
        <v>0.50890044842806492</v>
      </c>
      <c r="J592" s="1">
        <v>-4000</v>
      </c>
      <c r="K592" s="1">
        <v>-1.3</v>
      </c>
      <c r="L592" s="1">
        <v>0</v>
      </c>
      <c r="M592" s="1">
        <v>0</v>
      </c>
      <c r="N592" s="3">
        <v>0</v>
      </c>
      <c r="O592" s="1">
        <v>-3005.2702817543336</v>
      </c>
      <c r="P592" s="1" t="s">
        <v>1253</v>
      </c>
      <c r="Q592" s="1" t="s">
        <v>1255</v>
      </c>
      <c r="R592" s="1"/>
    </row>
    <row r="593" spans="1:18" x14ac:dyDescent="0.35">
      <c r="A593" s="2">
        <v>968.83333333333303</v>
      </c>
      <c r="B593" s="1" t="s">
        <v>1249</v>
      </c>
      <c r="C593" s="1" t="s">
        <v>1256</v>
      </c>
      <c r="D593" s="1">
        <v>36.806399999999996</v>
      </c>
      <c r="E593" s="1">
        <v>10.181699999999999</v>
      </c>
      <c r="F593" s="1" t="s">
        <v>1251</v>
      </c>
      <c r="G593" s="1" t="s">
        <v>1252</v>
      </c>
      <c r="H593" s="1">
        <v>602560</v>
      </c>
      <c r="I593" s="1">
        <v>0.50890044842806492</v>
      </c>
      <c r="J593" s="1">
        <v>-4000</v>
      </c>
      <c r="K593" s="1">
        <v>-1.3</v>
      </c>
      <c r="L593" s="1">
        <v>0</v>
      </c>
      <c r="M593" s="1">
        <v>0</v>
      </c>
      <c r="N593" s="3">
        <v>0</v>
      </c>
      <c r="O593" s="1">
        <v>-7860.3625026069785</v>
      </c>
      <c r="P593" s="1" t="s">
        <v>1253</v>
      </c>
      <c r="Q593" s="1" t="s">
        <v>1256</v>
      </c>
      <c r="R593" s="1"/>
    </row>
    <row r="594" spans="1:18" x14ac:dyDescent="0.35">
      <c r="A594" s="2">
        <v>970.33333333333303</v>
      </c>
      <c r="B594" s="1" t="s">
        <v>190</v>
      </c>
      <c r="C594" s="1" t="s">
        <v>1257</v>
      </c>
      <c r="D594" s="1">
        <v>37</v>
      </c>
      <c r="E594" s="1">
        <v>35.321300000000001</v>
      </c>
      <c r="F594" s="1" t="s">
        <v>192</v>
      </c>
      <c r="G594" s="1" t="s">
        <v>193</v>
      </c>
      <c r="H594" s="1">
        <v>1765981</v>
      </c>
      <c r="I594" s="1">
        <v>7.1765697858621085</v>
      </c>
      <c r="J594" s="1">
        <v>-301586</v>
      </c>
      <c r="K594" s="1">
        <v>-1.5</v>
      </c>
      <c r="L594" s="1">
        <v>0</v>
      </c>
      <c r="M594" s="1">
        <v>0</v>
      </c>
      <c r="N594" s="3">
        <v>0</v>
      </c>
      <c r="O594" s="1">
        <v>-12684.483394563184</v>
      </c>
      <c r="P594" s="1" t="s">
        <v>194</v>
      </c>
      <c r="Q594" s="1" t="s">
        <v>1257</v>
      </c>
      <c r="R594" s="1"/>
    </row>
    <row r="595" spans="1:18" x14ac:dyDescent="0.35">
      <c r="A595" s="2">
        <v>971.83333333333303</v>
      </c>
      <c r="B595" s="1" t="s">
        <v>190</v>
      </c>
      <c r="C595" s="1" t="s">
        <v>1258</v>
      </c>
      <c r="D595" s="1">
        <v>39.93</v>
      </c>
      <c r="E595" s="1">
        <v>32.85</v>
      </c>
      <c r="F595" s="1" t="s">
        <v>192</v>
      </c>
      <c r="G595" s="1" t="s">
        <v>193</v>
      </c>
      <c r="H595" s="1">
        <v>5503985</v>
      </c>
      <c r="I595" s="1">
        <v>7.1765697858621085</v>
      </c>
      <c r="J595" s="1">
        <v>-301586</v>
      </c>
      <c r="K595" s="1">
        <v>-1.5</v>
      </c>
      <c r="L595" s="1">
        <v>0</v>
      </c>
      <c r="M595" s="1">
        <v>0</v>
      </c>
      <c r="N595" s="3">
        <v>0</v>
      </c>
      <c r="O595" s="1">
        <v>-6720.9070728829383</v>
      </c>
      <c r="P595" s="1" t="s">
        <v>194</v>
      </c>
      <c r="Q595" s="1" t="s">
        <v>1258</v>
      </c>
      <c r="R595" s="1"/>
    </row>
    <row r="596" spans="1:18" x14ac:dyDescent="0.35">
      <c r="A596" s="2">
        <v>973.33333333333303</v>
      </c>
      <c r="B596" s="1" t="s">
        <v>190</v>
      </c>
      <c r="C596" s="1" t="s">
        <v>1259</v>
      </c>
      <c r="D596" s="1">
        <v>36.8874</v>
      </c>
      <c r="E596" s="1">
        <v>30.7075</v>
      </c>
      <c r="F596" s="1" t="s">
        <v>192</v>
      </c>
      <c r="G596" s="1" t="s">
        <v>193</v>
      </c>
      <c r="H596" s="1">
        <v>258139</v>
      </c>
      <c r="I596" s="1">
        <v>7.1765697858621085</v>
      </c>
      <c r="J596" s="1">
        <v>-301586</v>
      </c>
      <c r="K596" s="1">
        <v>-1.5</v>
      </c>
      <c r="L596" s="1">
        <v>0</v>
      </c>
      <c r="M596" s="1">
        <v>0</v>
      </c>
      <c r="N596" s="3">
        <v>0</v>
      </c>
      <c r="O596" s="1">
        <v>1717.6322546503716</v>
      </c>
      <c r="P596" s="1" t="s">
        <v>194</v>
      </c>
      <c r="Q596" s="1" t="s">
        <v>1259</v>
      </c>
      <c r="R596" s="1"/>
    </row>
    <row r="597" spans="1:18" x14ac:dyDescent="0.35">
      <c r="A597" s="2">
        <v>974.83333333333303</v>
      </c>
      <c r="B597" s="1" t="s">
        <v>190</v>
      </c>
      <c r="C597" s="1" t="s">
        <v>1260</v>
      </c>
      <c r="D597" s="1">
        <v>40.183300000000003</v>
      </c>
      <c r="E597" s="1">
        <v>29.05</v>
      </c>
      <c r="F597" s="1" t="s">
        <v>192</v>
      </c>
      <c r="G597" s="1" t="s">
        <v>193</v>
      </c>
      <c r="H597" s="1">
        <v>2901396</v>
      </c>
      <c r="I597" s="1">
        <v>7.1765697858621085</v>
      </c>
      <c r="J597" s="1">
        <v>-301586</v>
      </c>
      <c r="K597" s="1">
        <v>-1.5</v>
      </c>
      <c r="L597" s="1">
        <v>0</v>
      </c>
      <c r="M597" s="1">
        <v>0</v>
      </c>
      <c r="N597" s="3">
        <v>0</v>
      </c>
      <c r="O597" s="1">
        <v>27916.495461238235</v>
      </c>
      <c r="P597" s="1" t="s">
        <v>194</v>
      </c>
      <c r="Q597" s="1" t="s">
        <v>1260</v>
      </c>
      <c r="R597" s="1"/>
    </row>
    <row r="598" spans="1:18" x14ac:dyDescent="0.35">
      <c r="A598" s="2">
        <v>977.83333333333303</v>
      </c>
      <c r="B598" s="1" t="s">
        <v>190</v>
      </c>
      <c r="C598" s="1" t="s">
        <v>1261</v>
      </c>
      <c r="D598" s="1">
        <v>38.42</v>
      </c>
      <c r="E598" s="1">
        <v>27.14</v>
      </c>
      <c r="F598" s="1" t="s">
        <v>192</v>
      </c>
      <c r="G598" s="1" t="s">
        <v>193</v>
      </c>
      <c r="H598" s="1">
        <v>4320519</v>
      </c>
      <c r="I598" s="1">
        <v>7.1765697858621085</v>
      </c>
      <c r="J598" s="1">
        <v>-301586</v>
      </c>
      <c r="K598" s="1">
        <v>-1.5</v>
      </c>
      <c r="L598" s="1">
        <v>0</v>
      </c>
      <c r="M598" s="1">
        <v>0</v>
      </c>
      <c r="N598" s="3">
        <v>0</v>
      </c>
      <c r="O598" s="1">
        <v>20774.124550967852</v>
      </c>
      <c r="P598" s="1" t="s">
        <v>194</v>
      </c>
      <c r="Q598" s="1" t="s">
        <v>1261</v>
      </c>
      <c r="R598" s="1"/>
    </row>
    <row r="599" spans="1:18" x14ac:dyDescent="0.35">
      <c r="A599" s="2">
        <v>979.33333333333303</v>
      </c>
      <c r="B599" s="1" t="s">
        <v>190</v>
      </c>
      <c r="C599" s="1" t="s">
        <v>1262</v>
      </c>
      <c r="D599" s="1">
        <v>38.722499999999997</v>
      </c>
      <c r="E599" s="1">
        <v>35.487499999999997</v>
      </c>
      <c r="F599" s="1" t="s">
        <v>192</v>
      </c>
      <c r="G599" s="1" t="s">
        <v>193</v>
      </c>
      <c r="H599" s="1">
        <v>1389680</v>
      </c>
      <c r="I599" s="1">
        <v>7.1765697858621085</v>
      </c>
      <c r="J599" s="1">
        <v>-301586</v>
      </c>
      <c r="K599" s="1">
        <v>-1.5</v>
      </c>
      <c r="L599" s="1">
        <v>0</v>
      </c>
      <c r="M599" s="1">
        <v>0</v>
      </c>
      <c r="N599" s="3">
        <v>0</v>
      </c>
      <c r="O599" s="1">
        <v>7237.6140679276305</v>
      </c>
      <c r="P599" s="1" t="s">
        <v>194</v>
      </c>
      <c r="Q599" s="1" t="s">
        <v>1262</v>
      </c>
      <c r="R599" s="1"/>
    </row>
    <row r="600" spans="1:18" x14ac:dyDescent="0.35">
      <c r="A600" s="2">
        <v>980.83333333333303</v>
      </c>
      <c r="B600" s="1" t="s">
        <v>190</v>
      </c>
      <c r="C600" s="1" t="s">
        <v>1263</v>
      </c>
      <c r="D600" s="1">
        <v>37.866700000000002</v>
      </c>
      <c r="E600" s="1">
        <v>32.4833</v>
      </c>
      <c r="F600" s="1" t="s">
        <v>192</v>
      </c>
      <c r="G600" s="1" t="s">
        <v>193</v>
      </c>
      <c r="H600" s="1">
        <v>2232374</v>
      </c>
      <c r="I600" s="1">
        <v>7.1765697858621085</v>
      </c>
      <c r="J600" s="1">
        <v>-301586</v>
      </c>
      <c r="K600" s="1">
        <v>-1.5</v>
      </c>
      <c r="L600" s="1">
        <v>0</v>
      </c>
      <c r="M600" s="1">
        <v>0</v>
      </c>
      <c r="N600" s="3">
        <v>0</v>
      </c>
      <c r="O600" s="1">
        <v>3316.0255872838061</v>
      </c>
      <c r="P600" s="1" t="s">
        <v>194</v>
      </c>
      <c r="Q600" s="1" t="s">
        <v>1263</v>
      </c>
      <c r="R600" s="1"/>
    </row>
    <row r="601" spans="1:18" x14ac:dyDescent="0.35">
      <c r="A601" s="2">
        <v>982.33333333333303</v>
      </c>
      <c r="B601" s="1" t="s">
        <v>190</v>
      </c>
      <c r="C601" s="1" t="s">
        <v>1264</v>
      </c>
      <c r="D601" s="1">
        <v>36.799999999999997</v>
      </c>
      <c r="E601" s="1">
        <v>34.633299999999998</v>
      </c>
      <c r="F601" s="1" t="s">
        <v>192</v>
      </c>
      <c r="G601" s="1" t="s">
        <v>193</v>
      </c>
      <c r="H601" s="1">
        <v>1814468</v>
      </c>
      <c r="I601" s="1">
        <v>7.1765697858621085</v>
      </c>
      <c r="J601" s="1">
        <v>-301586</v>
      </c>
      <c r="K601" s="1">
        <v>-1.5</v>
      </c>
      <c r="L601" s="1">
        <v>0</v>
      </c>
      <c r="M601" s="1">
        <v>0</v>
      </c>
      <c r="N601" s="3">
        <v>0</v>
      </c>
      <c r="O601" s="1">
        <v>5261.1129642707274</v>
      </c>
      <c r="P601" s="1" t="s">
        <v>194</v>
      </c>
      <c r="Q601" s="1" t="s">
        <v>1264</v>
      </c>
      <c r="R601" s="1"/>
    </row>
    <row r="602" spans="1:18" x14ac:dyDescent="0.35">
      <c r="A602" s="2">
        <v>983.83333333333303</v>
      </c>
      <c r="B602" s="1" t="s">
        <v>190</v>
      </c>
      <c r="C602" s="1" t="s">
        <v>1265</v>
      </c>
      <c r="D602" s="1">
        <v>41.290300000000002</v>
      </c>
      <c r="E602" s="1">
        <v>36.333599999999997</v>
      </c>
      <c r="F602" s="1" t="s">
        <v>192</v>
      </c>
      <c r="G602" s="1" t="s">
        <v>193</v>
      </c>
      <c r="H602" s="1">
        <v>1368488</v>
      </c>
      <c r="I602" s="1">
        <v>7.1765697858621085</v>
      </c>
      <c r="J602" s="1">
        <v>-301586</v>
      </c>
      <c r="K602" s="1">
        <v>-1.5</v>
      </c>
      <c r="L602" s="1">
        <v>0</v>
      </c>
      <c r="M602" s="1">
        <v>0</v>
      </c>
      <c r="N602" s="3">
        <v>0</v>
      </c>
      <c r="O602" s="1">
        <v>-6453.3955344824044</v>
      </c>
      <c r="P602" s="1" t="s">
        <v>194</v>
      </c>
      <c r="Q602" s="1" t="s">
        <v>1265</v>
      </c>
      <c r="R602" s="1"/>
    </row>
    <row r="603" spans="1:18" x14ac:dyDescent="0.35">
      <c r="A603" s="2">
        <v>985.33333333333303</v>
      </c>
      <c r="B603" s="1" t="s">
        <v>1266</v>
      </c>
      <c r="C603" s="1" t="s">
        <v>1267</v>
      </c>
      <c r="D603" s="1">
        <v>37.9375</v>
      </c>
      <c r="E603" s="1">
        <v>58.38</v>
      </c>
      <c r="F603" s="1" t="s">
        <v>1268</v>
      </c>
      <c r="G603" s="1" t="s">
        <v>1269</v>
      </c>
      <c r="H603" s="1">
        <v>1030063</v>
      </c>
      <c r="I603" s="1">
        <v>3.2318679556777132</v>
      </c>
      <c r="J603" s="1">
        <v>-4000</v>
      </c>
      <c r="K603" s="1">
        <v>-1.7</v>
      </c>
      <c r="L603" s="1">
        <v>0</v>
      </c>
      <c r="M603" s="1">
        <v>0</v>
      </c>
      <c r="N603" s="3">
        <v>0</v>
      </c>
      <c r="O603" s="1">
        <v>-5311.9391619452654</v>
      </c>
      <c r="P603" s="1" t="s">
        <v>1270</v>
      </c>
      <c r="Q603" s="1" t="s">
        <v>1267</v>
      </c>
      <c r="R603" s="1"/>
    </row>
    <row r="604" spans="1:18" x14ac:dyDescent="0.35">
      <c r="A604" s="2">
        <v>986.83333333333303</v>
      </c>
      <c r="B604" s="1" t="s">
        <v>1271</v>
      </c>
      <c r="C604" s="1" t="s">
        <v>1272</v>
      </c>
      <c r="D604" s="1">
        <v>0.31359999999999999</v>
      </c>
      <c r="E604" s="1">
        <v>32.581099999999999</v>
      </c>
      <c r="F604" s="1" t="s">
        <v>1273</v>
      </c>
      <c r="G604" s="1" t="s">
        <v>1274</v>
      </c>
      <c r="H604" s="1">
        <v>1680600</v>
      </c>
      <c r="I604" s="1">
        <v>3.760986860803218</v>
      </c>
      <c r="J604" s="1">
        <v>-118846</v>
      </c>
      <c r="K604" s="1">
        <v>-3.2</v>
      </c>
      <c r="L604" s="1">
        <v>0</v>
      </c>
      <c r="M604" s="1">
        <v>0</v>
      </c>
      <c r="N604" s="3">
        <v>0</v>
      </c>
      <c r="O604" s="1">
        <v>-61314.528055245297</v>
      </c>
      <c r="P604" s="1" t="s">
        <v>1275</v>
      </c>
      <c r="Q604" s="1" t="s">
        <v>1272</v>
      </c>
      <c r="R604" s="1"/>
    </row>
    <row r="605" spans="1:18" x14ac:dyDescent="0.35">
      <c r="A605" s="2">
        <v>988.33333333333303</v>
      </c>
      <c r="B605" s="1" t="s">
        <v>1276</v>
      </c>
      <c r="C605" s="1" t="s">
        <v>1277</v>
      </c>
      <c r="D605" s="1">
        <v>48.333300000000001</v>
      </c>
      <c r="E605" s="1">
        <v>39.933300000000003</v>
      </c>
      <c r="F605" s="1" t="s">
        <v>1055</v>
      </c>
      <c r="G605" s="1" t="s">
        <v>1056</v>
      </c>
      <c r="H605" s="1">
        <v>47770</v>
      </c>
      <c r="I605" s="1">
        <v>7.9740665775581725</v>
      </c>
      <c r="J605" s="1">
        <v>942445</v>
      </c>
      <c r="K605" s="1">
        <v>0.8</v>
      </c>
      <c r="L605" s="1" t="e">
        <v>#N/A</v>
      </c>
      <c r="M605" s="1" t="e">
        <v>#N/A</v>
      </c>
      <c r="N605" s="3">
        <v>-0.67</v>
      </c>
      <c r="O605" s="1">
        <v>-957.82822378401488</v>
      </c>
      <c r="P605" s="1" t="s">
        <v>1278</v>
      </c>
      <c r="Q605" s="1" t="s">
        <v>1277</v>
      </c>
      <c r="R605" s="1"/>
    </row>
    <row r="606" spans="1:18" x14ac:dyDescent="0.35">
      <c r="A606" s="2">
        <v>989.83333333333303</v>
      </c>
      <c r="B606" s="1" t="s">
        <v>1276</v>
      </c>
      <c r="C606" s="1" t="s">
        <v>1279</v>
      </c>
      <c r="D606" s="1">
        <v>49.9925</v>
      </c>
      <c r="E606" s="1">
        <v>36.231099999999998</v>
      </c>
      <c r="F606" s="1" t="s">
        <v>1280</v>
      </c>
      <c r="G606" s="1" t="s">
        <v>1281</v>
      </c>
      <c r="H606" s="1">
        <v>1421125</v>
      </c>
      <c r="I606" s="1">
        <v>11.426840761618502</v>
      </c>
      <c r="J606" s="1">
        <v>-6673580</v>
      </c>
      <c r="K606" s="1">
        <v>37.299999999999997</v>
      </c>
      <c r="L606" s="1">
        <v>0</v>
      </c>
      <c r="M606" s="1">
        <v>0</v>
      </c>
      <c r="N606" s="3">
        <v>0</v>
      </c>
      <c r="O606" s="1">
        <v>-18579.532083337963</v>
      </c>
      <c r="P606" s="1" t="s">
        <v>1278</v>
      </c>
      <c r="Q606" s="1" t="s">
        <v>1279</v>
      </c>
      <c r="R606" s="1"/>
    </row>
    <row r="607" spans="1:18" x14ac:dyDescent="0.35">
      <c r="A607" s="2">
        <v>991.33333333333303</v>
      </c>
      <c r="B607" s="1" t="s">
        <v>1276</v>
      </c>
      <c r="C607" s="1" t="s">
        <v>1282</v>
      </c>
      <c r="D607" s="1">
        <v>50.45</v>
      </c>
      <c r="E607" s="1">
        <v>30.523299999999999</v>
      </c>
      <c r="F607" s="1" t="s">
        <v>1280</v>
      </c>
      <c r="G607" s="1" t="s">
        <v>1281</v>
      </c>
      <c r="H607" s="1">
        <v>2952301</v>
      </c>
      <c r="I607" s="1">
        <v>11.426840761618502</v>
      </c>
      <c r="J607" s="1">
        <v>-6673580</v>
      </c>
      <c r="K607" s="1">
        <v>37.299999999999997</v>
      </c>
      <c r="L607" s="1">
        <v>0</v>
      </c>
      <c r="M607" s="1">
        <v>0</v>
      </c>
      <c r="N607" s="3">
        <v>0</v>
      </c>
      <c r="O607" s="1">
        <v>-33892.91038999788</v>
      </c>
      <c r="P607" s="1" t="s">
        <v>1278</v>
      </c>
      <c r="Q607" s="1" t="s">
        <v>1282</v>
      </c>
      <c r="R607" s="1"/>
    </row>
    <row r="608" spans="1:18" x14ac:dyDescent="0.35">
      <c r="A608" s="2">
        <v>992.83333333333303</v>
      </c>
      <c r="B608" s="1" t="s">
        <v>1276</v>
      </c>
      <c r="C608" s="1" t="s">
        <v>1283</v>
      </c>
      <c r="D608" s="1">
        <v>49.842500000000001</v>
      </c>
      <c r="E608" s="1">
        <v>24.0322</v>
      </c>
      <c r="F608" s="1" t="s">
        <v>1280</v>
      </c>
      <c r="G608" s="1" t="s">
        <v>1281</v>
      </c>
      <c r="H608" s="1">
        <v>717273</v>
      </c>
      <c r="I608" s="1">
        <v>11.426840761618502</v>
      </c>
      <c r="J608" s="1">
        <v>-6673580</v>
      </c>
      <c r="K608" s="1">
        <v>37.299999999999997</v>
      </c>
      <c r="L608" s="1">
        <v>0</v>
      </c>
      <c r="M608" s="1">
        <v>0</v>
      </c>
      <c r="N608" s="3">
        <v>0</v>
      </c>
      <c r="O608" s="1">
        <v>-2137.4307599876561</v>
      </c>
      <c r="P608" s="1" t="s">
        <v>1278</v>
      </c>
      <c r="Q608" s="1" t="s">
        <v>1283</v>
      </c>
      <c r="R608" s="1"/>
    </row>
    <row r="609" spans="1:18" x14ac:dyDescent="0.35">
      <c r="A609" s="2">
        <v>994.33333333333303</v>
      </c>
      <c r="B609" s="1" t="s">
        <v>1276</v>
      </c>
      <c r="C609" s="1" t="s">
        <v>1284</v>
      </c>
      <c r="D609" s="1">
        <v>46.477499999999999</v>
      </c>
      <c r="E609" s="1">
        <v>30.732600000000001</v>
      </c>
      <c r="F609" s="1" t="s">
        <v>1280</v>
      </c>
      <c r="G609" s="1" t="s">
        <v>1281</v>
      </c>
      <c r="H609" s="1">
        <v>1010537</v>
      </c>
      <c r="I609" s="1">
        <v>11.426840761618502</v>
      </c>
      <c r="J609" s="1">
        <v>-6673580</v>
      </c>
      <c r="K609" s="1">
        <v>37.299999999999997</v>
      </c>
      <c r="L609" s="1">
        <v>0</v>
      </c>
      <c r="M609" s="1">
        <v>0</v>
      </c>
      <c r="N609" s="3">
        <v>0</v>
      </c>
      <c r="O609" s="1">
        <v>-17107.131173249509</v>
      </c>
      <c r="P609" s="1" t="s">
        <v>1278</v>
      </c>
      <c r="Q609" s="1" t="s">
        <v>1284</v>
      </c>
      <c r="R609" s="1"/>
    </row>
    <row r="610" spans="1:18" x14ac:dyDescent="0.35">
      <c r="A610" s="2">
        <v>995.83333333333303</v>
      </c>
      <c r="B610" s="1" t="s">
        <v>195</v>
      </c>
      <c r="C610" s="1" t="s">
        <v>1285</v>
      </c>
      <c r="D610" s="1">
        <v>24.466699999999999</v>
      </c>
      <c r="E610" s="1">
        <v>54.366700000000002</v>
      </c>
      <c r="F610" s="1" t="s">
        <v>197</v>
      </c>
      <c r="G610" s="1" t="s">
        <v>198</v>
      </c>
      <c r="H610" s="1">
        <v>1483000</v>
      </c>
      <c r="I610" s="1">
        <v>88.129216209657841</v>
      </c>
      <c r="J610" s="1">
        <v>0</v>
      </c>
      <c r="K610" s="1">
        <v>-3.4</v>
      </c>
      <c r="L610" s="1">
        <v>0</v>
      </c>
      <c r="M610" s="1">
        <v>0</v>
      </c>
      <c r="N610" s="3">
        <v>0</v>
      </c>
      <c r="O610" s="1">
        <v>45802.414707252705</v>
      </c>
      <c r="P610" s="1" t="s">
        <v>199</v>
      </c>
      <c r="Q610" s="1" t="s">
        <v>1285</v>
      </c>
      <c r="R610" s="1"/>
    </row>
    <row r="611" spans="1:18" x14ac:dyDescent="0.35">
      <c r="A611" s="2">
        <v>997.33333333333303</v>
      </c>
      <c r="B611" s="1" t="s">
        <v>195</v>
      </c>
      <c r="C611" s="1" t="s">
        <v>1286</v>
      </c>
      <c r="D611" s="1">
        <v>25.122199999999999</v>
      </c>
      <c r="E611" s="1">
        <v>56.334400000000002</v>
      </c>
      <c r="F611" s="1" t="e">
        <v>#N/A</v>
      </c>
      <c r="G611" s="1" t="e">
        <v>#N/A</v>
      </c>
      <c r="H611" s="1">
        <v>292358</v>
      </c>
      <c r="I611" s="1">
        <v>88.129216209657841</v>
      </c>
      <c r="J611" s="1">
        <v>0</v>
      </c>
      <c r="K611" s="1">
        <v>-3.4</v>
      </c>
      <c r="L611" s="1" t="e">
        <v>#N/A</v>
      </c>
      <c r="M611" s="1" t="e">
        <v>#N/A</v>
      </c>
      <c r="N611" s="3">
        <v>8.9600000000000009</v>
      </c>
      <c r="O611" s="1">
        <v>5458.6837497117485</v>
      </c>
      <c r="P611" s="1" t="s">
        <v>199</v>
      </c>
      <c r="Q611" s="1" t="s">
        <v>1286</v>
      </c>
      <c r="R611" s="1"/>
    </row>
    <row r="612" spans="1:18" x14ac:dyDescent="0.35">
      <c r="A612" s="2">
        <v>1000.33333333333</v>
      </c>
      <c r="B612" s="1" t="s">
        <v>195</v>
      </c>
      <c r="C612" s="1" t="s">
        <v>1287</v>
      </c>
      <c r="D612" s="1">
        <v>25.357500000000002</v>
      </c>
      <c r="E612" s="1">
        <v>55.390799999999999</v>
      </c>
      <c r="F612" s="1" t="s">
        <v>197</v>
      </c>
      <c r="G612" s="1" t="s">
        <v>198</v>
      </c>
      <c r="H612" s="1">
        <v>1247749</v>
      </c>
      <c r="I612" s="1">
        <v>88.129216209657841</v>
      </c>
      <c r="J612" s="1">
        <v>0</v>
      </c>
      <c r="K612" s="1">
        <v>-3.4</v>
      </c>
      <c r="L612" s="1">
        <v>0</v>
      </c>
      <c r="M612" s="1">
        <v>0</v>
      </c>
      <c r="N612" s="3">
        <v>0</v>
      </c>
      <c r="O612" s="1">
        <v>22318.609804858119</v>
      </c>
      <c r="P612" s="1" t="s">
        <v>199</v>
      </c>
      <c r="Q612" s="1" t="s">
        <v>1287</v>
      </c>
      <c r="R612" s="1"/>
    </row>
    <row r="613" spans="1:18" x14ac:dyDescent="0.35">
      <c r="A613" s="2">
        <v>1001.83333333333</v>
      </c>
      <c r="B613" s="1" t="s">
        <v>1288</v>
      </c>
      <c r="C613" s="1" t="s">
        <v>1289</v>
      </c>
      <c r="D613" s="1">
        <v>57.15</v>
      </c>
      <c r="E613" s="1">
        <v>-2.11</v>
      </c>
      <c r="F613" s="1" t="s">
        <v>1290</v>
      </c>
      <c r="G613" s="1" t="s">
        <v>1291</v>
      </c>
      <c r="H613" s="1">
        <v>200680</v>
      </c>
      <c r="I613" s="1">
        <v>13.787211573095389</v>
      </c>
      <c r="J613" s="1">
        <v>165790</v>
      </c>
      <c r="K613" s="1">
        <v>3.2</v>
      </c>
      <c r="L613" s="1">
        <v>0</v>
      </c>
      <c r="M613" s="1">
        <v>0</v>
      </c>
      <c r="N613" s="3">
        <v>0</v>
      </c>
      <c r="O613" s="1">
        <v>3824.9031739746492</v>
      </c>
      <c r="P613" s="1" t="s">
        <v>1292</v>
      </c>
      <c r="Q613" s="1" t="s">
        <v>1289</v>
      </c>
      <c r="R613" s="1"/>
    </row>
    <row r="614" spans="1:18" x14ac:dyDescent="0.35">
      <c r="A614" s="2">
        <v>1003.33333333333</v>
      </c>
      <c r="B614" s="1" t="s">
        <v>1288</v>
      </c>
      <c r="C614" s="1" t="s">
        <v>1293</v>
      </c>
      <c r="D614" s="1">
        <v>54.596400000000003</v>
      </c>
      <c r="E614" s="1">
        <v>-5.93</v>
      </c>
      <c r="F614" s="1" t="s">
        <v>1290</v>
      </c>
      <c r="G614" s="1" t="s">
        <v>1291</v>
      </c>
      <c r="H614" s="1">
        <v>345006</v>
      </c>
      <c r="I614" s="1">
        <v>13.787211573095389</v>
      </c>
      <c r="J614" s="1">
        <v>165790</v>
      </c>
      <c r="K614" s="1">
        <v>3.2</v>
      </c>
      <c r="L614" s="1">
        <v>0</v>
      </c>
      <c r="M614" s="1">
        <v>0</v>
      </c>
      <c r="N614" s="3">
        <v>0</v>
      </c>
      <c r="O614" s="1">
        <v>2244.6599411061479</v>
      </c>
      <c r="P614" s="1" t="s">
        <v>1292</v>
      </c>
      <c r="Q614" s="1" t="s">
        <v>1293</v>
      </c>
      <c r="R614" s="1"/>
    </row>
    <row r="615" spans="1:18" x14ac:dyDescent="0.35">
      <c r="A615" s="2">
        <v>1004.83333333333</v>
      </c>
      <c r="B615" s="1" t="s">
        <v>1288</v>
      </c>
      <c r="C615" s="1" t="s">
        <v>1294</v>
      </c>
      <c r="D615" s="1">
        <v>52.48</v>
      </c>
      <c r="E615" s="1">
        <v>-1.9025000000000001</v>
      </c>
      <c r="F615" s="1" t="s">
        <v>1290</v>
      </c>
      <c r="G615" s="1" t="s">
        <v>1291</v>
      </c>
      <c r="H615" s="1">
        <v>2919600</v>
      </c>
      <c r="I615" s="1">
        <v>13.787211573095389</v>
      </c>
      <c r="J615" s="1">
        <v>165790</v>
      </c>
      <c r="K615" s="1">
        <v>3.2</v>
      </c>
      <c r="L615" s="1">
        <v>0</v>
      </c>
      <c r="M615" s="1">
        <v>0</v>
      </c>
      <c r="N615" s="3">
        <v>0</v>
      </c>
      <c r="O615" s="1">
        <v>-25165.41430970277</v>
      </c>
      <c r="P615" s="1" t="s">
        <v>1292</v>
      </c>
      <c r="Q615" s="1" t="s">
        <v>1294</v>
      </c>
      <c r="R615" s="1"/>
    </row>
    <row r="616" spans="1:18" x14ac:dyDescent="0.35">
      <c r="A616" s="2">
        <v>1006.33333333333</v>
      </c>
      <c r="B616" s="1" t="s">
        <v>1288</v>
      </c>
      <c r="C616" s="1" t="s">
        <v>1295</v>
      </c>
      <c r="D616" s="1">
        <v>44.122199999999999</v>
      </c>
      <c r="E616" s="1">
        <v>-77.764200000000002</v>
      </c>
      <c r="F616" s="1" t="s">
        <v>369</v>
      </c>
      <c r="G616" s="1" t="s">
        <v>370</v>
      </c>
      <c r="H616" s="1">
        <v>11844</v>
      </c>
      <c r="I616" s="1">
        <v>21.32714089446451</v>
      </c>
      <c r="J616" s="1">
        <v>248586</v>
      </c>
      <c r="K616" s="1">
        <v>5.4</v>
      </c>
      <c r="L616" s="1" t="e">
        <v>#N/A</v>
      </c>
      <c r="M616" s="1" t="e">
        <v>#N/A</v>
      </c>
      <c r="N616" s="3">
        <v>1.4</v>
      </c>
      <c r="O616" s="1">
        <v>107.0315417445088</v>
      </c>
      <c r="P616" s="1" t="s">
        <v>1292</v>
      </c>
      <c r="Q616" s="1" t="s">
        <v>1295</v>
      </c>
      <c r="R616" s="1"/>
    </row>
    <row r="617" spans="1:18" x14ac:dyDescent="0.35">
      <c r="A617" s="2">
        <v>1007.83333333333</v>
      </c>
      <c r="B617" s="1" t="s">
        <v>1288</v>
      </c>
      <c r="C617" s="1" t="s">
        <v>1296</v>
      </c>
      <c r="D617" s="1">
        <v>51.453600000000002</v>
      </c>
      <c r="E617" s="1">
        <v>-2.5975000000000001</v>
      </c>
      <c r="F617" s="1" t="s">
        <v>1290</v>
      </c>
      <c r="G617" s="1" t="s">
        <v>1291</v>
      </c>
      <c r="H617" s="1">
        <v>707412</v>
      </c>
      <c r="I617" s="1">
        <v>13.787211573095389</v>
      </c>
      <c r="J617" s="1">
        <v>165790</v>
      </c>
      <c r="K617" s="1">
        <v>3.2</v>
      </c>
      <c r="L617" s="1">
        <v>0</v>
      </c>
      <c r="M617" s="1">
        <v>0</v>
      </c>
      <c r="N617" s="3">
        <v>0</v>
      </c>
      <c r="O617" s="1">
        <v>4671.8934795341065</v>
      </c>
      <c r="P617" s="1" t="s">
        <v>1292</v>
      </c>
      <c r="Q617" s="1" t="s">
        <v>1296</v>
      </c>
      <c r="R617" s="1"/>
    </row>
    <row r="618" spans="1:18" x14ac:dyDescent="0.35">
      <c r="A618" s="2">
        <v>1009.33333333333</v>
      </c>
      <c r="B618" s="1" t="s">
        <v>1288</v>
      </c>
      <c r="C618" s="1" t="s">
        <v>1297</v>
      </c>
      <c r="D618" s="1">
        <v>43.397199999999998</v>
      </c>
      <c r="E618" s="1">
        <v>-80.311400000000006</v>
      </c>
      <c r="F618" s="1" t="s">
        <v>369</v>
      </c>
      <c r="G618" s="1" t="s">
        <v>370</v>
      </c>
      <c r="H618" s="1">
        <v>138479</v>
      </c>
      <c r="I618" s="1">
        <v>21.32714089446451</v>
      </c>
      <c r="J618" s="1">
        <v>248586</v>
      </c>
      <c r="K618" s="1">
        <v>5.4</v>
      </c>
      <c r="L618" s="1">
        <v>2010</v>
      </c>
      <c r="M618" s="1">
        <v>2020</v>
      </c>
      <c r="N618" s="3">
        <v>0.78008448676849573</v>
      </c>
      <c r="O618" s="1">
        <v>2708.606793264245</v>
      </c>
      <c r="P618" s="1" t="s">
        <v>1292</v>
      </c>
      <c r="Q618" s="1" t="s">
        <v>1297</v>
      </c>
      <c r="R618" s="1"/>
    </row>
    <row r="619" spans="1:18" x14ac:dyDescent="0.35">
      <c r="A619" s="2">
        <v>1010.83333333333</v>
      </c>
      <c r="B619" s="1" t="s">
        <v>1288</v>
      </c>
      <c r="C619" s="1" t="s">
        <v>1298</v>
      </c>
      <c r="D619" s="1">
        <v>52.408099999999997</v>
      </c>
      <c r="E619" s="1">
        <v>-1.5105999999999999</v>
      </c>
      <c r="F619" s="1" t="s">
        <v>1290</v>
      </c>
      <c r="G619" s="1" t="s">
        <v>1291</v>
      </c>
      <c r="H619" s="1">
        <v>362690</v>
      </c>
      <c r="I619" s="1">
        <v>13.787211573095389</v>
      </c>
      <c r="J619" s="1">
        <v>165790</v>
      </c>
      <c r="K619" s="1">
        <v>3.2</v>
      </c>
      <c r="L619" s="1">
        <v>0</v>
      </c>
      <c r="M619" s="1">
        <v>0</v>
      </c>
      <c r="N619" s="3">
        <v>0</v>
      </c>
      <c r="O619" s="1">
        <v>-1763.8010992735051</v>
      </c>
      <c r="P619" s="1" t="s">
        <v>1292</v>
      </c>
      <c r="Q619" s="1" t="s">
        <v>1298</v>
      </c>
      <c r="R619" s="1"/>
    </row>
    <row r="620" spans="1:18" x14ac:dyDescent="0.35">
      <c r="A620" s="2">
        <v>1012.33333333333</v>
      </c>
      <c r="B620" s="1" t="s">
        <v>1288</v>
      </c>
      <c r="C620" s="1" t="s">
        <v>1299</v>
      </c>
      <c r="D620" s="1">
        <v>55.953299999999999</v>
      </c>
      <c r="E620" s="1">
        <v>-3.1892</v>
      </c>
      <c r="F620" s="1" t="s">
        <v>1290</v>
      </c>
      <c r="G620" s="1" t="s">
        <v>1291</v>
      </c>
      <c r="H620" s="1">
        <v>488050</v>
      </c>
      <c r="I620" s="1">
        <v>13.787211573095389</v>
      </c>
      <c r="J620" s="1">
        <v>165790</v>
      </c>
      <c r="K620" s="1">
        <v>3.2</v>
      </c>
      <c r="L620" s="1">
        <v>0</v>
      </c>
      <c r="M620" s="1">
        <v>0</v>
      </c>
      <c r="N620" s="3">
        <v>0</v>
      </c>
      <c r="O620" s="1">
        <v>8388.9616691459923</v>
      </c>
      <c r="P620" s="1" t="s">
        <v>1292</v>
      </c>
      <c r="Q620" s="1" t="s">
        <v>1299</v>
      </c>
      <c r="R620" s="1"/>
    </row>
    <row r="621" spans="1:18" x14ac:dyDescent="0.35">
      <c r="A621" s="2">
        <v>1013.83333333333</v>
      </c>
      <c r="B621" s="1" t="s">
        <v>1288</v>
      </c>
      <c r="C621" s="1" t="s">
        <v>1300</v>
      </c>
      <c r="D621" s="1">
        <v>55.8611</v>
      </c>
      <c r="E621" s="1">
        <v>-4.25</v>
      </c>
      <c r="F621" s="1" t="s">
        <v>1290</v>
      </c>
      <c r="G621" s="1" t="s">
        <v>1291</v>
      </c>
      <c r="H621" s="1">
        <v>626410</v>
      </c>
      <c r="I621" s="1">
        <v>13.787211573095389</v>
      </c>
      <c r="J621" s="1">
        <v>165790</v>
      </c>
      <c r="K621" s="1">
        <v>3.2</v>
      </c>
      <c r="L621" s="1">
        <v>0</v>
      </c>
      <c r="M621" s="1">
        <v>0</v>
      </c>
      <c r="N621" s="3">
        <v>0</v>
      </c>
      <c r="O621" s="1">
        <v>4860.7368125903304</v>
      </c>
      <c r="P621" s="1" t="s">
        <v>1292</v>
      </c>
      <c r="Q621" s="1" t="s">
        <v>1300</v>
      </c>
      <c r="R621" s="1"/>
    </row>
    <row r="622" spans="1:18" x14ac:dyDescent="0.35">
      <c r="A622" s="2">
        <v>1015.33333333333</v>
      </c>
      <c r="B622" s="1" t="s">
        <v>1288</v>
      </c>
      <c r="C622" s="1" t="s">
        <v>1301</v>
      </c>
      <c r="D622" s="1">
        <v>-27.6144</v>
      </c>
      <c r="E622" s="1">
        <v>152.76079999999999</v>
      </c>
      <c r="F622" s="1" t="s">
        <v>34</v>
      </c>
      <c r="G622" s="1" t="s">
        <v>35</v>
      </c>
      <c r="H622" s="1">
        <v>232930</v>
      </c>
      <c r="I622" s="1">
        <v>30.140768107898232</v>
      </c>
      <c r="J622" s="1">
        <v>139991</v>
      </c>
      <c r="K622" s="1">
        <v>6.4</v>
      </c>
      <c r="L622" s="1" t="e">
        <v>#N/A</v>
      </c>
      <c r="M622" s="1" t="e">
        <v>#N/A</v>
      </c>
      <c r="N622" s="3">
        <v>3.51</v>
      </c>
      <c r="O622" s="1">
        <v>653.35783074444907</v>
      </c>
      <c r="P622" s="1" t="s">
        <v>1292</v>
      </c>
      <c r="Q622" s="1" t="s">
        <v>1301</v>
      </c>
      <c r="R622" s="1"/>
    </row>
    <row r="623" spans="1:18" x14ac:dyDescent="0.35">
      <c r="A623" s="2">
        <v>1016.83333333333</v>
      </c>
      <c r="B623" s="1" t="s">
        <v>1288</v>
      </c>
      <c r="C623" s="1" t="s">
        <v>1302</v>
      </c>
      <c r="D623" s="1">
        <v>-42.976900000000001</v>
      </c>
      <c r="E623" s="1">
        <v>147.3083</v>
      </c>
      <c r="F623" s="1" t="s">
        <v>34</v>
      </c>
      <c r="G623" s="1" t="s">
        <v>35</v>
      </c>
      <c r="H623" s="1">
        <v>10409</v>
      </c>
      <c r="I623" s="1">
        <v>30.140768107898232</v>
      </c>
      <c r="J623" s="1">
        <v>139991</v>
      </c>
      <c r="K623" s="1">
        <v>6.4</v>
      </c>
      <c r="L623" s="1">
        <v>2010</v>
      </c>
      <c r="M623" s="1">
        <v>2020</v>
      </c>
      <c r="N623" s="3">
        <v>-0.2591901283267628</v>
      </c>
      <c r="O623" s="1">
        <v>101.55531474331272</v>
      </c>
      <c r="P623" s="1" t="s">
        <v>1292</v>
      </c>
      <c r="Q623" s="1" t="s">
        <v>1302</v>
      </c>
      <c r="R623" s="1"/>
    </row>
    <row r="624" spans="1:18" x14ac:dyDescent="0.35">
      <c r="A624" s="2">
        <v>1018.33333333333</v>
      </c>
      <c r="B624" s="1" t="s">
        <v>1288</v>
      </c>
      <c r="C624" s="1" t="s">
        <v>1303</v>
      </c>
      <c r="D624" s="1">
        <v>53.797499999999999</v>
      </c>
      <c r="E624" s="1">
        <v>-1.5436000000000001</v>
      </c>
      <c r="F624" s="1" t="s">
        <v>1290</v>
      </c>
      <c r="G624" s="1" t="s">
        <v>1291</v>
      </c>
      <c r="H624" s="1">
        <v>789194</v>
      </c>
      <c r="I624" s="1">
        <v>13.787211573095389</v>
      </c>
      <c r="J624" s="1">
        <v>165790</v>
      </c>
      <c r="K624" s="1">
        <v>3.2</v>
      </c>
      <c r="L624" s="1">
        <v>0</v>
      </c>
      <c r="M624" s="1">
        <v>0</v>
      </c>
      <c r="N624" s="3">
        <v>0</v>
      </c>
      <c r="O624" s="1">
        <v>6203.378672524037</v>
      </c>
      <c r="P624" s="1" t="s">
        <v>1292</v>
      </c>
      <c r="Q624" s="1" t="s">
        <v>1303</v>
      </c>
      <c r="R624" s="1"/>
    </row>
    <row r="625" spans="1:18" x14ac:dyDescent="0.35">
      <c r="A625" s="2">
        <v>1019.83333333333</v>
      </c>
      <c r="B625" s="1" t="s">
        <v>1288</v>
      </c>
      <c r="C625" s="1" t="s">
        <v>1304</v>
      </c>
      <c r="D625" s="1">
        <v>8.4499999999999993</v>
      </c>
      <c r="E625" s="1">
        <v>-13.216699999999999</v>
      </c>
      <c r="F625" s="1" t="s">
        <v>1305</v>
      </c>
      <c r="G625" s="1" t="s">
        <v>1306</v>
      </c>
      <c r="H625" s="1">
        <v>18678</v>
      </c>
      <c r="I625" s="1">
        <v>30.140768107898232</v>
      </c>
      <c r="J625" s="1">
        <v>139991</v>
      </c>
      <c r="K625" s="1">
        <v>3.2</v>
      </c>
      <c r="L625" s="1">
        <v>0</v>
      </c>
      <c r="M625" s="1">
        <v>0</v>
      </c>
      <c r="N625" s="3">
        <v>0</v>
      </c>
      <c r="O625" s="1">
        <v>57.836749340847028</v>
      </c>
      <c r="P625" s="1" t="s">
        <v>1292</v>
      </c>
      <c r="Q625" s="1" t="s">
        <v>1304</v>
      </c>
      <c r="R625" s="1"/>
    </row>
    <row r="626" spans="1:18" x14ac:dyDescent="0.35">
      <c r="A626" s="2">
        <v>1021.33333333333</v>
      </c>
      <c r="B626" s="1" t="s">
        <v>1288</v>
      </c>
      <c r="C626" s="1" t="s">
        <v>1307</v>
      </c>
      <c r="D626" s="1">
        <v>53.409399999999998</v>
      </c>
      <c r="E626" s="1">
        <v>-2.9784999999999999</v>
      </c>
      <c r="F626" s="1" t="s">
        <v>1290</v>
      </c>
      <c r="G626" s="1" t="s">
        <v>1291</v>
      </c>
      <c r="H626" s="1">
        <v>513441</v>
      </c>
      <c r="I626" s="1">
        <v>13.787211573095389</v>
      </c>
      <c r="J626" s="1">
        <v>165790</v>
      </c>
      <c r="K626" s="1">
        <v>3.2</v>
      </c>
      <c r="L626" s="1">
        <v>0</v>
      </c>
      <c r="M626" s="1">
        <v>0</v>
      </c>
      <c r="N626" s="3">
        <v>0</v>
      </c>
      <c r="O626" s="1">
        <v>2714.1001056937935</v>
      </c>
      <c r="P626" s="1" t="s">
        <v>1292</v>
      </c>
      <c r="Q626" s="1" t="s">
        <v>1307</v>
      </c>
      <c r="R626" s="1"/>
    </row>
    <row r="627" spans="1:18" x14ac:dyDescent="0.35">
      <c r="A627" s="2">
        <v>1022.83333333333</v>
      </c>
      <c r="B627" s="1" t="s">
        <v>1288</v>
      </c>
      <c r="C627" s="1" t="s">
        <v>1308</v>
      </c>
      <c r="D627" s="1">
        <v>42.983600000000003</v>
      </c>
      <c r="E627" s="1">
        <v>-81.249700000000004</v>
      </c>
      <c r="F627" s="1" t="s">
        <v>369</v>
      </c>
      <c r="G627" s="1" t="s">
        <v>370</v>
      </c>
      <c r="H627" s="1">
        <v>423369</v>
      </c>
      <c r="I627" s="1">
        <v>21.32714089446451</v>
      </c>
      <c r="J627" s="1">
        <v>248586</v>
      </c>
      <c r="K627" s="1">
        <v>5.4</v>
      </c>
      <c r="L627" s="1">
        <v>2001</v>
      </c>
      <c r="M627" s="1">
        <v>2011</v>
      </c>
      <c r="N627" s="3">
        <v>0.87502053288146153</v>
      </c>
      <c r="O627" s="1">
        <v>-2023.8586337193071</v>
      </c>
      <c r="P627" s="1" t="s">
        <v>1292</v>
      </c>
      <c r="Q627" s="1" t="s">
        <v>1308</v>
      </c>
      <c r="R627" s="1"/>
    </row>
    <row r="628" spans="1:18" x14ac:dyDescent="0.35">
      <c r="A628" s="2">
        <v>1024.3333333333301</v>
      </c>
      <c r="B628" s="1" t="s">
        <v>1288</v>
      </c>
      <c r="C628" s="1" t="s">
        <v>1309</v>
      </c>
      <c r="D628" s="1">
        <v>53.478999999999999</v>
      </c>
      <c r="E628" s="1">
        <v>-2.2452000000000001</v>
      </c>
      <c r="F628" s="1" t="s">
        <v>1290</v>
      </c>
      <c r="G628" s="1" t="s">
        <v>1291</v>
      </c>
      <c r="H628" s="1">
        <v>547627</v>
      </c>
      <c r="I628" s="1">
        <v>13.787211573095389</v>
      </c>
      <c r="J628" s="1">
        <v>165790</v>
      </c>
      <c r="K628" s="1">
        <v>3.2</v>
      </c>
      <c r="L628" s="1">
        <v>0</v>
      </c>
      <c r="M628" s="1">
        <v>0</v>
      </c>
      <c r="N628" s="3">
        <v>0</v>
      </c>
      <c r="O628" s="1">
        <v>-2656.301819724149</v>
      </c>
      <c r="P628" s="1" t="s">
        <v>1292</v>
      </c>
      <c r="Q628" s="1" t="s">
        <v>1309</v>
      </c>
      <c r="R628" s="1"/>
    </row>
    <row r="629" spans="1:18" x14ac:dyDescent="0.35">
      <c r="A629" s="2">
        <v>1025.8333333333301</v>
      </c>
      <c r="B629" s="1" t="s">
        <v>1288</v>
      </c>
      <c r="C629" s="1" t="s">
        <v>1310</v>
      </c>
      <c r="D629" s="1">
        <v>-32.916699999999999</v>
      </c>
      <c r="E629" s="1">
        <v>151.75</v>
      </c>
      <c r="F629" s="1" t="s">
        <v>34</v>
      </c>
      <c r="G629" s="1" t="s">
        <v>35</v>
      </c>
      <c r="H629" s="1">
        <v>152984</v>
      </c>
      <c r="I629" s="1">
        <v>30.140768107898232</v>
      </c>
      <c r="J629" s="1">
        <v>139991</v>
      </c>
      <c r="K629" s="1">
        <v>6.4</v>
      </c>
      <c r="L629" s="1" t="e">
        <v>#N/A</v>
      </c>
      <c r="M629" s="1" t="e">
        <v>#N/A</v>
      </c>
      <c r="N629" s="3">
        <v>0.5</v>
      </c>
      <c r="O629" s="1">
        <v>247.22542255213614</v>
      </c>
      <c r="P629" s="1" t="s">
        <v>1292</v>
      </c>
      <c r="Q629" s="1" t="s">
        <v>1310</v>
      </c>
      <c r="R629" s="1"/>
    </row>
    <row r="630" spans="1:18" x14ac:dyDescent="0.35">
      <c r="A630" s="2">
        <v>1027.3333333333301</v>
      </c>
      <c r="B630" s="1" t="s">
        <v>1288</v>
      </c>
      <c r="C630" s="1" t="s">
        <v>1311</v>
      </c>
      <c r="D630" s="1">
        <v>52.956099999999999</v>
      </c>
      <c r="E630" s="1">
        <v>-1.1512</v>
      </c>
      <c r="F630" s="1" t="s">
        <v>1290</v>
      </c>
      <c r="G630" s="1" t="s">
        <v>1291</v>
      </c>
      <c r="H630" s="1">
        <v>729977</v>
      </c>
      <c r="I630" s="1">
        <v>13.787211573095389</v>
      </c>
      <c r="J630" s="1">
        <v>165790</v>
      </c>
      <c r="K630" s="1">
        <v>3.2</v>
      </c>
      <c r="L630" s="1">
        <v>0</v>
      </c>
      <c r="M630" s="1">
        <v>0</v>
      </c>
      <c r="N630" s="3">
        <v>0</v>
      </c>
      <c r="O630" s="1">
        <v>189.69933102855245</v>
      </c>
      <c r="P630" s="1" t="s">
        <v>1292</v>
      </c>
      <c r="Q630" s="1" t="s">
        <v>1311</v>
      </c>
      <c r="R630" s="1"/>
    </row>
    <row r="631" spans="1:18" x14ac:dyDescent="0.35">
      <c r="A631" s="2">
        <v>1028.8333333333301</v>
      </c>
      <c r="B631" s="1" t="s">
        <v>1288</v>
      </c>
      <c r="C631" s="1" t="s">
        <v>1312</v>
      </c>
      <c r="D631" s="1">
        <v>51.75</v>
      </c>
      <c r="E631" s="1">
        <v>-1.25</v>
      </c>
      <c r="F631" s="1" t="s">
        <v>1290</v>
      </c>
      <c r="G631" s="1" t="s">
        <v>1291</v>
      </c>
      <c r="H631" s="1">
        <v>152000</v>
      </c>
      <c r="I631" s="1">
        <v>13.787211573095389</v>
      </c>
      <c r="J631" s="1">
        <v>165790</v>
      </c>
      <c r="K631" s="1">
        <v>3.2</v>
      </c>
      <c r="L631" s="1">
        <v>0</v>
      </c>
      <c r="M631" s="1">
        <v>0</v>
      </c>
      <c r="N631" s="3">
        <v>0</v>
      </c>
      <c r="O631" s="1">
        <v>1859.9733593987066</v>
      </c>
      <c r="P631" s="1" t="s">
        <v>1292</v>
      </c>
      <c r="Q631" s="1" t="s">
        <v>1312</v>
      </c>
      <c r="R631" s="1"/>
    </row>
    <row r="632" spans="1:18" x14ac:dyDescent="0.35">
      <c r="A632" s="2">
        <v>1030.3333333333301</v>
      </c>
      <c r="B632" s="1" t="s">
        <v>1288</v>
      </c>
      <c r="C632" s="1" t="s">
        <v>1313</v>
      </c>
      <c r="D632" s="1">
        <v>50.805799999999998</v>
      </c>
      <c r="E632" s="1">
        <v>-1.0871999999999999</v>
      </c>
      <c r="F632" s="1" t="s">
        <v>1290</v>
      </c>
      <c r="G632" s="1" t="s">
        <v>1291</v>
      </c>
      <c r="H632" s="1">
        <v>855679</v>
      </c>
      <c r="I632" s="1">
        <v>13.787211573095389</v>
      </c>
      <c r="J632" s="1">
        <v>165790</v>
      </c>
      <c r="K632" s="1">
        <v>3.2</v>
      </c>
      <c r="L632" s="1">
        <v>0</v>
      </c>
      <c r="M632" s="1">
        <v>0</v>
      </c>
      <c r="N632" s="3">
        <v>0</v>
      </c>
      <c r="O632" s="1">
        <v>1941.2993404850126</v>
      </c>
      <c r="P632" s="1" t="s">
        <v>1292</v>
      </c>
      <c r="Q632" s="1" t="s">
        <v>1313</v>
      </c>
      <c r="R632" s="1"/>
    </row>
    <row r="633" spans="1:18" x14ac:dyDescent="0.35">
      <c r="A633" s="2">
        <v>1031.8333333333301</v>
      </c>
      <c r="B633" s="1" t="s">
        <v>1288</v>
      </c>
      <c r="C633" s="1" t="s">
        <v>1314</v>
      </c>
      <c r="D633" s="1">
        <v>53.380800000000001</v>
      </c>
      <c r="E633" s="1">
        <v>-1.4702999999999999</v>
      </c>
      <c r="F633" s="1" t="s">
        <v>1290</v>
      </c>
      <c r="G633" s="1" t="s">
        <v>1291</v>
      </c>
      <c r="H633" s="1">
        <v>518090</v>
      </c>
      <c r="I633" s="1">
        <v>13.787211573095389</v>
      </c>
      <c r="J633" s="1">
        <v>165790</v>
      </c>
      <c r="K633" s="1">
        <v>3.2</v>
      </c>
      <c r="L633" s="1">
        <v>0</v>
      </c>
      <c r="M633" s="1">
        <v>0</v>
      </c>
      <c r="N633" s="3">
        <v>0</v>
      </c>
      <c r="O633" s="1">
        <v>4426.7476929851337</v>
      </c>
      <c r="P633" s="1" t="s">
        <v>1292</v>
      </c>
      <c r="Q633" s="1" t="s">
        <v>1314</v>
      </c>
      <c r="R633" s="1"/>
    </row>
    <row r="634" spans="1:18" x14ac:dyDescent="0.35">
      <c r="A634" s="2">
        <v>1033.3333333333301</v>
      </c>
      <c r="B634" s="1" t="s">
        <v>1288</v>
      </c>
      <c r="C634" s="1" t="s">
        <v>1315</v>
      </c>
      <c r="D634" s="1">
        <v>50.902500000000003</v>
      </c>
      <c r="E634" s="1">
        <v>-1.4041999999999999</v>
      </c>
      <c r="F634" s="1" t="s">
        <v>1290</v>
      </c>
      <c r="G634" s="1" t="s">
        <v>1291</v>
      </c>
      <c r="H634" s="1">
        <v>855569</v>
      </c>
      <c r="I634" s="1">
        <v>13.787211573095389</v>
      </c>
      <c r="J634" s="1">
        <v>165790</v>
      </c>
      <c r="K634" s="1">
        <v>3.2</v>
      </c>
      <c r="L634" s="1">
        <v>0</v>
      </c>
      <c r="M634" s="1">
        <v>0</v>
      </c>
      <c r="N634" s="3">
        <v>0</v>
      </c>
      <c r="O634" s="1">
        <v>-2075.1177994249329</v>
      </c>
      <c r="P634" s="1" t="s">
        <v>1292</v>
      </c>
      <c r="Q634" s="1" t="s">
        <v>1315</v>
      </c>
      <c r="R634" s="1"/>
    </row>
    <row r="635" spans="1:18" x14ac:dyDescent="0.35">
      <c r="A635" s="2">
        <v>1034.8333333333301</v>
      </c>
      <c r="B635" s="1" t="s">
        <v>1288</v>
      </c>
      <c r="C635" s="1" t="s">
        <v>1316</v>
      </c>
      <c r="D635" s="1">
        <v>53</v>
      </c>
      <c r="E635" s="1">
        <v>-2.1833</v>
      </c>
      <c r="F635" s="1" t="s">
        <v>1290</v>
      </c>
      <c r="G635" s="1" t="s">
        <v>1291</v>
      </c>
      <c r="H635" s="1">
        <v>372775</v>
      </c>
      <c r="I635" s="1">
        <v>13.787211573095389</v>
      </c>
      <c r="J635" s="1">
        <v>165790</v>
      </c>
      <c r="K635" s="1">
        <v>3.2</v>
      </c>
      <c r="L635" s="1">
        <v>0</v>
      </c>
      <c r="M635" s="1">
        <v>0</v>
      </c>
      <c r="N635" s="3">
        <v>0</v>
      </c>
      <c r="O635" s="1">
        <v>1256.9024091362251</v>
      </c>
      <c r="P635" s="1" t="s">
        <v>1292</v>
      </c>
      <c r="Q635" s="1" t="s">
        <v>1316</v>
      </c>
      <c r="R635" s="1"/>
    </row>
    <row r="636" spans="1:18" x14ac:dyDescent="0.35">
      <c r="A636" s="2">
        <v>1036.3333333333301</v>
      </c>
      <c r="B636" s="1" t="s">
        <v>1288</v>
      </c>
      <c r="C636" s="1" t="s">
        <v>1317</v>
      </c>
      <c r="D636" s="1">
        <v>50.814700000000002</v>
      </c>
      <c r="E636" s="1">
        <v>-0.37140000000000001</v>
      </c>
      <c r="F636" s="1" t="e">
        <v>#N/A</v>
      </c>
      <c r="G636" s="1" t="e">
        <v>#N/A</v>
      </c>
      <c r="H636" s="1">
        <v>111300</v>
      </c>
      <c r="I636" s="1">
        <v>30.140768107898232</v>
      </c>
      <c r="J636" s="1">
        <v>139991</v>
      </c>
      <c r="K636" s="1">
        <v>2.7480000000000002</v>
      </c>
      <c r="L636" s="1" t="e">
        <v>#N/A</v>
      </c>
      <c r="M636" s="1" t="e">
        <v>#N/A</v>
      </c>
      <c r="N636" s="3">
        <v>0.70000000000000007</v>
      </c>
      <c r="O636" s="1">
        <v>-1611.1851786009236</v>
      </c>
      <c r="P636" s="1" t="s">
        <v>1292</v>
      </c>
      <c r="Q636" s="1" t="s">
        <v>1317</v>
      </c>
      <c r="R636" s="1"/>
    </row>
    <row r="637" spans="1:18" x14ac:dyDescent="0.35">
      <c r="A637" s="2">
        <v>1037.8333333333301</v>
      </c>
      <c r="B637" s="1" t="s">
        <v>1318</v>
      </c>
      <c r="C637" s="1" t="s">
        <v>1319</v>
      </c>
      <c r="D637" s="1">
        <v>35.105400000000003</v>
      </c>
      <c r="E637" s="1">
        <v>-106.6465</v>
      </c>
      <c r="F637" s="1" t="s">
        <v>1320</v>
      </c>
      <c r="G637" s="1" t="s">
        <v>1321</v>
      </c>
      <c r="H637" s="1">
        <v>769986</v>
      </c>
      <c r="I637" s="1">
        <v>5.0485424777629113</v>
      </c>
      <c r="J637" s="1">
        <v>3886</v>
      </c>
      <c r="K637" s="1">
        <v>2.7480000000000002</v>
      </c>
      <c r="L637" s="1">
        <v>0</v>
      </c>
      <c r="M637" s="1">
        <v>0</v>
      </c>
      <c r="N637" s="3">
        <v>0</v>
      </c>
      <c r="O637" s="1">
        <v>-8819.8610170593383</v>
      </c>
      <c r="P637" s="1" t="s">
        <v>1322</v>
      </c>
      <c r="Q637" s="1" t="s">
        <v>1319</v>
      </c>
      <c r="R637" s="1"/>
    </row>
    <row r="638" spans="1:18" x14ac:dyDescent="0.35">
      <c r="A638" s="2">
        <v>1039.3333333333301</v>
      </c>
      <c r="B638" s="1" t="s">
        <v>1318</v>
      </c>
      <c r="C638" s="1" t="s">
        <v>1323</v>
      </c>
      <c r="D638" s="1">
        <v>61.150799999999997</v>
      </c>
      <c r="E638" s="1">
        <v>-149.10910000000001</v>
      </c>
      <c r="F638" s="1" t="s">
        <v>1320</v>
      </c>
      <c r="G638" s="1" t="s">
        <v>1321</v>
      </c>
      <c r="H638" s="1">
        <v>290674</v>
      </c>
      <c r="I638" s="1">
        <v>5.0485424777629113</v>
      </c>
      <c r="J638" s="1">
        <v>3886</v>
      </c>
      <c r="K638" s="1">
        <v>2.7480000000000002</v>
      </c>
      <c r="L638" s="1">
        <v>0</v>
      </c>
      <c r="M638" s="1">
        <v>0</v>
      </c>
      <c r="N638" s="3">
        <v>0</v>
      </c>
      <c r="O638" s="1">
        <v>-1657.220670018381</v>
      </c>
      <c r="P638" s="1" t="s">
        <v>1322</v>
      </c>
      <c r="Q638" s="1" t="s">
        <v>1323</v>
      </c>
      <c r="R638" s="1"/>
    </row>
    <row r="639" spans="1:18" x14ac:dyDescent="0.35">
      <c r="A639" s="2">
        <v>1040.8333333333301</v>
      </c>
      <c r="B639" s="1" t="s">
        <v>1318</v>
      </c>
      <c r="C639" s="1" t="s">
        <v>1324</v>
      </c>
      <c r="D639" s="1">
        <v>42.2759</v>
      </c>
      <c r="E639" s="1">
        <v>-83.730999999999995</v>
      </c>
      <c r="F639" s="1" t="s">
        <v>1320</v>
      </c>
      <c r="G639" s="1" t="s">
        <v>1321</v>
      </c>
      <c r="H639" s="1">
        <v>308983</v>
      </c>
      <c r="I639" s="1">
        <v>5.0485424777629113</v>
      </c>
      <c r="J639" s="1">
        <v>3886</v>
      </c>
      <c r="K639" s="1">
        <v>2.7480000000000002</v>
      </c>
      <c r="L639" s="1">
        <v>0</v>
      </c>
      <c r="M639" s="1">
        <v>0</v>
      </c>
      <c r="N639" s="3">
        <v>0</v>
      </c>
      <c r="O639" s="1">
        <v>4197.7619807403235</v>
      </c>
      <c r="P639" s="1" t="s">
        <v>1322</v>
      </c>
      <c r="Q639" s="1" t="s">
        <v>1324</v>
      </c>
      <c r="R639" s="1"/>
    </row>
    <row r="640" spans="1:18" x14ac:dyDescent="0.35">
      <c r="A640" s="2">
        <v>1042.3333333333301</v>
      </c>
      <c r="B640" s="1" t="s">
        <v>1318</v>
      </c>
      <c r="C640" s="1" t="s">
        <v>1325</v>
      </c>
      <c r="D640" s="1">
        <v>33.762799999999999</v>
      </c>
      <c r="E640" s="1">
        <v>-84.421999999999997</v>
      </c>
      <c r="F640" s="1" t="s">
        <v>1320</v>
      </c>
      <c r="G640" s="1" t="s">
        <v>1321</v>
      </c>
      <c r="H640" s="1">
        <v>5180179</v>
      </c>
      <c r="I640" s="1">
        <v>5.0485424777629113</v>
      </c>
      <c r="J640" s="1">
        <v>3886</v>
      </c>
      <c r="K640" s="1">
        <v>2.7480000000000002</v>
      </c>
      <c r="L640" s="1">
        <v>0</v>
      </c>
      <c r="M640" s="1">
        <v>0</v>
      </c>
      <c r="N640" s="3">
        <v>0</v>
      </c>
      <c r="O640" s="1">
        <v>-14045.27500814355</v>
      </c>
      <c r="P640" s="1" t="s">
        <v>1322</v>
      </c>
      <c r="Q640" s="1" t="s">
        <v>1325</v>
      </c>
      <c r="R640" s="1"/>
    </row>
    <row r="641" spans="1:18" x14ac:dyDescent="0.35">
      <c r="A641" s="2">
        <v>1043.8333333333301</v>
      </c>
      <c r="B641" s="1" t="s">
        <v>1318</v>
      </c>
      <c r="C641" s="1" t="s">
        <v>1326</v>
      </c>
      <c r="D641" s="1">
        <v>30.3005</v>
      </c>
      <c r="E641" s="1">
        <v>-97.752200000000002</v>
      </c>
      <c r="F641" s="1" t="s">
        <v>1320</v>
      </c>
      <c r="G641" s="1" t="s">
        <v>1321</v>
      </c>
      <c r="H641" s="1">
        <v>1905945</v>
      </c>
      <c r="I641" s="1">
        <v>5.0485424777629113</v>
      </c>
      <c r="J641" s="1">
        <v>3886</v>
      </c>
      <c r="K641" s="1">
        <v>2.7480000000000002</v>
      </c>
      <c r="L641" s="1">
        <v>0</v>
      </c>
      <c r="M641" s="1">
        <v>0</v>
      </c>
      <c r="N641" s="3">
        <v>0</v>
      </c>
      <c r="O641" s="1">
        <v>25926.662597020295</v>
      </c>
      <c r="P641" s="1" t="s">
        <v>1322</v>
      </c>
      <c r="Q641" s="1" t="s">
        <v>1326</v>
      </c>
      <c r="R641" s="1"/>
    </row>
    <row r="642" spans="1:18" x14ac:dyDescent="0.35">
      <c r="A642" s="2">
        <v>1045.3333333333301</v>
      </c>
      <c r="B642" s="1" t="s">
        <v>1318</v>
      </c>
      <c r="C642" s="1" t="s">
        <v>1327</v>
      </c>
      <c r="D642" s="1">
        <v>39.305100000000003</v>
      </c>
      <c r="E642" s="1">
        <v>-76.614400000000003</v>
      </c>
      <c r="F642" s="1" t="s">
        <v>1320</v>
      </c>
      <c r="G642" s="1" t="s">
        <v>1321</v>
      </c>
      <c r="H642" s="1">
        <v>2196524</v>
      </c>
      <c r="I642" s="1">
        <v>5.0485424777629113</v>
      </c>
      <c r="J642" s="1">
        <v>3886</v>
      </c>
      <c r="K642" s="1">
        <v>2.7480000000000002</v>
      </c>
      <c r="L642" s="1">
        <v>0</v>
      </c>
      <c r="M642" s="1">
        <v>0</v>
      </c>
      <c r="N642" s="3">
        <v>0</v>
      </c>
      <c r="O642" s="1">
        <v>-34376.435792406141</v>
      </c>
      <c r="P642" s="1" t="s">
        <v>1322</v>
      </c>
      <c r="Q642" s="1" t="s">
        <v>1327</v>
      </c>
      <c r="R642" s="1"/>
    </row>
    <row r="643" spans="1:18" x14ac:dyDescent="0.35">
      <c r="A643" s="2">
        <v>1046.8333333333301</v>
      </c>
      <c r="B643" s="1" t="s">
        <v>1318</v>
      </c>
      <c r="C643" s="1" t="s">
        <v>1328</v>
      </c>
      <c r="D643" s="1">
        <v>43.600499999999997</v>
      </c>
      <c r="E643" s="1">
        <v>-116.2308</v>
      </c>
      <c r="F643" s="1" t="s">
        <v>1320</v>
      </c>
      <c r="G643" s="1" t="s">
        <v>1321</v>
      </c>
      <c r="H643" s="1">
        <v>449776</v>
      </c>
      <c r="I643" s="1">
        <v>5.0485424777629113</v>
      </c>
      <c r="J643" s="1">
        <v>3886</v>
      </c>
      <c r="K643" s="1">
        <v>2.7480000000000002</v>
      </c>
      <c r="L643" s="1">
        <v>0</v>
      </c>
      <c r="M643" s="1">
        <v>0</v>
      </c>
      <c r="N643" s="3">
        <v>0</v>
      </c>
      <c r="O643" s="1">
        <v>8695.4238207564667</v>
      </c>
      <c r="P643" s="1" t="s">
        <v>1322</v>
      </c>
      <c r="Q643" s="1" t="s">
        <v>1328</v>
      </c>
      <c r="R643" s="1"/>
    </row>
    <row r="644" spans="1:18" x14ac:dyDescent="0.35">
      <c r="A644" s="2">
        <v>1048.3333333333301</v>
      </c>
      <c r="B644" s="1" t="s">
        <v>1318</v>
      </c>
      <c r="C644" s="1" t="s">
        <v>1329</v>
      </c>
      <c r="D644" s="1">
        <v>7.8696999999999999</v>
      </c>
      <c r="E644" s="1">
        <v>126.37609999999999</v>
      </c>
      <c r="F644" s="1" t="s">
        <v>153</v>
      </c>
      <c r="G644" s="1" t="s">
        <v>154</v>
      </c>
      <c r="H644" s="1">
        <v>14618</v>
      </c>
      <c r="I644" s="1">
        <v>0.20580650392355579</v>
      </c>
      <c r="J644" s="1">
        <v>-69996</v>
      </c>
      <c r="K644" s="1">
        <v>2.7480000000000002</v>
      </c>
      <c r="L644" s="1">
        <v>2010</v>
      </c>
      <c r="M644" s="1">
        <v>2020</v>
      </c>
      <c r="N644" s="3">
        <v>0.36412847171000684</v>
      </c>
      <c r="O644" s="1">
        <v>158.85243687274851</v>
      </c>
      <c r="P644" s="1" t="s">
        <v>1322</v>
      </c>
      <c r="Q644" s="1" t="s">
        <v>1329</v>
      </c>
      <c r="R644" s="1"/>
    </row>
    <row r="645" spans="1:18" x14ac:dyDescent="0.35">
      <c r="A645" s="2">
        <v>1049.8333333333301</v>
      </c>
      <c r="B645" s="1" t="s">
        <v>1318</v>
      </c>
      <c r="C645" s="1" t="s">
        <v>1330</v>
      </c>
      <c r="D645" s="1">
        <v>40.650100000000002</v>
      </c>
      <c r="E645" s="1">
        <v>-73.949600000000004</v>
      </c>
      <c r="F645" s="1" t="s">
        <v>1320</v>
      </c>
      <c r="G645" s="1" t="s">
        <v>1321</v>
      </c>
      <c r="H645" s="1">
        <v>2736074</v>
      </c>
      <c r="I645" s="1">
        <v>5.0485424777629113</v>
      </c>
      <c r="J645" s="1">
        <v>3886</v>
      </c>
      <c r="K645" s="1">
        <v>2.7480000000000002</v>
      </c>
      <c r="L645" s="1">
        <v>0</v>
      </c>
      <c r="M645" s="1">
        <v>0</v>
      </c>
      <c r="N645" s="3">
        <v>0</v>
      </c>
      <c r="O645" s="1">
        <v>10192.98208654852</v>
      </c>
      <c r="P645" s="1" t="s">
        <v>1322</v>
      </c>
      <c r="Q645" s="1" t="s">
        <v>1330</v>
      </c>
      <c r="R645" s="1"/>
    </row>
    <row r="646" spans="1:18" x14ac:dyDescent="0.35">
      <c r="A646" s="2">
        <v>1051.3333333333301</v>
      </c>
      <c r="B646" s="1" t="s">
        <v>1318</v>
      </c>
      <c r="C646" s="1" t="s">
        <v>1331</v>
      </c>
      <c r="D646" s="1">
        <v>35.208300000000001</v>
      </c>
      <c r="E646" s="1">
        <v>-80.830299999999994</v>
      </c>
      <c r="F646" s="1" t="s">
        <v>1320</v>
      </c>
      <c r="G646" s="1" t="s">
        <v>1321</v>
      </c>
      <c r="H646" s="1">
        <v>1427444</v>
      </c>
      <c r="I646" s="1">
        <v>5.0485424777629113</v>
      </c>
      <c r="J646" s="1">
        <v>3886</v>
      </c>
      <c r="K646" s="1">
        <v>2.7480000000000002</v>
      </c>
      <c r="L646" s="1">
        <v>0</v>
      </c>
      <c r="M646" s="1">
        <v>0</v>
      </c>
      <c r="N646" s="3">
        <v>0</v>
      </c>
      <c r="O646" s="1">
        <v>9353.8737069744038</v>
      </c>
      <c r="P646" s="1" t="s">
        <v>1322</v>
      </c>
      <c r="Q646" s="1" t="s">
        <v>1331</v>
      </c>
      <c r="R646" s="1"/>
    </row>
    <row r="647" spans="1:18" x14ac:dyDescent="0.35">
      <c r="A647" s="2">
        <v>1052.8333333333301</v>
      </c>
      <c r="B647" s="1" t="s">
        <v>1318</v>
      </c>
      <c r="C647" s="1" t="s">
        <v>1332</v>
      </c>
      <c r="D647" s="1">
        <v>41.837499999999999</v>
      </c>
      <c r="E647" s="1">
        <v>-87.686599999999999</v>
      </c>
      <c r="F647" s="1" t="s">
        <v>1320</v>
      </c>
      <c r="G647" s="1" t="s">
        <v>1321</v>
      </c>
      <c r="H647" s="1">
        <v>8497759</v>
      </c>
      <c r="I647" s="1">
        <v>5.0485424777629113</v>
      </c>
      <c r="J647" s="1">
        <v>3886</v>
      </c>
      <c r="K647" s="1">
        <v>2.7480000000000002</v>
      </c>
      <c r="L647" s="1">
        <v>0</v>
      </c>
      <c r="M647" s="1">
        <v>0</v>
      </c>
      <c r="N647" s="3">
        <v>0</v>
      </c>
      <c r="O647" s="1">
        <v>-95329.422910375535</v>
      </c>
      <c r="P647" s="1" t="s">
        <v>1322</v>
      </c>
      <c r="Q647" s="1" t="s">
        <v>1332</v>
      </c>
      <c r="R647" s="1"/>
    </row>
    <row r="648" spans="1:18" x14ac:dyDescent="0.35">
      <c r="A648" s="2">
        <v>1054.3333333333301</v>
      </c>
      <c r="B648" s="1" t="s">
        <v>1318</v>
      </c>
      <c r="C648" s="1" t="s">
        <v>1333</v>
      </c>
      <c r="D648" s="1">
        <v>39.141300000000001</v>
      </c>
      <c r="E648" s="1">
        <v>-84.506</v>
      </c>
      <c r="F648" s="1" t="s">
        <v>1320</v>
      </c>
      <c r="G648" s="1" t="s">
        <v>1321</v>
      </c>
      <c r="H648" s="1">
        <v>1692702</v>
      </c>
      <c r="I648" s="1">
        <v>5.0485424777629113</v>
      </c>
      <c r="J648" s="1">
        <v>3886</v>
      </c>
      <c r="K648" s="1">
        <v>2.7480000000000002</v>
      </c>
      <c r="L648" s="1">
        <v>0</v>
      </c>
      <c r="M648" s="1">
        <v>0</v>
      </c>
      <c r="N648" s="3">
        <v>0.6</v>
      </c>
      <c r="O648" s="1">
        <v>11346.972605579642</v>
      </c>
      <c r="P648" s="1" t="s">
        <v>1322</v>
      </c>
      <c r="Q648" s="1" t="s">
        <v>1333</v>
      </c>
      <c r="R648" s="1"/>
    </row>
    <row r="649" spans="1:18" x14ac:dyDescent="0.35">
      <c r="A649" s="2">
        <v>1055.8333333333301</v>
      </c>
      <c r="B649" s="1" t="s">
        <v>1318</v>
      </c>
      <c r="C649" s="1" t="s">
        <v>1334</v>
      </c>
      <c r="D649" s="1">
        <v>41.476399999999998</v>
      </c>
      <c r="E649" s="1">
        <v>-81.680499999999995</v>
      </c>
      <c r="F649" s="1" t="s">
        <v>1320</v>
      </c>
      <c r="G649" s="1" t="s">
        <v>1321</v>
      </c>
      <c r="H649" s="1">
        <v>1680247</v>
      </c>
      <c r="I649" s="1">
        <v>5.0485424777629113</v>
      </c>
      <c r="J649" s="1">
        <v>3886</v>
      </c>
      <c r="K649" s="1">
        <v>2.7480000000000002</v>
      </c>
      <c r="L649" s="1">
        <v>0</v>
      </c>
      <c r="M649" s="1">
        <v>0</v>
      </c>
      <c r="N649" s="3">
        <v>0</v>
      </c>
      <c r="O649" s="1">
        <v>-12301.702652544258</v>
      </c>
      <c r="P649" s="1" t="s">
        <v>1322</v>
      </c>
      <c r="Q649" s="1" t="s">
        <v>1334</v>
      </c>
      <c r="R649" s="1"/>
    </row>
    <row r="650" spans="1:18" x14ac:dyDescent="0.35">
      <c r="A650" s="2">
        <v>1057.3333333333301</v>
      </c>
      <c r="B650" s="1" t="s">
        <v>1318</v>
      </c>
      <c r="C650" s="1" t="s">
        <v>1335</v>
      </c>
      <c r="D650" s="1">
        <v>38.867400000000004</v>
      </c>
      <c r="E650" s="1">
        <v>-104.76049999999999</v>
      </c>
      <c r="F650" s="1" t="s">
        <v>1320</v>
      </c>
      <c r="G650" s="1" t="s">
        <v>1321</v>
      </c>
      <c r="H650" s="1">
        <v>638194</v>
      </c>
      <c r="I650" s="1">
        <v>5.0485424777629113</v>
      </c>
      <c r="J650" s="1">
        <v>3886</v>
      </c>
      <c r="K650" s="1">
        <v>2.7480000000000002</v>
      </c>
      <c r="L650" s="1">
        <v>0</v>
      </c>
      <c r="M650" s="1">
        <v>0</v>
      </c>
      <c r="N650" s="3">
        <v>0</v>
      </c>
      <c r="O650" s="1">
        <v>5832.6120641742318</v>
      </c>
      <c r="P650" s="1" t="s">
        <v>1322</v>
      </c>
      <c r="Q650" s="1" t="s">
        <v>1335</v>
      </c>
      <c r="R650" s="1"/>
    </row>
    <row r="651" spans="1:18" x14ac:dyDescent="0.35">
      <c r="A651" s="2">
        <v>1058.8333333333301</v>
      </c>
      <c r="B651" s="1" t="s">
        <v>1318</v>
      </c>
      <c r="C651" s="1" t="s">
        <v>1336</v>
      </c>
      <c r="D651" s="1">
        <v>39.986199999999997</v>
      </c>
      <c r="E651" s="1">
        <v>-82.985500000000002</v>
      </c>
      <c r="F651" s="1" t="s">
        <v>1320</v>
      </c>
      <c r="G651" s="1" t="s">
        <v>1321</v>
      </c>
      <c r="H651" s="1">
        <v>1572546</v>
      </c>
      <c r="I651" s="1">
        <v>5.0485424777629113</v>
      </c>
      <c r="J651" s="1">
        <v>3886</v>
      </c>
      <c r="K651" s="1">
        <v>2.7480000000000002</v>
      </c>
      <c r="L651" s="1">
        <v>0</v>
      </c>
      <c r="M651" s="1">
        <v>0</v>
      </c>
      <c r="N651" s="3">
        <v>0</v>
      </c>
      <c r="O651" s="1">
        <v>6183.4857192977743</v>
      </c>
      <c r="P651" s="1" t="s">
        <v>1322</v>
      </c>
      <c r="Q651" s="1" t="s">
        <v>1336</v>
      </c>
      <c r="R651" s="1"/>
    </row>
    <row r="652" spans="1:18" x14ac:dyDescent="0.35">
      <c r="A652" s="2">
        <v>1060.3333333333301</v>
      </c>
      <c r="B652" s="1" t="s">
        <v>1318</v>
      </c>
      <c r="C652" s="1" t="s">
        <v>1337</v>
      </c>
      <c r="D652" s="1">
        <v>32.793500000000002</v>
      </c>
      <c r="E652" s="1">
        <v>-96.7667</v>
      </c>
      <c r="F652" s="1" t="s">
        <v>1320</v>
      </c>
      <c r="G652" s="1" t="s">
        <v>1321</v>
      </c>
      <c r="H652" s="1">
        <v>5830932</v>
      </c>
      <c r="I652" s="1">
        <v>5.0485424777629113</v>
      </c>
      <c r="J652" s="1">
        <v>3886</v>
      </c>
      <c r="K652" s="1">
        <v>2.7480000000000002</v>
      </c>
      <c r="L652" s="1">
        <v>0</v>
      </c>
      <c r="M652" s="1">
        <v>0</v>
      </c>
      <c r="N652" s="3">
        <v>0</v>
      </c>
      <c r="O652" s="1">
        <v>33618.124424735273</v>
      </c>
      <c r="P652" s="1" t="s">
        <v>1322</v>
      </c>
      <c r="Q652" s="1" t="s">
        <v>1337</v>
      </c>
      <c r="R652" s="1"/>
    </row>
    <row r="653" spans="1:18" x14ac:dyDescent="0.35">
      <c r="A653" s="2">
        <v>1061.8333333333301</v>
      </c>
      <c r="B653" s="1" t="s">
        <v>1318</v>
      </c>
      <c r="C653" s="1" t="s">
        <v>1338</v>
      </c>
      <c r="D653" s="1">
        <v>39.762</v>
      </c>
      <c r="E653" s="1">
        <v>-104.8758</v>
      </c>
      <c r="F653" s="1" t="s">
        <v>1320</v>
      </c>
      <c r="G653" s="1" t="s">
        <v>1321</v>
      </c>
      <c r="H653" s="1">
        <v>2687458</v>
      </c>
      <c r="I653" s="1">
        <v>5.0485424777629113</v>
      </c>
      <c r="J653" s="1">
        <v>3886</v>
      </c>
      <c r="K653" s="1">
        <v>2.7480000000000002</v>
      </c>
      <c r="L653" s="1">
        <v>0</v>
      </c>
      <c r="M653" s="1">
        <v>0</v>
      </c>
      <c r="N653" s="3">
        <v>0</v>
      </c>
      <c r="O653" s="1">
        <v>9664.3482425593975</v>
      </c>
      <c r="P653" s="1" t="s">
        <v>1322</v>
      </c>
      <c r="Q653" s="1" t="s">
        <v>1338</v>
      </c>
      <c r="R653" s="1"/>
    </row>
    <row r="654" spans="1:18" x14ac:dyDescent="0.35">
      <c r="A654" s="2">
        <v>1063.3333333333301</v>
      </c>
      <c r="B654" s="1" t="s">
        <v>1318</v>
      </c>
      <c r="C654" s="1" t="s">
        <v>1339</v>
      </c>
      <c r="D654" s="1">
        <v>42.383400000000002</v>
      </c>
      <c r="E654" s="1">
        <v>-83.102400000000003</v>
      </c>
      <c r="F654" s="1" t="s">
        <v>1320</v>
      </c>
      <c r="G654" s="1" t="s">
        <v>1321</v>
      </c>
      <c r="H654" s="1">
        <v>3725908</v>
      </c>
      <c r="I654" s="1">
        <v>5.0485424777629113</v>
      </c>
      <c r="J654" s="1">
        <v>3886</v>
      </c>
      <c r="K654" s="1">
        <v>2.7480000000000002</v>
      </c>
      <c r="L654" s="1">
        <v>0</v>
      </c>
      <c r="M654" s="1">
        <v>0</v>
      </c>
      <c r="N654" s="3">
        <v>0</v>
      </c>
      <c r="O654" s="1">
        <v>-65072.15019979536</v>
      </c>
      <c r="P654" s="1" t="s">
        <v>1322</v>
      </c>
      <c r="Q654" s="1" t="s">
        <v>1339</v>
      </c>
      <c r="R654" s="1"/>
    </row>
    <row r="655" spans="1:18" x14ac:dyDescent="0.35">
      <c r="A655" s="2">
        <v>1064.8333333333301</v>
      </c>
      <c r="B655" s="1" t="s">
        <v>1318</v>
      </c>
      <c r="C655" s="1" t="s">
        <v>1340</v>
      </c>
      <c r="D655" s="1">
        <v>26.141200000000001</v>
      </c>
      <c r="E655" s="1">
        <v>-80.1464</v>
      </c>
      <c r="F655" s="1" t="s">
        <v>1320</v>
      </c>
      <c r="G655" s="1" t="s">
        <v>1321</v>
      </c>
      <c r="H655" s="1">
        <v>182673</v>
      </c>
      <c r="I655" s="1">
        <v>5.0485424777629113</v>
      </c>
      <c r="J655" s="1">
        <v>3886</v>
      </c>
      <c r="K655" s="1">
        <v>2.7480000000000002</v>
      </c>
      <c r="L655" s="1">
        <v>0</v>
      </c>
      <c r="M655" s="1">
        <v>0</v>
      </c>
      <c r="N655" s="3">
        <v>0</v>
      </c>
      <c r="O655" s="1">
        <v>1330.6866854539148</v>
      </c>
      <c r="P655" s="1" t="s">
        <v>1322</v>
      </c>
      <c r="Q655" s="1" t="s">
        <v>1340</v>
      </c>
      <c r="R655" s="1"/>
    </row>
    <row r="656" spans="1:18" x14ac:dyDescent="0.35">
      <c r="A656" s="2">
        <v>1066.3333333333301</v>
      </c>
      <c r="B656" s="1" t="s">
        <v>1318</v>
      </c>
      <c r="C656" s="1" t="s">
        <v>1341</v>
      </c>
      <c r="D656" s="1">
        <v>32.781700000000001</v>
      </c>
      <c r="E656" s="1">
        <v>-97.347399999999993</v>
      </c>
      <c r="F656" s="1" t="s">
        <v>1320</v>
      </c>
      <c r="G656" s="1" t="s">
        <v>1321</v>
      </c>
      <c r="H656" s="1">
        <v>924663</v>
      </c>
      <c r="I656" s="1">
        <v>5.0485424777629113</v>
      </c>
      <c r="J656" s="1">
        <v>3886</v>
      </c>
      <c r="K656" s="1">
        <v>2.7480000000000002</v>
      </c>
      <c r="L656" s="1">
        <v>0</v>
      </c>
      <c r="M656" s="1">
        <v>0</v>
      </c>
      <c r="N656" s="3">
        <v>0</v>
      </c>
      <c r="O656" s="1">
        <v>10164.151129653601</v>
      </c>
      <c r="P656" s="1" t="s">
        <v>1322</v>
      </c>
      <c r="Q656" s="1" t="s">
        <v>1341</v>
      </c>
      <c r="R656" s="1"/>
    </row>
    <row r="657" spans="1:18" x14ac:dyDescent="0.35">
      <c r="A657" s="2">
        <v>1067.8333333333301</v>
      </c>
      <c r="B657" s="1" t="s">
        <v>1318</v>
      </c>
      <c r="C657" s="1" t="s">
        <v>1342</v>
      </c>
      <c r="D657" s="1">
        <v>21.3294</v>
      </c>
      <c r="E657" s="1">
        <v>-157.846</v>
      </c>
      <c r="F657" s="1" t="s">
        <v>1320</v>
      </c>
      <c r="G657" s="1" t="s">
        <v>1321</v>
      </c>
      <c r="H657" s="1">
        <v>348547</v>
      </c>
      <c r="I657" s="1">
        <v>5.0485424777629113</v>
      </c>
      <c r="J657" s="1">
        <v>3886</v>
      </c>
      <c r="K657" s="1">
        <v>2.7480000000000002</v>
      </c>
      <c r="L657" s="1">
        <v>0</v>
      </c>
      <c r="M657" s="1">
        <v>0</v>
      </c>
      <c r="N657" s="3">
        <v>0</v>
      </c>
      <c r="O657" s="1">
        <v>929.18175381275159</v>
      </c>
      <c r="P657" s="1" t="s">
        <v>1322</v>
      </c>
      <c r="Q657" s="1" t="s">
        <v>1342</v>
      </c>
      <c r="R657" s="1"/>
    </row>
    <row r="658" spans="1:18" x14ac:dyDescent="0.35">
      <c r="A658" s="2">
        <v>1069.3333333333301</v>
      </c>
      <c r="B658" s="1" t="s">
        <v>1318</v>
      </c>
      <c r="C658" s="1" t="s">
        <v>1343</v>
      </c>
      <c r="D658" s="1">
        <v>29.786000000000001</v>
      </c>
      <c r="E658" s="1">
        <v>-95.388499999999993</v>
      </c>
      <c r="F658" s="1" t="s">
        <v>1320</v>
      </c>
      <c r="G658" s="1" t="s">
        <v>1321</v>
      </c>
      <c r="H658" s="1">
        <v>5970127</v>
      </c>
      <c r="I658" s="1">
        <v>5.0485424777629113</v>
      </c>
      <c r="J658" s="1">
        <v>3886</v>
      </c>
      <c r="K658" s="1">
        <v>2.7480000000000002</v>
      </c>
      <c r="L658" s="1">
        <v>0</v>
      </c>
      <c r="M658" s="1">
        <v>0</v>
      </c>
      <c r="N658" s="3">
        <v>0</v>
      </c>
      <c r="O658" s="1">
        <v>-28088.766245900417</v>
      </c>
      <c r="P658" s="1" t="s">
        <v>1322</v>
      </c>
      <c r="Q658" s="1" t="s">
        <v>1343</v>
      </c>
      <c r="R658" s="1"/>
    </row>
    <row r="659" spans="1:18" x14ac:dyDescent="0.35">
      <c r="A659" s="2">
        <v>1070.8333333333301</v>
      </c>
      <c r="B659" s="1" t="s">
        <v>1318</v>
      </c>
      <c r="C659" s="1" t="s">
        <v>1344</v>
      </c>
      <c r="D659" s="1">
        <v>39.777099999999997</v>
      </c>
      <c r="E659" s="1">
        <v>-86.145799999999994</v>
      </c>
      <c r="F659" s="1" t="s">
        <v>1320</v>
      </c>
      <c r="G659" s="1" t="s">
        <v>1321</v>
      </c>
      <c r="H659" s="1">
        <v>1729849</v>
      </c>
      <c r="I659" s="1">
        <v>5.0485424777629113</v>
      </c>
      <c r="J659" s="1">
        <v>3886</v>
      </c>
      <c r="K659" s="1">
        <v>2.7480000000000002</v>
      </c>
      <c r="L659" s="1">
        <v>0</v>
      </c>
      <c r="M659" s="1">
        <v>0</v>
      </c>
      <c r="N659" s="3">
        <v>0</v>
      </c>
      <c r="O659" s="1">
        <v>-1125.5516415412192</v>
      </c>
      <c r="P659" s="1" t="s">
        <v>1322</v>
      </c>
      <c r="Q659" s="1" t="s">
        <v>1344</v>
      </c>
      <c r="R659" s="1"/>
    </row>
    <row r="660" spans="1:18" x14ac:dyDescent="0.35">
      <c r="A660" s="2">
        <v>1072.3333333333301</v>
      </c>
      <c r="B660" s="1" t="s">
        <v>1318</v>
      </c>
      <c r="C660" s="1" t="s">
        <v>1345</v>
      </c>
      <c r="D660" s="1">
        <v>55.620100000000001</v>
      </c>
      <c r="E660" s="1">
        <v>-4.6614000000000004</v>
      </c>
      <c r="F660" s="1" t="s">
        <v>1290</v>
      </c>
      <c r="G660" s="1" t="s">
        <v>1291</v>
      </c>
      <c r="H660" s="1">
        <v>33698</v>
      </c>
      <c r="I660" s="1">
        <v>13.787211573095389</v>
      </c>
      <c r="J660" s="1">
        <v>165790</v>
      </c>
      <c r="K660" s="1">
        <v>2.7480000000000002</v>
      </c>
      <c r="L660" s="1">
        <v>0</v>
      </c>
      <c r="M660" s="1">
        <v>0</v>
      </c>
      <c r="N660" s="3">
        <v>0</v>
      </c>
      <c r="O660" s="1">
        <v>1048.287293579589</v>
      </c>
      <c r="P660" s="1" t="s">
        <v>1322</v>
      </c>
      <c r="Q660" s="1" t="s">
        <v>1345</v>
      </c>
      <c r="R660" s="1"/>
    </row>
    <row r="661" spans="1:18" x14ac:dyDescent="0.35">
      <c r="A661" s="2">
        <v>1073.8333333333301</v>
      </c>
      <c r="B661" s="1" t="s">
        <v>1318</v>
      </c>
      <c r="C661" s="1" t="s">
        <v>1346</v>
      </c>
      <c r="D661" s="1">
        <v>30.3322</v>
      </c>
      <c r="E661" s="1">
        <v>-81.674899999999994</v>
      </c>
      <c r="F661" s="1" t="s">
        <v>1320</v>
      </c>
      <c r="G661" s="1" t="s">
        <v>1321</v>
      </c>
      <c r="H661" s="1">
        <v>1288298</v>
      </c>
      <c r="I661" s="1">
        <v>5.0485424777629113</v>
      </c>
      <c r="J661" s="1">
        <v>3886</v>
      </c>
      <c r="K661" s="1">
        <v>2.7480000000000002</v>
      </c>
      <c r="L661" s="1">
        <v>0</v>
      </c>
      <c r="M661" s="1">
        <v>0</v>
      </c>
      <c r="N661" s="3">
        <v>0</v>
      </c>
      <c r="O661" s="1">
        <v>148.73034802985427</v>
      </c>
      <c r="P661" s="1" t="s">
        <v>1322</v>
      </c>
      <c r="Q661" s="1" t="s">
        <v>1346</v>
      </c>
      <c r="R661" s="1"/>
    </row>
    <row r="662" spans="1:18" x14ac:dyDescent="0.35">
      <c r="A662" s="2">
        <v>1075.3333333333301</v>
      </c>
      <c r="B662" s="1" t="s">
        <v>1318</v>
      </c>
      <c r="C662" s="1" t="s">
        <v>1347</v>
      </c>
      <c r="D662" s="1">
        <v>39.123800000000003</v>
      </c>
      <c r="E662" s="1">
        <v>-94.554100000000005</v>
      </c>
      <c r="F662" s="1" t="s">
        <v>1320</v>
      </c>
      <c r="G662" s="1" t="s">
        <v>1321</v>
      </c>
      <c r="H662" s="1">
        <v>1689556</v>
      </c>
      <c r="I662" s="1">
        <v>5.0485424777629113</v>
      </c>
      <c r="J662" s="1">
        <v>3886</v>
      </c>
      <c r="K662" s="1">
        <v>2.7480000000000002</v>
      </c>
      <c r="L662" s="1">
        <v>0</v>
      </c>
      <c r="M662" s="1">
        <v>0</v>
      </c>
      <c r="N662" s="3">
        <v>0</v>
      </c>
      <c r="O662" s="1">
        <v>1123.9779932654012</v>
      </c>
      <c r="P662" s="1" t="s">
        <v>1322</v>
      </c>
      <c r="Q662" s="1" t="s">
        <v>1347</v>
      </c>
      <c r="R662" s="1"/>
    </row>
    <row r="663" spans="1:18" x14ac:dyDescent="0.35">
      <c r="A663" s="2">
        <v>1076.8333333333301</v>
      </c>
      <c r="B663" s="1" t="s">
        <v>1318</v>
      </c>
      <c r="C663" s="1" t="s">
        <v>1348</v>
      </c>
      <c r="D663" s="1">
        <v>36.2333</v>
      </c>
      <c r="E663" s="1">
        <v>-115.2654</v>
      </c>
      <c r="F663" s="1" t="s">
        <v>1320</v>
      </c>
      <c r="G663" s="1" t="s">
        <v>1321</v>
      </c>
      <c r="H663" s="1">
        <v>2248047</v>
      </c>
      <c r="I663" s="1">
        <v>5.0485424777629113</v>
      </c>
      <c r="J663" s="1">
        <v>3886</v>
      </c>
      <c r="K663" s="1">
        <v>2.7480000000000002</v>
      </c>
      <c r="L663" s="1">
        <v>0</v>
      </c>
      <c r="M663" s="1">
        <v>0</v>
      </c>
      <c r="N663" s="3">
        <v>0</v>
      </c>
      <c r="O663" s="1">
        <v>-7761.1258815620813</v>
      </c>
      <c r="P663" s="1" t="s">
        <v>1322</v>
      </c>
      <c r="Q663" s="1" t="s">
        <v>1348</v>
      </c>
      <c r="R663" s="1"/>
    </row>
    <row r="664" spans="1:18" x14ac:dyDescent="0.35">
      <c r="A664" s="2">
        <v>1078.3333333333301</v>
      </c>
      <c r="B664" s="1" t="s">
        <v>1318</v>
      </c>
      <c r="C664" s="1" t="s">
        <v>1349</v>
      </c>
      <c r="D664" s="1">
        <v>-37.466700000000003</v>
      </c>
      <c r="E664" s="1">
        <v>-72.349999999999994</v>
      </c>
      <c r="F664" s="1" t="s">
        <v>405</v>
      </c>
      <c r="G664" s="1" t="s">
        <v>406</v>
      </c>
      <c r="H664" s="1">
        <v>143023</v>
      </c>
      <c r="I664" s="1">
        <v>8.605341153154372</v>
      </c>
      <c r="J664" s="1">
        <v>-66850</v>
      </c>
      <c r="K664" s="1">
        <v>2.7480000000000002</v>
      </c>
      <c r="L664" s="1" t="e">
        <v>#N/A</v>
      </c>
      <c r="M664" s="1" t="e">
        <v>#N/A</v>
      </c>
      <c r="N664" s="3">
        <v>-0.4</v>
      </c>
      <c r="O664" s="1">
        <v>-351.72380179708637</v>
      </c>
      <c r="P664" s="1" t="s">
        <v>1322</v>
      </c>
      <c r="Q664" s="1" t="s">
        <v>1349</v>
      </c>
      <c r="R664" s="1"/>
    </row>
    <row r="665" spans="1:18" x14ac:dyDescent="0.35">
      <c r="A665" s="2">
        <v>1079.8333333333301</v>
      </c>
      <c r="B665" s="1" t="s">
        <v>1318</v>
      </c>
      <c r="C665" s="1" t="s">
        <v>1350</v>
      </c>
      <c r="D665" s="1">
        <v>38.1663</v>
      </c>
      <c r="E665" s="1">
        <v>-85.648499999999999</v>
      </c>
      <c r="F665" s="1" t="s">
        <v>1320</v>
      </c>
      <c r="G665" s="1" t="s">
        <v>1321</v>
      </c>
      <c r="H665" s="1">
        <v>963812</v>
      </c>
      <c r="I665" s="1">
        <v>5.0485424777629113</v>
      </c>
      <c r="J665" s="1">
        <v>3886</v>
      </c>
      <c r="K665" s="1">
        <v>2.7480000000000002</v>
      </c>
      <c r="L665" s="1">
        <v>0</v>
      </c>
      <c r="M665" s="1">
        <v>0</v>
      </c>
      <c r="N665" s="3">
        <v>0</v>
      </c>
      <c r="O665" s="1">
        <v>1196.0143039408974</v>
      </c>
      <c r="P665" s="1" t="s">
        <v>1322</v>
      </c>
      <c r="Q665" s="1" t="s">
        <v>1350</v>
      </c>
      <c r="R665" s="1"/>
    </row>
    <row r="666" spans="1:18" x14ac:dyDescent="0.35">
      <c r="A666" s="2">
        <v>1081.3333333333301</v>
      </c>
      <c r="B666" s="1" t="s">
        <v>1318</v>
      </c>
      <c r="C666" s="1" t="s">
        <v>1351</v>
      </c>
      <c r="D666" s="1">
        <v>43.0822</v>
      </c>
      <c r="E666" s="1">
        <v>-89.393000000000001</v>
      </c>
      <c r="F666" s="1" t="s">
        <v>1320</v>
      </c>
      <c r="G666" s="1" t="s">
        <v>1321</v>
      </c>
      <c r="H666" s="1">
        <v>451652</v>
      </c>
      <c r="I666" s="1">
        <v>5.0485424777629113</v>
      </c>
      <c r="J666" s="1">
        <v>3886</v>
      </c>
      <c r="K666" s="1">
        <v>2.7480000000000002</v>
      </c>
      <c r="L666" s="1">
        <v>0</v>
      </c>
      <c r="M666" s="1">
        <v>0</v>
      </c>
      <c r="N666" s="3">
        <v>0</v>
      </c>
      <c r="O666" s="1">
        <v>7902.6890129037829</v>
      </c>
      <c r="P666" s="1" t="s">
        <v>1322</v>
      </c>
      <c r="Q666" s="1" t="s">
        <v>1351</v>
      </c>
      <c r="R666" s="1"/>
    </row>
    <row r="667" spans="1:18" x14ac:dyDescent="0.35">
      <c r="A667" s="2">
        <v>1082.8333333333301</v>
      </c>
      <c r="B667" s="1" t="s">
        <v>1318</v>
      </c>
      <c r="C667" s="1" t="s">
        <v>1352</v>
      </c>
      <c r="D667" s="1">
        <v>35.108699999999999</v>
      </c>
      <c r="E667" s="1">
        <v>-89.966300000000004</v>
      </c>
      <c r="F667" s="1" t="s">
        <v>1320</v>
      </c>
      <c r="G667" s="1" t="s">
        <v>1321</v>
      </c>
      <c r="H667" s="1">
        <v>1037998</v>
      </c>
      <c r="I667" s="1">
        <v>5.0485424777629113</v>
      </c>
      <c r="J667" s="1">
        <v>3886</v>
      </c>
      <c r="K667" s="1">
        <v>2.7480000000000002</v>
      </c>
      <c r="L667" s="1">
        <v>0</v>
      </c>
      <c r="M667" s="1">
        <v>0</v>
      </c>
      <c r="N667" s="3">
        <v>0</v>
      </c>
      <c r="O667" s="1">
        <v>-17086.142836098505</v>
      </c>
      <c r="P667" s="1" t="s">
        <v>1322</v>
      </c>
      <c r="Q667" s="1" t="s">
        <v>1352</v>
      </c>
      <c r="R667" s="1"/>
    </row>
    <row r="668" spans="1:18" x14ac:dyDescent="0.35">
      <c r="A668" s="2">
        <v>1084.3333333333301</v>
      </c>
      <c r="B668" s="1" t="s">
        <v>1318</v>
      </c>
      <c r="C668" s="1" t="s">
        <v>1353</v>
      </c>
      <c r="D668" s="1">
        <v>25.783999999999999</v>
      </c>
      <c r="E668" s="1">
        <v>-80.210099999999997</v>
      </c>
      <c r="F668" s="1" t="s">
        <v>1320</v>
      </c>
      <c r="G668" s="1" t="s">
        <v>1321</v>
      </c>
      <c r="H668" s="1">
        <v>6080145</v>
      </c>
      <c r="I668" s="1">
        <v>5.0485424777629113</v>
      </c>
      <c r="J668" s="1">
        <v>3886</v>
      </c>
      <c r="K668" s="1">
        <v>2.7480000000000002</v>
      </c>
      <c r="L668" s="1">
        <v>0</v>
      </c>
      <c r="M668" s="1">
        <v>0</v>
      </c>
      <c r="N668" s="3">
        <v>0</v>
      </c>
      <c r="O668" s="1">
        <v>-5717.7741225964628</v>
      </c>
      <c r="P668" s="1" t="s">
        <v>1322</v>
      </c>
      <c r="Q668" s="1" t="s">
        <v>1353</v>
      </c>
      <c r="R668" s="1"/>
    </row>
    <row r="669" spans="1:18" x14ac:dyDescent="0.35">
      <c r="A669" s="2">
        <v>1085.8333333333301</v>
      </c>
      <c r="B669" s="1" t="s">
        <v>1318</v>
      </c>
      <c r="C669" s="1" t="s">
        <v>1354</v>
      </c>
      <c r="D669" s="1">
        <v>43.0642</v>
      </c>
      <c r="E669" s="1">
        <v>-87.967500000000001</v>
      </c>
      <c r="F669" s="1" t="s">
        <v>1320</v>
      </c>
      <c r="G669" s="1" t="s">
        <v>1321</v>
      </c>
      <c r="H669" s="1">
        <v>1290940</v>
      </c>
      <c r="I669" s="1">
        <v>5.0485424777629113</v>
      </c>
      <c r="J669" s="1">
        <v>3886</v>
      </c>
      <c r="K669" s="1">
        <v>2.7480000000000002</v>
      </c>
      <c r="L669" s="1">
        <v>0</v>
      </c>
      <c r="M669" s="1">
        <v>0</v>
      </c>
      <c r="N669" s="3">
        <v>0</v>
      </c>
      <c r="O669" s="1">
        <v>-12649.87809972512</v>
      </c>
      <c r="P669" s="1" t="s">
        <v>1322</v>
      </c>
      <c r="Q669" s="1" t="s">
        <v>1354</v>
      </c>
      <c r="R669" s="1"/>
    </row>
    <row r="670" spans="1:18" x14ac:dyDescent="0.35">
      <c r="A670" s="2">
        <v>1087.3333333333301</v>
      </c>
      <c r="B670" s="1" t="s">
        <v>1318</v>
      </c>
      <c r="C670" s="1" t="s">
        <v>1355</v>
      </c>
      <c r="D670" s="1">
        <v>44.963500000000003</v>
      </c>
      <c r="E670" s="1">
        <v>-93.267799999999994</v>
      </c>
      <c r="F670" s="1" t="s">
        <v>1320</v>
      </c>
      <c r="G670" s="1" t="s">
        <v>1321</v>
      </c>
      <c r="H670" s="1">
        <v>2892569</v>
      </c>
      <c r="I670" s="1">
        <v>5.0485424777629113</v>
      </c>
      <c r="J670" s="1">
        <v>3886</v>
      </c>
      <c r="K670" s="1">
        <v>2.7480000000000002</v>
      </c>
      <c r="L670" s="1">
        <v>0</v>
      </c>
      <c r="M670" s="1">
        <v>0</v>
      </c>
      <c r="N670" s="3">
        <v>0</v>
      </c>
      <c r="O670" s="1">
        <v>-276.5759336097355</v>
      </c>
      <c r="P670" s="1" t="s">
        <v>1322</v>
      </c>
      <c r="Q670" s="1" t="s">
        <v>1355</v>
      </c>
      <c r="R670" s="1"/>
    </row>
    <row r="671" spans="1:18" x14ac:dyDescent="0.35">
      <c r="A671" s="2">
        <v>1088.8333333333301</v>
      </c>
      <c r="B671" s="1" t="s">
        <v>1318</v>
      </c>
      <c r="C671" s="1" t="s">
        <v>1356</v>
      </c>
      <c r="D671" s="1">
        <v>36.171500000000002</v>
      </c>
      <c r="E671" s="1">
        <v>-86.784199999999998</v>
      </c>
      <c r="F671" s="1" t="s">
        <v>1320</v>
      </c>
      <c r="G671" s="1" t="s">
        <v>1321</v>
      </c>
      <c r="H671" s="1">
        <v>1177657</v>
      </c>
      <c r="I671" s="1">
        <v>5.0485424777629113</v>
      </c>
      <c r="J671" s="1">
        <v>3886</v>
      </c>
      <c r="K671" s="1">
        <v>2.7480000000000002</v>
      </c>
      <c r="L671" s="1">
        <v>0</v>
      </c>
      <c r="M671" s="1">
        <v>0</v>
      </c>
      <c r="N671" s="3">
        <v>0</v>
      </c>
      <c r="O671" s="1">
        <v>6511.0466136451751</v>
      </c>
      <c r="P671" s="1" t="s">
        <v>1322</v>
      </c>
      <c r="Q671" s="1" t="s">
        <v>1356</v>
      </c>
      <c r="R671" s="1"/>
    </row>
    <row r="672" spans="1:18" x14ac:dyDescent="0.35">
      <c r="A672" s="2">
        <v>1090.3333333333301</v>
      </c>
      <c r="B672" s="1" t="s">
        <v>1318</v>
      </c>
      <c r="C672" s="1" t="s">
        <v>1357</v>
      </c>
      <c r="D672" s="1">
        <v>30.0687</v>
      </c>
      <c r="E672" s="1">
        <v>-89.928799999999995</v>
      </c>
      <c r="F672" s="1" t="s">
        <v>1320</v>
      </c>
      <c r="G672" s="1" t="s">
        <v>1321</v>
      </c>
      <c r="H672" s="1">
        <v>932759</v>
      </c>
      <c r="I672" s="1">
        <v>5.0485424777629113</v>
      </c>
      <c r="J672" s="1">
        <v>3886</v>
      </c>
      <c r="K672" s="1">
        <v>2.7480000000000002</v>
      </c>
      <c r="L672" s="1">
        <v>0</v>
      </c>
      <c r="M672" s="1">
        <v>0</v>
      </c>
      <c r="N672" s="3">
        <v>0</v>
      </c>
      <c r="O672" s="1">
        <v>-10038.375589915084</v>
      </c>
      <c r="P672" s="1" t="s">
        <v>1322</v>
      </c>
      <c r="Q672" s="1" t="s">
        <v>1357</v>
      </c>
      <c r="R672" s="1"/>
    </row>
    <row r="673" spans="1:18" x14ac:dyDescent="0.35">
      <c r="A673" s="2">
        <v>1091.8333333333301</v>
      </c>
      <c r="B673" s="1" t="s">
        <v>1318</v>
      </c>
      <c r="C673" s="1" t="s">
        <v>1358</v>
      </c>
      <c r="D673" s="1">
        <v>40.694299999999998</v>
      </c>
      <c r="E673" s="1">
        <v>-73.924899999999994</v>
      </c>
      <c r="F673" s="1" t="s">
        <v>1320</v>
      </c>
      <c r="G673" s="1" t="s">
        <v>1321</v>
      </c>
      <c r="H673" s="1">
        <v>18908608</v>
      </c>
      <c r="I673" s="1">
        <v>5.0485424777629113</v>
      </c>
      <c r="J673" s="1">
        <v>3886</v>
      </c>
      <c r="K673" s="1">
        <v>2.7480000000000002</v>
      </c>
      <c r="L673" s="1">
        <v>0</v>
      </c>
      <c r="M673" s="1">
        <v>0</v>
      </c>
      <c r="N673" s="3">
        <v>0</v>
      </c>
      <c r="O673" s="1">
        <v>-50328.224797437477</v>
      </c>
      <c r="P673" s="1" t="s">
        <v>1322</v>
      </c>
      <c r="Q673" s="1" t="s">
        <v>1358</v>
      </c>
      <c r="R673" s="1"/>
    </row>
    <row r="674" spans="1:18" x14ac:dyDescent="0.35">
      <c r="A674" s="2">
        <v>1093.3333333333301</v>
      </c>
      <c r="B674" s="1" t="s">
        <v>1318</v>
      </c>
      <c r="C674" s="1" t="s">
        <v>1359</v>
      </c>
      <c r="D674" s="1">
        <v>37.790399999999998</v>
      </c>
      <c r="E674" s="1">
        <v>-122.2166</v>
      </c>
      <c r="F674" s="1" t="s">
        <v>1320</v>
      </c>
      <c r="G674" s="1" t="s">
        <v>1321</v>
      </c>
      <c r="H674" s="1">
        <v>437825</v>
      </c>
      <c r="I674" s="1">
        <v>5.0485424777629113</v>
      </c>
      <c r="J674" s="1">
        <v>3886</v>
      </c>
      <c r="K674" s="1">
        <v>2.7480000000000002</v>
      </c>
      <c r="L674" s="1">
        <v>0</v>
      </c>
      <c r="M674" s="1">
        <v>0</v>
      </c>
      <c r="N674" s="3">
        <v>0</v>
      </c>
      <c r="O674" s="1">
        <v>-3555.5046178371958</v>
      </c>
      <c r="P674" s="1" t="s">
        <v>1322</v>
      </c>
      <c r="Q674" s="1" t="s">
        <v>1359</v>
      </c>
      <c r="R674" s="1"/>
    </row>
    <row r="675" spans="1:18" x14ac:dyDescent="0.35">
      <c r="A675" s="2">
        <v>1094.8333333333301</v>
      </c>
      <c r="B675" s="1" t="s">
        <v>1318</v>
      </c>
      <c r="C675" s="1" t="s">
        <v>1360</v>
      </c>
      <c r="D675" s="1">
        <v>35.467599999999997</v>
      </c>
      <c r="E675" s="1">
        <v>-97.513599999999997</v>
      </c>
      <c r="F675" s="1" t="s">
        <v>1320</v>
      </c>
      <c r="G675" s="1" t="s">
        <v>1321</v>
      </c>
      <c r="H675" s="1">
        <v>998806</v>
      </c>
      <c r="I675" s="1">
        <v>5.0485424777629113</v>
      </c>
      <c r="J675" s="1">
        <v>3886</v>
      </c>
      <c r="K675" s="1">
        <v>2.7480000000000002</v>
      </c>
      <c r="L675" s="1">
        <v>0</v>
      </c>
      <c r="M675" s="1">
        <v>0</v>
      </c>
      <c r="N675" s="3">
        <v>0</v>
      </c>
      <c r="O675" s="1">
        <v>4549.4676246040726</v>
      </c>
      <c r="P675" s="1" t="s">
        <v>1322</v>
      </c>
      <c r="Q675" s="1" t="s">
        <v>1360</v>
      </c>
      <c r="R675" s="1"/>
    </row>
    <row r="676" spans="1:18" x14ac:dyDescent="0.35">
      <c r="A676" s="2">
        <v>1096.3333333333301</v>
      </c>
      <c r="B676" s="1" t="s">
        <v>1318</v>
      </c>
      <c r="C676" s="1" t="s">
        <v>1361</v>
      </c>
      <c r="D676" s="1">
        <v>41.262700000000002</v>
      </c>
      <c r="E676" s="1">
        <v>-96.052899999999994</v>
      </c>
      <c r="F676" s="1" t="s">
        <v>1320</v>
      </c>
      <c r="G676" s="1" t="s">
        <v>1321</v>
      </c>
      <c r="H676" s="1">
        <v>821345</v>
      </c>
      <c r="I676" s="1">
        <v>5.0485424777629113</v>
      </c>
      <c r="J676" s="1">
        <v>3886</v>
      </c>
      <c r="K676" s="1">
        <v>2.7480000000000002</v>
      </c>
      <c r="L676" s="1">
        <v>0</v>
      </c>
      <c r="M676" s="1">
        <v>0</v>
      </c>
      <c r="N676" s="3">
        <v>0</v>
      </c>
      <c r="O676" s="1">
        <v>7117.0815395327372</v>
      </c>
      <c r="P676" s="1" t="s">
        <v>1322</v>
      </c>
      <c r="Q676" s="1" t="s">
        <v>1361</v>
      </c>
      <c r="R676" s="1"/>
    </row>
    <row r="677" spans="1:18" x14ac:dyDescent="0.35">
      <c r="A677" s="2">
        <v>1097.8333333333301</v>
      </c>
      <c r="B677" s="1" t="s">
        <v>1318</v>
      </c>
      <c r="C677" s="1" t="s">
        <v>1362</v>
      </c>
      <c r="D677" s="1">
        <v>28.4773</v>
      </c>
      <c r="E677" s="1">
        <v>-81.337000000000003</v>
      </c>
      <c r="F677" s="1" t="s">
        <v>1320</v>
      </c>
      <c r="G677" s="1" t="s">
        <v>1321</v>
      </c>
      <c r="H677" s="1">
        <v>1882705</v>
      </c>
      <c r="I677" s="1">
        <v>5.0485424777629113</v>
      </c>
      <c r="J677" s="1">
        <v>3886</v>
      </c>
      <c r="K677" s="1">
        <v>2.7480000000000002</v>
      </c>
      <c r="L677" s="1">
        <v>0</v>
      </c>
      <c r="M677" s="1">
        <v>0</v>
      </c>
      <c r="N677" s="3">
        <v>0</v>
      </c>
      <c r="O677" s="1">
        <v>9690.096897171592</v>
      </c>
      <c r="P677" s="1" t="s">
        <v>1322</v>
      </c>
      <c r="Q677" s="1" t="s">
        <v>1362</v>
      </c>
      <c r="R677" s="1"/>
    </row>
    <row r="678" spans="1:18" x14ac:dyDescent="0.35">
      <c r="A678" s="2">
        <v>1099.3333333333301</v>
      </c>
      <c r="B678" s="1" t="s">
        <v>1318</v>
      </c>
      <c r="C678" s="1" t="s">
        <v>1363</v>
      </c>
      <c r="D678" s="1">
        <v>40.0077</v>
      </c>
      <c r="E678" s="1">
        <v>-75.133899999999997</v>
      </c>
      <c r="F678" s="1" t="s">
        <v>1320</v>
      </c>
      <c r="G678" s="1" t="s">
        <v>1321</v>
      </c>
      <c r="H678" s="1">
        <v>5683533</v>
      </c>
      <c r="I678" s="1">
        <v>5.0485424777629113</v>
      </c>
      <c r="J678" s="1">
        <v>3886</v>
      </c>
      <c r="K678" s="1">
        <v>2.7480000000000002</v>
      </c>
      <c r="L678" s="1">
        <v>0</v>
      </c>
      <c r="M678" s="1">
        <v>0</v>
      </c>
      <c r="N678" s="3">
        <v>0</v>
      </c>
      <c r="O678" s="1">
        <v>-57061.673104620357</v>
      </c>
      <c r="P678" s="1" t="s">
        <v>1322</v>
      </c>
      <c r="Q678" s="1" t="s">
        <v>1363</v>
      </c>
      <c r="R678" s="1"/>
    </row>
    <row r="679" spans="1:18" x14ac:dyDescent="0.35">
      <c r="A679" s="2">
        <v>1100.8333333333301</v>
      </c>
      <c r="B679" s="1" t="s">
        <v>1318</v>
      </c>
      <c r="C679" s="1" t="s">
        <v>1364</v>
      </c>
      <c r="D679" s="1">
        <v>33.572200000000002</v>
      </c>
      <c r="E679" s="1">
        <v>-112.08920000000001</v>
      </c>
      <c r="F679" s="1" t="s">
        <v>1320</v>
      </c>
      <c r="G679" s="1" t="s">
        <v>1321</v>
      </c>
      <c r="H679" s="1">
        <v>4064275</v>
      </c>
      <c r="I679" s="1">
        <v>5.0485424777629113</v>
      </c>
      <c r="J679" s="1">
        <v>3886</v>
      </c>
      <c r="K679" s="1">
        <v>2.7480000000000002</v>
      </c>
      <c r="L679" s="1">
        <v>0</v>
      </c>
      <c r="M679" s="1">
        <v>0</v>
      </c>
      <c r="N679" s="3">
        <v>0</v>
      </c>
      <c r="O679" s="1">
        <v>-4049.4137379391123</v>
      </c>
      <c r="P679" s="1" t="s">
        <v>1322</v>
      </c>
      <c r="Q679" s="1" t="s">
        <v>1364</v>
      </c>
      <c r="R679" s="1"/>
    </row>
    <row r="680" spans="1:18" x14ac:dyDescent="0.35">
      <c r="A680" s="2">
        <v>1102.3333333333301</v>
      </c>
      <c r="B680" s="1" t="s">
        <v>1318</v>
      </c>
      <c r="C680" s="1" t="s">
        <v>1365</v>
      </c>
      <c r="D680" s="1">
        <v>40.439700000000002</v>
      </c>
      <c r="E680" s="1">
        <v>-79.976299999999995</v>
      </c>
      <c r="F680" s="1" t="s">
        <v>1320</v>
      </c>
      <c r="G680" s="1" t="s">
        <v>1321</v>
      </c>
      <c r="H680" s="1">
        <v>1749091</v>
      </c>
      <c r="I680" s="1">
        <v>5.0485424777629113</v>
      </c>
      <c r="J680" s="1">
        <v>3886</v>
      </c>
      <c r="K680" s="1">
        <v>2.7480000000000002</v>
      </c>
      <c r="L680" s="1">
        <v>0</v>
      </c>
      <c r="M680" s="1">
        <v>0</v>
      </c>
      <c r="N680" s="3">
        <v>0</v>
      </c>
      <c r="O680" s="1">
        <v>22113.997562819204</v>
      </c>
      <c r="P680" s="1" t="s">
        <v>1322</v>
      </c>
      <c r="Q680" s="1" t="s">
        <v>1365</v>
      </c>
      <c r="R680" s="1"/>
    </row>
    <row r="681" spans="1:18" x14ac:dyDescent="0.35">
      <c r="A681" s="2">
        <v>1103.8333333333301</v>
      </c>
      <c r="B681" s="1" t="s">
        <v>1318</v>
      </c>
      <c r="C681" s="1" t="s">
        <v>1366</v>
      </c>
      <c r="D681" s="1">
        <v>-38.333300000000001</v>
      </c>
      <c r="E681" s="1">
        <v>141.6</v>
      </c>
      <c r="F681" s="1" t="s">
        <v>34</v>
      </c>
      <c r="G681" s="1" t="s">
        <v>35</v>
      </c>
      <c r="H681" s="1">
        <v>9712</v>
      </c>
      <c r="I681" s="1">
        <v>30.140768107898232</v>
      </c>
      <c r="J681" s="1">
        <v>139991</v>
      </c>
      <c r="K681" s="1">
        <v>2.7480000000000002</v>
      </c>
      <c r="L681" s="1" t="e">
        <v>#N/A</v>
      </c>
      <c r="M681" s="1" t="e">
        <v>#N/A</v>
      </c>
      <c r="N681" s="3">
        <v>0.5</v>
      </c>
      <c r="O681" s="1">
        <v>19.642858024376107</v>
      </c>
      <c r="P681" s="1" t="s">
        <v>1322</v>
      </c>
      <c r="Q681" s="1" t="s">
        <v>1366</v>
      </c>
      <c r="R681" s="1"/>
    </row>
    <row r="682" spans="1:18" x14ac:dyDescent="0.35">
      <c r="A682" s="2">
        <v>1105.3333333333301</v>
      </c>
      <c r="B682" s="1" t="s">
        <v>1318</v>
      </c>
      <c r="C682" s="1" t="s">
        <v>1367</v>
      </c>
      <c r="D682" s="1">
        <v>44.033299999999997</v>
      </c>
      <c r="E682" s="1">
        <v>-64.716700000000003</v>
      </c>
      <c r="F682" s="1" t="s">
        <v>369</v>
      </c>
      <c r="G682" s="1" t="s">
        <v>370</v>
      </c>
      <c r="H682" s="1">
        <v>10307</v>
      </c>
      <c r="I682" s="1">
        <v>21.32714089446451</v>
      </c>
      <c r="J682" s="1">
        <v>248586</v>
      </c>
      <c r="K682" s="1">
        <v>2.7480000000000002</v>
      </c>
      <c r="L682" s="1" t="e">
        <v>#N/A</v>
      </c>
      <c r="M682" s="1" t="e">
        <v>#N/A</v>
      </c>
      <c r="N682" s="3">
        <v>0.3</v>
      </c>
      <c r="O682" s="1">
        <v>-30.9240378546125</v>
      </c>
      <c r="P682" s="1" t="s">
        <v>1322</v>
      </c>
      <c r="Q682" s="1" t="s">
        <v>1367</v>
      </c>
      <c r="R682" s="1"/>
    </row>
    <row r="683" spans="1:18" x14ac:dyDescent="0.35">
      <c r="A683" s="2">
        <v>1106.8333333333301</v>
      </c>
      <c r="B683" s="1" t="s">
        <v>1318</v>
      </c>
      <c r="C683" s="1" t="s">
        <v>1368</v>
      </c>
      <c r="D683" s="1">
        <v>35.8324</v>
      </c>
      <c r="E683" s="1">
        <v>-78.642899999999997</v>
      </c>
      <c r="F683" s="1" t="s">
        <v>1320</v>
      </c>
      <c r="G683" s="1" t="s">
        <v>1321</v>
      </c>
      <c r="H683" s="1">
        <v>1163152</v>
      </c>
      <c r="I683" s="1">
        <v>5.0485424777629113</v>
      </c>
      <c r="J683" s="1">
        <v>3886</v>
      </c>
      <c r="K683" s="1">
        <v>2.7480000000000002</v>
      </c>
      <c r="L683" s="1">
        <v>0</v>
      </c>
      <c r="M683" s="1">
        <v>0</v>
      </c>
      <c r="N683" s="3">
        <v>0</v>
      </c>
      <c r="O683" s="1">
        <v>15037.005547511155</v>
      </c>
      <c r="P683" s="1" t="s">
        <v>1322</v>
      </c>
      <c r="Q683" s="1" t="s">
        <v>1368</v>
      </c>
      <c r="R683" s="1"/>
    </row>
    <row r="684" spans="1:18" x14ac:dyDescent="0.35">
      <c r="A684" s="2">
        <v>1108.3333333333301</v>
      </c>
      <c r="B684" s="1" t="s">
        <v>1318</v>
      </c>
      <c r="C684" s="1" t="s">
        <v>1369</v>
      </c>
      <c r="D684" s="1">
        <v>39.549700000000001</v>
      </c>
      <c r="E684" s="1">
        <v>-119.84829999999999</v>
      </c>
      <c r="F684" s="1" t="s">
        <v>1320</v>
      </c>
      <c r="G684" s="1" t="s">
        <v>1321</v>
      </c>
      <c r="H684" s="1">
        <v>457702</v>
      </c>
      <c r="I684" s="1">
        <v>5.0485424777629113</v>
      </c>
      <c r="J684" s="1">
        <v>3886</v>
      </c>
      <c r="K684" s="1">
        <v>2.7480000000000002</v>
      </c>
      <c r="L684" s="1">
        <v>0</v>
      </c>
      <c r="M684" s="1">
        <v>0</v>
      </c>
      <c r="N684" s="3">
        <v>0</v>
      </c>
      <c r="O684" s="1">
        <v>3495.5339678575479</v>
      </c>
      <c r="P684" s="1" t="s">
        <v>1322</v>
      </c>
      <c r="Q684" s="1" t="s">
        <v>1369</v>
      </c>
      <c r="R684" s="1"/>
    </row>
    <row r="685" spans="1:18" x14ac:dyDescent="0.35">
      <c r="A685" s="2">
        <v>1109.8333333333301</v>
      </c>
      <c r="B685" s="1" t="s">
        <v>1318</v>
      </c>
      <c r="C685" s="1" t="s">
        <v>1370</v>
      </c>
      <c r="D685" s="1">
        <v>33.938099999999999</v>
      </c>
      <c r="E685" s="1">
        <v>-117.39490000000001</v>
      </c>
      <c r="F685" s="1" t="s">
        <v>1320</v>
      </c>
      <c r="G685" s="1" t="s">
        <v>1321</v>
      </c>
      <c r="H685" s="1">
        <v>2332836</v>
      </c>
      <c r="I685" s="1">
        <v>5.0485424777629113</v>
      </c>
      <c r="J685" s="1">
        <v>3886</v>
      </c>
      <c r="K685" s="1">
        <v>2.7480000000000002</v>
      </c>
      <c r="L685" s="1">
        <v>0</v>
      </c>
      <c r="M685" s="1">
        <v>0</v>
      </c>
      <c r="N685" s="3">
        <v>0</v>
      </c>
      <c r="O685" s="1">
        <v>4846.1409613166506</v>
      </c>
      <c r="P685" s="1" t="s">
        <v>1322</v>
      </c>
      <c r="Q685" s="1" t="s">
        <v>1370</v>
      </c>
      <c r="R685" s="1"/>
    </row>
    <row r="686" spans="1:18" x14ac:dyDescent="0.35">
      <c r="A686" s="2">
        <v>1111.3333333333301</v>
      </c>
      <c r="B686" s="1" t="s">
        <v>1318</v>
      </c>
      <c r="C686" s="1" t="s">
        <v>1371</v>
      </c>
      <c r="D686" s="1">
        <v>-19.864999999999998</v>
      </c>
      <c r="E686" s="1">
        <v>-47.44</v>
      </c>
      <c r="F686" s="1" t="s">
        <v>45</v>
      </c>
      <c r="G686" s="1" t="s">
        <v>46</v>
      </c>
      <c r="H686" s="1">
        <v>26670</v>
      </c>
      <c r="I686" s="1">
        <v>0.50795587223334815</v>
      </c>
      <c r="J686" s="1">
        <v>6425</v>
      </c>
      <c r="K686" s="1">
        <v>-0.2</v>
      </c>
      <c r="L686" s="1">
        <v>2010</v>
      </c>
      <c r="M686" s="1">
        <v>2020</v>
      </c>
      <c r="N686" s="3">
        <v>1.742033186605054</v>
      </c>
      <c r="O686" s="1">
        <v>-127.76863089811546</v>
      </c>
      <c r="P686" s="1" t="s">
        <v>1322</v>
      </c>
      <c r="Q686" s="1" t="s">
        <v>1371</v>
      </c>
      <c r="R686" s="1"/>
    </row>
    <row r="687" spans="1:18" x14ac:dyDescent="0.35">
      <c r="A687" s="2">
        <v>1112.8333333333301</v>
      </c>
      <c r="B687" s="1" t="s">
        <v>1318</v>
      </c>
      <c r="C687" s="1" t="s">
        <v>1372</v>
      </c>
      <c r="D687" s="1">
        <v>22.61</v>
      </c>
      <c r="E687" s="1">
        <v>88.4</v>
      </c>
      <c r="F687" s="1" t="s">
        <v>94</v>
      </c>
      <c r="G687" s="1" t="s">
        <v>95</v>
      </c>
      <c r="H687" s="1">
        <v>403316</v>
      </c>
      <c r="I687" s="1">
        <v>0.35352815201380683</v>
      </c>
      <c r="J687" s="1">
        <v>-487303</v>
      </c>
      <c r="K687" s="1">
        <v>0.1</v>
      </c>
      <c r="L687" s="1" t="e">
        <v>#N/A</v>
      </c>
      <c r="M687" s="1" t="e">
        <v>#N/A</v>
      </c>
      <c r="N687" s="3">
        <v>0.91</v>
      </c>
      <c r="O687" s="1">
        <v>6542.7557842441847</v>
      </c>
      <c r="P687" s="1" t="s">
        <v>1322</v>
      </c>
      <c r="Q687" s="1" t="s">
        <v>1372</v>
      </c>
      <c r="R687" s="1"/>
    </row>
    <row r="688" spans="1:18" x14ac:dyDescent="0.35">
      <c r="A688" s="2">
        <v>1114.3333333333301</v>
      </c>
      <c r="B688" s="1" t="s">
        <v>1318</v>
      </c>
      <c r="C688" s="1" t="s">
        <v>1373</v>
      </c>
      <c r="D688" s="1">
        <v>-33.593299999999999</v>
      </c>
      <c r="E688" s="1">
        <v>-71.621700000000004</v>
      </c>
      <c r="F688" s="1" t="s">
        <v>405</v>
      </c>
      <c r="G688" s="1" t="s">
        <v>406</v>
      </c>
      <c r="H688" s="1">
        <v>86239</v>
      </c>
      <c r="I688" s="1">
        <v>8.605341153154372</v>
      </c>
      <c r="J688" s="1">
        <v>-66850</v>
      </c>
      <c r="K688" s="1">
        <v>0.3</v>
      </c>
      <c r="L688" s="1" t="e">
        <v>#N/A</v>
      </c>
      <c r="M688" s="1" t="e">
        <v>#N/A</v>
      </c>
      <c r="N688" s="3">
        <v>1.51</v>
      </c>
      <c r="O688" s="1">
        <v>480.00748513192144</v>
      </c>
      <c r="P688" s="1" t="s">
        <v>1322</v>
      </c>
      <c r="Q688" s="1" t="s">
        <v>1373</v>
      </c>
      <c r="R688" s="1"/>
    </row>
    <row r="689" spans="1:18" x14ac:dyDescent="0.35">
      <c r="A689" s="2">
        <v>1115.8333333333301</v>
      </c>
      <c r="B689" s="1" t="s">
        <v>1318</v>
      </c>
      <c r="C689" s="1" t="s">
        <v>1374</v>
      </c>
      <c r="D689" s="1">
        <v>10.3375</v>
      </c>
      <c r="E689" s="1">
        <v>-73.182500000000005</v>
      </c>
      <c r="F689" s="1" t="s">
        <v>79</v>
      </c>
      <c r="G689" s="1" t="s">
        <v>80</v>
      </c>
      <c r="H689" s="1">
        <v>18531</v>
      </c>
      <c r="I689" s="1">
        <v>3.744663922744631</v>
      </c>
      <c r="J689" s="1">
        <v>-167924</v>
      </c>
      <c r="K689" s="1">
        <v>-1.9</v>
      </c>
      <c r="L689" s="1">
        <v>2010</v>
      </c>
      <c r="M689" s="1">
        <v>2020</v>
      </c>
      <c r="N689" s="3">
        <v>0.97965273689434651</v>
      </c>
      <c r="O689" s="1">
        <v>87.854327056078517</v>
      </c>
      <c r="P689" s="1" t="s">
        <v>1322</v>
      </c>
      <c r="Q689" s="1" t="s">
        <v>1374</v>
      </c>
      <c r="R689" s="1"/>
    </row>
    <row r="690" spans="1:18" x14ac:dyDescent="0.35">
      <c r="A690" s="2">
        <v>1117.3333333333301</v>
      </c>
      <c r="B690" s="1" t="s">
        <v>1318</v>
      </c>
      <c r="C690" s="1" t="s">
        <v>1375</v>
      </c>
      <c r="D690" s="1">
        <v>-31.435600000000001</v>
      </c>
      <c r="E690" s="1">
        <v>-62.071399999999997</v>
      </c>
      <c r="F690" s="1" t="s">
        <v>29</v>
      </c>
      <c r="G690" s="1" t="s">
        <v>30</v>
      </c>
      <c r="H690" s="1">
        <v>62001</v>
      </c>
      <c r="I690" s="1">
        <v>5.0485424777629113</v>
      </c>
      <c r="J690" s="1">
        <v>3886</v>
      </c>
      <c r="K690" s="1">
        <v>-0.1</v>
      </c>
      <c r="L690" s="1" t="e">
        <v>#N/A</v>
      </c>
      <c r="M690" s="1" t="e">
        <v>#N/A</v>
      </c>
      <c r="N690" s="3">
        <v>0.45</v>
      </c>
      <c r="O690" s="1">
        <v>-1639.5318467640191</v>
      </c>
      <c r="P690" s="1" t="s">
        <v>1322</v>
      </c>
      <c r="Q690" s="1" t="s">
        <v>1375</v>
      </c>
      <c r="R690" s="1"/>
    </row>
    <row r="691" spans="1:18" x14ac:dyDescent="0.35">
      <c r="A691" s="2">
        <v>1118.8333333333301</v>
      </c>
      <c r="B691" s="1" t="s">
        <v>1318</v>
      </c>
      <c r="C691" s="1" t="s">
        <v>1376</v>
      </c>
      <c r="D691" s="1">
        <v>1.6967000000000001</v>
      </c>
      <c r="E691" s="1">
        <v>-78.2453</v>
      </c>
      <c r="F691" s="1" t="s">
        <v>79</v>
      </c>
      <c r="G691" s="1" t="s">
        <v>80</v>
      </c>
      <c r="H691" s="1">
        <v>25433</v>
      </c>
      <c r="I691" s="1">
        <v>3.744663922744631</v>
      </c>
      <c r="J691" s="1">
        <v>-167924</v>
      </c>
      <c r="K691" s="1">
        <v>-1.9</v>
      </c>
      <c r="L691" s="1" t="e">
        <v>#N/A</v>
      </c>
      <c r="M691" s="1" t="e">
        <v>#N/A</v>
      </c>
      <c r="N691" s="3">
        <v>0.71</v>
      </c>
      <c r="O691" s="1">
        <v>-47.20658402815171</v>
      </c>
      <c r="P691" s="1" t="s">
        <v>1322</v>
      </c>
      <c r="Q691" s="1" t="s">
        <v>1376</v>
      </c>
      <c r="R691" s="1"/>
    </row>
    <row r="692" spans="1:18" x14ac:dyDescent="0.35">
      <c r="A692" s="2">
        <v>1120.3333333333301</v>
      </c>
      <c r="B692" s="1" t="s">
        <v>1318</v>
      </c>
      <c r="C692" s="1" t="s">
        <v>1377</v>
      </c>
      <c r="D692" s="1">
        <v>9.3190000000000008</v>
      </c>
      <c r="E692" s="1">
        <v>-74.569999999999993</v>
      </c>
      <c r="F692" s="1" t="s">
        <v>79</v>
      </c>
      <c r="G692" s="1" t="s">
        <v>80</v>
      </c>
      <c r="H692" s="1">
        <v>25938</v>
      </c>
      <c r="I692" s="1">
        <v>3.744663922744631</v>
      </c>
      <c r="J692" s="1">
        <v>-167924</v>
      </c>
      <c r="K692" s="1">
        <v>-1.9</v>
      </c>
      <c r="L692" s="1">
        <v>2010</v>
      </c>
      <c r="M692" s="1">
        <v>2020</v>
      </c>
      <c r="N692" s="3">
        <v>6.4781177202045431E-2</v>
      </c>
      <c r="O692" s="1">
        <v>-624.82726219561914</v>
      </c>
      <c r="P692" s="1" t="s">
        <v>1322</v>
      </c>
      <c r="Q692" s="1" t="s">
        <v>1377</v>
      </c>
      <c r="R692" s="1"/>
    </row>
    <row r="693" spans="1:18" x14ac:dyDescent="0.35">
      <c r="A693" s="2">
        <v>1121.8333333333301</v>
      </c>
      <c r="B693" s="1" t="s">
        <v>1318</v>
      </c>
      <c r="C693" s="1" t="s">
        <v>1378</v>
      </c>
      <c r="D693" s="1">
        <v>-17.8</v>
      </c>
      <c r="E693" s="1">
        <v>-63.183300000000003</v>
      </c>
      <c r="F693" s="1" t="s">
        <v>311</v>
      </c>
      <c r="G693" s="1" t="s">
        <v>312</v>
      </c>
      <c r="H693" s="1">
        <v>1867673</v>
      </c>
      <c r="I693" s="1">
        <v>1.4059846848662845</v>
      </c>
      <c r="J693" s="1">
        <v>-3000</v>
      </c>
      <c r="K693" s="1">
        <v>-1</v>
      </c>
      <c r="L693" s="1">
        <v>2010</v>
      </c>
      <c r="M693" s="1">
        <v>2020</v>
      </c>
      <c r="N693" s="3">
        <v>2.5355180299456661</v>
      </c>
      <c r="O693" s="1">
        <v>-15837.968928256711</v>
      </c>
      <c r="P693" s="1" t="s">
        <v>1322</v>
      </c>
      <c r="Q693" s="1" t="s">
        <v>1378</v>
      </c>
      <c r="R693" s="1"/>
    </row>
    <row r="694" spans="1:18" x14ac:dyDescent="0.35">
      <c r="A694" s="2">
        <v>1123.3333333333301</v>
      </c>
      <c r="B694" s="1" t="s">
        <v>1318</v>
      </c>
      <c r="C694" s="1" t="s">
        <v>1379</v>
      </c>
      <c r="D694" s="1">
        <v>47.621099999999998</v>
      </c>
      <c r="E694" s="1">
        <v>-122.3244</v>
      </c>
      <c r="F694" s="1" t="s">
        <v>1320</v>
      </c>
      <c r="G694" s="1" t="s">
        <v>1321</v>
      </c>
      <c r="H694" s="1">
        <v>3561397</v>
      </c>
      <c r="I694" s="1">
        <v>5.0485424777629113</v>
      </c>
      <c r="J694" s="1">
        <v>3886</v>
      </c>
      <c r="K694" s="1">
        <v>2.7480000000000002</v>
      </c>
      <c r="L694" s="1">
        <v>0</v>
      </c>
      <c r="M694" s="1">
        <v>0</v>
      </c>
      <c r="N694" s="3">
        <v>0</v>
      </c>
      <c r="O694" s="1">
        <v>22280.251204258413</v>
      </c>
      <c r="P694" s="1" t="s">
        <v>1322</v>
      </c>
      <c r="Q694" s="1" t="s">
        <v>1379</v>
      </c>
      <c r="R694" s="1"/>
    </row>
    <row r="695" spans="1:18" x14ac:dyDescent="0.35">
      <c r="A695" s="2">
        <v>1124.8333333333301</v>
      </c>
      <c r="B695" s="1" t="s">
        <v>1318</v>
      </c>
      <c r="C695" s="1" t="s">
        <v>1380</v>
      </c>
      <c r="D695" s="1">
        <v>47.667099999999998</v>
      </c>
      <c r="E695" s="1">
        <v>-117.43300000000001</v>
      </c>
      <c r="F695" s="1" t="s">
        <v>1320</v>
      </c>
      <c r="G695" s="1" t="s">
        <v>1321</v>
      </c>
      <c r="H695" s="1">
        <v>456219</v>
      </c>
      <c r="I695" s="1">
        <v>5.0485424777629113</v>
      </c>
      <c r="J695" s="1">
        <v>3886</v>
      </c>
      <c r="K695" s="1">
        <v>2.7480000000000002</v>
      </c>
      <c r="L695" s="1">
        <v>0</v>
      </c>
      <c r="M695" s="1">
        <v>0</v>
      </c>
      <c r="N695" s="3">
        <v>0</v>
      </c>
      <c r="O695" s="1">
        <v>361.9529587709236</v>
      </c>
      <c r="P695" s="1" t="s">
        <v>1322</v>
      </c>
      <c r="Q695" s="1" t="s">
        <v>1380</v>
      </c>
      <c r="R695" s="1"/>
    </row>
    <row r="696" spans="1:18" x14ac:dyDescent="0.35">
      <c r="A696" s="2">
        <v>1126.3333333333301</v>
      </c>
      <c r="B696" s="1" t="s">
        <v>1318</v>
      </c>
      <c r="C696" s="1" t="s">
        <v>1381</v>
      </c>
      <c r="D696" s="1">
        <v>27.994499999999999</v>
      </c>
      <c r="E696" s="1">
        <v>-82.444699999999997</v>
      </c>
      <c r="F696" s="1" t="s">
        <v>1320</v>
      </c>
      <c r="G696" s="1" t="s">
        <v>1321</v>
      </c>
      <c r="H696" s="1">
        <v>2861173</v>
      </c>
      <c r="I696" s="1">
        <v>5.0485424777629113</v>
      </c>
      <c r="J696" s="1">
        <v>3886</v>
      </c>
      <c r="K696" s="1">
        <v>2.7480000000000002</v>
      </c>
      <c r="L696" s="1">
        <v>0</v>
      </c>
      <c r="M696" s="1">
        <v>0</v>
      </c>
      <c r="N696" s="3">
        <v>0</v>
      </c>
      <c r="O696" s="1">
        <v>29264.718893167192</v>
      </c>
      <c r="P696" s="1" t="s">
        <v>1322</v>
      </c>
      <c r="Q696" s="1" t="s">
        <v>1381</v>
      </c>
      <c r="R696" s="1"/>
    </row>
    <row r="697" spans="1:18" x14ac:dyDescent="0.35">
      <c r="A697" s="2">
        <v>1127.8333333333301</v>
      </c>
      <c r="B697" s="1" t="s">
        <v>1318</v>
      </c>
      <c r="C697" s="1" t="s">
        <v>1382</v>
      </c>
      <c r="D697" s="1">
        <v>32.1541</v>
      </c>
      <c r="E697" s="1">
        <v>-110.87869999999999</v>
      </c>
      <c r="F697" s="1" t="s">
        <v>1320</v>
      </c>
      <c r="G697" s="1" t="s">
        <v>1321</v>
      </c>
      <c r="H697" s="1">
        <v>878320</v>
      </c>
      <c r="I697" s="1">
        <v>5.0485424777629113</v>
      </c>
      <c r="J697" s="1">
        <v>3886</v>
      </c>
      <c r="K697" s="1">
        <v>2.7480000000000002</v>
      </c>
      <c r="L697" s="1">
        <v>0</v>
      </c>
      <c r="M697" s="1">
        <v>0</v>
      </c>
      <c r="N697" s="3">
        <v>0</v>
      </c>
      <c r="O697" s="1">
        <v>390.37466469826319</v>
      </c>
      <c r="P697" s="1" t="s">
        <v>1322</v>
      </c>
      <c r="Q697" s="1" t="s">
        <v>1382</v>
      </c>
      <c r="R697" s="1"/>
    </row>
    <row r="698" spans="1:18" x14ac:dyDescent="0.35">
      <c r="A698" s="2">
        <v>1129.3333333333301</v>
      </c>
      <c r="B698" s="1" t="s">
        <v>1318</v>
      </c>
      <c r="C698" s="1" t="s">
        <v>1383</v>
      </c>
      <c r="D698" s="1">
        <v>36.128300000000003</v>
      </c>
      <c r="E698" s="1">
        <v>-95.904200000000003</v>
      </c>
      <c r="F698" s="1" t="s">
        <v>1320</v>
      </c>
      <c r="G698" s="1" t="s">
        <v>1321</v>
      </c>
      <c r="H698" s="1">
        <v>731743</v>
      </c>
      <c r="I698" s="1">
        <v>5.0485424777629113</v>
      </c>
      <c r="J698" s="1">
        <v>3886</v>
      </c>
      <c r="K698" s="1">
        <v>2.7480000000000002</v>
      </c>
      <c r="L698" s="1">
        <v>0</v>
      </c>
      <c r="M698" s="1">
        <v>0</v>
      </c>
      <c r="N698" s="3">
        <v>0</v>
      </c>
      <c r="O698" s="1">
        <v>3909.1178355585362</v>
      </c>
      <c r="P698" s="1" t="s">
        <v>1322</v>
      </c>
      <c r="Q698" s="1" t="s">
        <v>1383</v>
      </c>
      <c r="R698" s="1"/>
    </row>
    <row r="699" spans="1:18" x14ac:dyDescent="0.35">
      <c r="A699" s="2">
        <v>1130.8333333333301</v>
      </c>
      <c r="B699" s="1" t="s">
        <v>1318</v>
      </c>
      <c r="C699" s="1" t="s">
        <v>1384</v>
      </c>
      <c r="D699" s="1">
        <v>54.9</v>
      </c>
      <c r="E699" s="1">
        <v>-1.52</v>
      </c>
      <c r="F699" s="1" t="s">
        <v>1290</v>
      </c>
      <c r="G699" s="1" t="s">
        <v>1291</v>
      </c>
      <c r="H699" s="1">
        <v>67158</v>
      </c>
      <c r="I699" s="1">
        <v>13.787211573095389</v>
      </c>
      <c r="J699" s="1">
        <v>165790</v>
      </c>
      <c r="K699" s="1">
        <v>3.2</v>
      </c>
      <c r="L699" s="1">
        <v>0</v>
      </c>
      <c r="M699" s="1">
        <v>0</v>
      </c>
      <c r="N699" s="3">
        <v>0</v>
      </c>
      <c r="O699" s="1">
        <v>-218.60448106876211</v>
      </c>
      <c r="P699" s="1" t="s">
        <v>1322</v>
      </c>
      <c r="Q699" s="1" t="s">
        <v>1384</v>
      </c>
      <c r="R699" s="1"/>
    </row>
    <row r="700" spans="1:18" x14ac:dyDescent="0.35">
      <c r="A700" s="2">
        <v>1132.3333333333301</v>
      </c>
      <c r="B700" s="1" t="s">
        <v>1385</v>
      </c>
      <c r="C700" s="1" t="s">
        <v>1386</v>
      </c>
      <c r="D700" s="1">
        <v>-34.9</v>
      </c>
      <c r="E700" s="1">
        <v>-54.95</v>
      </c>
      <c r="F700" s="1" t="s">
        <v>1387</v>
      </c>
      <c r="G700" s="1" t="s">
        <v>1388</v>
      </c>
      <c r="H700" s="1">
        <v>135014</v>
      </c>
      <c r="I700" s="1">
        <v>3.1167388801710669</v>
      </c>
      <c r="J700" s="1">
        <v>-1500</v>
      </c>
      <c r="K700" s="1">
        <v>-0.9</v>
      </c>
      <c r="L700" s="1">
        <v>0</v>
      </c>
      <c r="M700" s="1">
        <v>0</v>
      </c>
      <c r="N700" s="3">
        <v>0</v>
      </c>
      <c r="O700" s="1">
        <v>-371.27032936537483</v>
      </c>
      <c r="P700" s="1" t="s">
        <v>1389</v>
      </c>
      <c r="Q700" s="1" t="s">
        <v>1386</v>
      </c>
      <c r="R700" s="1"/>
    </row>
    <row r="701" spans="1:18" x14ac:dyDescent="0.35">
      <c r="A701" s="2">
        <v>1133.8333333333301</v>
      </c>
      <c r="B701" s="1" t="s">
        <v>1385</v>
      </c>
      <c r="C701" s="1" t="s">
        <v>1390</v>
      </c>
      <c r="D701" s="1">
        <v>-34.883600000000001</v>
      </c>
      <c r="E701" s="1">
        <v>-56.181899999999999</v>
      </c>
      <c r="F701" s="1" t="s">
        <v>1387</v>
      </c>
      <c r="G701" s="1" t="s">
        <v>1388</v>
      </c>
      <c r="H701" s="1">
        <v>1719453</v>
      </c>
      <c r="I701" s="1">
        <v>3.1167388801710669</v>
      </c>
      <c r="J701" s="1">
        <v>-1500</v>
      </c>
      <c r="K701" s="1">
        <v>-0.9</v>
      </c>
      <c r="L701" s="1">
        <v>0</v>
      </c>
      <c r="M701" s="1">
        <v>0</v>
      </c>
      <c r="N701" s="3">
        <v>0</v>
      </c>
      <c r="O701" s="1">
        <v>-16046.330645856817</v>
      </c>
      <c r="P701" s="1" t="s">
        <v>1389</v>
      </c>
      <c r="Q701" s="1" t="s">
        <v>1390</v>
      </c>
      <c r="R701" s="1"/>
    </row>
    <row r="702" spans="1:18" x14ac:dyDescent="0.35">
      <c r="A702" s="2">
        <v>1135.3333333333301</v>
      </c>
      <c r="B702" s="1" t="s">
        <v>1391</v>
      </c>
      <c r="C702" s="1" t="s">
        <v>1392</v>
      </c>
      <c r="D702" s="1">
        <v>41.311100000000003</v>
      </c>
      <c r="E702" s="1">
        <v>69.279700000000005</v>
      </c>
      <c r="F702" s="1" t="s">
        <v>1393</v>
      </c>
      <c r="G702" s="1" t="s">
        <v>1394</v>
      </c>
      <c r="H702" s="1">
        <v>2956384</v>
      </c>
      <c r="I702" s="1">
        <v>3.4718697630020965</v>
      </c>
      <c r="J702" s="1">
        <v>-19999</v>
      </c>
      <c r="K702" s="1">
        <v>-0.9</v>
      </c>
      <c r="L702" s="1">
        <v>0</v>
      </c>
      <c r="M702" s="1">
        <v>0</v>
      </c>
      <c r="N702" s="3">
        <v>0</v>
      </c>
      <c r="O702" s="1">
        <v>9079.6700897304036</v>
      </c>
      <c r="P702" s="1" t="s">
        <v>1395</v>
      </c>
      <c r="Q702" s="1" t="s">
        <v>1392</v>
      </c>
      <c r="R702" s="1"/>
    </row>
    <row r="703" spans="1:18" x14ac:dyDescent="0.35">
      <c r="A703" s="2">
        <v>1136.8333333333301</v>
      </c>
      <c r="B703" s="1" t="s">
        <v>1396</v>
      </c>
      <c r="C703" s="1" t="s">
        <v>1397</v>
      </c>
      <c r="D703" s="1">
        <v>-17.7333</v>
      </c>
      <c r="E703" s="1">
        <v>168.3167</v>
      </c>
      <c r="F703" s="1" t="s">
        <v>1398</v>
      </c>
      <c r="G703" s="1" t="s">
        <v>1399</v>
      </c>
      <c r="H703" s="1">
        <v>49034</v>
      </c>
      <c r="I703" s="1">
        <v>1.0603939443268762</v>
      </c>
      <c r="J703" s="1">
        <v>0</v>
      </c>
      <c r="K703" s="1">
        <v>-1.3</v>
      </c>
      <c r="L703" s="1">
        <v>0</v>
      </c>
      <c r="M703" s="1">
        <v>0</v>
      </c>
      <c r="N703" s="3">
        <v>0</v>
      </c>
      <c r="O703" s="1">
        <v>82.947901095000347</v>
      </c>
      <c r="P703" s="1" t="s">
        <v>1400</v>
      </c>
      <c r="Q703" s="1" t="s">
        <v>1397</v>
      </c>
      <c r="R703" s="1"/>
    </row>
    <row r="704" spans="1:18" x14ac:dyDescent="0.35">
      <c r="A704" s="2">
        <v>1138.3333333333301</v>
      </c>
      <c r="B704" s="1" t="s">
        <v>1401</v>
      </c>
      <c r="C704" s="1" t="s">
        <v>1402</v>
      </c>
      <c r="D704" s="1">
        <v>10.480600000000001</v>
      </c>
      <c r="E704" s="1">
        <v>-66.903599999999997</v>
      </c>
      <c r="F704" s="1" t="s">
        <v>1403</v>
      </c>
      <c r="G704" s="1" t="s">
        <v>1404</v>
      </c>
      <c r="H704" s="1">
        <v>2245744</v>
      </c>
      <c r="I704" s="1">
        <v>4.6567578223096033</v>
      </c>
      <c r="J704" s="1">
        <v>297713</v>
      </c>
      <c r="K704" s="1">
        <v>13.6</v>
      </c>
      <c r="L704" s="1">
        <v>0</v>
      </c>
      <c r="M704" s="1">
        <v>0</v>
      </c>
      <c r="N704" s="3">
        <v>0</v>
      </c>
      <c r="O704" s="1">
        <v>-95167.342608800041</v>
      </c>
      <c r="P704" s="1" t="s">
        <v>1405</v>
      </c>
      <c r="Q704" s="1" t="s">
        <v>1402</v>
      </c>
      <c r="R704" s="1"/>
    </row>
    <row r="705" spans="1:18" x14ac:dyDescent="0.35">
      <c r="A705" s="2">
        <v>1139.8333333333301</v>
      </c>
      <c r="B705" s="1" t="s">
        <v>200</v>
      </c>
      <c r="C705" s="1" t="s">
        <v>1406</v>
      </c>
      <c r="D705" s="1">
        <v>10.033300000000001</v>
      </c>
      <c r="E705" s="1">
        <v>105.7833</v>
      </c>
      <c r="F705" s="1" t="s">
        <v>202</v>
      </c>
      <c r="G705" s="1" t="s">
        <v>203</v>
      </c>
      <c r="H705" s="1">
        <v>1237300</v>
      </c>
      <c r="I705" s="1">
        <v>7.8865951849740809E-2</v>
      </c>
      <c r="J705" s="1">
        <v>-82700</v>
      </c>
      <c r="K705" s="1">
        <v>-0.2</v>
      </c>
      <c r="L705" s="1">
        <v>0</v>
      </c>
      <c r="M705" s="1">
        <v>0</v>
      </c>
      <c r="N705" s="3">
        <v>0</v>
      </c>
      <c r="O705" s="1">
        <v>16357.08734102012</v>
      </c>
      <c r="P705" s="1" t="s">
        <v>204</v>
      </c>
      <c r="Q705" s="1" t="s">
        <v>1406</v>
      </c>
      <c r="R705" s="1"/>
    </row>
    <row r="706" spans="1:18" x14ac:dyDescent="0.35">
      <c r="A706" s="2">
        <v>1141.3333333333301</v>
      </c>
      <c r="B706" s="1" t="s">
        <v>200</v>
      </c>
      <c r="C706" s="1" t="s">
        <v>1407</v>
      </c>
      <c r="D706" s="1">
        <v>16.0748</v>
      </c>
      <c r="E706" s="1">
        <v>108.224</v>
      </c>
      <c r="F706" s="1" t="s">
        <v>202</v>
      </c>
      <c r="G706" s="1" t="s">
        <v>203</v>
      </c>
      <c r="H706" s="1">
        <v>0</v>
      </c>
      <c r="I706" s="1">
        <v>7.8865951849740809E-2</v>
      </c>
      <c r="J706" s="1">
        <v>-82700</v>
      </c>
      <c r="K706" s="1">
        <v>-0.2</v>
      </c>
      <c r="L706" s="1">
        <v>0</v>
      </c>
      <c r="M706" s="1">
        <v>0</v>
      </c>
      <c r="N706" s="3">
        <v>0</v>
      </c>
      <c r="O706" s="1">
        <v>0</v>
      </c>
      <c r="P706" s="1" t="s">
        <v>204</v>
      </c>
      <c r="Q706" s="1" t="s">
        <v>1407</v>
      </c>
      <c r="R706" s="1"/>
    </row>
    <row r="707" spans="1:18" x14ac:dyDescent="0.35">
      <c r="A707" s="2">
        <v>1142.8333333333301</v>
      </c>
      <c r="B707" s="1" t="s">
        <v>200</v>
      </c>
      <c r="C707" s="1" t="s">
        <v>1408</v>
      </c>
      <c r="D707" s="1">
        <v>21</v>
      </c>
      <c r="E707" s="1">
        <v>105.85</v>
      </c>
      <c r="F707" s="1" t="s">
        <v>202</v>
      </c>
      <c r="G707" s="1" t="s">
        <v>203</v>
      </c>
      <c r="H707" s="1">
        <v>8246600</v>
      </c>
      <c r="I707" s="1">
        <v>7.8865951849740809E-2</v>
      </c>
      <c r="J707" s="1">
        <v>-82700</v>
      </c>
      <c r="K707" s="1">
        <v>-0.2</v>
      </c>
      <c r="L707" s="1">
        <v>0</v>
      </c>
      <c r="M707" s="1">
        <v>0</v>
      </c>
      <c r="N707" s="3">
        <v>0</v>
      </c>
      <c r="O707" s="1">
        <v>-42245.969859725868</v>
      </c>
      <c r="P707" s="1" t="s">
        <v>204</v>
      </c>
      <c r="Q707" s="1" t="s">
        <v>1408</v>
      </c>
      <c r="R707" s="1"/>
    </row>
    <row r="708" spans="1:18" x14ac:dyDescent="0.35">
      <c r="A708" s="2">
        <v>1145.8333333333301</v>
      </c>
      <c r="B708" s="1" t="s">
        <v>200</v>
      </c>
      <c r="C708" s="1" t="s">
        <v>1409</v>
      </c>
      <c r="D708" s="1">
        <v>16.466699999999999</v>
      </c>
      <c r="E708" s="1">
        <v>107.5792</v>
      </c>
      <c r="F708" s="1" t="s">
        <v>202</v>
      </c>
      <c r="G708" s="1" t="s">
        <v>203</v>
      </c>
      <c r="H708" s="1">
        <v>652572</v>
      </c>
      <c r="I708" s="1">
        <v>7.8865951849740809E-2</v>
      </c>
      <c r="J708" s="1">
        <v>-82700</v>
      </c>
      <c r="K708" s="1">
        <v>-0.2</v>
      </c>
      <c r="L708" s="1">
        <v>0</v>
      </c>
      <c r="M708" s="1">
        <v>0</v>
      </c>
      <c r="N708" s="3">
        <v>0</v>
      </c>
      <c r="O708" s="1">
        <v>13798.451012538782</v>
      </c>
      <c r="P708" s="1" t="s">
        <v>204</v>
      </c>
      <c r="Q708" s="1" t="s">
        <v>1409</v>
      </c>
      <c r="R708" s="1"/>
    </row>
    <row r="709" spans="1:18" x14ac:dyDescent="0.35">
      <c r="A709" s="2">
        <v>1147.3333333333301</v>
      </c>
      <c r="B709" s="1" t="s">
        <v>1410</v>
      </c>
      <c r="C709" s="1" t="s">
        <v>1411</v>
      </c>
      <c r="D709" s="1">
        <v>12.8</v>
      </c>
      <c r="E709" s="1">
        <v>45.033299999999997</v>
      </c>
      <c r="F709" s="1" t="s">
        <v>1412</v>
      </c>
      <c r="G709" s="1" t="s">
        <v>1413</v>
      </c>
      <c r="H709" s="1">
        <v>507355</v>
      </c>
      <c r="I709" s="1">
        <v>1.2979059053506663</v>
      </c>
      <c r="J709" s="1">
        <v>-29998</v>
      </c>
      <c r="K709" s="1">
        <v>-0.2</v>
      </c>
      <c r="L709" s="1">
        <v>0</v>
      </c>
      <c r="M709" s="1">
        <v>0</v>
      </c>
      <c r="N709" s="3">
        <v>0</v>
      </c>
      <c r="O709" s="1">
        <v>-2443.3208241301186</v>
      </c>
      <c r="P709" s="1" t="s">
        <v>1414</v>
      </c>
      <c r="Q709" s="1" t="s">
        <v>1411</v>
      </c>
      <c r="R709" s="1"/>
    </row>
    <row r="710" spans="1:18" x14ac:dyDescent="0.35">
      <c r="A710" s="2">
        <v>1148.8333333333301</v>
      </c>
      <c r="B710" s="1" t="s">
        <v>1415</v>
      </c>
      <c r="C710" s="1" t="s">
        <v>1416</v>
      </c>
      <c r="D710" s="1">
        <v>-15.416700000000001</v>
      </c>
      <c r="E710" s="1">
        <v>28.283300000000001</v>
      </c>
      <c r="F710" s="1" t="s">
        <v>1417</v>
      </c>
      <c r="G710" s="1" t="s">
        <v>1418</v>
      </c>
      <c r="H710" s="1">
        <v>2467563</v>
      </c>
      <c r="I710" s="1">
        <v>1.0223860413939199</v>
      </c>
      <c r="J710" s="1">
        <v>-5000</v>
      </c>
      <c r="K710" s="1">
        <v>0.2</v>
      </c>
      <c r="L710" s="1">
        <v>0</v>
      </c>
      <c r="M710" s="1">
        <v>0</v>
      </c>
      <c r="N710" s="3">
        <v>0</v>
      </c>
      <c r="O710" s="1">
        <v>-17224.096528522616</v>
      </c>
      <c r="P710" s="1" t="s">
        <v>1419</v>
      </c>
      <c r="Q710" s="1" t="s">
        <v>1416</v>
      </c>
      <c r="R710" s="1"/>
    </row>
    <row r="711" spans="1:18" x14ac:dyDescent="0.35">
      <c r="A711" s="2">
        <v>1150.3333333333301</v>
      </c>
      <c r="B711" s="1" t="s">
        <v>1420</v>
      </c>
      <c r="C711" s="1" t="s">
        <v>1421</v>
      </c>
      <c r="D711" s="1">
        <v>-17.8292</v>
      </c>
      <c r="E711" s="1">
        <v>31.052199999999999</v>
      </c>
      <c r="F711" s="1" t="s">
        <v>1422</v>
      </c>
      <c r="G711" s="1" t="s">
        <v>1423</v>
      </c>
      <c r="H711" s="1">
        <v>2150000</v>
      </c>
      <c r="I711" s="1">
        <v>2.7998590048918359</v>
      </c>
      <c r="J711" s="1">
        <v>-9999</v>
      </c>
      <c r="K711" s="1">
        <v>-2.9</v>
      </c>
      <c r="L711" s="1">
        <v>0</v>
      </c>
      <c r="M711" s="1">
        <v>0</v>
      </c>
      <c r="N711" s="3">
        <v>0</v>
      </c>
      <c r="O711" s="1">
        <v>-51586.321340664763</v>
      </c>
      <c r="P711" s="1" t="s">
        <v>1424</v>
      </c>
      <c r="Q711" s="1" t="s">
        <v>1421</v>
      </c>
      <c r="R711" s="1"/>
    </row>
    <row r="712" spans="1:18" x14ac:dyDescent="0.35">
      <c r="B712" t="s">
        <v>61</v>
      </c>
      <c r="C712" t="s">
        <v>1426</v>
      </c>
      <c r="D712">
        <v>32.9039</v>
      </c>
      <c r="E712">
        <v>101.6925</v>
      </c>
      <c r="F712" t="s">
        <v>59</v>
      </c>
      <c r="G712" t="s">
        <v>60</v>
      </c>
      <c r="H712">
        <v>11055</v>
      </c>
      <c r="I712">
        <v>7.2233573764341918E-2</v>
      </c>
      <c r="J712">
        <v>-311380</v>
      </c>
      <c r="K712">
        <v>-0.1</v>
      </c>
      <c r="L712">
        <v>2010</v>
      </c>
      <c r="M712">
        <v>2020</v>
      </c>
      <c r="N712">
        <v>2.2792407484790238</v>
      </c>
      <c r="O712">
        <v>-1.1306970064744357</v>
      </c>
      <c r="P712" t="s">
        <v>61</v>
      </c>
      <c r="Q712" t="s">
        <v>1426</v>
      </c>
    </row>
    <row r="713" spans="1:18" x14ac:dyDescent="0.35">
      <c r="B713" t="s">
        <v>1057</v>
      </c>
      <c r="C713" t="s">
        <v>1427</v>
      </c>
      <c r="D713">
        <v>53.716700000000003</v>
      </c>
      <c r="E713">
        <v>91.466700000000003</v>
      </c>
      <c r="F713" t="s">
        <v>1055</v>
      </c>
      <c r="G713" t="s">
        <v>1056</v>
      </c>
      <c r="H713">
        <v>181709</v>
      </c>
      <c r="I713">
        <v>7.9740665775581725</v>
      </c>
      <c r="J713">
        <v>942445</v>
      </c>
      <c r="K713">
        <v>0.8</v>
      </c>
      <c r="L713">
        <v>2010</v>
      </c>
      <c r="M713">
        <v>2020</v>
      </c>
      <c r="N713">
        <v>1.1962205652893809</v>
      </c>
      <c r="O713">
        <v>147.10611234158537</v>
      </c>
      <c r="P713" t="s">
        <v>1057</v>
      </c>
      <c r="Q713" t="s">
        <v>1427</v>
      </c>
    </row>
    <row r="714" spans="1:18" x14ac:dyDescent="0.35">
      <c r="B714" t="s">
        <v>145</v>
      </c>
      <c r="C714" t="s">
        <v>1428</v>
      </c>
      <c r="D714">
        <v>7.1608000000000001</v>
      </c>
      <c r="E714">
        <v>3.3483000000000001</v>
      </c>
      <c r="F714" t="s">
        <v>143</v>
      </c>
      <c r="G714" t="s">
        <v>144</v>
      </c>
      <c r="H714">
        <v>888924</v>
      </c>
      <c r="I714">
        <v>0.63479704167642481</v>
      </c>
      <c r="J714">
        <v>-59996</v>
      </c>
      <c r="K714">
        <v>-0.2</v>
      </c>
      <c r="L714">
        <v>2010</v>
      </c>
      <c r="M714">
        <v>2020</v>
      </c>
      <c r="N714">
        <v>1.6008087565067965</v>
      </c>
      <c r="O714">
        <v>-180.6307946461381</v>
      </c>
      <c r="P714" t="s">
        <v>145</v>
      </c>
      <c r="Q714" t="s">
        <v>1428</v>
      </c>
    </row>
    <row r="715" spans="1:18" x14ac:dyDescent="0.35">
      <c r="B715" t="s">
        <v>301</v>
      </c>
      <c r="C715" t="s">
        <v>1429</v>
      </c>
      <c r="D715">
        <v>7.1856</v>
      </c>
      <c r="E715">
        <v>1.9881</v>
      </c>
      <c r="F715" t="s">
        <v>299</v>
      </c>
      <c r="G715" t="s">
        <v>300</v>
      </c>
      <c r="H715">
        <v>90195</v>
      </c>
      <c r="I715">
        <v>3.2522441685766417</v>
      </c>
      <c r="J715">
        <v>-200</v>
      </c>
      <c r="K715">
        <v>0.2</v>
      </c>
      <c r="L715">
        <v>2010</v>
      </c>
      <c r="M715">
        <v>2020</v>
      </c>
      <c r="N715">
        <v>2.0860959132650798</v>
      </c>
      <c r="O715">
        <v>18.41531084179389</v>
      </c>
      <c r="P715" t="s">
        <v>301</v>
      </c>
      <c r="Q715" t="s">
        <v>1429</v>
      </c>
    </row>
    <row r="716" spans="1:18" x14ac:dyDescent="0.35">
      <c r="B716" t="s">
        <v>1018</v>
      </c>
      <c r="C716" t="s">
        <v>1430</v>
      </c>
      <c r="D716">
        <v>39.463299999999997</v>
      </c>
      <c r="E716">
        <v>-8.1974999999999998</v>
      </c>
      <c r="F716" t="s">
        <v>1016</v>
      </c>
      <c r="G716" t="s">
        <v>1017</v>
      </c>
      <c r="H716">
        <v>39325</v>
      </c>
      <c r="I716">
        <v>9.8263390327877431</v>
      </c>
      <c r="J716">
        <v>9999</v>
      </c>
      <c r="K716">
        <v>1.2</v>
      </c>
      <c r="L716">
        <v>2015</v>
      </c>
      <c r="M716">
        <v>2018</v>
      </c>
      <c r="N716">
        <v>-1.2247370392665202</v>
      </c>
      <c r="O716">
        <v>46.612046591170127</v>
      </c>
      <c r="P716" t="s">
        <v>1018</v>
      </c>
      <c r="Q716" t="s">
        <v>1430</v>
      </c>
    </row>
    <row r="717" spans="1:18" x14ac:dyDescent="0.35">
      <c r="B717" t="s">
        <v>504</v>
      </c>
      <c r="C717" t="s">
        <v>1431</v>
      </c>
      <c r="D717">
        <v>9.0299999999999994</v>
      </c>
      <c r="E717">
        <v>38.74</v>
      </c>
      <c r="F717" t="s">
        <v>502</v>
      </c>
      <c r="G717" t="s">
        <v>503</v>
      </c>
      <c r="H717">
        <v>3041002</v>
      </c>
      <c r="I717">
        <v>0.94422683398794205</v>
      </c>
      <c r="J717">
        <v>-11999</v>
      </c>
      <c r="K717">
        <v>-0.1</v>
      </c>
      <c r="L717">
        <v>2010</v>
      </c>
      <c r="M717">
        <v>2020</v>
      </c>
      <c r="N717">
        <v>4.3984915685852055</v>
      </c>
      <c r="O717">
        <v>-317.47602165705075</v>
      </c>
      <c r="P717" t="s">
        <v>504</v>
      </c>
      <c r="Q717" t="s">
        <v>501</v>
      </c>
    </row>
    <row r="718" spans="1:18" x14ac:dyDescent="0.35">
      <c r="B718" t="s">
        <v>145</v>
      </c>
      <c r="C718" t="s">
        <v>1432</v>
      </c>
      <c r="D718">
        <v>7.6211000000000002</v>
      </c>
      <c r="E718">
        <v>5.2214</v>
      </c>
      <c r="F718" t="s">
        <v>143</v>
      </c>
      <c r="G718" t="s">
        <v>144</v>
      </c>
      <c r="H718">
        <v>446749</v>
      </c>
      <c r="I718">
        <v>0.63479704167642481</v>
      </c>
      <c r="J718">
        <v>-59996</v>
      </c>
      <c r="K718">
        <v>-0.2</v>
      </c>
      <c r="L718">
        <v>2010</v>
      </c>
      <c r="M718">
        <v>2020</v>
      </c>
      <c r="N718">
        <v>2.4730810063878965</v>
      </c>
      <c r="O718">
        <v>-91.559492933045576</v>
      </c>
      <c r="P718" t="s">
        <v>145</v>
      </c>
      <c r="Q718" t="s">
        <v>1432</v>
      </c>
    </row>
    <row r="719" spans="1:18" x14ac:dyDescent="0.35">
      <c r="B719" t="s">
        <v>924</v>
      </c>
      <c r="C719" t="s">
        <v>1433</v>
      </c>
      <c r="D719">
        <v>16.995899999999999</v>
      </c>
      <c r="E719">
        <v>7.9828000000000001</v>
      </c>
      <c r="F719" t="s">
        <v>922</v>
      </c>
      <c r="G719" t="s">
        <v>923</v>
      </c>
      <c r="H719">
        <v>117770</v>
      </c>
      <c r="I719">
        <v>1.4378536530230801</v>
      </c>
      <c r="J719">
        <v>1000</v>
      </c>
      <c r="K719">
        <v>-0.6</v>
      </c>
      <c r="L719">
        <v>2010</v>
      </c>
      <c r="M719">
        <v>2020</v>
      </c>
      <c r="N719">
        <v>3.3162369830888547</v>
      </c>
      <c r="O719">
        <v>-73.005319376990244</v>
      </c>
      <c r="P719" t="s">
        <v>924</v>
      </c>
      <c r="Q719" t="s">
        <v>1433</v>
      </c>
    </row>
    <row r="720" spans="1:18" x14ac:dyDescent="0.35">
      <c r="B720" t="s">
        <v>96</v>
      </c>
      <c r="C720" t="s">
        <v>1434</v>
      </c>
      <c r="D720">
        <v>25.3019</v>
      </c>
      <c r="E720">
        <v>87.793800000000005</v>
      </c>
      <c r="F720" t="s">
        <v>94</v>
      </c>
      <c r="G720" t="s">
        <v>95</v>
      </c>
      <c r="H720">
        <v>26513</v>
      </c>
      <c r="I720">
        <v>0.35352815201380683</v>
      </c>
      <c r="J720">
        <v>-487303</v>
      </c>
      <c r="K720">
        <v>0.1</v>
      </c>
      <c r="L720">
        <v>2010</v>
      </c>
      <c r="M720">
        <v>2020</v>
      </c>
      <c r="N720">
        <v>1.7241703546268101</v>
      </c>
      <c r="O720">
        <v>2.6970129286122213</v>
      </c>
      <c r="P720" t="s">
        <v>96</v>
      </c>
      <c r="Q720" t="s">
        <v>1434</v>
      </c>
    </row>
    <row r="721" spans="2:17" x14ac:dyDescent="0.35">
      <c r="B721" t="s">
        <v>96</v>
      </c>
      <c r="C721" t="s">
        <v>1435</v>
      </c>
      <c r="D721">
        <v>19.079999999999998</v>
      </c>
      <c r="E721">
        <v>74.73</v>
      </c>
      <c r="F721" t="s">
        <v>94</v>
      </c>
      <c r="G721" t="s">
        <v>95</v>
      </c>
      <c r="H721">
        <v>350859</v>
      </c>
      <c r="I721">
        <v>0.35352815201380683</v>
      </c>
      <c r="J721">
        <v>-487303</v>
      </c>
      <c r="K721">
        <v>0.1</v>
      </c>
      <c r="L721">
        <v>2010</v>
      </c>
      <c r="M721">
        <v>2020</v>
      </c>
      <c r="N721">
        <v>-0.40735416783620765</v>
      </c>
      <c r="O721">
        <v>34.942976124027155</v>
      </c>
      <c r="P721" t="s">
        <v>96</v>
      </c>
      <c r="Q721" t="s">
        <v>1435</v>
      </c>
    </row>
    <row r="722" spans="2:17" x14ac:dyDescent="0.35">
      <c r="B722" t="s">
        <v>108</v>
      </c>
      <c r="C722" t="s">
        <v>1436</v>
      </c>
      <c r="D722">
        <v>31.3047</v>
      </c>
      <c r="E722">
        <v>48.6783</v>
      </c>
      <c r="F722" t="s">
        <v>106</v>
      </c>
      <c r="G722" t="s">
        <v>107</v>
      </c>
      <c r="H722">
        <v>1184788</v>
      </c>
      <c r="I722">
        <v>3.3303210568153259</v>
      </c>
      <c r="J722">
        <v>-39998</v>
      </c>
      <c r="K722">
        <v>-0.3</v>
      </c>
      <c r="L722">
        <v>2010</v>
      </c>
      <c r="M722">
        <v>2020</v>
      </c>
      <c r="N722">
        <v>1.1442955775042245</v>
      </c>
      <c r="O722">
        <v>-359.50364300604014</v>
      </c>
      <c r="P722" t="s">
        <v>108</v>
      </c>
      <c r="Q722" t="s">
        <v>1436</v>
      </c>
    </row>
    <row r="723" spans="2:17" x14ac:dyDescent="0.35">
      <c r="B723" t="s">
        <v>96</v>
      </c>
      <c r="C723" t="s">
        <v>1437</v>
      </c>
      <c r="D723">
        <v>23.7272</v>
      </c>
      <c r="E723">
        <v>92.717799999999997</v>
      </c>
      <c r="F723" t="s">
        <v>94</v>
      </c>
      <c r="G723" t="s">
        <v>95</v>
      </c>
      <c r="H723">
        <v>293416</v>
      </c>
      <c r="I723">
        <v>0.35352815201380683</v>
      </c>
      <c r="J723">
        <v>-487303</v>
      </c>
      <c r="K723">
        <v>0.1</v>
      </c>
      <c r="L723">
        <v>2010</v>
      </c>
      <c r="M723">
        <v>2020</v>
      </c>
      <c r="N723">
        <v>1.9518469139454886</v>
      </c>
      <c r="O723">
        <v>29.914303114102236</v>
      </c>
      <c r="P723" t="s">
        <v>96</v>
      </c>
      <c r="Q723" t="s">
        <v>1437</v>
      </c>
    </row>
    <row r="724" spans="2:17" x14ac:dyDescent="0.35">
      <c r="B724" t="s">
        <v>118</v>
      </c>
      <c r="C724" t="s">
        <v>1438</v>
      </c>
      <c r="D724">
        <v>39.72</v>
      </c>
      <c r="E724">
        <v>140.1026</v>
      </c>
      <c r="F724" t="s">
        <v>116</v>
      </c>
      <c r="G724" t="s">
        <v>117</v>
      </c>
      <c r="H724">
        <v>302984</v>
      </c>
      <c r="I724">
        <v>2.1909184079143014</v>
      </c>
      <c r="J724">
        <v>99994</v>
      </c>
      <c r="K724">
        <v>0.7</v>
      </c>
      <c r="L724">
        <v>2010</v>
      </c>
      <c r="M724">
        <v>2020</v>
      </c>
      <c r="N724">
        <v>-1.229816965041558</v>
      </c>
      <c r="O724">
        <v>209.48049595664693</v>
      </c>
      <c r="P724" t="s">
        <v>118</v>
      </c>
      <c r="Q724" t="s">
        <v>1438</v>
      </c>
    </row>
    <row r="725" spans="2:17" x14ac:dyDescent="0.35">
      <c r="B725" t="s">
        <v>96</v>
      </c>
      <c r="C725" t="s">
        <v>1439</v>
      </c>
      <c r="D725">
        <v>20.7</v>
      </c>
      <c r="E725">
        <v>77</v>
      </c>
      <c r="F725" t="s">
        <v>94</v>
      </c>
      <c r="G725" t="s">
        <v>95</v>
      </c>
      <c r="H725">
        <v>425817</v>
      </c>
      <c r="I725">
        <v>0.35352815201380683</v>
      </c>
      <c r="J725">
        <v>-487303</v>
      </c>
      <c r="K725">
        <v>0.1</v>
      </c>
      <c r="L725">
        <v>2010</v>
      </c>
      <c r="M725">
        <v>2020</v>
      </c>
      <c r="N725">
        <v>0.58059070499612109</v>
      </c>
      <c r="O725">
        <v>42.82892539222933</v>
      </c>
      <c r="P725" t="s">
        <v>96</v>
      </c>
      <c r="Q725" t="s">
        <v>1439</v>
      </c>
    </row>
    <row r="726" spans="2:17" x14ac:dyDescent="0.35">
      <c r="B726" t="s">
        <v>194</v>
      </c>
      <c r="C726" t="s">
        <v>1440</v>
      </c>
      <c r="D726">
        <v>38.374200000000002</v>
      </c>
      <c r="E726">
        <v>34.0289</v>
      </c>
      <c r="F726" t="s">
        <v>192</v>
      </c>
      <c r="G726" t="s">
        <v>193</v>
      </c>
      <c r="H726">
        <v>253113</v>
      </c>
      <c r="I726">
        <v>7.1765697858621085</v>
      </c>
      <c r="J726">
        <v>-301586</v>
      </c>
      <c r="K726">
        <v>-1.5</v>
      </c>
      <c r="O726">
        <v>-379.66950000000003</v>
      </c>
      <c r="P726" t="s">
        <v>194</v>
      </c>
      <c r="Q726" t="s">
        <v>1440</v>
      </c>
    </row>
    <row r="727" spans="2:17" x14ac:dyDescent="0.35">
      <c r="B727" t="s">
        <v>145</v>
      </c>
      <c r="C727" t="s">
        <v>1441</v>
      </c>
      <c r="D727">
        <v>7.25</v>
      </c>
      <c r="E727">
        <v>5.1950000000000003</v>
      </c>
      <c r="F727" t="s">
        <v>143</v>
      </c>
      <c r="G727" t="s">
        <v>144</v>
      </c>
      <c r="H727">
        <v>847903</v>
      </c>
      <c r="I727">
        <v>0.63479704167642481</v>
      </c>
      <c r="J727">
        <v>-59996</v>
      </c>
      <c r="K727">
        <v>-0.2</v>
      </c>
      <c r="L727">
        <v>2010</v>
      </c>
      <c r="M727">
        <v>2020</v>
      </c>
      <c r="N727">
        <v>2.3558970167623001</v>
      </c>
      <c r="O727">
        <v>-173.57574429640763</v>
      </c>
      <c r="P727" t="s">
        <v>145</v>
      </c>
      <c r="Q727" t="s">
        <v>1441</v>
      </c>
    </row>
    <row r="728" spans="2:17" x14ac:dyDescent="0.35">
      <c r="B728" t="s">
        <v>194</v>
      </c>
      <c r="C728" t="s">
        <v>1442</v>
      </c>
      <c r="D728">
        <v>36.549999999999997</v>
      </c>
      <c r="E728">
        <v>32</v>
      </c>
      <c r="F728" t="s">
        <v>192</v>
      </c>
      <c r="G728" t="s">
        <v>193</v>
      </c>
      <c r="H728">
        <v>364180</v>
      </c>
      <c r="I728">
        <v>7.1765697858621085</v>
      </c>
      <c r="J728">
        <v>-301586</v>
      </c>
      <c r="K728">
        <v>-1.5</v>
      </c>
      <c r="O728">
        <v>-546.27</v>
      </c>
      <c r="P728" t="s">
        <v>194</v>
      </c>
      <c r="Q728" t="s">
        <v>1442</v>
      </c>
    </row>
    <row r="729" spans="2:17" x14ac:dyDescent="0.35">
      <c r="B729" t="s">
        <v>1018</v>
      </c>
      <c r="C729" t="s">
        <v>1443</v>
      </c>
      <c r="D729">
        <v>40.693300000000001</v>
      </c>
      <c r="E729">
        <v>-8.4810999999999996</v>
      </c>
      <c r="F729" t="s">
        <v>1016</v>
      </c>
      <c r="G729" t="s">
        <v>1017</v>
      </c>
      <c r="H729">
        <v>25252</v>
      </c>
      <c r="I729">
        <v>9.8263390327877431</v>
      </c>
      <c r="J729">
        <v>9999</v>
      </c>
      <c r="K729">
        <v>1.2</v>
      </c>
      <c r="L729">
        <v>2015</v>
      </c>
      <c r="M729">
        <v>2018</v>
      </c>
      <c r="N729">
        <v>-0.47733512582495191</v>
      </c>
      <c r="O729">
        <v>30.15775600083202</v>
      </c>
      <c r="P729" t="s">
        <v>1018</v>
      </c>
      <c r="Q729" t="s">
        <v>1444</v>
      </c>
    </row>
    <row r="730" spans="2:17" x14ac:dyDescent="0.35">
      <c r="B730" t="s">
        <v>1018</v>
      </c>
      <c r="C730" t="s">
        <v>1445</v>
      </c>
      <c r="D730">
        <v>37.089700000000001</v>
      </c>
      <c r="E730">
        <v>-8.2457999999999991</v>
      </c>
      <c r="F730" t="s">
        <v>1016</v>
      </c>
      <c r="G730" t="s">
        <v>1017</v>
      </c>
      <c r="H730">
        <v>44158</v>
      </c>
      <c r="I730">
        <v>9.8263390327877431</v>
      </c>
      <c r="J730">
        <v>9999</v>
      </c>
      <c r="K730">
        <v>1.2</v>
      </c>
      <c r="L730">
        <v>2015</v>
      </c>
      <c r="M730">
        <v>2018</v>
      </c>
      <c r="N730">
        <v>0.62675713273993605</v>
      </c>
      <c r="O730">
        <v>53.321716097610363</v>
      </c>
      <c r="P730" t="s">
        <v>1018</v>
      </c>
      <c r="Q730" t="s">
        <v>1445</v>
      </c>
    </row>
    <row r="731" spans="2:17" x14ac:dyDescent="0.35">
      <c r="B731" t="s">
        <v>1018</v>
      </c>
      <c r="C731" t="s">
        <v>1446</v>
      </c>
      <c r="D731">
        <v>39.466700000000003</v>
      </c>
      <c r="E731">
        <v>-8.6667000000000005</v>
      </c>
      <c r="F731" t="s">
        <v>1016</v>
      </c>
      <c r="G731" t="s">
        <v>1017</v>
      </c>
      <c r="H731">
        <v>13868</v>
      </c>
      <c r="I731">
        <v>9.8263390327877431</v>
      </c>
      <c r="J731">
        <v>9999</v>
      </c>
      <c r="K731">
        <v>1.2</v>
      </c>
      <c r="L731">
        <v>2015</v>
      </c>
      <c r="M731">
        <v>2018</v>
      </c>
      <c r="N731">
        <v>-0.86731167791147168</v>
      </c>
      <c r="O731">
        <v>16.497265459808681</v>
      </c>
      <c r="P731" t="s">
        <v>1018</v>
      </c>
      <c r="Q731" t="s">
        <v>1446</v>
      </c>
    </row>
    <row r="732" spans="2:17" x14ac:dyDescent="0.35">
      <c r="B732" t="s">
        <v>1018</v>
      </c>
      <c r="C732" t="s">
        <v>1447</v>
      </c>
      <c r="D732">
        <v>38.75</v>
      </c>
      <c r="E732">
        <v>-8.9666999999999994</v>
      </c>
      <c r="F732" t="s">
        <v>1016</v>
      </c>
      <c r="G732" t="s">
        <v>1017</v>
      </c>
      <c r="H732">
        <v>17569</v>
      </c>
      <c r="I732">
        <v>9.8263390327877431</v>
      </c>
      <c r="J732">
        <v>9999</v>
      </c>
      <c r="K732">
        <v>1.2</v>
      </c>
      <c r="L732">
        <v>2015</v>
      </c>
      <c r="M732">
        <v>2018</v>
      </c>
      <c r="N732">
        <v>1.2147233999559559</v>
      </c>
      <c r="O732">
        <v>21.338897704965913</v>
      </c>
      <c r="P732" t="s">
        <v>1018</v>
      </c>
      <c r="Q732" t="s">
        <v>1447</v>
      </c>
    </row>
    <row r="733" spans="2:17" x14ac:dyDescent="0.35">
      <c r="B733" t="s">
        <v>47</v>
      </c>
      <c r="C733" t="s">
        <v>1448</v>
      </c>
      <c r="D733">
        <v>-1.9448000000000001</v>
      </c>
      <c r="E733">
        <v>-54.731999999999999</v>
      </c>
      <c r="F733" t="s">
        <v>45</v>
      </c>
      <c r="G733" t="s">
        <v>46</v>
      </c>
      <c r="H733">
        <v>69377</v>
      </c>
      <c r="I733">
        <v>0.50795587223334815</v>
      </c>
      <c r="J733">
        <v>6425</v>
      </c>
      <c r="K733">
        <v>-0.2</v>
      </c>
      <c r="L733">
        <v>2015</v>
      </c>
      <c r="M733">
        <v>2018</v>
      </c>
      <c r="N733">
        <v>0.35358292457411267</v>
      </c>
      <c r="O733">
        <v>-13.924461045116356</v>
      </c>
      <c r="P733" t="s">
        <v>47</v>
      </c>
      <c r="Q733" t="s">
        <v>1448</v>
      </c>
    </row>
    <row r="734" spans="2:17" x14ac:dyDescent="0.35">
      <c r="B734" t="s">
        <v>36</v>
      </c>
      <c r="C734" t="s">
        <v>1449</v>
      </c>
      <c r="D734">
        <v>-23.7</v>
      </c>
      <c r="E734">
        <v>133.87</v>
      </c>
      <c r="F734" t="s">
        <v>34</v>
      </c>
      <c r="G734" t="s">
        <v>35</v>
      </c>
      <c r="H734">
        <v>23726</v>
      </c>
      <c r="I734">
        <v>30.140768107898232</v>
      </c>
      <c r="J734">
        <v>139991</v>
      </c>
      <c r="K734">
        <v>6.4</v>
      </c>
      <c r="L734">
        <v>2010</v>
      </c>
      <c r="M734">
        <v>2020</v>
      </c>
      <c r="N734">
        <v>0.37824560079239178</v>
      </c>
      <c r="O734">
        <v>152.42075232796162</v>
      </c>
      <c r="P734" t="s">
        <v>36</v>
      </c>
      <c r="Q734" t="s">
        <v>1450</v>
      </c>
    </row>
    <row r="735" spans="2:17" x14ac:dyDescent="0.35">
      <c r="B735" t="s">
        <v>1018</v>
      </c>
      <c r="C735" t="s">
        <v>1451</v>
      </c>
      <c r="D735">
        <v>37.916699999999999</v>
      </c>
      <c r="E735">
        <v>-8.1667000000000005</v>
      </c>
      <c r="F735" t="s">
        <v>1016</v>
      </c>
      <c r="G735" t="s">
        <v>1017</v>
      </c>
      <c r="H735">
        <v>9257</v>
      </c>
      <c r="I735">
        <v>9.8263390327877431</v>
      </c>
      <c r="J735">
        <v>9999</v>
      </c>
      <c r="K735">
        <v>1.2</v>
      </c>
      <c r="L735">
        <v>2015</v>
      </c>
      <c r="M735">
        <v>2018</v>
      </c>
      <c r="N735">
        <v>-1.2011887968520505</v>
      </c>
      <c r="O735">
        <v>10.974967143690485</v>
      </c>
      <c r="P735" t="s">
        <v>1018</v>
      </c>
      <c r="Q735" t="s">
        <v>1451</v>
      </c>
    </row>
    <row r="736" spans="2:17" x14ac:dyDescent="0.35">
      <c r="B736" t="s">
        <v>1018</v>
      </c>
      <c r="C736" t="s">
        <v>1452</v>
      </c>
      <c r="D736">
        <v>38.680300000000003</v>
      </c>
      <c r="E736">
        <v>-9.1583000000000006</v>
      </c>
      <c r="F736" t="s">
        <v>1016</v>
      </c>
      <c r="G736" t="s">
        <v>1017</v>
      </c>
      <c r="H736">
        <v>177268</v>
      </c>
      <c r="I736">
        <v>9.8263390327877431</v>
      </c>
      <c r="J736">
        <v>9999</v>
      </c>
      <c r="K736">
        <v>1.2</v>
      </c>
      <c r="L736">
        <v>2015</v>
      </c>
      <c r="M736">
        <v>2018</v>
      </c>
      <c r="N736">
        <v>-0.13818536602568898</v>
      </c>
      <c r="O736">
        <v>212.42764987842426</v>
      </c>
      <c r="P736" t="s">
        <v>1018</v>
      </c>
      <c r="Q736" t="s">
        <v>1452</v>
      </c>
    </row>
    <row r="737" spans="2:17" x14ac:dyDescent="0.35">
      <c r="B737" t="s">
        <v>47</v>
      </c>
      <c r="C737" t="s">
        <v>1453</v>
      </c>
      <c r="D737">
        <v>-1.5227999999999999</v>
      </c>
      <c r="E737">
        <v>-52.581899999999997</v>
      </c>
      <c r="F737" t="s">
        <v>45</v>
      </c>
      <c r="G737" t="s">
        <v>46</v>
      </c>
      <c r="H737">
        <v>34280</v>
      </c>
      <c r="I737">
        <v>0.50795587223334815</v>
      </c>
      <c r="J737">
        <v>6425</v>
      </c>
      <c r="K737">
        <v>-0.2</v>
      </c>
      <c r="L737">
        <v>2015</v>
      </c>
      <c r="M737">
        <v>2018</v>
      </c>
      <c r="N737">
        <v>-0.76363179841643269</v>
      </c>
      <c r="O737">
        <v>-6.8036454039005694</v>
      </c>
      <c r="P737" t="s">
        <v>47</v>
      </c>
      <c r="Q737" t="s">
        <v>1453</v>
      </c>
    </row>
    <row r="738" spans="2:17" x14ac:dyDescent="0.35">
      <c r="B738" t="s">
        <v>1405</v>
      </c>
      <c r="C738" t="s">
        <v>1454</v>
      </c>
      <c r="D738">
        <v>9.8504000000000005</v>
      </c>
      <c r="E738">
        <v>-66.38</v>
      </c>
      <c r="F738" t="s">
        <v>1403</v>
      </c>
      <c r="G738" t="s">
        <v>1404</v>
      </c>
      <c r="H738">
        <v>40052</v>
      </c>
      <c r="I738">
        <v>4.6567578223096033</v>
      </c>
      <c r="J738">
        <v>297713</v>
      </c>
      <c r="K738">
        <v>13.6</v>
      </c>
      <c r="O738">
        <v>544.70719999999994</v>
      </c>
      <c r="P738" t="s">
        <v>1405</v>
      </c>
      <c r="Q738" t="s">
        <v>1455</v>
      </c>
    </row>
    <row r="739" spans="2:17" x14ac:dyDescent="0.35">
      <c r="B739" t="s">
        <v>96</v>
      </c>
      <c r="C739" t="s">
        <v>1456</v>
      </c>
      <c r="D739">
        <v>27.549800000000001</v>
      </c>
      <c r="E739">
        <v>76.635499999999993</v>
      </c>
      <c r="F739" t="s">
        <v>94</v>
      </c>
      <c r="G739" t="s">
        <v>95</v>
      </c>
      <c r="H739">
        <v>341422</v>
      </c>
      <c r="I739">
        <v>0.35352815201380683</v>
      </c>
      <c r="J739">
        <v>-487303</v>
      </c>
      <c r="K739">
        <v>0.1</v>
      </c>
      <c r="L739">
        <v>2010</v>
      </c>
      <c r="M739">
        <v>2020</v>
      </c>
      <c r="N739">
        <v>0.46136772081190264</v>
      </c>
      <c r="O739">
        <v>34.299721089975051</v>
      </c>
      <c r="P739" t="s">
        <v>96</v>
      </c>
      <c r="Q739" t="s">
        <v>1456</v>
      </c>
    </row>
    <row r="740" spans="2:17" x14ac:dyDescent="0.35">
      <c r="B740" t="s">
        <v>1018</v>
      </c>
      <c r="C740" t="s">
        <v>1457</v>
      </c>
      <c r="D740">
        <v>38.7333</v>
      </c>
      <c r="E740">
        <v>-9.2332999999999998</v>
      </c>
      <c r="F740" t="s">
        <v>1016</v>
      </c>
      <c r="G740" t="s">
        <v>1017</v>
      </c>
      <c r="H740">
        <v>175136</v>
      </c>
      <c r="I740">
        <v>9.8263390327877431</v>
      </c>
      <c r="J740">
        <v>9999</v>
      </c>
      <c r="K740">
        <v>1.2</v>
      </c>
      <c r="L740">
        <v>2015</v>
      </c>
      <c r="M740">
        <v>2018</v>
      </c>
      <c r="N740">
        <v>0.94508815918296807</v>
      </c>
      <c r="O740">
        <v>212.14942751816</v>
      </c>
      <c r="P740" t="s">
        <v>1018</v>
      </c>
      <c r="Q740" t="s">
        <v>1457</v>
      </c>
    </row>
    <row r="741" spans="2:17" x14ac:dyDescent="0.35">
      <c r="B741" t="s">
        <v>47</v>
      </c>
      <c r="C741" t="s">
        <v>1458</v>
      </c>
      <c r="D741">
        <v>-6.2408000000000001</v>
      </c>
      <c r="E741">
        <v>-42.854999999999997</v>
      </c>
      <c r="F741" t="s">
        <v>45</v>
      </c>
      <c r="G741" t="s">
        <v>46</v>
      </c>
      <c r="H741">
        <v>17235</v>
      </c>
      <c r="I741">
        <v>0.50795587223334815</v>
      </c>
      <c r="J741">
        <v>6425</v>
      </c>
      <c r="K741">
        <v>-0.2</v>
      </c>
      <c r="L741">
        <v>2015</v>
      </c>
      <c r="M741">
        <v>2018</v>
      </c>
      <c r="N741">
        <v>-0.6592792383099938</v>
      </c>
      <c r="O741">
        <v>-3.4242746446554544</v>
      </c>
      <c r="P741" t="s">
        <v>47</v>
      </c>
      <c r="Q741" t="s">
        <v>1458</v>
      </c>
    </row>
    <row r="742" spans="2:17" x14ac:dyDescent="0.35">
      <c r="B742" t="s">
        <v>1018</v>
      </c>
      <c r="C742" t="s">
        <v>1459</v>
      </c>
      <c r="D742">
        <v>41.616700000000002</v>
      </c>
      <c r="E742">
        <v>-8.3332999999999995</v>
      </c>
      <c r="F742" t="s">
        <v>1016</v>
      </c>
      <c r="G742" t="s">
        <v>1017</v>
      </c>
      <c r="H742">
        <v>18889</v>
      </c>
      <c r="I742">
        <v>9.8263390327877431</v>
      </c>
      <c r="J742">
        <v>9999</v>
      </c>
      <c r="K742">
        <v>1.2</v>
      </c>
      <c r="L742">
        <v>2015</v>
      </c>
      <c r="M742">
        <v>2018</v>
      </c>
      <c r="N742">
        <v>-0.34053132982061779</v>
      </c>
      <c r="O742">
        <v>22.589612444532222</v>
      </c>
      <c r="P742" t="s">
        <v>1018</v>
      </c>
      <c r="Q742" t="s">
        <v>1459</v>
      </c>
    </row>
    <row r="743" spans="2:17" x14ac:dyDescent="0.35">
      <c r="B743" t="s">
        <v>479</v>
      </c>
      <c r="C743" t="s">
        <v>1460</v>
      </c>
      <c r="D743">
        <v>-1.2417</v>
      </c>
      <c r="E743">
        <v>-78.619699999999995</v>
      </c>
      <c r="F743" t="s">
        <v>477</v>
      </c>
      <c r="G743" t="s">
        <v>478</v>
      </c>
      <c r="H743">
        <v>177316</v>
      </c>
      <c r="I743">
        <v>4.448134280561308</v>
      </c>
      <c r="J743">
        <v>-20206</v>
      </c>
      <c r="K743">
        <v>-1</v>
      </c>
      <c r="L743">
        <v>2010</v>
      </c>
      <c r="M743">
        <v>2020</v>
      </c>
      <c r="N743">
        <v>1.225620978438748</v>
      </c>
      <c r="O743">
        <v>-179.48922209412848</v>
      </c>
      <c r="P743" t="s">
        <v>479</v>
      </c>
      <c r="Q743" t="s">
        <v>1460</v>
      </c>
    </row>
    <row r="744" spans="2:17" x14ac:dyDescent="0.35">
      <c r="B744" t="s">
        <v>96</v>
      </c>
      <c r="C744" t="s">
        <v>1461</v>
      </c>
      <c r="D744">
        <v>20.925799999999999</v>
      </c>
      <c r="E744">
        <v>77.764700000000005</v>
      </c>
      <c r="F744" t="s">
        <v>94</v>
      </c>
      <c r="G744" t="s">
        <v>95</v>
      </c>
      <c r="H744">
        <v>549370</v>
      </c>
      <c r="I744">
        <v>0.35352815201380683</v>
      </c>
      <c r="J744">
        <v>-487303</v>
      </c>
      <c r="K744">
        <v>0.1</v>
      </c>
      <c r="L744">
        <v>2010</v>
      </c>
      <c r="M744">
        <v>2020</v>
      </c>
      <c r="N744">
        <v>0.46651991088942846</v>
      </c>
      <c r="O744">
        <v>55.193292043445318</v>
      </c>
      <c r="P744" t="s">
        <v>96</v>
      </c>
      <c r="Q744" t="s">
        <v>1461</v>
      </c>
    </row>
    <row r="745" spans="2:17" x14ac:dyDescent="0.35">
      <c r="B745" t="s">
        <v>96</v>
      </c>
      <c r="C745" t="s">
        <v>1462</v>
      </c>
      <c r="D745">
        <v>28.904399999999999</v>
      </c>
      <c r="E745">
        <v>78.467500000000001</v>
      </c>
      <c r="F745" t="s">
        <v>94</v>
      </c>
      <c r="G745" t="s">
        <v>95</v>
      </c>
      <c r="H745">
        <v>198471</v>
      </c>
      <c r="I745">
        <v>0.35352815201380683</v>
      </c>
      <c r="J745">
        <v>-487303</v>
      </c>
      <c r="K745">
        <v>0.1</v>
      </c>
      <c r="L745">
        <v>2010</v>
      </c>
      <c r="M745">
        <v>2020</v>
      </c>
      <c r="N745">
        <v>-0.27214057999166125</v>
      </c>
      <c r="O745">
        <v>19.793087986948475</v>
      </c>
      <c r="P745" t="s">
        <v>96</v>
      </c>
      <c r="Q745" t="s">
        <v>1462</v>
      </c>
    </row>
    <row r="746" spans="2:17" x14ac:dyDescent="0.35">
      <c r="B746" t="s">
        <v>47</v>
      </c>
      <c r="C746" t="s">
        <v>1463</v>
      </c>
      <c r="D746">
        <v>-9.6844000000000001</v>
      </c>
      <c r="E746">
        <v>-36.304200000000002</v>
      </c>
      <c r="F746" t="s">
        <v>45</v>
      </c>
      <c r="G746" t="s">
        <v>46</v>
      </c>
      <c r="H746">
        <v>13811</v>
      </c>
      <c r="I746">
        <v>0.50795587223334815</v>
      </c>
      <c r="J746">
        <v>6425</v>
      </c>
      <c r="K746">
        <v>-0.2</v>
      </c>
      <c r="L746">
        <v>2015</v>
      </c>
      <c r="M746">
        <v>2018</v>
      </c>
      <c r="N746">
        <v>-0.83803464953302931</v>
      </c>
      <c r="O746">
        <v>-2.7390518069105987</v>
      </c>
      <c r="P746" t="s">
        <v>47</v>
      </c>
      <c r="Q746" t="s">
        <v>1463</v>
      </c>
    </row>
    <row r="747" spans="2:17" x14ac:dyDescent="0.35">
      <c r="B747" t="s">
        <v>96</v>
      </c>
      <c r="C747" t="s">
        <v>1464</v>
      </c>
      <c r="D747">
        <v>22.556000000000001</v>
      </c>
      <c r="E747">
        <v>72.950999999999993</v>
      </c>
      <c r="F747" t="s">
        <v>94</v>
      </c>
      <c r="G747" t="s">
        <v>95</v>
      </c>
      <c r="H747">
        <v>130462</v>
      </c>
      <c r="I747">
        <v>0.35352815201380683</v>
      </c>
      <c r="J747">
        <v>-487303</v>
      </c>
      <c r="K747">
        <v>0.1</v>
      </c>
      <c r="L747">
        <v>2010</v>
      </c>
      <c r="M747">
        <v>2020</v>
      </c>
      <c r="N747">
        <v>0.29969645577120979</v>
      </c>
      <c r="O747">
        <v>13.085298999012826</v>
      </c>
      <c r="P747" t="s">
        <v>96</v>
      </c>
      <c r="Q747" t="s">
        <v>1464</v>
      </c>
    </row>
    <row r="748" spans="2:17" x14ac:dyDescent="0.35">
      <c r="B748" t="s">
        <v>96</v>
      </c>
      <c r="C748" t="s">
        <v>1465</v>
      </c>
      <c r="D748">
        <v>14.68</v>
      </c>
      <c r="E748">
        <v>77.599000000000004</v>
      </c>
      <c r="F748" t="s">
        <v>94</v>
      </c>
      <c r="G748" t="s">
        <v>95</v>
      </c>
      <c r="H748">
        <v>267161</v>
      </c>
      <c r="I748">
        <v>0.35352815201380683</v>
      </c>
      <c r="J748">
        <v>-487303</v>
      </c>
      <c r="K748">
        <v>0.1</v>
      </c>
      <c r="L748">
        <v>2010</v>
      </c>
      <c r="M748">
        <v>2020</v>
      </c>
      <c r="N748">
        <v>0.28428572370281574</v>
      </c>
      <c r="O748">
        <v>26.792050058230171</v>
      </c>
      <c r="P748" t="s">
        <v>96</v>
      </c>
      <c r="Q748" t="s">
        <v>1465</v>
      </c>
    </row>
    <row r="749" spans="2:17" x14ac:dyDescent="0.35">
      <c r="B749" t="s">
        <v>1057</v>
      </c>
      <c r="C749" t="s">
        <v>1466</v>
      </c>
      <c r="D749">
        <v>52.55</v>
      </c>
      <c r="E749">
        <v>103.9</v>
      </c>
      <c r="F749" t="s">
        <v>1055</v>
      </c>
      <c r="G749" t="s">
        <v>1056</v>
      </c>
      <c r="H749">
        <v>222855</v>
      </c>
      <c r="I749">
        <v>7.9740665775581725</v>
      </c>
      <c r="J749">
        <v>942445</v>
      </c>
      <c r="K749">
        <v>0.8</v>
      </c>
      <c r="L749">
        <v>2010</v>
      </c>
      <c r="M749">
        <v>2020</v>
      </c>
      <c r="N749">
        <v>-0.49724792677021312</v>
      </c>
      <c r="O749">
        <v>177.39748650623702</v>
      </c>
      <c r="P749" t="s">
        <v>1057</v>
      </c>
      <c r="Q749" t="s">
        <v>1466</v>
      </c>
    </row>
    <row r="750" spans="2:17" x14ac:dyDescent="0.35">
      <c r="B750" t="s">
        <v>528</v>
      </c>
      <c r="C750" t="s">
        <v>1467</v>
      </c>
      <c r="D750">
        <v>47.473599999999998</v>
      </c>
      <c r="E750">
        <v>-0.55420000000000003</v>
      </c>
      <c r="F750" t="s">
        <v>526</v>
      </c>
      <c r="G750" t="s">
        <v>527</v>
      </c>
      <c r="H750">
        <v>157175</v>
      </c>
      <c r="I750">
        <v>13.060237972180813</v>
      </c>
      <c r="J750">
        <v>66601</v>
      </c>
      <c r="K750">
        <v>1.1000000000000001</v>
      </c>
      <c r="L750">
        <v>2010</v>
      </c>
      <c r="M750">
        <v>2020</v>
      </c>
      <c r="N750">
        <v>-0.4110881136892906</v>
      </c>
      <c r="O750">
        <v>172.18175948303977</v>
      </c>
      <c r="P750" t="s">
        <v>528</v>
      </c>
      <c r="Q750" t="s">
        <v>1467</v>
      </c>
    </row>
    <row r="751" spans="2:17" x14ac:dyDescent="0.35">
      <c r="B751" t="s">
        <v>47</v>
      </c>
      <c r="C751" t="s">
        <v>1468</v>
      </c>
      <c r="D751">
        <v>-23.006699999999999</v>
      </c>
      <c r="E751">
        <v>-44.318100000000001</v>
      </c>
      <c r="F751" t="s">
        <v>45</v>
      </c>
      <c r="G751" t="s">
        <v>46</v>
      </c>
      <c r="H751">
        <v>167418</v>
      </c>
      <c r="I751">
        <v>0.50795587223334815</v>
      </c>
      <c r="J751">
        <v>6425</v>
      </c>
      <c r="K751">
        <v>-0.2</v>
      </c>
      <c r="L751">
        <v>2010</v>
      </c>
      <c r="M751">
        <v>2020</v>
      </c>
      <c r="N751">
        <v>1.6728220241212128</v>
      </c>
      <c r="O751">
        <v>-34.043721035268653</v>
      </c>
      <c r="P751" t="s">
        <v>47</v>
      </c>
      <c r="Q751" t="s">
        <v>1469</v>
      </c>
    </row>
    <row r="752" spans="2:17" x14ac:dyDescent="0.35">
      <c r="B752" t="s">
        <v>1395</v>
      </c>
      <c r="C752" t="s">
        <v>1470</v>
      </c>
      <c r="D752">
        <v>41.0167</v>
      </c>
      <c r="E752">
        <v>70.143600000000006</v>
      </c>
      <c r="F752" t="s">
        <v>1393</v>
      </c>
      <c r="G752" t="s">
        <v>1394</v>
      </c>
      <c r="H752">
        <v>126962</v>
      </c>
      <c r="I752">
        <v>3.4718697630020965</v>
      </c>
      <c r="J752">
        <v>-19999</v>
      </c>
      <c r="K752">
        <v>-0.9</v>
      </c>
      <c r="O752">
        <v>-114.2658</v>
      </c>
      <c r="P752" t="s">
        <v>1395</v>
      </c>
      <c r="Q752" t="s">
        <v>1470</v>
      </c>
    </row>
    <row r="753" spans="2:17" x14ac:dyDescent="0.35">
      <c r="B753" t="s">
        <v>217</v>
      </c>
      <c r="C753" t="s">
        <v>1471</v>
      </c>
      <c r="D753">
        <v>36.9</v>
      </c>
      <c r="E753">
        <v>7.7667000000000002</v>
      </c>
      <c r="F753" t="s">
        <v>215</v>
      </c>
      <c r="G753" t="s">
        <v>216</v>
      </c>
      <c r="H753">
        <v>257359</v>
      </c>
      <c r="I753">
        <v>0.57097387626561125</v>
      </c>
      <c r="J753">
        <v>-9999</v>
      </c>
      <c r="K753">
        <v>-0.4</v>
      </c>
      <c r="L753">
        <v>2010</v>
      </c>
      <c r="M753">
        <v>2020</v>
      </c>
      <c r="N753">
        <v>0.52514887548144351</v>
      </c>
      <c r="O753">
        <v>-103.48420715778013</v>
      </c>
      <c r="P753" t="s">
        <v>217</v>
      </c>
      <c r="Q753" t="s">
        <v>1471</v>
      </c>
    </row>
    <row r="754" spans="2:17" x14ac:dyDescent="0.35">
      <c r="B754" t="s">
        <v>401</v>
      </c>
      <c r="C754" t="s">
        <v>1472</v>
      </c>
      <c r="D754">
        <v>-23.65</v>
      </c>
      <c r="E754">
        <v>-70.400000000000006</v>
      </c>
      <c r="F754" t="s">
        <v>405</v>
      </c>
      <c r="G754" t="s">
        <v>406</v>
      </c>
      <c r="H754">
        <v>348517</v>
      </c>
      <c r="I754">
        <v>8.605341153154372</v>
      </c>
      <c r="J754">
        <v>-66850</v>
      </c>
      <c r="K754">
        <v>0.3</v>
      </c>
      <c r="L754">
        <v>2017</v>
      </c>
      <c r="M754">
        <v>0</v>
      </c>
      <c r="N754">
        <v>0</v>
      </c>
      <c r="O754">
        <v>104.5551</v>
      </c>
      <c r="P754" t="s">
        <v>401</v>
      </c>
      <c r="Q754" t="s">
        <v>1472</v>
      </c>
    </row>
    <row r="755" spans="2:17" x14ac:dyDescent="0.35">
      <c r="B755" t="s">
        <v>799</v>
      </c>
      <c r="C755" t="s">
        <v>1473</v>
      </c>
      <c r="D755">
        <v>-19.866700000000002</v>
      </c>
      <c r="E755">
        <v>47.033299999999997</v>
      </c>
      <c r="F755" t="s">
        <v>797</v>
      </c>
      <c r="G755" t="s">
        <v>798</v>
      </c>
      <c r="H755">
        <v>265018</v>
      </c>
      <c r="I755">
        <v>0.12842792098044495</v>
      </c>
      <c r="J755">
        <v>-1500</v>
      </c>
      <c r="K755">
        <v>0</v>
      </c>
      <c r="L755">
        <v>2010</v>
      </c>
      <c r="M755">
        <v>2020</v>
      </c>
      <c r="N755">
        <v>1.6770563897554436</v>
      </c>
      <c r="O755">
        <v>0</v>
      </c>
      <c r="P755" t="s">
        <v>799</v>
      </c>
      <c r="Q755" t="s">
        <v>1473</v>
      </c>
    </row>
    <row r="756" spans="2:17" x14ac:dyDescent="0.35">
      <c r="B756" t="s">
        <v>1474</v>
      </c>
      <c r="C756" t="s">
        <v>1475</v>
      </c>
      <c r="D756">
        <v>8.3350000000000009</v>
      </c>
      <c r="E756">
        <v>80.410799999999995</v>
      </c>
      <c r="F756" t="s">
        <v>1170</v>
      </c>
      <c r="G756" t="s">
        <v>1171</v>
      </c>
      <c r="H756">
        <v>63208</v>
      </c>
      <c r="I756">
        <v>0.18798641028335258</v>
      </c>
      <c r="J756">
        <v>-77495</v>
      </c>
      <c r="K756">
        <v>-1.5</v>
      </c>
      <c r="O756">
        <v>-94.811999999999998</v>
      </c>
      <c r="P756" t="s">
        <v>1168</v>
      </c>
      <c r="Q756" t="s">
        <v>1475</v>
      </c>
    </row>
    <row r="757" spans="2:17" x14ac:dyDescent="0.35">
      <c r="B757" t="s">
        <v>118</v>
      </c>
      <c r="C757" t="s">
        <v>1476</v>
      </c>
      <c r="D757">
        <v>40.822800000000001</v>
      </c>
      <c r="E757">
        <v>140.74690000000001</v>
      </c>
      <c r="F757" t="s">
        <v>116</v>
      </c>
      <c r="G757" t="s">
        <v>117</v>
      </c>
      <c r="H757">
        <v>425962</v>
      </c>
      <c r="I757">
        <v>2.1909184079143014</v>
      </c>
      <c r="J757">
        <v>99994</v>
      </c>
      <c r="K757">
        <v>0.7</v>
      </c>
      <c r="L757">
        <v>2010</v>
      </c>
      <c r="M757">
        <v>2020</v>
      </c>
      <c r="N757">
        <v>-1.0347291736596784</v>
      </c>
      <c r="O757">
        <v>295.08811284210702</v>
      </c>
      <c r="P757" t="s">
        <v>118</v>
      </c>
      <c r="Q757" t="s">
        <v>1476</v>
      </c>
    </row>
    <row r="758" spans="2:17" x14ac:dyDescent="0.35">
      <c r="B758" t="s">
        <v>81</v>
      </c>
      <c r="C758" t="s">
        <v>1477</v>
      </c>
      <c r="D758">
        <v>5.0999999999999996</v>
      </c>
      <c r="E758">
        <v>-75.95</v>
      </c>
      <c r="F758" t="s">
        <v>79</v>
      </c>
      <c r="G758" t="s">
        <v>80</v>
      </c>
      <c r="H758">
        <v>12613</v>
      </c>
      <c r="I758">
        <v>3.744663922744631</v>
      </c>
      <c r="J758">
        <v>-167924</v>
      </c>
      <c r="K758">
        <v>-1.9</v>
      </c>
      <c r="L758">
        <v>2010</v>
      </c>
      <c r="M758">
        <v>2020</v>
      </c>
      <c r="N758">
        <v>1.0197945169727978</v>
      </c>
      <c r="O758">
        <v>-24.209090696608982</v>
      </c>
      <c r="P758" t="s">
        <v>81</v>
      </c>
      <c r="Q758" t="s">
        <v>1477</v>
      </c>
    </row>
    <row r="759" spans="2:17" x14ac:dyDescent="0.35">
      <c r="B759" t="s">
        <v>47</v>
      </c>
      <c r="C759" t="s">
        <v>1478</v>
      </c>
      <c r="D759">
        <v>-10.916700000000001</v>
      </c>
      <c r="E759">
        <v>-37.049999999999997</v>
      </c>
      <c r="F759" t="s">
        <v>45</v>
      </c>
      <c r="G759" t="s">
        <v>46</v>
      </c>
      <c r="H759">
        <v>664908</v>
      </c>
      <c r="I759">
        <v>0.50795587223334815</v>
      </c>
      <c r="J759">
        <v>6425</v>
      </c>
      <c r="K759">
        <v>-0.2</v>
      </c>
      <c r="L759">
        <v>2010</v>
      </c>
      <c r="M759">
        <v>2020</v>
      </c>
      <c r="N759">
        <v>2.045903741519564</v>
      </c>
      <c r="O759">
        <v>-135.70227552993259</v>
      </c>
      <c r="P759" t="s">
        <v>47</v>
      </c>
      <c r="Q759" t="s">
        <v>1478</v>
      </c>
    </row>
    <row r="760" spans="2:17" x14ac:dyDescent="0.35">
      <c r="B760" t="s">
        <v>1018</v>
      </c>
      <c r="C760" t="s">
        <v>1479</v>
      </c>
      <c r="D760">
        <v>41.847200000000001</v>
      </c>
      <c r="E760">
        <v>-8.4185999999999996</v>
      </c>
      <c r="F760" t="s">
        <v>1016</v>
      </c>
      <c r="G760" t="s">
        <v>1017</v>
      </c>
      <c r="H760">
        <v>22847</v>
      </c>
      <c r="I760">
        <v>9.8263390327877431</v>
      </c>
      <c r="J760">
        <v>9999</v>
      </c>
      <c r="K760">
        <v>1.2</v>
      </c>
      <c r="L760">
        <v>2015</v>
      </c>
      <c r="M760">
        <v>2018</v>
      </c>
      <c r="N760">
        <v>-1.01907398988617</v>
      </c>
      <c r="O760">
        <v>27.137006598636848</v>
      </c>
      <c r="P760" t="s">
        <v>1018</v>
      </c>
      <c r="Q760" t="s">
        <v>1480</v>
      </c>
    </row>
    <row r="761" spans="2:17" x14ac:dyDescent="0.35">
      <c r="B761" t="s">
        <v>108</v>
      </c>
      <c r="C761" t="s">
        <v>1481</v>
      </c>
      <c r="D761">
        <v>38.2425</v>
      </c>
      <c r="E761">
        <v>48.29</v>
      </c>
      <c r="F761" t="s">
        <v>106</v>
      </c>
      <c r="G761" t="s">
        <v>107</v>
      </c>
      <c r="H761">
        <v>529374</v>
      </c>
      <c r="I761">
        <v>3.3303210568153259</v>
      </c>
      <c r="J761">
        <v>-39998</v>
      </c>
      <c r="K761">
        <v>-0.3</v>
      </c>
      <c r="L761">
        <v>2010</v>
      </c>
      <c r="M761">
        <v>2020</v>
      </c>
      <c r="N761">
        <v>0.63613729272640707</v>
      </c>
      <c r="O761">
        <v>-159.82246362959924</v>
      </c>
      <c r="P761" t="s">
        <v>108</v>
      </c>
      <c r="Q761" t="s">
        <v>1481</v>
      </c>
    </row>
    <row r="762" spans="2:17" x14ac:dyDescent="0.35">
      <c r="B762" t="s">
        <v>989</v>
      </c>
      <c r="C762" t="s">
        <v>1482</v>
      </c>
      <c r="D762">
        <v>-16.399999999999999</v>
      </c>
      <c r="E762">
        <v>-71.533299999999997</v>
      </c>
      <c r="F762" t="s">
        <v>987</v>
      </c>
      <c r="G762" t="s">
        <v>988</v>
      </c>
      <c r="H762">
        <v>1008290</v>
      </c>
      <c r="I762">
        <v>3.7138320978449317</v>
      </c>
      <c r="J762">
        <v>-60652</v>
      </c>
      <c r="K762">
        <v>-0.9</v>
      </c>
      <c r="L762">
        <v>2010</v>
      </c>
      <c r="M762">
        <v>2020</v>
      </c>
      <c r="N762">
        <v>1.468893912945773</v>
      </c>
      <c r="O762">
        <v>-920.79063939135688</v>
      </c>
      <c r="P762" t="s">
        <v>989</v>
      </c>
      <c r="Q762" t="s">
        <v>1482</v>
      </c>
    </row>
    <row r="763" spans="2:17" x14ac:dyDescent="0.35">
      <c r="B763" t="s">
        <v>1018</v>
      </c>
      <c r="C763" t="s">
        <v>1483</v>
      </c>
      <c r="D763">
        <v>40.218000000000004</v>
      </c>
      <c r="E763">
        <v>-8.0540000000000003</v>
      </c>
      <c r="F763" t="s">
        <v>1016</v>
      </c>
      <c r="G763" t="s">
        <v>1017</v>
      </c>
      <c r="H763">
        <v>12145</v>
      </c>
      <c r="I763">
        <v>9.8263390327877431</v>
      </c>
      <c r="J763">
        <v>9999</v>
      </c>
      <c r="K763">
        <v>1.2</v>
      </c>
      <c r="L763">
        <v>2015</v>
      </c>
      <c r="M763">
        <v>2018</v>
      </c>
      <c r="N763">
        <v>-1.078612623429561</v>
      </c>
      <c r="O763">
        <v>14.416802996261374</v>
      </c>
      <c r="P763" t="s">
        <v>1018</v>
      </c>
      <c r="Q763" t="s">
        <v>1483</v>
      </c>
    </row>
    <row r="764" spans="2:17" x14ac:dyDescent="0.35">
      <c r="B764" t="s">
        <v>401</v>
      </c>
      <c r="C764" t="s">
        <v>1484</v>
      </c>
      <c r="D764">
        <v>-18.477799999999998</v>
      </c>
      <c r="E764">
        <v>-70.318100000000001</v>
      </c>
      <c r="F764" t="s">
        <v>405</v>
      </c>
      <c r="G764" t="s">
        <v>406</v>
      </c>
      <c r="H764">
        <v>202131</v>
      </c>
      <c r="I764">
        <v>8.605341153154372</v>
      </c>
      <c r="J764">
        <v>-66850</v>
      </c>
      <c r="K764">
        <v>0.3</v>
      </c>
      <c r="L764">
        <v>2017</v>
      </c>
      <c r="M764">
        <v>0</v>
      </c>
      <c r="N764">
        <v>0</v>
      </c>
      <c r="O764">
        <v>60.639299999999992</v>
      </c>
      <c r="P764" t="s">
        <v>401</v>
      </c>
      <c r="Q764" t="s">
        <v>1484</v>
      </c>
    </row>
    <row r="765" spans="2:17" x14ac:dyDescent="0.35">
      <c r="B765" t="s">
        <v>1057</v>
      </c>
      <c r="C765" t="s">
        <v>1485</v>
      </c>
      <c r="D765">
        <v>64.533299999999997</v>
      </c>
      <c r="E765">
        <v>40.533299999999997</v>
      </c>
      <c r="F765" t="s">
        <v>1055</v>
      </c>
      <c r="G765" t="s">
        <v>1056</v>
      </c>
      <c r="H765">
        <v>351488</v>
      </c>
      <c r="I765">
        <v>7.9740665775581725</v>
      </c>
      <c r="J765">
        <v>942445</v>
      </c>
      <c r="K765">
        <v>0.8</v>
      </c>
      <c r="L765">
        <v>2010</v>
      </c>
      <c r="M765">
        <v>2020</v>
      </c>
      <c r="N765">
        <v>-0.68319650173339141</v>
      </c>
      <c r="O765">
        <v>279.26931702398986</v>
      </c>
      <c r="P765" t="s">
        <v>1057</v>
      </c>
      <c r="Q765" t="s">
        <v>1485</v>
      </c>
    </row>
    <row r="766" spans="2:17" x14ac:dyDescent="0.35">
      <c r="B766" t="s">
        <v>234</v>
      </c>
      <c r="C766" t="s">
        <v>1486</v>
      </c>
      <c r="D766">
        <v>40.15</v>
      </c>
      <c r="E766">
        <v>44.04</v>
      </c>
      <c r="F766" t="s">
        <v>232</v>
      </c>
      <c r="G766" t="s">
        <v>233</v>
      </c>
      <c r="H766">
        <v>38635</v>
      </c>
      <c r="I766">
        <v>6.4236911428527073</v>
      </c>
      <c r="J766">
        <v>-5000</v>
      </c>
      <c r="K766">
        <v>-5.3</v>
      </c>
      <c r="L766">
        <v>2010</v>
      </c>
      <c r="M766">
        <v>2020</v>
      </c>
      <c r="N766">
        <v>0.1585563494672052</v>
      </c>
      <c r="O766">
        <v>-205.09016870176825</v>
      </c>
      <c r="P766" t="s">
        <v>234</v>
      </c>
      <c r="Q766" t="s">
        <v>1486</v>
      </c>
    </row>
    <row r="767" spans="2:17" x14ac:dyDescent="0.35">
      <c r="B767" t="s">
        <v>1018</v>
      </c>
      <c r="C767" t="s">
        <v>1487</v>
      </c>
      <c r="D767">
        <v>40.916699999999999</v>
      </c>
      <c r="E767">
        <v>-8.25</v>
      </c>
      <c r="F767" t="s">
        <v>1016</v>
      </c>
      <c r="G767" t="s">
        <v>1017</v>
      </c>
      <c r="H767">
        <v>22359</v>
      </c>
      <c r="I767">
        <v>9.8263390327877431</v>
      </c>
      <c r="J767">
        <v>9999</v>
      </c>
      <c r="K767">
        <v>1.2</v>
      </c>
      <c r="L767">
        <v>2015</v>
      </c>
      <c r="M767">
        <v>2018</v>
      </c>
      <c r="N767">
        <v>-0.83785444324793579</v>
      </c>
      <c r="O767">
        <v>26.605996950041032</v>
      </c>
      <c r="P767" t="s">
        <v>1018</v>
      </c>
      <c r="Q767" t="s">
        <v>1487</v>
      </c>
    </row>
    <row r="768" spans="2:17" x14ac:dyDescent="0.35">
      <c r="B768" t="s">
        <v>1018</v>
      </c>
      <c r="C768" t="s">
        <v>1488</v>
      </c>
      <c r="D768">
        <v>38.9833</v>
      </c>
      <c r="E768">
        <v>-9.0667000000000009</v>
      </c>
      <c r="F768" t="s">
        <v>1016</v>
      </c>
      <c r="G768" t="s">
        <v>1017</v>
      </c>
      <c r="H768">
        <v>13391</v>
      </c>
      <c r="I768">
        <v>9.8263390327877431</v>
      </c>
      <c r="J768">
        <v>9999</v>
      </c>
      <c r="K768">
        <v>1.2</v>
      </c>
      <c r="L768">
        <v>2015</v>
      </c>
      <c r="M768">
        <v>2018</v>
      </c>
      <c r="N768">
        <v>1.3692985440465459</v>
      </c>
      <c r="O768">
        <v>16.289235321639929</v>
      </c>
      <c r="P768" t="s">
        <v>1018</v>
      </c>
      <c r="Q768" t="s">
        <v>1489</v>
      </c>
    </row>
    <row r="769" spans="2:17" x14ac:dyDescent="0.35">
      <c r="B769" t="s">
        <v>184</v>
      </c>
      <c r="C769" t="s">
        <v>1490</v>
      </c>
      <c r="D769">
        <v>-3.3666999999999998</v>
      </c>
      <c r="E769">
        <v>36.683300000000003</v>
      </c>
      <c r="F769" t="s">
        <v>182</v>
      </c>
      <c r="G769" t="s">
        <v>183</v>
      </c>
      <c r="H769">
        <v>416442</v>
      </c>
      <c r="I769">
        <v>0.71318759987680758</v>
      </c>
      <c r="J769">
        <v>-39997</v>
      </c>
      <c r="K769">
        <v>-0.4</v>
      </c>
      <c r="O769">
        <v>-166.57680000000002</v>
      </c>
      <c r="P769" t="s">
        <v>184</v>
      </c>
      <c r="Q769" t="s">
        <v>1490</v>
      </c>
    </row>
    <row r="770" spans="2:17" x14ac:dyDescent="0.35">
      <c r="B770" t="s">
        <v>1057</v>
      </c>
      <c r="C770" t="s">
        <v>1491</v>
      </c>
      <c r="D770">
        <v>55.4</v>
      </c>
      <c r="E770">
        <v>43.816699999999997</v>
      </c>
      <c r="F770" t="s">
        <v>1055</v>
      </c>
      <c r="G770" t="s">
        <v>1056</v>
      </c>
      <c r="H770">
        <v>104140</v>
      </c>
      <c r="I770">
        <v>7.9740665775581725</v>
      </c>
      <c r="J770">
        <v>942445</v>
      </c>
      <c r="K770">
        <v>0.8</v>
      </c>
      <c r="L770">
        <v>2010</v>
      </c>
      <c r="M770">
        <v>2020</v>
      </c>
      <c r="N770">
        <v>-0.55885089060345705</v>
      </c>
      <c r="O770">
        <v>82.846410146020446</v>
      </c>
      <c r="P770" t="s">
        <v>1057</v>
      </c>
      <c r="Q770" t="s">
        <v>1491</v>
      </c>
    </row>
    <row r="771" spans="2:17" x14ac:dyDescent="0.35">
      <c r="B771" t="s">
        <v>118</v>
      </c>
      <c r="C771" t="s">
        <v>1492</v>
      </c>
      <c r="D771">
        <v>43.7667</v>
      </c>
      <c r="E771">
        <v>142.36670000000001</v>
      </c>
      <c r="F771" t="s">
        <v>116</v>
      </c>
      <c r="G771" t="s">
        <v>117</v>
      </c>
      <c r="H771">
        <v>331392</v>
      </c>
      <c r="I771">
        <v>2.1909184079143014</v>
      </c>
      <c r="J771">
        <v>99994</v>
      </c>
      <c r="K771">
        <v>0.7</v>
      </c>
      <c r="L771">
        <v>2010</v>
      </c>
      <c r="M771">
        <v>2020</v>
      </c>
      <c r="N771">
        <v>-0.52280490798538215</v>
      </c>
      <c r="O771">
        <v>230.76162645153033</v>
      </c>
      <c r="P771" t="s">
        <v>118</v>
      </c>
      <c r="Q771" t="s">
        <v>1492</v>
      </c>
    </row>
    <row r="772" spans="2:17" x14ac:dyDescent="0.35">
      <c r="B772" t="s">
        <v>1493</v>
      </c>
      <c r="C772" t="s">
        <v>1494</v>
      </c>
      <c r="D772">
        <v>15.322800000000001</v>
      </c>
      <c r="E772">
        <v>38.924999999999997</v>
      </c>
      <c r="F772" t="s">
        <v>1495</v>
      </c>
      <c r="G772" t="s">
        <v>1496</v>
      </c>
      <c r="H772">
        <v>963000</v>
      </c>
      <c r="I772">
        <v>0.39290249030926055</v>
      </c>
      <c r="J772">
        <v>-17152</v>
      </c>
      <c r="K772">
        <v>-9.4</v>
      </c>
      <c r="L772">
        <v>2010</v>
      </c>
      <c r="M772">
        <v>2020</v>
      </c>
      <c r="N772">
        <v>-3.6206471421805011</v>
      </c>
      <c r="O772">
        <v>-8724.4517793955365</v>
      </c>
      <c r="P772" t="s">
        <v>1493</v>
      </c>
      <c r="Q772" t="s">
        <v>1494</v>
      </c>
    </row>
    <row r="773" spans="2:17" x14ac:dyDescent="0.35">
      <c r="B773" t="s">
        <v>1057</v>
      </c>
      <c r="C773" t="s">
        <v>1497</v>
      </c>
      <c r="D773">
        <v>46.35</v>
      </c>
      <c r="E773">
        <v>48.034999999999997</v>
      </c>
      <c r="F773" t="s">
        <v>1055</v>
      </c>
      <c r="G773" t="s">
        <v>1056</v>
      </c>
      <c r="H773">
        <v>524371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0.24535011905617021</v>
      </c>
      <c r="O773">
        <v>420.52603589823684</v>
      </c>
      <c r="P773" t="s">
        <v>1057</v>
      </c>
      <c r="Q773" t="s">
        <v>1497</v>
      </c>
    </row>
    <row r="774" spans="2:17" x14ac:dyDescent="0.35">
      <c r="B774" t="s">
        <v>89</v>
      </c>
      <c r="C774" t="s">
        <v>1498</v>
      </c>
      <c r="D774">
        <v>27.183299999999999</v>
      </c>
      <c r="E774">
        <v>31.166699999999999</v>
      </c>
      <c r="F774" t="s">
        <v>87</v>
      </c>
      <c r="G774" t="s">
        <v>88</v>
      </c>
      <c r="H774">
        <v>389307</v>
      </c>
      <c r="I774">
        <v>0.53152897173788183</v>
      </c>
      <c r="J774">
        <v>-29998</v>
      </c>
      <c r="K774">
        <v>-0.3</v>
      </c>
      <c r="L774">
        <v>2010</v>
      </c>
      <c r="M774">
        <v>2020</v>
      </c>
      <c r="N774">
        <v>1.8672867948993133</v>
      </c>
      <c r="O774">
        <v>-118.97294346078559</v>
      </c>
      <c r="P774" t="s">
        <v>89</v>
      </c>
      <c r="Q774" t="s">
        <v>1498</v>
      </c>
    </row>
    <row r="775" spans="2:17" x14ac:dyDescent="0.35">
      <c r="B775" t="s">
        <v>47</v>
      </c>
      <c r="C775" t="s">
        <v>1499</v>
      </c>
      <c r="D775">
        <v>-3.6166999999999998</v>
      </c>
      <c r="E775">
        <v>-55.316699999999997</v>
      </c>
      <c r="F775" t="s">
        <v>45</v>
      </c>
      <c r="G775" t="s">
        <v>46</v>
      </c>
      <c r="H775">
        <v>18290</v>
      </c>
      <c r="I775">
        <v>0.50795587223334815</v>
      </c>
      <c r="J775">
        <v>6425</v>
      </c>
      <c r="K775">
        <v>-0.2</v>
      </c>
      <c r="L775">
        <v>2015</v>
      </c>
      <c r="M775">
        <v>2018</v>
      </c>
      <c r="N775">
        <v>0.44531814741759101</v>
      </c>
      <c r="O775">
        <v>-3.6742897378325354</v>
      </c>
      <c r="P775" t="s">
        <v>47</v>
      </c>
      <c r="Q775" t="s">
        <v>1499</v>
      </c>
    </row>
    <row r="776" spans="2:17" x14ac:dyDescent="0.35">
      <c r="B776" t="s">
        <v>31</v>
      </c>
      <c r="C776" t="s">
        <v>1500</v>
      </c>
      <c r="D776">
        <v>-37.133299999999998</v>
      </c>
      <c r="E776">
        <v>-58.466700000000003</v>
      </c>
      <c r="F776" t="s">
        <v>29</v>
      </c>
      <c r="G776" t="s">
        <v>30</v>
      </c>
      <c r="H776">
        <v>17364</v>
      </c>
      <c r="I776">
        <v>5.0485424777629113</v>
      </c>
      <c r="J776">
        <v>3886</v>
      </c>
      <c r="K776">
        <v>-0.1</v>
      </c>
      <c r="L776">
        <v>2010</v>
      </c>
      <c r="M776">
        <v>2020</v>
      </c>
      <c r="N776">
        <v>2.1635944188339544</v>
      </c>
      <c r="O776">
        <v>-1.773968653488633</v>
      </c>
      <c r="P776" t="s">
        <v>31</v>
      </c>
      <c r="Q776" t="s">
        <v>1500</v>
      </c>
    </row>
    <row r="777" spans="2:17" x14ac:dyDescent="0.35">
      <c r="B777" t="s">
        <v>1018</v>
      </c>
      <c r="C777" t="s">
        <v>1501</v>
      </c>
      <c r="D777">
        <v>39.066699999999997</v>
      </c>
      <c r="E777">
        <v>-8.8666999999999998</v>
      </c>
      <c r="F777" t="s">
        <v>1016</v>
      </c>
      <c r="G777" t="s">
        <v>1017</v>
      </c>
      <c r="H777">
        <v>21814</v>
      </c>
      <c r="I777">
        <v>9.8263390327877431</v>
      </c>
      <c r="J777">
        <v>9999</v>
      </c>
      <c r="K777">
        <v>1.2</v>
      </c>
      <c r="L777">
        <v>2015</v>
      </c>
      <c r="M777">
        <v>2018</v>
      </c>
      <c r="N777">
        <v>0.38988546401395074</v>
      </c>
      <c r="O777">
        <v>26.278859538144001</v>
      </c>
      <c r="P777" t="s">
        <v>1018</v>
      </c>
      <c r="Q777" t="s">
        <v>1501</v>
      </c>
    </row>
    <row r="778" spans="2:17" x14ac:dyDescent="0.35">
      <c r="B778" t="s">
        <v>861</v>
      </c>
      <c r="C778" t="s">
        <v>1502</v>
      </c>
      <c r="D778">
        <v>33.441699999999997</v>
      </c>
      <c r="E778">
        <v>-5.2247000000000003</v>
      </c>
      <c r="F778" t="s">
        <v>859</v>
      </c>
      <c r="G778" t="s">
        <v>860</v>
      </c>
      <c r="H778">
        <v>54350</v>
      </c>
      <c r="I778">
        <v>0.27731360766748636</v>
      </c>
      <c r="J778">
        <v>-39998</v>
      </c>
      <c r="K778">
        <v>-1.7</v>
      </c>
      <c r="L778">
        <v>2010</v>
      </c>
      <c r="M778">
        <v>2020</v>
      </c>
      <c r="N778">
        <v>0.70656504365821804</v>
      </c>
      <c r="O778">
        <v>-93.04783077208802</v>
      </c>
      <c r="P778" t="s">
        <v>861</v>
      </c>
      <c r="Q778" t="s">
        <v>1502</v>
      </c>
    </row>
    <row r="779" spans="2:17" x14ac:dyDescent="0.35">
      <c r="B779" t="s">
        <v>155</v>
      </c>
      <c r="C779" t="s">
        <v>1503</v>
      </c>
      <c r="D779">
        <v>10.676500000000001</v>
      </c>
      <c r="E779">
        <v>122.9509</v>
      </c>
      <c r="F779" t="s">
        <v>153</v>
      </c>
      <c r="G779" t="s">
        <v>154</v>
      </c>
      <c r="H779">
        <v>600783</v>
      </c>
      <c r="I779">
        <v>0.20580650392355579</v>
      </c>
      <c r="J779">
        <v>-69996</v>
      </c>
      <c r="K779">
        <v>0</v>
      </c>
      <c r="L779">
        <v>2010</v>
      </c>
      <c r="M779">
        <v>2020</v>
      </c>
      <c r="N779">
        <v>1.4520546218758308</v>
      </c>
      <c r="O779">
        <v>0</v>
      </c>
      <c r="P779" t="s">
        <v>155</v>
      </c>
      <c r="Q779" t="s">
        <v>1503</v>
      </c>
    </row>
    <row r="780" spans="2:17" x14ac:dyDescent="0.35">
      <c r="B780" t="s">
        <v>1474</v>
      </c>
      <c r="C780" t="s">
        <v>1504</v>
      </c>
      <c r="D780">
        <v>6.9847000000000001</v>
      </c>
      <c r="E780">
        <v>81.056399999999996</v>
      </c>
      <c r="F780" t="s">
        <v>1170</v>
      </c>
      <c r="G780" t="s">
        <v>1171</v>
      </c>
      <c r="H780">
        <v>42923</v>
      </c>
      <c r="I780">
        <v>0.18798641028335258</v>
      </c>
      <c r="J780">
        <v>-77495</v>
      </c>
      <c r="K780">
        <v>-1.5</v>
      </c>
      <c r="O780">
        <v>-64.384500000000003</v>
      </c>
      <c r="P780" t="s">
        <v>1168</v>
      </c>
      <c r="Q780" t="s">
        <v>1504</v>
      </c>
    </row>
    <row r="781" spans="2:17" x14ac:dyDescent="0.35">
      <c r="B781" t="s">
        <v>155</v>
      </c>
      <c r="C781" t="s">
        <v>1505</v>
      </c>
      <c r="D781">
        <v>16.411899999999999</v>
      </c>
      <c r="E781">
        <v>120.5933</v>
      </c>
      <c r="F781" t="s">
        <v>153</v>
      </c>
      <c r="G781" t="s">
        <v>154</v>
      </c>
      <c r="H781">
        <v>366358</v>
      </c>
      <c r="I781">
        <v>0.20580650392355579</v>
      </c>
      <c r="J781">
        <v>-69996</v>
      </c>
      <c r="K781">
        <v>0</v>
      </c>
      <c r="L781">
        <v>2010</v>
      </c>
      <c r="M781">
        <v>2020</v>
      </c>
      <c r="N781">
        <v>1.8869237373709242</v>
      </c>
      <c r="O781">
        <v>0</v>
      </c>
      <c r="P781" t="s">
        <v>155</v>
      </c>
      <c r="Q781" t="s">
        <v>1506</v>
      </c>
    </row>
    <row r="782" spans="2:17" x14ac:dyDescent="0.35">
      <c r="B782" t="s">
        <v>96</v>
      </c>
      <c r="C782" t="s">
        <v>1507</v>
      </c>
      <c r="D782">
        <v>24.1</v>
      </c>
      <c r="E782">
        <v>88.25</v>
      </c>
      <c r="F782" t="s">
        <v>94</v>
      </c>
      <c r="G782" t="s">
        <v>95</v>
      </c>
      <c r="H782">
        <v>195223</v>
      </c>
      <c r="I782">
        <v>0.35352815201380683</v>
      </c>
      <c r="J782">
        <v>-487303</v>
      </c>
      <c r="K782">
        <v>0.1</v>
      </c>
      <c r="L782">
        <v>2010</v>
      </c>
      <c r="M782">
        <v>2020</v>
      </c>
      <c r="N782">
        <v>0.81970343900676956</v>
      </c>
      <c r="O782">
        <v>19.682324964473221</v>
      </c>
      <c r="P782" t="s">
        <v>96</v>
      </c>
      <c r="Q782" t="s">
        <v>1507</v>
      </c>
    </row>
    <row r="783" spans="2:17" x14ac:dyDescent="0.35">
      <c r="B783" t="s">
        <v>31</v>
      </c>
      <c r="C783" t="s">
        <v>1508</v>
      </c>
      <c r="D783">
        <v>-38.716700000000003</v>
      </c>
      <c r="E783">
        <v>-62.2667</v>
      </c>
      <c r="F783" t="s">
        <v>29</v>
      </c>
      <c r="G783" t="s">
        <v>30</v>
      </c>
      <c r="H783">
        <v>301572</v>
      </c>
      <c r="I783">
        <v>5.0485424777629113</v>
      </c>
      <c r="J783">
        <v>3886</v>
      </c>
      <c r="K783">
        <v>-0.1</v>
      </c>
      <c r="L783">
        <v>2010</v>
      </c>
      <c r="M783">
        <v>2020</v>
      </c>
      <c r="N783">
        <v>0.39683059603062076</v>
      </c>
      <c r="O783">
        <v>-30.27687299650615</v>
      </c>
      <c r="P783" t="s">
        <v>31</v>
      </c>
      <c r="Q783" t="s">
        <v>1509</v>
      </c>
    </row>
    <row r="784" spans="2:17" x14ac:dyDescent="0.35">
      <c r="B784" t="s">
        <v>504</v>
      </c>
      <c r="C784" t="s">
        <v>1510</v>
      </c>
      <c r="D784">
        <v>11.6</v>
      </c>
      <c r="E784">
        <v>37.383299999999998</v>
      </c>
      <c r="F784" t="s">
        <v>502</v>
      </c>
      <c r="G784" t="s">
        <v>503</v>
      </c>
      <c r="H784">
        <v>243300</v>
      </c>
      <c r="I784">
        <v>0.94422683398794205</v>
      </c>
      <c r="J784">
        <v>-11999</v>
      </c>
      <c r="K784">
        <v>-0.1</v>
      </c>
      <c r="L784">
        <v>2010</v>
      </c>
      <c r="M784">
        <v>2020</v>
      </c>
      <c r="N784">
        <v>1.1291120728770487</v>
      </c>
      <c r="O784">
        <v>-24.604712967330986</v>
      </c>
      <c r="P784" t="s">
        <v>504</v>
      </c>
      <c r="Q784" t="s">
        <v>1511</v>
      </c>
    </row>
    <row r="785" spans="2:17" x14ac:dyDescent="0.35">
      <c r="B785" t="s">
        <v>1039</v>
      </c>
      <c r="C785" t="s">
        <v>1512</v>
      </c>
      <c r="D785">
        <v>47.656700000000001</v>
      </c>
      <c r="E785">
        <v>23.571899999999999</v>
      </c>
      <c r="F785" t="s">
        <v>1041</v>
      </c>
      <c r="G785" t="s">
        <v>1042</v>
      </c>
      <c r="H785">
        <v>108759</v>
      </c>
      <c r="I785">
        <v>3.6662940992579043</v>
      </c>
      <c r="J785">
        <v>916813</v>
      </c>
      <c r="K785">
        <v>-3.9</v>
      </c>
      <c r="L785">
        <v>2010</v>
      </c>
      <c r="M785">
        <v>2020</v>
      </c>
      <c r="N785">
        <v>-0.50024279368207947</v>
      </c>
      <c r="O785">
        <v>-422.03826966607528</v>
      </c>
      <c r="P785" t="s">
        <v>1039</v>
      </c>
      <c r="Q785" t="s">
        <v>1513</v>
      </c>
    </row>
    <row r="786" spans="2:17" x14ac:dyDescent="0.35">
      <c r="B786" t="s">
        <v>1057</v>
      </c>
      <c r="C786" t="s">
        <v>1514</v>
      </c>
      <c r="D786">
        <v>52.033299999999997</v>
      </c>
      <c r="E786">
        <v>47.783299999999997</v>
      </c>
      <c r="F786" t="s">
        <v>1055</v>
      </c>
      <c r="G786" t="s">
        <v>1056</v>
      </c>
      <c r="H786">
        <v>189829</v>
      </c>
      <c r="I786">
        <v>7.9740665775581725</v>
      </c>
      <c r="J786">
        <v>942445</v>
      </c>
      <c r="K786">
        <v>0.8</v>
      </c>
      <c r="L786">
        <v>2010</v>
      </c>
      <c r="M786">
        <v>2020</v>
      </c>
      <c r="N786">
        <v>-1.2985062080362815</v>
      </c>
      <c r="O786">
        <v>149.89124692027747</v>
      </c>
      <c r="P786" t="s">
        <v>1057</v>
      </c>
      <c r="Q786" t="s">
        <v>1514</v>
      </c>
    </row>
    <row r="787" spans="2:17" x14ac:dyDescent="0.35">
      <c r="B787" t="s">
        <v>194</v>
      </c>
      <c r="C787" t="s">
        <v>1515</v>
      </c>
      <c r="D787">
        <v>39.633299999999998</v>
      </c>
      <c r="E787">
        <v>27.883299999999998</v>
      </c>
      <c r="F787" t="s">
        <v>192</v>
      </c>
      <c r="G787" t="s">
        <v>193</v>
      </c>
      <c r="H787">
        <v>1250610</v>
      </c>
      <c r="I787">
        <v>7.1765697858621085</v>
      </c>
      <c r="J787">
        <v>-301586</v>
      </c>
      <c r="K787">
        <v>-1.5</v>
      </c>
      <c r="O787">
        <v>-1875.915</v>
      </c>
      <c r="P787" t="s">
        <v>194</v>
      </c>
      <c r="Q787" t="s">
        <v>1515</v>
      </c>
    </row>
    <row r="788" spans="2:17" x14ac:dyDescent="0.35">
      <c r="B788" t="s">
        <v>1270</v>
      </c>
      <c r="C788" t="s">
        <v>1516</v>
      </c>
      <c r="D788">
        <v>39.5167</v>
      </c>
      <c r="E788">
        <v>54.366700000000002</v>
      </c>
      <c r="F788" t="s">
        <v>1268</v>
      </c>
      <c r="G788" t="s">
        <v>1269</v>
      </c>
      <c r="H788">
        <v>139000</v>
      </c>
      <c r="I788">
        <v>3.2318679556777132</v>
      </c>
      <c r="J788">
        <v>-4000</v>
      </c>
      <c r="K788">
        <v>-1.7</v>
      </c>
      <c r="O788">
        <v>-236.29999999999998</v>
      </c>
      <c r="P788" t="s">
        <v>1270</v>
      </c>
      <c r="Q788" t="s">
        <v>1516</v>
      </c>
    </row>
    <row r="789" spans="2:17" x14ac:dyDescent="0.35">
      <c r="B789" t="s">
        <v>1517</v>
      </c>
      <c r="C789" t="s">
        <v>1518</v>
      </c>
      <c r="D789">
        <v>12.639200000000001</v>
      </c>
      <c r="E789">
        <v>-8.0028000000000006</v>
      </c>
      <c r="F789" t="s">
        <v>1519</v>
      </c>
      <c r="G789" t="s">
        <v>1520</v>
      </c>
      <c r="H789">
        <v>4227569</v>
      </c>
      <c r="I789">
        <v>2.3990567499590387</v>
      </c>
      <c r="J789">
        <v>-39998</v>
      </c>
      <c r="K789">
        <v>-3</v>
      </c>
      <c r="L789">
        <v>2010</v>
      </c>
      <c r="M789">
        <v>2020</v>
      </c>
      <c r="N789">
        <v>3.8726614718065289</v>
      </c>
      <c r="O789">
        <v>-13173.865307571112</v>
      </c>
      <c r="P789" t="s">
        <v>1517</v>
      </c>
      <c r="Q789" t="s">
        <v>1518</v>
      </c>
    </row>
    <row r="790" spans="2:17" x14ac:dyDescent="0.35">
      <c r="B790" t="s">
        <v>103</v>
      </c>
      <c r="C790" t="s">
        <v>1521</v>
      </c>
      <c r="D790">
        <v>5.55</v>
      </c>
      <c r="E790">
        <v>95.317499999999995</v>
      </c>
      <c r="F790" t="s">
        <v>101</v>
      </c>
      <c r="G790" t="s">
        <v>102</v>
      </c>
      <c r="H790">
        <v>235305</v>
      </c>
      <c r="I790">
        <v>0.12997232147639637</v>
      </c>
      <c r="J790">
        <v>-49997</v>
      </c>
      <c r="K790">
        <v>-0.7</v>
      </c>
      <c r="L790">
        <v>2010</v>
      </c>
      <c r="M790">
        <v>2020</v>
      </c>
      <c r="N790">
        <v>1.6115899637295046</v>
      </c>
      <c r="O790">
        <v>-167.3680062349076</v>
      </c>
      <c r="P790" t="s">
        <v>103</v>
      </c>
      <c r="Q790" t="s">
        <v>1522</v>
      </c>
    </row>
    <row r="791" spans="2:17" x14ac:dyDescent="0.35">
      <c r="B791" t="s">
        <v>103</v>
      </c>
      <c r="C791" t="s">
        <v>1523</v>
      </c>
      <c r="D791">
        <v>-5.45</v>
      </c>
      <c r="E791">
        <v>105.2667</v>
      </c>
      <c r="F791" t="s">
        <v>101</v>
      </c>
      <c r="G791" t="s">
        <v>102</v>
      </c>
      <c r="H791">
        <v>1166761</v>
      </c>
      <c r="I791">
        <v>0.12997232147639637</v>
      </c>
      <c r="J791">
        <v>-49997</v>
      </c>
      <c r="K791">
        <v>-0.7</v>
      </c>
      <c r="L791">
        <v>2010</v>
      </c>
      <c r="M791">
        <v>2020</v>
      </c>
      <c r="N791">
        <v>1.9866875089904183</v>
      </c>
      <c r="O791">
        <v>-832.95862653274025</v>
      </c>
      <c r="P791" t="s">
        <v>103</v>
      </c>
      <c r="Q791" t="s">
        <v>1524</v>
      </c>
    </row>
    <row r="792" spans="2:17" x14ac:dyDescent="0.35">
      <c r="B792" t="s">
        <v>103</v>
      </c>
      <c r="C792" t="s">
        <v>1525</v>
      </c>
      <c r="D792">
        <v>-6.9119999999999999</v>
      </c>
      <c r="E792">
        <v>107.6097</v>
      </c>
      <c r="F792" t="s">
        <v>101</v>
      </c>
      <c r="G792" t="s">
        <v>102</v>
      </c>
      <c r="H792">
        <v>432557</v>
      </c>
      <c r="I792">
        <v>0.12997232147639637</v>
      </c>
      <c r="J792">
        <v>-49997</v>
      </c>
      <c r="K792">
        <v>-0.7</v>
      </c>
      <c r="L792">
        <v>2010</v>
      </c>
      <c r="M792">
        <v>2020</v>
      </c>
      <c r="N792">
        <v>1.107761633857647</v>
      </c>
      <c r="O792">
        <v>-306.14409034339593</v>
      </c>
      <c r="P792" t="s">
        <v>103</v>
      </c>
      <c r="Q792" t="s">
        <v>1525</v>
      </c>
    </row>
    <row r="793" spans="2:17" x14ac:dyDescent="0.35">
      <c r="B793" t="s">
        <v>1526</v>
      </c>
      <c r="C793" t="s">
        <v>1527</v>
      </c>
      <c r="D793">
        <v>54.66</v>
      </c>
      <c r="E793">
        <v>-5.67</v>
      </c>
      <c r="F793" t="s">
        <v>1290</v>
      </c>
      <c r="G793" t="s">
        <v>1291</v>
      </c>
      <c r="H793">
        <v>61011</v>
      </c>
      <c r="I793">
        <v>13.787211573095389</v>
      </c>
      <c r="J793">
        <v>165790</v>
      </c>
      <c r="K793">
        <v>3.2</v>
      </c>
      <c r="O793">
        <v>195.23520000000002</v>
      </c>
      <c r="P793" t="s">
        <v>1292</v>
      </c>
      <c r="Q793" t="s">
        <v>1527</v>
      </c>
    </row>
    <row r="794" spans="2:17" x14ac:dyDescent="0.35">
      <c r="B794" t="s">
        <v>1528</v>
      </c>
      <c r="C794" t="s">
        <v>1529</v>
      </c>
      <c r="D794">
        <v>4.3733000000000004</v>
      </c>
      <c r="E794">
        <v>18.562799999999999</v>
      </c>
      <c r="F794" t="s">
        <v>1530</v>
      </c>
      <c r="G794" t="s">
        <v>1531</v>
      </c>
      <c r="H794">
        <v>889231</v>
      </c>
      <c r="I794">
        <v>1.8333400969488365</v>
      </c>
      <c r="J794">
        <v>-17463</v>
      </c>
      <c r="K794">
        <v>-3.2</v>
      </c>
      <c r="L794">
        <v>2010</v>
      </c>
      <c r="M794">
        <v>2020</v>
      </c>
      <c r="N794">
        <v>1.8163858276432954</v>
      </c>
      <c r="O794">
        <v>-2897.2251707488344</v>
      </c>
      <c r="P794" t="s">
        <v>398</v>
      </c>
      <c r="Q794" t="s">
        <v>1529</v>
      </c>
    </row>
    <row r="795" spans="2:17" x14ac:dyDescent="0.35">
      <c r="B795" t="s">
        <v>1532</v>
      </c>
      <c r="C795" t="s">
        <v>1533</v>
      </c>
      <c r="D795">
        <v>44.772500000000001</v>
      </c>
      <c r="E795">
        <v>17.192499999999999</v>
      </c>
      <c r="F795" t="s">
        <v>315</v>
      </c>
      <c r="G795" t="s">
        <v>316</v>
      </c>
      <c r="H795">
        <v>185042</v>
      </c>
      <c r="I795">
        <v>1.0985684959377473</v>
      </c>
      <c r="J795">
        <v>-500</v>
      </c>
      <c r="K795">
        <v>-0.4</v>
      </c>
      <c r="L795">
        <v>2010</v>
      </c>
      <c r="M795">
        <v>2020</v>
      </c>
      <c r="N795">
        <v>-2.1258800735133443</v>
      </c>
      <c r="O795">
        <v>-72.443291597747788</v>
      </c>
      <c r="P795" t="s">
        <v>317</v>
      </c>
      <c r="Q795" t="s">
        <v>314</v>
      </c>
    </row>
    <row r="796" spans="2:17" x14ac:dyDescent="0.35">
      <c r="B796" t="s">
        <v>47</v>
      </c>
      <c r="C796" t="s">
        <v>1534</v>
      </c>
      <c r="D796">
        <v>-0.97499999999999998</v>
      </c>
      <c r="E796">
        <v>-62.923900000000003</v>
      </c>
      <c r="F796" t="s">
        <v>45</v>
      </c>
      <c r="G796" t="s">
        <v>46</v>
      </c>
      <c r="H796">
        <v>18831</v>
      </c>
      <c r="I796">
        <v>0.50795587223334815</v>
      </c>
      <c r="J796">
        <v>6425</v>
      </c>
      <c r="K796">
        <v>-0.2</v>
      </c>
      <c r="L796">
        <v>2015</v>
      </c>
      <c r="M796">
        <v>2018</v>
      </c>
      <c r="N796">
        <v>-0.58804373871617099</v>
      </c>
      <c r="O796">
        <v>-3.7440530967124719</v>
      </c>
      <c r="P796" t="s">
        <v>47</v>
      </c>
      <c r="Q796" t="s">
        <v>1534</v>
      </c>
    </row>
    <row r="797" spans="2:17" x14ac:dyDescent="0.35">
      <c r="B797" t="s">
        <v>96</v>
      </c>
      <c r="C797" t="s">
        <v>1535</v>
      </c>
      <c r="D797">
        <v>28.364000000000001</v>
      </c>
      <c r="E797">
        <v>79.415000000000006</v>
      </c>
      <c r="F797" t="s">
        <v>94</v>
      </c>
      <c r="G797" t="s">
        <v>95</v>
      </c>
      <c r="H797">
        <v>1000000</v>
      </c>
      <c r="I797">
        <v>0.35352815201380683</v>
      </c>
      <c r="J797">
        <v>-487303</v>
      </c>
      <c r="K797">
        <v>0.1</v>
      </c>
      <c r="L797">
        <v>2010</v>
      </c>
      <c r="M797">
        <v>2020</v>
      </c>
      <c r="N797">
        <v>0.64529881622916707</v>
      </c>
      <c r="O797">
        <v>100.64529881622917</v>
      </c>
      <c r="P797" t="s">
        <v>96</v>
      </c>
      <c r="Q797" t="s">
        <v>1535</v>
      </c>
    </row>
    <row r="798" spans="2:17" x14ac:dyDescent="0.35">
      <c r="B798" t="s">
        <v>1405</v>
      </c>
      <c r="C798" t="s">
        <v>1536</v>
      </c>
      <c r="D798">
        <v>8.6333000000000002</v>
      </c>
      <c r="E798">
        <v>-70.2</v>
      </c>
      <c r="F798" t="s">
        <v>1403</v>
      </c>
      <c r="G798" t="s">
        <v>1404</v>
      </c>
      <c r="H798">
        <v>873962</v>
      </c>
      <c r="I798">
        <v>4.6567578223096033</v>
      </c>
      <c r="J798">
        <v>297713</v>
      </c>
      <c r="K798">
        <v>13.6</v>
      </c>
      <c r="O798">
        <v>11885.8832</v>
      </c>
      <c r="P798" t="s">
        <v>1405</v>
      </c>
      <c r="Q798" t="s">
        <v>1536</v>
      </c>
    </row>
    <row r="799" spans="2:17" x14ac:dyDescent="0.35">
      <c r="B799" t="s">
        <v>1057</v>
      </c>
      <c r="C799" t="s">
        <v>1537</v>
      </c>
      <c r="D799">
        <v>53.348599999999998</v>
      </c>
      <c r="E799">
        <v>83.776399999999995</v>
      </c>
      <c r="F799" t="s">
        <v>1055</v>
      </c>
      <c r="G799" t="s">
        <v>1056</v>
      </c>
      <c r="H799">
        <v>631124</v>
      </c>
      <c r="I799">
        <v>7.9740665775581725</v>
      </c>
      <c r="J799">
        <v>942445</v>
      </c>
      <c r="K799">
        <v>0.8</v>
      </c>
      <c r="L799">
        <v>2010</v>
      </c>
      <c r="M799">
        <v>2020</v>
      </c>
      <c r="N799">
        <v>-0.77330409252361898</v>
      </c>
      <c r="O799">
        <v>500.99479382328104</v>
      </c>
      <c r="P799" t="s">
        <v>1057</v>
      </c>
      <c r="Q799" t="s">
        <v>1537</v>
      </c>
    </row>
    <row r="800" spans="2:17" x14ac:dyDescent="0.35">
      <c r="B800" t="s">
        <v>1405</v>
      </c>
      <c r="C800" t="s">
        <v>1538</v>
      </c>
      <c r="D800">
        <v>10.063599999999999</v>
      </c>
      <c r="E800">
        <v>-69.334699999999998</v>
      </c>
      <c r="F800" t="s">
        <v>1403</v>
      </c>
      <c r="G800" t="s">
        <v>1404</v>
      </c>
      <c r="H800">
        <v>1059092</v>
      </c>
      <c r="I800">
        <v>4.6567578223096033</v>
      </c>
      <c r="J800">
        <v>297713</v>
      </c>
      <c r="K800">
        <v>13.6</v>
      </c>
      <c r="O800">
        <v>14403.651199999998</v>
      </c>
      <c r="P800" t="s">
        <v>1405</v>
      </c>
      <c r="Q800" t="s">
        <v>1538</v>
      </c>
    </row>
    <row r="801" spans="2:17" x14ac:dyDescent="0.35">
      <c r="B801" t="s">
        <v>1018</v>
      </c>
      <c r="C801" t="s">
        <v>1539</v>
      </c>
      <c r="D801">
        <v>38.666699999999999</v>
      </c>
      <c r="E801">
        <v>-9.0667000000000009</v>
      </c>
      <c r="F801" t="s">
        <v>1016</v>
      </c>
      <c r="G801" t="s">
        <v>1017</v>
      </c>
      <c r="H801">
        <v>78345</v>
      </c>
      <c r="I801">
        <v>9.8263390327877431</v>
      </c>
      <c r="J801">
        <v>9999</v>
      </c>
      <c r="K801">
        <v>1.2</v>
      </c>
      <c r="L801">
        <v>2015</v>
      </c>
      <c r="M801">
        <v>2018</v>
      </c>
      <c r="N801">
        <v>-0.44517691424684352</v>
      </c>
      <c r="O801">
        <v>93.595471375839963</v>
      </c>
      <c r="P801" t="s">
        <v>1018</v>
      </c>
      <c r="Q801" t="s">
        <v>1539</v>
      </c>
    </row>
    <row r="802" spans="2:17" x14ac:dyDescent="0.35">
      <c r="B802" t="s">
        <v>47</v>
      </c>
      <c r="C802" t="s">
        <v>1540</v>
      </c>
      <c r="D802">
        <v>-20.556899999999999</v>
      </c>
      <c r="E802">
        <v>-48.567799999999998</v>
      </c>
      <c r="F802" t="s">
        <v>45</v>
      </c>
      <c r="G802" t="s">
        <v>46</v>
      </c>
      <c r="H802">
        <v>122485</v>
      </c>
      <c r="I802">
        <v>0.50795587223334815</v>
      </c>
      <c r="J802">
        <v>6425</v>
      </c>
      <c r="K802">
        <v>-0.2</v>
      </c>
      <c r="L802">
        <v>2010</v>
      </c>
      <c r="M802">
        <v>2020</v>
      </c>
      <c r="N802">
        <v>0.65898451737568298</v>
      </c>
      <c r="O802">
        <v>-24.658431437221527</v>
      </c>
      <c r="P802" t="s">
        <v>47</v>
      </c>
      <c r="Q802" t="s">
        <v>1540</v>
      </c>
    </row>
    <row r="803" spans="2:17" x14ac:dyDescent="0.35">
      <c r="B803" t="s">
        <v>1526</v>
      </c>
      <c r="C803" t="s">
        <v>1541</v>
      </c>
      <c r="D803">
        <v>51.2667</v>
      </c>
      <c r="E803">
        <v>-1.0875999999999999</v>
      </c>
      <c r="F803" t="s">
        <v>1290</v>
      </c>
      <c r="G803" t="s">
        <v>1291</v>
      </c>
      <c r="H803">
        <v>107355</v>
      </c>
      <c r="I803">
        <v>13.787211573095389</v>
      </c>
      <c r="J803">
        <v>165790</v>
      </c>
      <c r="K803">
        <v>3.2</v>
      </c>
      <c r="O803">
        <v>343.536</v>
      </c>
      <c r="P803" t="s">
        <v>1292</v>
      </c>
      <c r="Q803" t="s">
        <v>1541</v>
      </c>
    </row>
    <row r="804" spans="2:17" x14ac:dyDescent="0.35">
      <c r="B804" t="s">
        <v>1542</v>
      </c>
      <c r="C804" t="s">
        <v>1543</v>
      </c>
      <c r="D804">
        <v>17.3</v>
      </c>
      <c r="E804">
        <v>-62.7333</v>
      </c>
      <c r="F804" t="s">
        <v>1544</v>
      </c>
      <c r="G804" t="s">
        <v>1545</v>
      </c>
      <c r="H804">
        <v>13220</v>
      </c>
      <c r="I804">
        <v>14.522860580538428</v>
      </c>
      <c r="J804">
        <v>20</v>
      </c>
      <c r="K804">
        <v>1.2</v>
      </c>
      <c r="O804">
        <v>15.863999999999999</v>
      </c>
      <c r="P804" t="s">
        <v>1546</v>
      </c>
      <c r="Q804" t="s">
        <v>1543</v>
      </c>
    </row>
    <row r="805" spans="2:17" x14ac:dyDescent="0.35">
      <c r="B805" t="s">
        <v>680</v>
      </c>
      <c r="C805" t="s">
        <v>1547</v>
      </c>
      <c r="D805">
        <v>32.0167</v>
      </c>
      <c r="E805">
        <v>34.75</v>
      </c>
      <c r="F805" t="s">
        <v>678</v>
      </c>
      <c r="G805" t="s">
        <v>679</v>
      </c>
      <c r="H805">
        <v>128800</v>
      </c>
      <c r="I805">
        <v>22.570224091134222</v>
      </c>
      <c r="J805">
        <v>9999</v>
      </c>
      <c r="K805">
        <v>1.9</v>
      </c>
      <c r="L805">
        <v>2013</v>
      </c>
      <c r="M805">
        <v>2021</v>
      </c>
      <c r="N805">
        <v>-0.25570075358828748</v>
      </c>
      <c r="O805">
        <v>244.09424911581874</v>
      </c>
      <c r="P805" t="s">
        <v>680</v>
      </c>
      <c r="Q805" t="s">
        <v>1548</v>
      </c>
    </row>
    <row r="806" spans="2:17" x14ac:dyDescent="0.35">
      <c r="B806" t="s">
        <v>47</v>
      </c>
      <c r="C806" t="s">
        <v>1549</v>
      </c>
      <c r="D806">
        <v>-4.0239000000000003</v>
      </c>
      <c r="E806">
        <v>-42.077800000000003</v>
      </c>
      <c r="F806" t="s">
        <v>45</v>
      </c>
      <c r="G806" t="s">
        <v>46</v>
      </c>
      <c r="H806">
        <v>26300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-4.2084885269367215E-3</v>
      </c>
      <c r="O806">
        <v>-5.2597786335034833</v>
      </c>
      <c r="P806" t="s">
        <v>47</v>
      </c>
      <c r="Q806" t="s">
        <v>1549</v>
      </c>
    </row>
    <row r="807" spans="2:17" x14ac:dyDescent="0.35">
      <c r="B807" t="s">
        <v>217</v>
      </c>
      <c r="C807" t="s">
        <v>1550</v>
      </c>
      <c r="D807">
        <v>35.549999999999997</v>
      </c>
      <c r="E807">
        <v>6.1666999999999996</v>
      </c>
      <c r="F807" t="s">
        <v>215</v>
      </c>
      <c r="G807" t="s">
        <v>216</v>
      </c>
      <c r="H807">
        <v>290645</v>
      </c>
      <c r="I807">
        <v>0.57097387626561125</v>
      </c>
      <c r="J807">
        <v>-9999</v>
      </c>
      <c r="K807">
        <v>-0.4</v>
      </c>
      <c r="L807">
        <v>2010</v>
      </c>
      <c r="M807">
        <v>2020</v>
      </c>
      <c r="N807">
        <v>1.4798670278163228</v>
      </c>
      <c r="O807">
        <v>-117.9784638091987</v>
      </c>
      <c r="P807" t="s">
        <v>217</v>
      </c>
      <c r="Q807" t="s">
        <v>1550</v>
      </c>
    </row>
    <row r="808" spans="2:17" x14ac:dyDescent="0.35">
      <c r="B808" t="s">
        <v>440</v>
      </c>
      <c r="C808" t="s">
        <v>1551</v>
      </c>
      <c r="D808">
        <v>20.381699999999999</v>
      </c>
      <c r="E808">
        <v>-76.642799999999994</v>
      </c>
      <c r="F808" t="s">
        <v>438</v>
      </c>
      <c r="G808" t="s">
        <v>439</v>
      </c>
      <c r="H808">
        <v>235107</v>
      </c>
      <c r="I808">
        <v>2.6698177107796366E-2</v>
      </c>
      <c r="J808">
        <v>-6000</v>
      </c>
      <c r="K808">
        <v>-2.5</v>
      </c>
      <c r="L808">
        <v>2010</v>
      </c>
      <c r="M808">
        <v>2020</v>
      </c>
      <c r="N808">
        <v>0.1175283377683686</v>
      </c>
      <c r="O808">
        <v>-588.45829337269276</v>
      </c>
      <c r="P808" t="s">
        <v>440</v>
      </c>
      <c r="Q808" t="s">
        <v>1551</v>
      </c>
    </row>
    <row r="809" spans="2:17" x14ac:dyDescent="0.35">
      <c r="B809" t="s">
        <v>873</v>
      </c>
      <c r="C809" t="s">
        <v>1552</v>
      </c>
      <c r="D809">
        <v>-19.833300000000001</v>
      </c>
      <c r="E809">
        <v>34.85</v>
      </c>
      <c r="F809" t="s">
        <v>871</v>
      </c>
      <c r="G809" t="s">
        <v>872</v>
      </c>
      <c r="H809">
        <v>530604</v>
      </c>
      <c r="I809">
        <v>1.0841314478585884</v>
      </c>
      <c r="J809">
        <v>-5000</v>
      </c>
      <c r="K809">
        <v>-1.5</v>
      </c>
      <c r="L809">
        <v>2010</v>
      </c>
      <c r="M809">
        <v>2020</v>
      </c>
      <c r="N809">
        <v>1.2553686414856713</v>
      </c>
      <c r="O809">
        <v>-805.89755433970299</v>
      </c>
      <c r="P809" t="s">
        <v>873</v>
      </c>
      <c r="Q809" t="s">
        <v>1552</v>
      </c>
    </row>
    <row r="810" spans="2:17" x14ac:dyDescent="0.35">
      <c r="B810" t="s">
        <v>1424</v>
      </c>
      <c r="C810" t="s">
        <v>1553</v>
      </c>
      <c r="D810">
        <v>-22.216699999999999</v>
      </c>
      <c r="E810">
        <v>30</v>
      </c>
      <c r="F810" t="s">
        <v>1422</v>
      </c>
      <c r="G810" t="s">
        <v>1423</v>
      </c>
      <c r="H810">
        <v>41767</v>
      </c>
      <c r="I810">
        <v>2.7998590048918359</v>
      </c>
      <c r="J810">
        <v>-9999</v>
      </c>
      <c r="K810">
        <v>-2.9</v>
      </c>
      <c r="O810">
        <v>-121.12429999999999</v>
      </c>
      <c r="P810" t="s">
        <v>1424</v>
      </c>
      <c r="Q810" t="s">
        <v>1553</v>
      </c>
    </row>
    <row r="811" spans="2:17" x14ac:dyDescent="0.35">
      <c r="B811" t="s">
        <v>1018</v>
      </c>
      <c r="C811" t="s">
        <v>1554</v>
      </c>
      <c r="D811">
        <v>38.033299999999997</v>
      </c>
      <c r="E811">
        <v>-7.8833000000000002</v>
      </c>
      <c r="F811" t="s">
        <v>1016</v>
      </c>
      <c r="G811" t="s">
        <v>1017</v>
      </c>
      <c r="H811">
        <v>35854</v>
      </c>
      <c r="I811">
        <v>9.8263390327877431</v>
      </c>
      <c r="J811">
        <v>9999</v>
      </c>
      <c r="K811">
        <v>1.2</v>
      </c>
      <c r="L811">
        <v>2015</v>
      </c>
      <c r="M811">
        <v>2018</v>
      </c>
      <c r="N811">
        <v>-0.58890519101230721</v>
      </c>
      <c r="O811">
        <v>42.771424719377336</v>
      </c>
      <c r="P811" t="s">
        <v>1018</v>
      </c>
      <c r="Q811" t="s">
        <v>1554</v>
      </c>
    </row>
    <row r="812" spans="2:17" x14ac:dyDescent="0.35">
      <c r="B812" t="s">
        <v>1395</v>
      </c>
      <c r="C812" t="s">
        <v>1555</v>
      </c>
      <c r="D812">
        <v>40.216700000000003</v>
      </c>
      <c r="E812">
        <v>69.216700000000003</v>
      </c>
      <c r="F812" t="s">
        <v>1393</v>
      </c>
      <c r="G812" t="s">
        <v>1394</v>
      </c>
      <c r="H812">
        <v>82082</v>
      </c>
      <c r="I812">
        <v>3.4718697630020965</v>
      </c>
      <c r="J812">
        <v>-19999</v>
      </c>
      <c r="K812">
        <v>-0.9</v>
      </c>
      <c r="O812">
        <v>-73.873800000000003</v>
      </c>
      <c r="P812" t="s">
        <v>1395</v>
      </c>
      <c r="Q812" t="s">
        <v>1555</v>
      </c>
    </row>
    <row r="813" spans="2:17" x14ac:dyDescent="0.35">
      <c r="B813" t="s">
        <v>96</v>
      </c>
      <c r="C813" t="s">
        <v>1556</v>
      </c>
      <c r="D813">
        <v>15.85</v>
      </c>
      <c r="E813">
        <v>74.5</v>
      </c>
      <c r="F813" t="s">
        <v>94</v>
      </c>
      <c r="G813" t="s">
        <v>95</v>
      </c>
      <c r="H813">
        <v>488157</v>
      </c>
      <c r="I813">
        <v>0.35352815201380683</v>
      </c>
      <c r="J813">
        <v>-487303</v>
      </c>
      <c r="K813">
        <v>0.1</v>
      </c>
      <c r="L813">
        <v>2010</v>
      </c>
      <c r="M813">
        <v>2020</v>
      </c>
      <c r="N813">
        <v>0.54779975750583099</v>
      </c>
      <c r="O813">
        <v>49.083112286224775</v>
      </c>
      <c r="P813" t="s">
        <v>96</v>
      </c>
      <c r="Q813" t="s">
        <v>1556</v>
      </c>
    </row>
    <row r="814" spans="2:17" x14ac:dyDescent="0.35">
      <c r="B814" t="s">
        <v>1057</v>
      </c>
      <c r="C814" t="s">
        <v>1557</v>
      </c>
      <c r="D814">
        <v>50.6</v>
      </c>
      <c r="E814">
        <v>36.6</v>
      </c>
      <c r="F814" t="s">
        <v>1055</v>
      </c>
      <c r="G814" t="s">
        <v>1056</v>
      </c>
      <c r="H814">
        <v>333931</v>
      </c>
      <c r="I814">
        <v>7.9740665775581725</v>
      </c>
      <c r="J814">
        <v>942445</v>
      </c>
      <c r="K814">
        <v>0.8</v>
      </c>
      <c r="L814">
        <v>2010</v>
      </c>
      <c r="M814">
        <v>2020</v>
      </c>
      <c r="N814">
        <v>0.97550983933249946</v>
      </c>
      <c r="O814">
        <v>269.75082380926511</v>
      </c>
      <c r="P814" t="s">
        <v>1057</v>
      </c>
      <c r="Q814" t="s">
        <v>1557</v>
      </c>
    </row>
    <row r="815" spans="2:17" x14ac:dyDescent="0.35">
      <c r="B815" t="s">
        <v>47</v>
      </c>
      <c r="C815" t="s">
        <v>1558</v>
      </c>
      <c r="D815">
        <v>-15.863099999999999</v>
      </c>
      <c r="E815">
        <v>-38.882800000000003</v>
      </c>
      <c r="F815" t="s">
        <v>45</v>
      </c>
      <c r="G815" t="s">
        <v>46</v>
      </c>
      <c r="H815">
        <v>20121</v>
      </c>
      <c r="I815">
        <v>0.50795587223334815</v>
      </c>
      <c r="J815">
        <v>6425</v>
      </c>
      <c r="K815">
        <v>-0.2</v>
      </c>
      <c r="L815">
        <v>2015</v>
      </c>
      <c r="M815">
        <v>2018</v>
      </c>
      <c r="N815">
        <v>-0.63896427545451762</v>
      </c>
      <c r="O815">
        <v>-3.9984867996271598</v>
      </c>
      <c r="P815" t="s">
        <v>47</v>
      </c>
      <c r="Q815" t="s">
        <v>1558</v>
      </c>
    </row>
    <row r="816" spans="2:17" x14ac:dyDescent="0.35">
      <c r="B816" t="s">
        <v>47</v>
      </c>
      <c r="C816" t="s">
        <v>1559</v>
      </c>
      <c r="D816">
        <v>-19.916699999999999</v>
      </c>
      <c r="E816">
        <v>-43.933300000000003</v>
      </c>
      <c r="F816" t="s">
        <v>45</v>
      </c>
      <c r="G816" t="s">
        <v>46</v>
      </c>
      <c r="H816">
        <v>5328000</v>
      </c>
      <c r="I816">
        <v>0.50795587223334815</v>
      </c>
      <c r="J816">
        <v>6425</v>
      </c>
      <c r="K816">
        <v>-0.2</v>
      </c>
      <c r="L816">
        <v>2010</v>
      </c>
      <c r="M816">
        <v>2020</v>
      </c>
      <c r="N816">
        <v>0.88976100992146034</v>
      </c>
      <c r="O816">
        <v>-1075.0812933217233</v>
      </c>
      <c r="P816" t="s">
        <v>47</v>
      </c>
      <c r="Q816" t="s">
        <v>44</v>
      </c>
    </row>
    <row r="817" spans="2:17" x14ac:dyDescent="0.35">
      <c r="B817" t="s">
        <v>1018</v>
      </c>
      <c r="C817" t="s">
        <v>1560</v>
      </c>
      <c r="D817">
        <v>38.966700000000003</v>
      </c>
      <c r="E817">
        <v>-8.8000000000000007</v>
      </c>
      <c r="F817" t="s">
        <v>1016</v>
      </c>
      <c r="G817" t="s">
        <v>1017</v>
      </c>
      <c r="H817">
        <v>29019</v>
      </c>
      <c r="I817">
        <v>9.8263390327877431</v>
      </c>
      <c r="J817">
        <v>9999</v>
      </c>
      <c r="K817">
        <v>1.2</v>
      </c>
      <c r="L817">
        <v>2015</v>
      </c>
      <c r="M817">
        <v>2018</v>
      </c>
      <c r="N817">
        <v>0.37722854111441878</v>
      </c>
      <c r="O817">
        <v>34.954161540415186</v>
      </c>
      <c r="P817" t="s">
        <v>1018</v>
      </c>
      <c r="Q817" t="s">
        <v>1560</v>
      </c>
    </row>
    <row r="818" spans="2:17" x14ac:dyDescent="0.35">
      <c r="B818" t="s">
        <v>680</v>
      </c>
      <c r="C818" t="s">
        <v>1561</v>
      </c>
      <c r="D818">
        <v>32.083300000000001</v>
      </c>
      <c r="E818">
        <v>34.833300000000001</v>
      </c>
      <c r="F818" t="s">
        <v>678</v>
      </c>
      <c r="G818" t="s">
        <v>679</v>
      </c>
      <c r="H818">
        <v>193774</v>
      </c>
      <c r="I818">
        <v>22.570224091134222</v>
      </c>
      <c r="J818">
        <v>9999</v>
      </c>
      <c r="K818">
        <v>1.9</v>
      </c>
      <c r="L818">
        <v>2013</v>
      </c>
      <c r="M818">
        <v>2021</v>
      </c>
      <c r="N818">
        <v>2.6006314016205687</v>
      </c>
      <c r="O818">
        <v>377.74536023513485</v>
      </c>
      <c r="P818" t="s">
        <v>680</v>
      </c>
      <c r="Q818" t="s">
        <v>1562</v>
      </c>
    </row>
    <row r="819" spans="2:17" x14ac:dyDescent="0.35">
      <c r="B819" t="s">
        <v>103</v>
      </c>
      <c r="C819" t="s">
        <v>1563</v>
      </c>
      <c r="D819">
        <v>-3.7955999999999999</v>
      </c>
      <c r="E819">
        <v>102.25920000000001</v>
      </c>
      <c r="F819" t="s">
        <v>101</v>
      </c>
      <c r="G819" t="s">
        <v>102</v>
      </c>
      <c r="H819">
        <v>360495</v>
      </c>
      <c r="I819">
        <v>0.12997232147639637</v>
      </c>
      <c r="J819">
        <v>-49997</v>
      </c>
      <c r="K819">
        <v>-0.7</v>
      </c>
      <c r="L819">
        <v>2010</v>
      </c>
      <c r="M819">
        <v>2020</v>
      </c>
      <c r="N819">
        <v>2.2797788678326514</v>
      </c>
      <c r="O819">
        <v>-258.09944218071536</v>
      </c>
      <c r="P819" t="s">
        <v>103</v>
      </c>
      <c r="Q819" t="s">
        <v>1563</v>
      </c>
    </row>
    <row r="820" spans="2:17" x14ac:dyDescent="0.35">
      <c r="B820" t="s">
        <v>26</v>
      </c>
      <c r="C820" t="s">
        <v>1564</v>
      </c>
      <c r="D820">
        <v>-12.55</v>
      </c>
      <c r="E820">
        <v>13.416700000000001</v>
      </c>
      <c r="F820" t="s">
        <v>24</v>
      </c>
      <c r="G820" t="s">
        <v>25</v>
      </c>
      <c r="H820">
        <v>512886</v>
      </c>
      <c r="I820">
        <v>1.9972879184214043</v>
      </c>
      <c r="J820">
        <v>-1000</v>
      </c>
      <c r="K820">
        <v>-0.2</v>
      </c>
      <c r="L820">
        <v>2010</v>
      </c>
      <c r="M820">
        <v>2020</v>
      </c>
      <c r="N820">
        <v>1.110408306857938</v>
      </c>
      <c r="O820">
        <v>-103.71622574974228</v>
      </c>
      <c r="P820" t="s">
        <v>26</v>
      </c>
      <c r="Q820" t="s">
        <v>1564</v>
      </c>
    </row>
    <row r="821" spans="2:17" x14ac:dyDescent="0.35">
      <c r="B821" t="s">
        <v>145</v>
      </c>
      <c r="C821" t="s">
        <v>1565</v>
      </c>
      <c r="D821">
        <v>6.3333000000000004</v>
      </c>
      <c r="E821">
        <v>5.6222000000000003</v>
      </c>
      <c r="F821" t="s">
        <v>143</v>
      </c>
      <c r="G821" t="s">
        <v>144</v>
      </c>
      <c r="H821">
        <v>1147188</v>
      </c>
      <c r="I821">
        <v>0.63479704167642481</v>
      </c>
      <c r="J821">
        <v>-59996</v>
      </c>
      <c r="K821">
        <v>-0.2</v>
      </c>
      <c r="L821">
        <v>2010</v>
      </c>
      <c r="M821">
        <v>2020</v>
      </c>
      <c r="N821">
        <v>2.0471431553504136</v>
      </c>
      <c r="O821">
        <v>-234.13451612420027</v>
      </c>
      <c r="P821" t="s">
        <v>145</v>
      </c>
      <c r="Q821" t="s">
        <v>1566</v>
      </c>
    </row>
    <row r="822" spans="2:17" x14ac:dyDescent="0.35">
      <c r="B822" t="s">
        <v>1136</v>
      </c>
      <c r="C822" t="s">
        <v>1567</v>
      </c>
      <c r="D822">
        <v>10.435600000000001</v>
      </c>
      <c r="E822">
        <v>45.016399999999997</v>
      </c>
      <c r="F822" t="s">
        <v>1134</v>
      </c>
      <c r="G822" t="s">
        <v>1135</v>
      </c>
      <c r="H822">
        <v>478000</v>
      </c>
      <c r="I822">
        <v>0.36864778620366334</v>
      </c>
      <c r="J822">
        <v>-30000</v>
      </c>
      <c r="K822">
        <v>-1.4</v>
      </c>
      <c r="O822">
        <v>-669.2</v>
      </c>
      <c r="P822" t="s">
        <v>1136</v>
      </c>
      <c r="Q822" t="s">
        <v>1567</v>
      </c>
    </row>
    <row r="823" spans="2:17" x14ac:dyDescent="0.35">
      <c r="B823" t="s">
        <v>1057</v>
      </c>
      <c r="C823" t="s">
        <v>1568</v>
      </c>
      <c r="D823">
        <v>54.75</v>
      </c>
      <c r="E823">
        <v>83.1</v>
      </c>
      <c r="F823" t="s">
        <v>1055</v>
      </c>
      <c r="G823" t="s">
        <v>1056</v>
      </c>
      <c r="H823">
        <v>103578</v>
      </c>
      <c r="I823">
        <v>7.9740665775581725</v>
      </c>
      <c r="J823">
        <v>942445</v>
      </c>
      <c r="K823">
        <v>0.8</v>
      </c>
      <c r="L823">
        <v>2010</v>
      </c>
      <c r="M823">
        <v>2020</v>
      </c>
      <c r="N823">
        <v>0.1269385451474172</v>
      </c>
      <c r="O823">
        <v>82.967584325034238</v>
      </c>
      <c r="P823" t="s">
        <v>1057</v>
      </c>
      <c r="Q823" t="s">
        <v>1568</v>
      </c>
    </row>
    <row r="824" spans="2:17" x14ac:dyDescent="0.35">
      <c r="B824" t="s">
        <v>1057</v>
      </c>
      <c r="C824" t="s">
        <v>1569</v>
      </c>
      <c r="D824">
        <v>59.416699999999999</v>
      </c>
      <c r="E824">
        <v>56.783299999999997</v>
      </c>
      <c r="F824" t="s">
        <v>1055</v>
      </c>
      <c r="G824" t="s">
        <v>1056</v>
      </c>
      <c r="H824">
        <v>141276</v>
      </c>
      <c r="I824">
        <v>7.9740665775581725</v>
      </c>
      <c r="J824">
        <v>942445</v>
      </c>
      <c r="K824">
        <v>0.8</v>
      </c>
      <c r="L824">
        <v>2010</v>
      </c>
      <c r="M824">
        <v>2020</v>
      </c>
      <c r="N824">
        <v>-1.1398688470581699</v>
      </c>
      <c r="O824">
        <v>111.73251111010408</v>
      </c>
      <c r="P824" t="s">
        <v>1057</v>
      </c>
      <c r="Q824" t="s">
        <v>1569</v>
      </c>
    </row>
    <row r="825" spans="2:17" x14ac:dyDescent="0.35">
      <c r="B825" t="s">
        <v>150</v>
      </c>
      <c r="C825" t="s">
        <v>1570</v>
      </c>
      <c r="D825">
        <v>31.627800000000001</v>
      </c>
      <c r="E825">
        <v>71.0625</v>
      </c>
      <c r="F825" t="s">
        <v>148</v>
      </c>
      <c r="G825" t="s">
        <v>149</v>
      </c>
      <c r="H825">
        <v>88472</v>
      </c>
      <c r="I825">
        <v>1.4833380521481301</v>
      </c>
      <c r="J825">
        <v>-165988</v>
      </c>
      <c r="K825">
        <v>-1</v>
      </c>
      <c r="L825">
        <v>2010</v>
      </c>
      <c r="M825">
        <v>2020</v>
      </c>
      <c r="N825">
        <v>-0.21952023206074145</v>
      </c>
      <c r="O825">
        <v>-88.277786060291234</v>
      </c>
      <c r="P825" t="s">
        <v>150</v>
      </c>
      <c r="Q825" t="s">
        <v>1570</v>
      </c>
    </row>
    <row r="826" spans="2:17" x14ac:dyDescent="0.35">
      <c r="B826" t="s">
        <v>96</v>
      </c>
      <c r="C826" t="s">
        <v>1571</v>
      </c>
      <c r="D826">
        <v>27.22</v>
      </c>
      <c r="E826">
        <v>77.48</v>
      </c>
      <c r="F826" t="s">
        <v>94</v>
      </c>
      <c r="G826" t="s">
        <v>95</v>
      </c>
      <c r="H826">
        <v>252342</v>
      </c>
      <c r="I826">
        <v>0.35352815201380683</v>
      </c>
      <c r="J826">
        <v>-487303</v>
      </c>
      <c r="K826">
        <v>0.1</v>
      </c>
      <c r="L826">
        <v>2010</v>
      </c>
      <c r="M826">
        <v>2020</v>
      </c>
      <c r="N826">
        <v>8.4398475437808013E-2</v>
      </c>
      <c r="O826">
        <v>25.255497280088932</v>
      </c>
      <c r="P826" t="s">
        <v>96</v>
      </c>
      <c r="Q826" t="s">
        <v>1571</v>
      </c>
    </row>
    <row r="827" spans="2:17" x14ac:dyDescent="0.35">
      <c r="B827" t="s">
        <v>96</v>
      </c>
      <c r="C827" t="s">
        <v>1572</v>
      </c>
      <c r="D827">
        <v>19.296700000000001</v>
      </c>
      <c r="E827">
        <v>73.063100000000006</v>
      </c>
      <c r="F827" t="s">
        <v>94</v>
      </c>
      <c r="G827" t="s">
        <v>95</v>
      </c>
      <c r="H827">
        <v>709665</v>
      </c>
      <c r="I827">
        <v>0.35352815201380683</v>
      </c>
      <c r="J827">
        <v>-487303</v>
      </c>
      <c r="K827">
        <v>0.1</v>
      </c>
      <c r="L827">
        <v>2010</v>
      </c>
      <c r="M827">
        <v>2020</v>
      </c>
      <c r="N827">
        <v>1.5859495905098546</v>
      </c>
      <c r="O827">
        <v>72.091992916149181</v>
      </c>
      <c r="P827" t="s">
        <v>96</v>
      </c>
      <c r="Q827" t="s">
        <v>1572</v>
      </c>
    </row>
    <row r="828" spans="2:17" x14ac:dyDescent="0.35">
      <c r="B828" t="s">
        <v>96</v>
      </c>
      <c r="C828" t="s">
        <v>1573</v>
      </c>
      <c r="D828">
        <v>23.259899999999998</v>
      </c>
      <c r="E828">
        <v>77.412599999999998</v>
      </c>
      <c r="F828" t="s">
        <v>94</v>
      </c>
      <c r="G828" t="s">
        <v>95</v>
      </c>
      <c r="H828">
        <v>1798218</v>
      </c>
      <c r="I828">
        <v>0.35352815201380683</v>
      </c>
      <c r="J828">
        <v>-487303</v>
      </c>
      <c r="K828">
        <v>0.1</v>
      </c>
      <c r="L828">
        <v>2010</v>
      </c>
      <c r="M828">
        <v>2020</v>
      </c>
      <c r="N828">
        <v>2.0203544251528833</v>
      </c>
      <c r="O828">
        <v>183.4548376936896</v>
      </c>
      <c r="P828" t="s">
        <v>96</v>
      </c>
      <c r="Q828" t="s">
        <v>1573</v>
      </c>
    </row>
    <row r="829" spans="2:17" x14ac:dyDescent="0.35">
      <c r="B829" t="s">
        <v>1424</v>
      </c>
      <c r="C829" t="s">
        <v>1574</v>
      </c>
      <c r="D829">
        <v>-17.3</v>
      </c>
      <c r="E829">
        <v>31.333300000000001</v>
      </c>
      <c r="F829" t="s">
        <v>1422</v>
      </c>
      <c r="G829" t="s">
        <v>1423</v>
      </c>
      <c r="H829">
        <v>46275</v>
      </c>
      <c r="I829">
        <v>2.7998590048918359</v>
      </c>
      <c r="J829">
        <v>-9999</v>
      </c>
      <c r="K829">
        <v>-2.9</v>
      </c>
      <c r="O829">
        <v>-134.19749999999999</v>
      </c>
      <c r="P829" t="s">
        <v>1424</v>
      </c>
      <c r="Q829" t="s">
        <v>1574</v>
      </c>
    </row>
    <row r="830" spans="2:17" x14ac:dyDescent="0.35">
      <c r="B830" t="s">
        <v>884</v>
      </c>
      <c r="C830" t="s">
        <v>1575</v>
      </c>
      <c r="D830">
        <v>26.4542</v>
      </c>
      <c r="E830">
        <v>87.279700000000005</v>
      </c>
      <c r="F830" t="s">
        <v>882</v>
      </c>
      <c r="G830" t="s">
        <v>883</v>
      </c>
      <c r="H830">
        <v>242548</v>
      </c>
      <c r="I830">
        <v>1.6733610627492208</v>
      </c>
      <c r="J830">
        <v>-62012</v>
      </c>
      <c r="K830">
        <v>-4.3</v>
      </c>
      <c r="L830">
        <v>2010</v>
      </c>
      <c r="M830">
        <v>2020</v>
      </c>
      <c r="N830">
        <v>3.2560972646329454</v>
      </c>
      <c r="O830">
        <v>-1076.9160748117142</v>
      </c>
      <c r="P830" t="s">
        <v>884</v>
      </c>
      <c r="Q830" t="s">
        <v>1575</v>
      </c>
    </row>
    <row r="831" spans="2:17" x14ac:dyDescent="0.35">
      <c r="B831" t="s">
        <v>1576</v>
      </c>
      <c r="C831" t="s">
        <v>1577</v>
      </c>
      <c r="D831">
        <v>11.85</v>
      </c>
      <c r="E831">
        <v>-15.566700000000001</v>
      </c>
      <c r="F831" t="s">
        <v>1578</v>
      </c>
      <c r="G831" t="s">
        <v>1579</v>
      </c>
      <c r="H831">
        <v>492004</v>
      </c>
      <c r="I831">
        <v>0.91184035756133897</v>
      </c>
      <c r="J831">
        <v>-1400</v>
      </c>
      <c r="K831">
        <v>-3.5</v>
      </c>
      <c r="L831">
        <v>2010</v>
      </c>
      <c r="M831">
        <v>2020</v>
      </c>
      <c r="N831">
        <v>3.2425450505644422</v>
      </c>
      <c r="O831">
        <v>-1777.8510797270269</v>
      </c>
      <c r="P831" t="s">
        <v>1576</v>
      </c>
      <c r="Q831" t="s">
        <v>1577</v>
      </c>
    </row>
    <row r="832" spans="2:17" x14ac:dyDescent="0.35">
      <c r="B832" t="s">
        <v>217</v>
      </c>
      <c r="C832" t="s">
        <v>1580</v>
      </c>
      <c r="D832">
        <v>36.468600000000002</v>
      </c>
      <c r="E832">
        <v>2.8319000000000001</v>
      </c>
      <c r="F832" t="s">
        <v>215</v>
      </c>
      <c r="G832" t="s">
        <v>216</v>
      </c>
      <c r="H832">
        <v>163586</v>
      </c>
      <c r="I832">
        <v>0.57097387626561125</v>
      </c>
      <c r="J832">
        <v>-9999</v>
      </c>
      <c r="K832">
        <v>-0.4</v>
      </c>
      <c r="L832">
        <v>2010</v>
      </c>
      <c r="M832">
        <v>2020</v>
      </c>
      <c r="N832">
        <v>2.7175900190260793</v>
      </c>
      <c r="O832">
        <v>-67.212638723409597</v>
      </c>
      <c r="P832" t="s">
        <v>217</v>
      </c>
      <c r="Q832" t="s">
        <v>1580</v>
      </c>
    </row>
    <row r="833" spans="2:17" x14ac:dyDescent="0.35">
      <c r="B833" t="s">
        <v>204</v>
      </c>
      <c r="C833" t="s">
        <v>1581</v>
      </c>
      <c r="D833">
        <v>20.6736</v>
      </c>
      <c r="E833">
        <v>105.5311</v>
      </c>
      <c r="F833" t="s">
        <v>202</v>
      </c>
      <c r="G833" t="s">
        <v>203</v>
      </c>
      <c r="H833">
        <v>14401</v>
      </c>
      <c r="I833">
        <v>7.8865951849740809E-2</v>
      </c>
      <c r="J833">
        <v>-82700</v>
      </c>
      <c r="K833">
        <v>-0.2</v>
      </c>
      <c r="O833">
        <v>-2.8802000000000003</v>
      </c>
      <c r="P833" t="s">
        <v>204</v>
      </c>
      <c r="Q833" t="s">
        <v>1581</v>
      </c>
    </row>
    <row r="834" spans="2:17" x14ac:dyDescent="0.35">
      <c r="B834" t="s">
        <v>1582</v>
      </c>
      <c r="C834" t="s">
        <v>1583</v>
      </c>
      <c r="D834">
        <v>11.183299999999999</v>
      </c>
      <c r="E834">
        <v>-4.2832999999999997</v>
      </c>
      <c r="F834" t="s">
        <v>1584</v>
      </c>
      <c r="G834" t="s">
        <v>1585</v>
      </c>
      <c r="H834">
        <v>903887</v>
      </c>
      <c r="I834">
        <v>3.463518975349225</v>
      </c>
      <c r="J834">
        <v>-24998</v>
      </c>
      <c r="K834">
        <v>-0.6</v>
      </c>
      <c r="L834">
        <v>2010</v>
      </c>
      <c r="M834">
        <v>2020</v>
      </c>
      <c r="N834">
        <v>4.9384359655070664</v>
      </c>
      <c r="O834">
        <v>-569.1149284173257</v>
      </c>
      <c r="P834" t="s">
        <v>1586</v>
      </c>
      <c r="Q834" t="s">
        <v>1583</v>
      </c>
    </row>
    <row r="835" spans="2:17" x14ac:dyDescent="0.35">
      <c r="B835" t="s">
        <v>39</v>
      </c>
      <c r="C835" t="s">
        <v>1587</v>
      </c>
      <c r="D835">
        <v>24.85</v>
      </c>
      <c r="E835">
        <v>89.366699999999994</v>
      </c>
      <c r="F835" t="s">
        <v>41</v>
      </c>
      <c r="G835" t="s">
        <v>42</v>
      </c>
      <c r="H835">
        <v>400983</v>
      </c>
      <c r="I835">
        <v>1.2844835298217128</v>
      </c>
      <c r="J835">
        <v>-309977</v>
      </c>
      <c r="K835">
        <v>-2.9</v>
      </c>
      <c r="L835">
        <v>2010</v>
      </c>
      <c r="M835">
        <v>2020</v>
      </c>
      <c r="N835">
        <v>0.60967054911340801</v>
      </c>
      <c r="O835">
        <v>-1169.9402582480591</v>
      </c>
      <c r="P835" t="s">
        <v>39</v>
      </c>
      <c r="Q835" t="s">
        <v>1587</v>
      </c>
    </row>
    <row r="836" spans="2:17" x14ac:dyDescent="0.35">
      <c r="B836" t="s">
        <v>1018</v>
      </c>
      <c r="C836" t="s">
        <v>1588</v>
      </c>
      <c r="D836">
        <v>39.268099999999997</v>
      </c>
      <c r="E836">
        <v>-9.1553000000000004</v>
      </c>
      <c r="F836" t="s">
        <v>1016</v>
      </c>
      <c r="G836" t="s">
        <v>1017</v>
      </c>
      <c r="H836">
        <v>13193</v>
      </c>
      <c r="I836">
        <v>9.8263390327877431</v>
      </c>
      <c r="J836">
        <v>9999</v>
      </c>
      <c r="K836">
        <v>1.2</v>
      </c>
      <c r="L836">
        <v>2015</v>
      </c>
      <c r="M836">
        <v>2018</v>
      </c>
      <c r="N836">
        <v>-0.35713210156693986</v>
      </c>
      <c r="O836">
        <v>15.775060274208327</v>
      </c>
      <c r="P836" t="s">
        <v>1018</v>
      </c>
      <c r="Q836" t="s">
        <v>1588</v>
      </c>
    </row>
    <row r="837" spans="2:17" x14ac:dyDescent="0.35">
      <c r="B837" t="s">
        <v>47</v>
      </c>
      <c r="C837" t="s">
        <v>1589</v>
      </c>
      <c r="D837">
        <v>-4.3878000000000004</v>
      </c>
      <c r="E837">
        <v>-59.593899999999998</v>
      </c>
      <c r="F837" t="s">
        <v>45</v>
      </c>
      <c r="G837" t="s">
        <v>46</v>
      </c>
      <c r="H837">
        <v>33056</v>
      </c>
      <c r="I837">
        <v>0.50795587223334815</v>
      </c>
      <c r="J837">
        <v>6425</v>
      </c>
      <c r="K837">
        <v>-0.2</v>
      </c>
      <c r="L837">
        <v>2015</v>
      </c>
      <c r="M837">
        <v>2018</v>
      </c>
      <c r="N837">
        <v>-1.1768197493728643</v>
      </c>
      <c r="O837">
        <v>-6.5333980927294615</v>
      </c>
      <c r="P837" t="s">
        <v>47</v>
      </c>
      <c r="Q837" t="s">
        <v>1589</v>
      </c>
    </row>
    <row r="838" spans="2:17" x14ac:dyDescent="0.35">
      <c r="B838" t="s">
        <v>1517</v>
      </c>
      <c r="C838" t="s">
        <v>1590</v>
      </c>
      <c r="D838">
        <v>11.416700000000001</v>
      </c>
      <c r="E838">
        <v>-7.4832999999999998</v>
      </c>
      <c r="F838" t="s">
        <v>1519</v>
      </c>
      <c r="G838" t="s">
        <v>1520</v>
      </c>
      <c r="H838">
        <v>59679</v>
      </c>
      <c r="I838">
        <v>2.3990567499590387</v>
      </c>
      <c r="J838">
        <v>-39998</v>
      </c>
      <c r="K838">
        <v>-3</v>
      </c>
      <c r="L838">
        <v>2010</v>
      </c>
      <c r="M838">
        <v>2020</v>
      </c>
      <c r="N838">
        <v>3.1217819465095462</v>
      </c>
      <c r="O838">
        <v>-184.6261447435723</v>
      </c>
      <c r="P838" t="s">
        <v>1517</v>
      </c>
      <c r="Q838" t="s">
        <v>1590</v>
      </c>
    </row>
    <row r="839" spans="2:17" x14ac:dyDescent="0.35">
      <c r="B839" t="s">
        <v>1591</v>
      </c>
      <c r="C839" t="s">
        <v>1592</v>
      </c>
      <c r="D839">
        <v>-4.2694000000000001</v>
      </c>
      <c r="E839">
        <v>15.271100000000001</v>
      </c>
      <c r="F839" t="s">
        <v>1593</v>
      </c>
      <c r="G839" t="s">
        <v>1594</v>
      </c>
      <c r="H839">
        <v>1733263</v>
      </c>
      <c r="I839">
        <v>7.0242757822812667</v>
      </c>
      <c r="J839">
        <v>-1000</v>
      </c>
      <c r="K839">
        <v>-0.1</v>
      </c>
      <c r="L839">
        <v>2010</v>
      </c>
      <c r="M839">
        <v>2020</v>
      </c>
      <c r="N839">
        <v>4.1766621396431685</v>
      </c>
      <c r="O839">
        <v>-180.56555395014433</v>
      </c>
      <c r="P839" t="s">
        <v>1591</v>
      </c>
      <c r="Q839" t="s">
        <v>1592</v>
      </c>
    </row>
    <row r="840" spans="2:17" x14ac:dyDescent="0.35">
      <c r="B840" t="s">
        <v>81</v>
      </c>
      <c r="C840" t="s">
        <v>1595</v>
      </c>
      <c r="D840">
        <v>3.8772000000000002</v>
      </c>
      <c r="E840">
        <v>-77.026700000000005</v>
      </c>
      <c r="F840" t="s">
        <v>79</v>
      </c>
      <c r="G840" t="s">
        <v>80</v>
      </c>
      <c r="H840">
        <v>423927</v>
      </c>
      <c r="I840">
        <v>3.744663922744631</v>
      </c>
      <c r="J840">
        <v>-167924</v>
      </c>
      <c r="K840">
        <v>-1.9</v>
      </c>
      <c r="L840">
        <v>2010</v>
      </c>
      <c r="M840">
        <v>2020</v>
      </c>
      <c r="N840">
        <v>2.2592660013416777</v>
      </c>
      <c r="O840">
        <v>-823.65881330486468</v>
      </c>
      <c r="P840" t="s">
        <v>81</v>
      </c>
      <c r="Q840" t="s">
        <v>1595</v>
      </c>
    </row>
    <row r="841" spans="2:17" x14ac:dyDescent="0.35">
      <c r="B841" t="s">
        <v>31</v>
      </c>
      <c r="C841" t="s">
        <v>1596</v>
      </c>
      <c r="D841">
        <v>-34.603299999999997</v>
      </c>
      <c r="E841">
        <v>-58.381700000000002</v>
      </c>
      <c r="F841" t="s">
        <v>29</v>
      </c>
      <c r="G841" t="s">
        <v>30</v>
      </c>
      <c r="H841">
        <v>16710000</v>
      </c>
      <c r="I841">
        <v>5.0485424777629113</v>
      </c>
      <c r="J841">
        <v>3886</v>
      </c>
      <c r="K841">
        <v>-0.1</v>
      </c>
      <c r="L841">
        <v>2010</v>
      </c>
      <c r="M841">
        <v>2020</v>
      </c>
      <c r="N841">
        <v>0.3829621495664573</v>
      </c>
      <c r="O841">
        <v>-1677.3992975192555</v>
      </c>
      <c r="P841" t="s">
        <v>31</v>
      </c>
      <c r="Q841" t="s">
        <v>28</v>
      </c>
    </row>
    <row r="842" spans="2:17" x14ac:dyDescent="0.35">
      <c r="B842" t="s">
        <v>359</v>
      </c>
      <c r="C842" t="s">
        <v>1597</v>
      </c>
      <c r="D842">
        <v>-3.3833000000000002</v>
      </c>
      <c r="E842">
        <v>29.366700000000002</v>
      </c>
      <c r="F842" t="s">
        <v>357</v>
      </c>
      <c r="G842" t="s">
        <v>358</v>
      </c>
      <c r="H842">
        <v>1143202</v>
      </c>
      <c r="I842">
        <v>2.8994479000159874</v>
      </c>
      <c r="J842">
        <v>2000</v>
      </c>
      <c r="K842">
        <v>6.8</v>
      </c>
      <c r="L842">
        <v>2010</v>
      </c>
      <c r="M842">
        <v>2020</v>
      </c>
      <c r="N842">
        <v>4.4426411722136905</v>
      </c>
      <c r="O842">
        <v>8119.134466588278</v>
      </c>
      <c r="P842" t="s">
        <v>359</v>
      </c>
      <c r="Q842" t="s">
        <v>1597</v>
      </c>
    </row>
    <row r="843" spans="2:17" x14ac:dyDescent="0.35">
      <c r="B843" t="s">
        <v>131</v>
      </c>
      <c r="C843" t="s">
        <v>1598</v>
      </c>
      <c r="D843">
        <v>5.3654999999999999</v>
      </c>
      <c r="E843">
        <v>100.4607</v>
      </c>
      <c r="F843" t="s">
        <v>129</v>
      </c>
      <c r="G843" t="s">
        <v>130</v>
      </c>
      <c r="H843">
        <v>210000</v>
      </c>
      <c r="I843">
        <v>10.741395955100783</v>
      </c>
      <c r="J843">
        <v>48997</v>
      </c>
      <c r="K843">
        <v>1.5</v>
      </c>
      <c r="L843">
        <v>2010</v>
      </c>
      <c r="M843">
        <v>2020</v>
      </c>
      <c r="N843">
        <v>0.76320630079337093</v>
      </c>
      <c r="O843">
        <v>317.40409984749908</v>
      </c>
      <c r="P843" t="s">
        <v>131</v>
      </c>
      <c r="Q843" t="s">
        <v>1599</v>
      </c>
    </row>
    <row r="844" spans="2:17" x14ac:dyDescent="0.35">
      <c r="B844" t="s">
        <v>36</v>
      </c>
      <c r="C844" t="s">
        <v>1600</v>
      </c>
      <c r="D844">
        <v>-33.327199999999998</v>
      </c>
      <c r="E844">
        <v>115.6369</v>
      </c>
      <c r="F844" t="s">
        <v>34</v>
      </c>
      <c r="G844" t="s">
        <v>35</v>
      </c>
      <c r="H844">
        <v>71090</v>
      </c>
      <c r="I844">
        <v>30.140768107898232</v>
      </c>
      <c r="J844">
        <v>139991</v>
      </c>
      <c r="K844">
        <v>6.4</v>
      </c>
      <c r="L844">
        <v>2010</v>
      </c>
      <c r="M844">
        <v>2020</v>
      </c>
      <c r="N844">
        <v>0.37103059368513758</v>
      </c>
      <c r="O844">
        <v>456.66410015392489</v>
      </c>
      <c r="P844" t="s">
        <v>36</v>
      </c>
      <c r="Q844" t="s">
        <v>1600</v>
      </c>
    </row>
    <row r="845" spans="2:17" x14ac:dyDescent="0.35">
      <c r="B845" t="s">
        <v>1526</v>
      </c>
      <c r="C845" t="s">
        <v>1601</v>
      </c>
      <c r="D845">
        <v>52.801900000000003</v>
      </c>
      <c r="E845">
        <v>-1.6367</v>
      </c>
      <c r="F845" t="s">
        <v>1290</v>
      </c>
      <c r="G845" t="s">
        <v>1291</v>
      </c>
      <c r="H845">
        <v>75074</v>
      </c>
      <c r="I845">
        <v>13.787211573095389</v>
      </c>
      <c r="J845">
        <v>165790</v>
      </c>
      <c r="K845">
        <v>3.2</v>
      </c>
      <c r="O845">
        <v>240.23680000000002</v>
      </c>
      <c r="P845" t="s">
        <v>1292</v>
      </c>
      <c r="Q845" t="s">
        <v>1602</v>
      </c>
    </row>
    <row r="846" spans="2:17" x14ac:dyDescent="0.35">
      <c r="B846" t="s">
        <v>884</v>
      </c>
      <c r="C846" t="s">
        <v>1603</v>
      </c>
      <c r="D846">
        <v>27.7</v>
      </c>
      <c r="E846">
        <v>83.465999999999994</v>
      </c>
      <c r="F846" t="s">
        <v>882</v>
      </c>
      <c r="G846" t="s">
        <v>883</v>
      </c>
      <c r="H846">
        <v>118462</v>
      </c>
      <c r="I846">
        <v>1.6733610627492208</v>
      </c>
      <c r="J846">
        <v>-62012</v>
      </c>
      <c r="K846">
        <v>-4.3</v>
      </c>
      <c r="L846">
        <v>2010</v>
      </c>
      <c r="M846">
        <v>2020</v>
      </c>
      <c r="N846">
        <v>0.37608872893021494</v>
      </c>
      <c r="O846">
        <v>-511.30234558928089</v>
      </c>
      <c r="P846" t="s">
        <v>884</v>
      </c>
      <c r="Q846" t="s">
        <v>1603</v>
      </c>
    </row>
    <row r="847" spans="2:17" x14ac:dyDescent="0.35">
      <c r="B847" t="s">
        <v>1018</v>
      </c>
      <c r="C847" t="s">
        <v>1604</v>
      </c>
      <c r="D847">
        <v>41.533299999999997</v>
      </c>
      <c r="E847">
        <v>-8.0167000000000002</v>
      </c>
      <c r="F847" t="s">
        <v>1016</v>
      </c>
      <c r="G847" t="s">
        <v>1017</v>
      </c>
      <c r="H847">
        <v>16710</v>
      </c>
      <c r="I847">
        <v>9.8263390327877431</v>
      </c>
      <c r="J847">
        <v>9999</v>
      </c>
      <c r="K847">
        <v>1.2</v>
      </c>
      <c r="L847">
        <v>2015</v>
      </c>
      <c r="M847">
        <v>2018</v>
      </c>
      <c r="N847">
        <v>-0.98123213477131399</v>
      </c>
      <c r="O847">
        <v>19.855243332335654</v>
      </c>
      <c r="P847" t="s">
        <v>1018</v>
      </c>
      <c r="Q847" t="s">
        <v>1605</v>
      </c>
    </row>
    <row r="848" spans="2:17" x14ac:dyDescent="0.35">
      <c r="B848" t="s">
        <v>1405</v>
      </c>
      <c r="C848" t="s">
        <v>1606</v>
      </c>
      <c r="D848">
        <v>10.4</v>
      </c>
      <c r="E848">
        <v>-71.45</v>
      </c>
      <c r="F848" t="s">
        <v>1403</v>
      </c>
      <c r="G848" t="s">
        <v>1404</v>
      </c>
      <c r="H848">
        <v>351735</v>
      </c>
      <c r="I848">
        <v>4.6567578223096033</v>
      </c>
      <c r="J848">
        <v>297713</v>
      </c>
      <c r="K848">
        <v>13.6</v>
      </c>
      <c r="O848">
        <v>4783.5959999999995</v>
      </c>
      <c r="P848" t="s">
        <v>1405</v>
      </c>
      <c r="Q848" t="s">
        <v>1606</v>
      </c>
    </row>
    <row r="849" spans="2:17" x14ac:dyDescent="0.35">
      <c r="B849" t="s">
        <v>1018</v>
      </c>
      <c r="C849" t="s">
        <v>1607</v>
      </c>
      <c r="D849">
        <v>39.2333</v>
      </c>
      <c r="E849">
        <v>-9.1</v>
      </c>
      <c r="F849" t="s">
        <v>1016</v>
      </c>
      <c r="G849" t="s">
        <v>1017</v>
      </c>
      <c r="H849">
        <v>14525</v>
      </c>
      <c r="I849">
        <v>9.8263390327877431</v>
      </c>
      <c r="J849">
        <v>9999</v>
      </c>
      <c r="K849">
        <v>1.2</v>
      </c>
      <c r="L849">
        <v>2015</v>
      </c>
      <c r="M849">
        <v>2018</v>
      </c>
      <c r="N849">
        <v>-0.50254038035697612</v>
      </c>
      <c r="O849">
        <v>17.34240721170378</v>
      </c>
      <c r="P849" t="s">
        <v>1018</v>
      </c>
      <c r="Q849" t="s">
        <v>1607</v>
      </c>
    </row>
    <row r="850" spans="2:17" x14ac:dyDescent="0.35">
      <c r="B850" t="s">
        <v>36</v>
      </c>
      <c r="C850" t="s">
        <v>1608</v>
      </c>
      <c r="D850">
        <v>-16.920000000000002</v>
      </c>
      <c r="E850">
        <v>145.78</v>
      </c>
      <c r="F850" t="s">
        <v>34</v>
      </c>
      <c r="G850" t="s">
        <v>35</v>
      </c>
      <c r="H850">
        <v>146778</v>
      </c>
      <c r="I850">
        <v>30.140768107898232</v>
      </c>
      <c r="J850">
        <v>139991</v>
      </c>
      <c r="K850">
        <v>6.4</v>
      </c>
      <c r="L850">
        <v>2010</v>
      </c>
      <c r="M850">
        <v>2020</v>
      </c>
      <c r="N850">
        <v>1.1984433358787634</v>
      </c>
      <c r="O850">
        <v>950.63712742103132</v>
      </c>
      <c r="P850" t="s">
        <v>36</v>
      </c>
      <c r="Q850" t="s">
        <v>1608</v>
      </c>
    </row>
    <row r="851" spans="2:17" x14ac:dyDescent="0.35">
      <c r="B851" t="s">
        <v>81</v>
      </c>
      <c r="C851" t="s">
        <v>1609</v>
      </c>
      <c r="D851">
        <v>4.4166999999999996</v>
      </c>
      <c r="E851">
        <v>-75.5</v>
      </c>
      <c r="F851" t="s">
        <v>79</v>
      </c>
      <c r="G851" t="s">
        <v>80</v>
      </c>
      <c r="H851">
        <v>17309</v>
      </c>
      <c r="I851">
        <v>3.744663922744631</v>
      </c>
      <c r="J851">
        <v>-167924</v>
      </c>
      <c r="K851">
        <v>-1.9</v>
      </c>
      <c r="L851">
        <v>2010</v>
      </c>
      <c r="M851">
        <v>2020</v>
      </c>
      <c r="N851">
        <v>3.4019301402459394</v>
      </c>
      <c r="O851">
        <v>-34.005896167152827</v>
      </c>
      <c r="P851" t="s">
        <v>81</v>
      </c>
      <c r="Q851" t="s">
        <v>1609</v>
      </c>
    </row>
    <row r="852" spans="2:17" x14ac:dyDescent="0.35">
      <c r="B852" t="s">
        <v>1018</v>
      </c>
      <c r="C852" t="s">
        <v>1610</v>
      </c>
      <c r="D852">
        <v>39.407200000000003</v>
      </c>
      <c r="E852">
        <v>-9.1357999999999997</v>
      </c>
      <c r="F852" t="s">
        <v>1016</v>
      </c>
      <c r="G852" t="s">
        <v>1017</v>
      </c>
      <c r="H852">
        <v>51729</v>
      </c>
      <c r="I852">
        <v>9.8263390327877431</v>
      </c>
      <c r="J852">
        <v>9999</v>
      </c>
      <c r="K852">
        <v>1.2</v>
      </c>
      <c r="L852">
        <v>2015</v>
      </c>
      <c r="M852">
        <v>2018</v>
      </c>
      <c r="N852">
        <v>-1.2934686303141311E-3</v>
      </c>
      <c r="O852">
        <v>62.073997081934664</v>
      </c>
      <c r="P852" t="s">
        <v>1018</v>
      </c>
      <c r="Q852" t="s">
        <v>1611</v>
      </c>
    </row>
    <row r="853" spans="2:17" x14ac:dyDescent="0.35">
      <c r="B853" t="s">
        <v>440</v>
      </c>
      <c r="C853" t="s">
        <v>1612</v>
      </c>
      <c r="D853">
        <v>21.383900000000001</v>
      </c>
      <c r="E853">
        <v>-77.907499999999999</v>
      </c>
      <c r="F853" t="s">
        <v>438</v>
      </c>
      <c r="G853" t="s">
        <v>439</v>
      </c>
      <c r="H853">
        <v>321992</v>
      </c>
      <c r="I853">
        <v>2.6698177107796366E-2</v>
      </c>
      <c r="J853">
        <v>-6000</v>
      </c>
      <c r="K853">
        <v>-2.5</v>
      </c>
      <c r="L853">
        <v>2010</v>
      </c>
      <c r="M853">
        <v>2020</v>
      </c>
      <c r="N853">
        <v>6.8674074634589341E-2</v>
      </c>
      <c r="O853">
        <v>-805.53281256599371</v>
      </c>
      <c r="P853" t="s">
        <v>440</v>
      </c>
      <c r="Q853" t="s">
        <v>1612</v>
      </c>
    </row>
    <row r="854" spans="2:17" x14ac:dyDescent="0.35">
      <c r="B854" t="s">
        <v>47</v>
      </c>
      <c r="C854" t="s">
        <v>1613</v>
      </c>
      <c r="D854">
        <v>-22.905799999999999</v>
      </c>
      <c r="E854">
        <v>-47.0608</v>
      </c>
      <c r="F854" t="s">
        <v>45</v>
      </c>
      <c r="G854" t="s">
        <v>46</v>
      </c>
      <c r="H854">
        <v>1213792</v>
      </c>
      <c r="I854">
        <v>0.50795587223334815</v>
      </c>
      <c r="J854">
        <v>6425</v>
      </c>
      <c r="K854">
        <v>-0.2</v>
      </c>
      <c r="L854">
        <v>2010</v>
      </c>
      <c r="M854">
        <v>2020</v>
      </c>
      <c r="N854">
        <v>1.3117169865701959</v>
      </c>
      <c r="O854">
        <v>-245.94270316912602</v>
      </c>
      <c r="P854" t="s">
        <v>47</v>
      </c>
      <c r="Q854" t="s">
        <v>1613</v>
      </c>
    </row>
    <row r="855" spans="2:17" x14ac:dyDescent="0.35">
      <c r="B855" t="s">
        <v>47</v>
      </c>
      <c r="C855" t="s">
        <v>1614</v>
      </c>
      <c r="D855">
        <v>-20.483899999999998</v>
      </c>
      <c r="E855">
        <v>-54.615000000000002</v>
      </c>
      <c r="F855" t="s">
        <v>45</v>
      </c>
      <c r="G855" t="s">
        <v>46</v>
      </c>
      <c r="H855">
        <v>897938</v>
      </c>
      <c r="I855">
        <v>0.50795587223334815</v>
      </c>
      <c r="J855">
        <v>6425</v>
      </c>
      <c r="K855">
        <v>-0.2</v>
      </c>
      <c r="L855">
        <v>2010</v>
      </c>
      <c r="M855">
        <v>2020</v>
      </c>
      <c r="N855">
        <v>1.2857348480939457</v>
      </c>
      <c r="O855">
        <v>-181.89662035605559</v>
      </c>
      <c r="P855" t="s">
        <v>47</v>
      </c>
      <c r="Q855" t="s">
        <v>1615</v>
      </c>
    </row>
    <row r="856" spans="2:17" x14ac:dyDescent="0.35">
      <c r="B856" t="s">
        <v>47</v>
      </c>
      <c r="C856" t="s">
        <v>1616</v>
      </c>
      <c r="D856">
        <v>-4.8333000000000004</v>
      </c>
      <c r="E856">
        <v>-42.1736</v>
      </c>
      <c r="F856" t="s">
        <v>45</v>
      </c>
      <c r="G856" t="s">
        <v>46</v>
      </c>
      <c r="H856">
        <v>46893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-1.2697190815192292</v>
      </c>
      <c r="O856">
        <v>-9.2595181262206374</v>
      </c>
      <c r="P856" t="s">
        <v>47</v>
      </c>
      <c r="Q856" t="s">
        <v>1617</v>
      </c>
    </row>
    <row r="857" spans="2:17" x14ac:dyDescent="0.35">
      <c r="B857" t="s">
        <v>61</v>
      </c>
      <c r="C857" t="s">
        <v>1618</v>
      </c>
      <c r="D857">
        <v>38.304699999999997</v>
      </c>
      <c r="E857">
        <v>116.8387</v>
      </c>
      <c r="F857" t="s">
        <v>59</v>
      </c>
      <c r="G857" t="s">
        <v>60</v>
      </c>
      <c r="H857">
        <v>7300783</v>
      </c>
      <c r="I857">
        <v>7.2233573764341918E-2</v>
      </c>
      <c r="J857">
        <v>-311380</v>
      </c>
      <c r="K857">
        <v>-0.1</v>
      </c>
      <c r="L857">
        <v>2010</v>
      </c>
      <c r="M857">
        <v>2020</v>
      </c>
      <c r="N857">
        <v>1.3427788981915287</v>
      </c>
      <c r="O857">
        <v>-739.8816373526754</v>
      </c>
      <c r="P857" t="s">
        <v>61</v>
      </c>
      <c r="Q857" t="s">
        <v>1618</v>
      </c>
    </row>
    <row r="858" spans="2:17" x14ac:dyDescent="0.35">
      <c r="B858" t="s">
        <v>47</v>
      </c>
      <c r="C858" t="s">
        <v>1619</v>
      </c>
      <c r="D858">
        <v>-3.65</v>
      </c>
      <c r="E858">
        <v>-44.4</v>
      </c>
      <c r="F858" t="s">
        <v>45</v>
      </c>
      <c r="G858" t="s">
        <v>46</v>
      </c>
      <c r="H858">
        <v>24303</v>
      </c>
      <c r="I858">
        <v>0.50795587223334815</v>
      </c>
      <c r="J858">
        <v>6425</v>
      </c>
      <c r="K858">
        <v>-0.2</v>
      </c>
      <c r="L858">
        <v>2015</v>
      </c>
      <c r="M858">
        <v>2018</v>
      </c>
      <c r="N858">
        <v>-0.76117535168532324</v>
      </c>
      <c r="O858">
        <v>-4.8236023108559829</v>
      </c>
      <c r="P858" t="s">
        <v>47</v>
      </c>
      <c r="Q858" t="s">
        <v>1619</v>
      </c>
    </row>
    <row r="859" spans="2:17" x14ac:dyDescent="0.35">
      <c r="B859" t="s">
        <v>1620</v>
      </c>
      <c r="C859" t="s">
        <v>1621</v>
      </c>
      <c r="D859">
        <v>-33.9253</v>
      </c>
      <c r="E859">
        <v>18.4239</v>
      </c>
      <c r="F859" t="s">
        <v>167</v>
      </c>
      <c r="G859" t="s">
        <v>168</v>
      </c>
      <c r="H859">
        <v>4770313</v>
      </c>
      <c r="I859">
        <v>4.8230621853222519</v>
      </c>
      <c r="J859">
        <v>58496</v>
      </c>
      <c r="K859">
        <v>-0.3</v>
      </c>
      <c r="O859">
        <v>-1431.0938999999998</v>
      </c>
      <c r="P859" t="s">
        <v>169</v>
      </c>
      <c r="Q859" t="s">
        <v>1137</v>
      </c>
    </row>
    <row r="860" spans="2:17" x14ac:dyDescent="0.35">
      <c r="B860" t="s">
        <v>1526</v>
      </c>
      <c r="C860" t="s">
        <v>1622</v>
      </c>
      <c r="D860">
        <v>54.8947</v>
      </c>
      <c r="E860">
        <v>-2.9363999999999999</v>
      </c>
      <c r="F860" t="s">
        <v>1290</v>
      </c>
      <c r="G860" t="s">
        <v>1291</v>
      </c>
      <c r="H860">
        <v>75399</v>
      </c>
      <c r="I860">
        <v>13.787211573095389</v>
      </c>
      <c r="J860">
        <v>165790</v>
      </c>
      <c r="K860">
        <v>3.2</v>
      </c>
      <c r="O860">
        <v>241.27680000000001</v>
      </c>
      <c r="P860" t="s">
        <v>1292</v>
      </c>
      <c r="Q860" t="s">
        <v>1622</v>
      </c>
    </row>
    <row r="861" spans="2:17" x14ac:dyDescent="0.35">
      <c r="B861" t="s">
        <v>1018</v>
      </c>
      <c r="C861" t="s">
        <v>1623</v>
      </c>
      <c r="D861">
        <v>40.433300000000003</v>
      </c>
      <c r="E861">
        <v>-8</v>
      </c>
      <c r="F861" t="s">
        <v>1016</v>
      </c>
      <c r="G861" t="s">
        <v>1017</v>
      </c>
      <c r="H861">
        <v>9835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-1.0246346385674001</v>
      </c>
      <c r="O861">
        <v>11.681072619956275</v>
      </c>
      <c r="P861" t="s">
        <v>1018</v>
      </c>
      <c r="Q861" t="s">
        <v>1624</v>
      </c>
    </row>
    <row r="862" spans="2:17" x14ac:dyDescent="0.35">
      <c r="B862" t="s">
        <v>81</v>
      </c>
      <c r="C862" t="s">
        <v>1625</v>
      </c>
      <c r="D862">
        <v>4.7</v>
      </c>
      <c r="E862">
        <v>-75.916700000000006</v>
      </c>
      <c r="F862" t="s">
        <v>79</v>
      </c>
      <c r="G862" t="s">
        <v>80</v>
      </c>
      <c r="H862">
        <v>142902</v>
      </c>
      <c r="I862">
        <v>3.744663922744631</v>
      </c>
      <c r="J862">
        <v>-167924</v>
      </c>
      <c r="K862">
        <v>-1.9</v>
      </c>
      <c r="L862">
        <v>2010</v>
      </c>
      <c r="M862">
        <v>2020</v>
      </c>
      <c r="N862">
        <v>0.36854578547393319</v>
      </c>
      <c r="O862">
        <v>-272.51445266688012</v>
      </c>
      <c r="P862" t="s">
        <v>81</v>
      </c>
      <c r="Q862" t="s">
        <v>1625</v>
      </c>
    </row>
    <row r="863" spans="2:17" x14ac:dyDescent="0.35">
      <c r="B863" t="s">
        <v>1018</v>
      </c>
      <c r="C863" t="s">
        <v>1626</v>
      </c>
      <c r="D863">
        <v>39.15</v>
      </c>
      <c r="E863">
        <v>-8.7833000000000006</v>
      </c>
      <c r="F863" t="s">
        <v>1016</v>
      </c>
      <c r="G863" t="s">
        <v>1017</v>
      </c>
      <c r="H863">
        <v>24462</v>
      </c>
      <c r="I863">
        <v>9.8263390327877431</v>
      </c>
      <c r="J863">
        <v>9999</v>
      </c>
      <c r="K863">
        <v>1.2</v>
      </c>
      <c r="L863">
        <v>2015</v>
      </c>
      <c r="M863">
        <v>2018</v>
      </c>
      <c r="N863">
        <v>-0.39084758234384914</v>
      </c>
      <c r="O863">
        <v>29.239669037288454</v>
      </c>
      <c r="P863" t="s">
        <v>1018</v>
      </c>
      <c r="Q863" t="s">
        <v>1626</v>
      </c>
    </row>
    <row r="864" spans="2:17" x14ac:dyDescent="0.35">
      <c r="B864" t="s">
        <v>1018</v>
      </c>
      <c r="C864" t="s">
        <v>1627</v>
      </c>
      <c r="D864">
        <v>39.816699999999997</v>
      </c>
      <c r="E864">
        <v>-7.5</v>
      </c>
      <c r="F864" t="s">
        <v>1016</v>
      </c>
      <c r="G864" t="s">
        <v>1017</v>
      </c>
      <c r="H864">
        <v>56109</v>
      </c>
      <c r="I864">
        <v>9.8263390327877431</v>
      </c>
      <c r="J864">
        <v>9999</v>
      </c>
      <c r="K864">
        <v>1.2</v>
      </c>
      <c r="L864">
        <v>2015</v>
      </c>
      <c r="M864">
        <v>2018</v>
      </c>
      <c r="N864">
        <v>-0.8294420008633282</v>
      </c>
      <c r="O864">
        <v>66.772330065282716</v>
      </c>
      <c r="P864" t="s">
        <v>1018</v>
      </c>
      <c r="Q864" t="s">
        <v>1628</v>
      </c>
    </row>
    <row r="865" spans="2:17" x14ac:dyDescent="0.35">
      <c r="B865" t="s">
        <v>1629</v>
      </c>
      <c r="C865" t="s">
        <v>1630</v>
      </c>
      <c r="D865">
        <v>14.0167</v>
      </c>
      <c r="E865">
        <v>-60.9833</v>
      </c>
      <c r="F865" t="s">
        <v>1631</v>
      </c>
      <c r="G865" t="s">
        <v>1632</v>
      </c>
      <c r="H865">
        <v>70000</v>
      </c>
      <c r="I865">
        <v>4.5406771261619898</v>
      </c>
      <c r="J865">
        <v>0</v>
      </c>
      <c r="K865">
        <v>-0.8</v>
      </c>
      <c r="O865">
        <v>-56</v>
      </c>
      <c r="P865" t="s">
        <v>1083</v>
      </c>
      <c r="Q865" t="s">
        <v>1630</v>
      </c>
    </row>
    <row r="866" spans="2:17" x14ac:dyDescent="0.35">
      <c r="B866" t="s">
        <v>1018</v>
      </c>
      <c r="C866" t="s">
        <v>1633</v>
      </c>
      <c r="D866">
        <v>40.9</v>
      </c>
      <c r="E866">
        <v>-7.9333</v>
      </c>
      <c r="F866" t="s">
        <v>1016</v>
      </c>
      <c r="G866" t="s">
        <v>1017</v>
      </c>
      <c r="H866">
        <v>15339</v>
      </c>
      <c r="I866">
        <v>9.8263390327877431</v>
      </c>
      <c r="J866">
        <v>9999</v>
      </c>
      <c r="K866">
        <v>1.2</v>
      </c>
      <c r="L866">
        <v>2015</v>
      </c>
      <c r="M866">
        <v>2018</v>
      </c>
      <c r="N866">
        <v>-1.4609079583311078</v>
      </c>
      <c r="O866">
        <v>18.137893593925909</v>
      </c>
      <c r="P866" t="s">
        <v>1018</v>
      </c>
      <c r="Q866" t="s">
        <v>1634</v>
      </c>
    </row>
    <row r="867" spans="2:17" x14ac:dyDescent="0.35">
      <c r="B867" t="s">
        <v>155</v>
      </c>
      <c r="C867" t="s">
        <v>1635</v>
      </c>
      <c r="D867">
        <v>10.32</v>
      </c>
      <c r="E867">
        <v>123.75</v>
      </c>
      <c r="F867" t="s">
        <v>153</v>
      </c>
      <c r="G867" t="s">
        <v>154</v>
      </c>
      <c r="H867">
        <v>964169</v>
      </c>
      <c r="I867">
        <v>0.20580650392355579</v>
      </c>
      <c r="J867">
        <v>-69996</v>
      </c>
      <c r="K867">
        <v>0</v>
      </c>
      <c r="L867">
        <v>2010</v>
      </c>
      <c r="M867">
        <v>2020</v>
      </c>
      <c r="N867">
        <v>1.9648881297368945</v>
      </c>
      <c r="O867">
        <v>0</v>
      </c>
      <c r="P867" t="s">
        <v>155</v>
      </c>
      <c r="Q867" t="s">
        <v>1636</v>
      </c>
    </row>
    <row r="868" spans="2:17" x14ac:dyDescent="0.35">
      <c r="B868" t="s">
        <v>1018</v>
      </c>
      <c r="C868" t="s">
        <v>1637</v>
      </c>
      <c r="D868">
        <v>41.383299999999998</v>
      </c>
      <c r="E868">
        <v>-8</v>
      </c>
      <c r="F868" t="s">
        <v>1016</v>
      </c>
      <c r="G868" t="s">
        <v>1017</v>
      </c>
      <c r="H868">
        <v>20098</v>
      </c>
      <c r="I868">
        <v>9.8263390327877431</v>
      </c>
      <c r="J868">
        <v>9999</v>
      </c>
      <c r="K868">
        <v>1.2</v>
      </c>
      <c r="L868">
        <v>2015</v>
      </c>
      <c r="M868">
        <v>2018</v>
      </c>
      <c r="N868">
        <v>-0.70887872067172786</v>
      </c>
      <c r="O868">
        <v>23.946635465663274</v>
      </c>
      <c r="P868" t="s">
        <v>1018</v>
      </c>
      <c r="Q868" t="s">
        <v>1638</v>
      </c>
    </row>
    <row r="869" spans="2:17" x14ac:dyDescent="0.35">
      <c r="B869" t="s">
        <v>36</v>
      </c>
      <c r="C869" t="s">
        <v>1639</v>
      </c>
      <c r="D869">
        <v>-33.299999999999997</v>
      </c>
      <c r="E869">
        <v>151.19999999999999</v>
      </c>
      <c r="F869" t="s">
        <v>34</v>
      </c>
      <c r="G869" t="s">
        <v>35</v>
      </c>
      <c r="H869">
        <v>346596</v>
      </c>
      <c r="I869">
        <v>30.140768107898232</v>
      </c>
      <c r="J869">
        <v>139991</v>
      </c>
      <c r="K869">
        <v>6.4</v>
      </c>
      <c r="L869">
        <v>2010</v>
      </c>
      <c r="M869">
        <v>2020</v>
      </c>
      <c r="N869">
        <v>1.341635978152093</v>
      </c>
      <c r="O869">
        <v>2247.9747624629508</v>
      </c>
      <c r="P869" t="s">
        <v>36</v>
      </c>
      <c r="Q869" t="s">
        <v>1640</v>
      </c>
    </row>
    <row r="870" spans="2:17" x14ac:dyDescent="0.35">
      <c r="B870" t="s">
        <v>36</v>
      </c>
      <c r="C870" t="s">
        <v>1641</v>
      </c>
      <c r="D870">
        <v>-32.834200000000003</v>
      </c>
      <c r="E870">
        <v>151.35550000000001</v>
      </c>
      <c r="F870" t="s">
        <v>34</v>
      </c>
      <c r="G870" t="s">
        <v>35</v>
      </c>
      <c r="H870">
        <v>15177</v>
      </c>
      <c r="I870">
        <v>30.140768107898232</v>
      </c>
      <c r="J870">
        <v>139991</v>
      </c>
      <c r="K870">
        <v>6.4</v>
      </c>
      <c r="L870">
        <v>2010</v>
      </c>
      <c r="M870">
        <v>2020</v>
      </c>
      <c r="N870">
        <v>1.2247590450388135</v>
      </c>
      <c r="O870">
        <v>98.322442753699448</v>
      </c>
      <c r="P870" t="s">
        <v>36</v>
      </c>
      <c r="Q870" t="s">
        <v>1641</v>
      </c>
    </row>
    <row r="871" spans="2:17" x14ac:dyDescent="0.35">
      <c r="B871" t="s">
        <v>1018</v>
      </c>
      <c r="C871" t="s">
        <v>1642</v>
      </c>
      <c r="D871">
        <v>39.35</v>
      </c>
      <c r="E871">
        <v>-8.4832999999999998</v>
      </c>
      <c r="F871" t="s">
        <v>1016</v>
      </c>
      <c r="G871" t="s">
        <v>1017</v>
      </c>
      <c r="H871">
        <v>8530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-1.3623181844979313</v>
      </c>
      <c r="O871">
        <v>10.09655311063479</v>
      </c>
      <c r="P871" t="s">
        <v>1018</v>
      </c>
      <c r="Q871" t="s">
        <v>1642</v>
      </c>
    </row>
    <row r="872" spans="2:17" x14ac:dyDescent="0.35">
      <c r="B872" t="s">
        <v>61</v>
      </c>
      <c r="C872" t="s">
        <v>1643</v>
      </c>
      <c r="D872">
        <v>36.195</v>
      </c>
      <c r="E872">
        <v>113.117</v>
      </c>
      <c r="F872" t="s">
        <v>59</v>
      </c>
      <c r="G872" t="s">
        <v>60</v>
      </c>
      <c r="H872">
        <v>3180884</v>
      </c>
      <c r="I872">
        <v>7.2233573764341918E-2</v>
      </c>
      <c r="J872">
        <v>-311380</v>
      </c>
      <c r="K872">
        <v>-0.1</v>
      </c>
      <c r="L872">
        <v>2010</v>
      </c>
      <c r="M872">
        <v>2020</v>
      </c>
      <c r="N872">
        <v>0.23721573567251544</v>
      </c>
      <c r="O872">
        <v>-318.84295573814899</v>
      </c>
      <c r="P872" t="s">
        <v>61</v>
      </c>
      <c r="Q872" t="s">
        <v>1643</v>
      </c>
    </row>
    <row r="873" spans="2:17" x14ac:dyDescent="0.35">
      <c r="B873" t="s">
        <v>21</v>
      </c>
      <c r="C873" t="s">
        <v>1644</v>
      </c>
      <c r="D873">
        <v>35.013100000000001</v>
      </c>
      <c r="E873">
        <v>69.168899999999994</v>
      </c>
      <c r="F873" t="s">
        <v>19</v>
      </c>
      <c r="G873" t="s">
        <v>20</v>
      </c>
      <c r="H873">
        <v>96093</v>
      </c>
      <c r="I873">
        <v>0.37016219108849258</v>
      </c>
      <c r="J873">
        <v>-65846</v>
      </c>
      <c r="K873">
        <v>-0.1</v>
      </c>
      <c r="L873">
        <v>2010</v>
      </c>
      <c r="M873">
        <v>2020</v>
      </c>
      <c r="N873">
        <v>1.800322620186203</v>
      </c>
      <c r="O873">
        <v>-9.7822984015415546</v>
      </c>
      <c r="P873" t="s">
        <v>21</v>
      </c>
      <c r="Q873" t="s">
        <v>1644</v>
      </c>
    </row>
    <row r="874" spans="2:17" x14ac:dyDescent="0.35">
      <c r="B874" t="s">
        <v>47</v>
      </c>
      <c r="C874" t="s">
        <v>1645</v>
      </c>
      <c r="D874">
        <v>-0.16</v>
      </c>
      <c r="E874">
        <v>-49.9878</v>
      </c>
      <c r="F874" t="s">
        <v>45</v>
      </c>
      <c r="G874" t="s">
        <v>46</v>
      </c>
      <c r="H874">
        <v>20757</v>
      </c>
      <c r="I874">
        <v>0.50795587223334815</v>
      </c>
      <c r="J874">
        <v>6425</v>
      </c>
      <c r="K874">
        <v>-0.2</v>
      </c>
      <c r="L874">
        <v>2015</v>
      </c>
      <c r="M874">
        <v>2018</v>
      </c>
      <c r="N874">
        <v>-0.66515381765149006</v>
      </c>
      <c r="O874">
        <v>-4.1237868044140162</v>
      </c>
      <c r="P874" t="s">
        <v>47</v>
      </c>
      <c r="Q874" t="s">
        <v>1645</v>
      </c>
    </row>
    <row r="875" spans="2:17" x14ac:dyDescent="0.35">
      <c r="B875" t="s">
        <v>1424</v>
      </c>
      <c r="C875" t="s">
        <v>1646</v>
      </c>
      <c r="D875">
        <v>-18.14</v>
      </c>
      <c r="E875">
        <v>30.15</v>
      </c>
      <c r="F875" t="s">
        <v>1422</v>
      </c>
      <c r="G875" t="s">
        <v>1423</v>
      </c>
      <c r="H875">
        <v>65800</v>
      </c>
      <c r="I875">
        <v>2.7998590048918359</v>
      </c>
      <c r="J875">
        <v>-9999</v>
      </c>
      <c r="K875">
        <v>-2.9</v>
      </c>
      <c r="O875">
        <v>-190.82</v>
      </c>
      <c r="P875" t="s">
        <v>1424</v>
      </c>
      <c r="Q875" t="s">
        <v>1646</v>
      </c>
    </row>
    <row r="876" spans="2:17" x14ac:dyDescent="0.35">
      <c r="B876" t="s">
        <v>1647</v>
      </c>
      <c r="C876" t="s">
        <v>1648</v>
      </c>
      <c r="D876">
        <v>36.633299999999998</v>
      </c>
      <c r="E876">
        <v>127.4833</v>
      </c>
      <c r="F876" t="s">
        <v>172</v>
      </c>
      <c r="G876" t="s">
        <v>173</v>
      </c>
      <c r="H876">
        <v>852018</v>
      </c>
      <c r="I876">
        <v>3.3708007400859108</v>
      </c>
      <c r="J876">
        <v>29998</v>
      </c>
      <c r="K876">
        <v>2.6</v>
      </c>
      <c r="L876">
        <v>2010</v>
      </c>
      <c r="M876">
        <v>2020</v>
      </c>
      <c r="N876">
        <v>0.72063746499653147</v>
      </c>
      <c r="O876">
        <v>2231.2106983829367</v>
      </c>
      <c r="P876" t="s">
        <v>1649</v>
      </c>
      <c r="Q876" t="s">
        <v>1648</v>
      </c>
    </row>
    <row r="877" spans="2:17" x14ac:dyDescent="0.35">
      <c r="B877" t="s">
        <v>189</v>
      </c>
      <c r="C877" t="s">
        <v>1650</v>
      </c>
      <c r="D877">
        <v>18.795300000000001</v>
      </c>
      <c r="E877">
        <v>98.998599999999996</v>
      </c>
      <c r="F877" t="s">
        <v>187</v>
      </c>
      <c r="G877" t="s">
        <v>188</v>
      </c>
      <c r="H877">
        <v>1198000</v>
      </c>
      <c r="I877">
        <v>5.2041506374113755</v>
      </c>
      <c r="J877">
        <v>18999</v>
      </c>
      <c r="K877">
        <v>-0.2</v>
      </c>
      <c r="O877">
        <v>-239.60000000000002</v>
      </c>
      <c r="P877" t="s">
        <v>189</v>
      </c>
      <c r="Q877" t="s">
        <v>1225</v>
      </c>
    </row>
    <row r="878" spans="2:17" x14ac:dyDescent="0.35">
      <c r="B878" t="s">
        <v>189</v>
      </c>
      <c r="C878" t="s">
        <v>1651</v>
      </c>
      <c r="D878">
        <v>19.909400000000002</v>
      </c>
      <c r="E878">
        <v>99.827500000000001</v>
      </c>
      <c r="F878" t="s">
        <v>187</v>
      </c>
      <c r="G878" t="s">
        <v>188</v>
      </c>
      <c r="H878">
        <v>70610</v>
      </c>
      <c r="I878">
        <v>5.2041506374113755</v>
      </c>
      <c r="J878">
        <v>18999</v>
      </c>
      <c r="K878">
        <v>-0.2</v>
      </c>
      <c r="O878">
        <v>-14.122</v>
      </c>
      <c r="P878" t="s">
        <v>189</v>
      </c>
      <c r="Q878" t="s">
        <v>1652</v>
      </c>
    </row>
    <row r="879" spans="2:17" x14ac:dyDescent="0.35">
      <c r="B879" t="s">
        <v>118</v>
      </c>
      <c r="C879" t="s">
        <v>1653</v>
      </c>
      <c r="D879">
        <v>35.607300000000002</v>
      </c>
      <c r="E879">
        <v>140.10640000000001</v>
      </c>
      <c r="F879" t="s">
        <v>116</v>
      </c>
      <c r="G879" t="s">
        <v>117</v>
      </c>
      <c r="H879">
        <v>975014</v>
      </c>
      <c r="I879">
        <v>2.1909184079143014</v>
      </c>
      <c r="J879">
        <v>99994</v>
      </c>
      <c r="K879">
        <v>0.7</v>
      </c>
      <c r="L879">
        <v>2015</v>
      </c>
      <c r="M879">
        <v>2020</v>
      </c>
      <c r="N879">
        <v>6.3056308213747081E-2</v>
      </c>
      <c r="O879">
        <v>682.94016548307707</v>
      </c>
      <c r="P879" t="s">
        <v>118</v>
      </c>
      <c r="Q879" t="s">
        <v>1653</v>
      </c>
    </row>
    <row r="880" spans="2:17" x14ac:dyDescent="0.35">
      <c r="B880" t="s">
        <v>989</v>
      </c>
      <c r="C880" t="s">
        <v>1654</v>
      </c>
      <c r="D880">
        <v>-6.7629999999999999</v>
      </c>
      <c r="E880">
        <v>-79.836600000000004</v>
      </c>
      <c r="F880" t="s">
        <v>987</v>
      </c>
      <c r="G880" t="s">
        <v>988</v>
      </c>
      <c r="H880">
        <v>552508</v>
      </c>
      <c r="I880">
        <v>3.7138320978449317</v>
      </c>
      <c r="J880">
        <v>-60652</v>
      </c>
      <c r="K880">
        <v>-0.9</v>
      </c>
      <c r="L880">
        <v>2010</v>
      </c>
      <c r="M880">
        <v>2020</v>
      </c>
      <c r="N880">
        <v>1.2154048686656755</v>
      </c>
      <c r="O880">
        <v>-503.30088821859056</v>
      </c>
      <c r="P880" t="s">
        <v>989</v>
      </c>
      <c r="Q880" t="s">
        <v>1654</v>
      </c>
    </row>
    <row r="881" spans="2:17" x14ac:dyDescent="0.35">
      <c r="B881" t="s">
        <v>989</v>
      </c>
      <c r="C881" t="s">
        <v>1655</v>
      </c>
      <c r="D881">
        <v>-9.0745000000000005</v>
      </c>
      <c r="E881">
        <v>-78.593599999999995</v>
      </c>
      <c r="F881" t="s">
        <v>987</v>
      </c>
      <c r="G881" t="s">
        <v>988</v>
      </c>
      <c r="H881">
        <v>291408</v>
      </c>
      <c r="I881">
        <v>3.7138320978449317</v>
      </c>
      <c r="J881">
        <v>-60652</v>
      </c>
      <c r="K881">
        <v>-0.9</v>
      </c>
      <c r="L881">
        <v>2010</v>
      </c>
      <c r="M881">
        <v>2020</v>
      </c>
      <c r="N881">
        <v>0.48791825759829843</v>
      </c>
      <c r="O881">
        <v>-263.54684955249184</v>
      </c>
      <c r="P881" t="s">
        <v>989</v>
      </c>
      <c r="Q881" t="s">
        <v>1655</v>
      </c>
    </row>
    <row r="882" spans="2:17" x14ac:dyDescent="0.35">
      <c r="B882" t="s">
        <v>1419</v>
      </c>
      <c r="C882" t="s">
        <v>1656</v>
      </c>
      <c r="D882">
        <v>-12.533300000000001</v>
      </c>
      <c r="E882">
        <v>27.85</v>
      </c>
      <c r="F882" t="s">
        <v>1417</v>
      </c>
      <c r="G882" t="s">
        <v>1418</v>
      </c>
      <c r="H882">
        <v>147448</v>
      </c>
      <c r="I882">
        <v>1.0223860413939199</v>
      </c>
      <c r="J882">
        <v>-5000</v>
      </c>
      <c r="K882">
        <v>0.2</v>
      </c>
      <c r="O882">
        <v>29.489600000000003</v>
      </c>
      <c r="P882" t="s">
        <v>1419</v>
      </c>
      <c r="Q882" t="s">
        <v>1656</v>
      </c>
    </row>
    <row r="883" spans="2:17" x14ac:dyDescent="0.35">
      <c r="B883" t="s">
        <v>1424</v>
      </c>
      <c r="C883" t="s">
        <v>1657</v>
      </c>
      <c r="D883">
        <v>-17.349699999999999</v>
      </c>
      <c r="E883">
        <v>30.194400000000002</v>
      </c>
      <c r="F883" t="s">
        <v>1422</v>
      </c>
      <c r="G883" t="s">
        <v>1423</v>
      </c>
      <c r="H883">
        <v>56794</v>
      </c>
      <c r="I883">
        <v>2.7998590048918359</v>
      </c>
      <c r="J883">
        <v>-9999</v>
      </c>
      <c r="K883">
        <v>-2.9</v>
      </c>
      <c r="O883">
        <v>-164.70259999999999</v>
      </c>
      <c r="P883" t="s">
        <v>1424</v>
      </c>
      <c r="Q883" t="s">
        <v>1657</v>
      </c>
    </row>
    <row r="884" spans="2:17" x14ac:dyDescent="0.35">
      <c r="B884" t="s">
        <v>217</v>
      </c>
      <c r="C884" t="s">
        <v>1658</v>
      </c>
      <c r="D884">
        <v>36.164700000000003</v>
      </c>
      <c r="E884">
        <v>1.3317000000000001</v>
      </c>
      <c r="F884" t="s">
        <v>215</v>
      </c>
      <c r="G884" t="s">
        <v>216</v>
      </c>
      <c r="H884">
        <v>155134</v>
      </c>
      <c r="I884">
        <v>0.57097387626561125</v>
      </c>
      <c r="J884">
        <v>-9999</v>
      </c>
      <c r="K884">
        <v>-0.4</v>
      </c>
      <c r="L884">
        <v>2010</v>
      </c>
      <c r="M884">
        <v>2020</v>
      </c>
      <c r="N884">
        <v>1.929757862737514</v>
      </c>
      <c r="O884">
        <v>-63.25108422511169</v>
      </c>
      <c r="P884" t="s">
        <v>217</v>
      </c>
      <c r="Q884" t="s">
        <v>1658</v>
      </c>
    </row>
    <row r="885" spans="2:17" x14ac:dyDescent="0.35">
      <c r="B885" t="s">
        <v>479</v>
      </c>
      <c r="C885" t="s">
        <v>1659</v>
      </c>
      <c r="D885">
        <v>-0.68330000000000002</v>
      </c>
      <c r="E885">
        <v>-80.099999999999994</v>
      </c>
      <c r="F885" t="s">
        <v>477</v>
      </c>
      <c r="G885" t="s">
        <v>478</v>
      </c>
      <c r="H885">
        <v>54629</v>
      </c>
      <c r="I885">
        <v>4.448134280561308</v>
      </c>
      <c r="J885">
        <v>-20206</v>
      </c>
      <c r="K885">
        <v>-1</v>
      </c>
      <c r="L885">
        <v>2010</v>
      </c>
      <c r="M885">
        <v>2020</v>
      </c>
      <c r="N885">
        <v>1.1147610123466467</v>
      </c>
      <c r="O885">
        <v>-55.237982793434853</v>
      </c>
      <c r="P885" t="s">
        <v>479</v>
      </c>
      <c r="Q885" t="s">
        <v>1659</v>
      </c>
    </row>
    <row r="886" spans="2:17" x14ac:dyDescent="0.35">
      <c r="B886" t="s">
        <v>189</v>
      </c>
      <c r="C886" t="s">
        <v>1660</v>
      </c>
      <c r="D886">
        <v>10.4939</v>
      </c>
      <c r="E886">
        <v>99.18</v>
      </c>
      <c r="F886" t="s">
        <v>187</v>
      </c>
      <c r="G886" t="s">
        <v>188</v>
      </c>
      <c r="H886">
        <v>33516</v>
      </c>
      <c r="I886">
        <v>5.2041506374113755</v>
      </c>
      <c r="J886">
        <v>18999</v>
      </c>
      <c r="K886">
        <v>-0.2</v>
      </c>
      <c r="O886">
        <v>-6.7032000000000007</v>
      </c>
      <c r="P886" t="s">
        <v>189</v>
      </c>
      <c r="Q886" t="s">
        <v>1660</v>
      </c>
    </row>
    <row r="887" spans="2:17" x14ac:dyDescent="0.35">
      <c r="B887" t="s">
        <v>103</v>
      </c>
      <c r="C887" t="s">
        <v>1661</v>
      </c>
      <c r="D887">
        <v>-6.7070999999999996</v>
      </c>
      <c r="E887">
        <v>108.5574</v>
      </c>
      <c r="F887" t="s">
        <v>101</v>
      </c>
      <c r="G887" t="s">
        <v>102</v>
      </c>
      <c r="H887">
        <v>296389</v>
      </c>
      <c r="I887">
        <v>0.12997232147639637</v>
      </c>
      <c r="J887">
        <v>-49997</v>
      </c>
      <c r="K887">
        <v>-0.7</v>
      </c>
      <c r="L887">
        <v>2010</v>
      </c>
      <c r="M887">
        <v>2020</v>
      </c>
      <c r="N887">
        <v>0.6837825003285648</v>
      </c>
      <c r="O887">
        <v>-208.8909592804292</v>
      </c>
      <c r="P887" t="s">
        <v>103</v>
      </c>
      <c r="Q887" t="s">
        <v>1661</v>
      </c>
    </row>
    <row r="888" spans="2:17" x14ac:dyDescent="0.35">
      <c r="B888" t="s">
        <v>1389</v>
      </c>
      <c r="C888" t="s">
        <v>1662</v>
      </c>
      <c r="D888">
        <v>-34.816699999999997</v>
      </c>
      <c r="E888">
        <v>-55.95</v>
      </c>
      <c r="F888" t="s">
        <v>1387</v>
      </c>
      <c r="G888" t="s">
        <v>1388</v>
      </c>
      <c r="H888">
        <v>112449</v>
      </c>
      <c r="I888">
        <v>3.1167388801710669</v>
      </c>
      <c r="J888">
        <v>-1500</v>
      </c>
      <c r="K888">
        <v>-0.9</v>
      </c>
      <c r="O888">
        <v>-101.2041</v>
      </c>
      <c r="P888" t="s">
        <v>1389</v>
      </c>
      <c r="Q888" t="s">
        <v>1663</v>
      </c>
    </row>
    <row r="889" spans="2:17" x14ac:dyDescent="0.35">
      <c r="B889" t="s">
        <v>984</v>
      </c>
      <c r="C889" t="s">
        <v>1664</v>
      </c>
      <c r="D889">
        <v>-25.5167</v>
      </c>
      <c r="E889">
        <v>-54.616700000000002</v>
      </c>
      <c r="F889" t="s">
        <v>982</v>
      </c>
      <c r="G889" t="s">
        <v>983</v>
      </c>
      <c r="H889">
        <v>308983</v>
      </c>
      <c r="I889">
        <v>2.3773752090772837</v>
      </c>
      <c r="J889">
        <v>-12499</v>
      </c>
      <c r="K889">
        <v>-0.1</v>
      </c>
      <c r="L889">
        <v>2010</v>
      </c>
      <c r="M889">
        <v>2020</v>
      </c>
      <c r="N889">
        <v>1.7277625901666509</v>
      </c>
      <c r="O889">
        <v>-31.432149268397463</v>
      </c>
      <c r="P889" t="s">
        <v>984</v>
      </c>
      <c r="Q889" t="s">
        <v>1665</v>
      </c>
    </row>
    <row r="890" spans="2:17" x14ac:dyDescent="0.35">
      <c r="B890" t="s">
        <v>919</v>
      </c>
      <c r="C890" t="s">
        <v>1666</v>
      </c>
      <c r="D890">
        <v>12.1655</v>
      </c>
      <c r="E890">
        <v>-86.357900000000001</v>
      </c>
      <c r="F890" t="s">
        <v>917</v>
      </c>
      <c r="G890" t="s">
        <v>918</v>
      </c>
      <c r="H890">
        <v>127517</v>
      </c>
      <c r="I890">
        <v>0.63652587026990803</v>
      </c>
      <c r="J890">
        <v>-8000</v>
      </c>
      <c r="K890">
        <v>-1.8</v>
      </c>
      <c r="L890">
        <v>2010</v>
      </c>
      <c r="M890">
        <v>2020</v>
      </c>
      <c r="N890">
        <v>0.83036955705546089</v>
      </c>
      <c r="O890">
        <v>-231.43655222652674</v>
      </c>
      <c r="P890" t="s">
        <v>919</v>
      </c>
      <c r="Q890" t="s">
        <v>1667</v>
      </c>
    </row>
    <row r="891" spans="2:17" x14ac:dyDescent="0.35">
      <c r="B891" t="s">
        <v>31</v>
      </c>
      <c r="C891" t="s">
        <v>1668</v>
      </c>
      <c r="D891">
        <v>-25.283300000000001</v>
      </c>
      <c r="E891">
        <v>-57.716700000000003</v>
      </c>
      <c r="F891" t="s">
        <v>29</v>
      </c>
      <c r="G891" t="s">
        <v>30</v>
      </c>
      <c r="H891">
        <v>52837</v>
      </c>
      <c r="I891">
        <v>5.0485424777629113</v>
      </c>
      <c r="J891">
        <v>3886</v>
      </c>
      <c r="K891">
        <v>-0.1</v>
      </c>
      <c r="L891">
        <v>2010</v>
      </c>
      <c r="M891">
        <v>2020</v>
      </c>
      <c r="N891">
        <v>0.74416799050067484</v>
      </c>
      <c r="O891">
        <v>-5.3230196041140845</v>
      </c>
      <c r="P891" t="s">
        <v>31</v>
      </c>
      <c r="Q891" t="s">
        <v>1668</v>
      </c>
    </row>
    <row r="892" spans="2:17" x14ac:dyDescent="0.35">
      <c r="B892" t="s">
        <v>1039</v>
      </c>
      <c r="C892" t="s">
        <v>1669</v>
      </c>
      <c r="D892">
        <v>46.7667</v>
      </c>
      <c r="E892">
        <v>23.583300000000001</v>
      </c>
      <c r="F892" t="s">
        <v>1041</v>
      </c>
      <c r="G892" t="s">
        <v>1042</v>
      </c>
      <c r="H892">
        <v>286598</v>
      </c>
      <c r="I892">
        <v>3.6662940992579043</v>
      </c>
      <c r="J892">
        <v>916813</v>
      </c>
      <c r="K892">
        <v>-3.9</v>
      </c>
      <c r="L892">
        <v>2010</v>
      </c>
      <c r="M892">
        <v>2020</v>
      </c>
      <c r="N892">
        <v>0.30692505057525415</v>
      </c>
      <c r="O892">
        <v>-1121.1628001201459</v>
      </c>
      <c r="P892" t="s">
        <v>1039</v>
      </c>
      <c r="Q892" t="s">
        <v>1669</v>
      </c>
    </row>
    <row r="893" spans="2:17" x14ac:dyDescent="0.35">
      <c r="B893" t="s">
        <v>309</v>
      </c>
      <c r="C893" t="s">
        <v>1670</v>
      </c>
      <c r="D893">
        <v>-17.388300000000001</v>
      </c>
      <c r="E893">
        <v>-66.159700000000001</v>
      </c>
      <c r="F893" t="s">
        <v>311</v>
      </c>
      <c r="G893" t="s">
        <v>312</v>
      </c>
      <c r="H893">
        <v>856198</v>
      </c>
      <c r="I893">
        <v>1.4059846848662845</v>
      </c>
      <c r="J893">
        <v>-3000</v>
      </c>
      <c r="K893">
        <v>-1</v>
      </c>
      <c r="L893">
        <v>2010</v>
      </c>
      <c r="M893">
        <v>2020</v>
      </c>
      <c r="N893">
        <v>2.1151120611942384</v>
      </c>
      <c r="O893">
        <v>-874.30754716570391</v>
      </c>
      <c r="P893" t="s">
        <v>309</v>
      </c>
      <c r="Q893" t="s">
        <v>1670</v>
      </c>
    </row>
    <row r="894" spans="2:17" x14ac:dyDescent="0.35">
      <c r="B894" t="s">
        <v>614</v>
      </c>
      <c r="C894" t="s">
        <v>1671</v>
      </c>
      <c r="D894">
        <v>14.452199999999999</v>
      </c>
      <c r="E894">
        <v>-87.638300000000001</v>
      </c>
      <c r="F894" t="s">
        <v>612</v>
      </c>
      <c r="G894" t="s">
        <v>613</v>
      </c>
      <c r="H894">
        <v>144785</v>
      </c>
      <c r="I894">
        <v>0.39572489895612223</v>
      </c>
      <c r="J894">
        <v>-5374</v>
      </c>
      <c r="K894">
        <v>-1.5</v>
      </c>
      <c r="L894">
        <v>2010</v>
      </c>
      <c r="M894">
        <v>2020</v>
      </c>
      <c r="N894">
        <v>1.9557399734662406</v>
      </c>
      <c r="O894">
        <v>-221.42492718087465</v>
      </c>
      <c r="P894" t="s">
        <v>614</v>
      </c>
      <c r="Q894" t="s">
        <v>1671</v>
      </c>
    </row>
    <row r="895" spans="2:17" x14ac:dyDescent="0.35">
      <c r="B895" t="s">
        <v>31</v>
      </c>
      <c r="C895" t="s">
        <v>1672</v>
      </c>
      <c r="D895">
        <v>-45.864699999999999</v>
      </c>
      <c r="E895">
        <v>-67.480800000000002</v>
      </c>
      <c r="F895" t="s">
        <v>29</v>
      </c>
      <c r="G895" t="s">
        <v>30</v>
      </c>
      <c r="H895">
        <v>730266</v>
      </c>
      <c r="I895">
        <v>5.0485424777629113</v>
      </c>
      <c r="J895">
        <v>3886</v>
      </c>
      <c r="K895">
        <v>-0.1</v>
      </c>
      <c r="L895">
        <v>2010</v>
      </c>
      <c r="M895">
        <v>2020</v>
      </c>
      <c r="N895">
        <v>2.5890677980869814</v>
      </c>
      <c r="O895">
        <v>-74.91730818463779</v>
      </c>
      <c r="P895" t="s">
        <v>31</v>
      </c>
      <c r="Q895" t="s">
        <v>1673</v>
      </c>
    </row>
    <row r="896" spans="2:17" x14ac:dyDescent="0.35">
      <c r="B896" t="s">
        <v>1674</v>
      </c>
      <c r="C896" t="s">
        <v>1675</v>
      </c>
      <c r="D896">
        <v>9.5091999999999999</v>
      </c>
      <c r="E896">
        <v>-13.712199999999999</v>
      </c>
      <c r="F896" t="s">
        <v>1676</v>
      </c>
      <c r="G896" t="s">
        <v>1677</v>
      </c>
      <c r="H896">
        <v>1667864</v>
      </c>
      <c r="I896">
        <v>0.92468532205489895</v>
      </c>
      <c r="J896">
        <v>-4000</v>
      </c>
      <c r="K896">
        <v>0</v>
      </c>
      <c r="L896">
        <v>2010</v>
      </c>
      <c r="M896">
        <v>2020</v>
      </c>
      <c r="N896">
        <v>2.8525211656744638</v>
      </c>
      <c r="O896">
        <v>0</v>
      </c>
      <c r="P896" t="s">
        <v>1674</v>
      </c>
      <c r="Q896" t="s">
        <v>1675</v>
      </c>
    </row>
    <row r="897" spans="2:17" x14ac:dyDescent="0.35">
      <c r="B897" t="s">
        <v>31</v>
      </c>
      <c r="C897" t="s">
        <v>1678</v>
      </c>
      <c r="D897">
        <v>-31.4</v>
      </c>
      <c r="E897">
        <v>-58.033299999999997</v>
      </c>
      <c r="F897" t="s">
        <v>29</v>
      </c>
      <c r="G897" t="s">
        <v>30</v>
      </c>
      <c r="H897">
        <v>149450</v>
      </c>
      <c r="I897">
        <v>5.0485424777629113</v>
      </c>
      <c r="J897">
        <v>3886</v>
      </c>
      <c r="K897">
        <v>-0.1</v>
      </c>
      <c r="L897">
        <v>2010</v>
      </c>
      <c r="M897">
        <v>2020</v>
      </c>
      <c r="N897">
        <v>0.72387679993380105</v>
      </c>
      <c r="O897">
        <v>-15.053183387750106</v>
      </c>
      <c r="P897" t="s">
        <v>31</v>
      </c>
      <c r="Q897" t="s">
        <v>1678</v>
      </c>
    </row>
    <row r="898" spans="2:17" x14ac:dyDescent="0.35">
      <c r="B898" t="s">
        <v>1018</v>
      </c>
      <c r="C898" t="s">
        <v>1679</v>
      </c>
      <c r="D898">
        <v>40.116700000000002</v>
      </c>
      <c r="E898">
        <v>-8.5</v>
      </c>
      <c r="F898" t="s">
        <v>1016</v>
      </c>
      <c r="G898" t="s">
        <v>1017</v>
      </c>
      <c r="H898">
        <v>17078</v>
      </c>
      <c r="I898">
        <v>9.8263390327877431</v>
      </c>
      <c r="J898">
        <v>9999</v>
      </c>
      <c r="K898">
        <v>1.2</v>
      </c>
      <c r="L898">
        <v>2015</v>
      </c>
      <c r="M898">
        <v>2018</v>
      </c>
      <c r="N898">
        <v>0.35803730310144921</v>
      </c>
      <c r="O898">
        <v>20.566974732748395</v>
      </c>
      <c r="P898" t="s">
        <v>1018</v>
      </c>
      <c r="Q898" t="s">
        <v>1680</v>
      </c>
    </row>
    <row r="899" spans="2:17" x14ac:dyDescent="0.35">
      <c r="B899" t="s">
        <v>1018</v>
      </c>
      <c r="C899" t="s">
        <v>1681</v>
      </c>
      <c r="D899">
        <v>38.956899999999997</v>
      </c>
      <c r="E899">
        <v>-8.5268999999999995</v>
      </c>
      <c r="F899" t="s">
        <v>1016</v>
      </c>
      <c r="G899" t="s">
        <v>1017</v>
      </c>
      <c r="H899">
        <v>19944</v>
      </c>
      <c r="I899">
        <v>9.8263390327877431</v>
      </c>
      <c r="J899">
        <v>9999</v>
      </c>
      <c r="K899">
        <v>1.2</v>
      </c>
      <c r="L899">
        <v>2015</v>
      </c>
      <c r="M899">
        <v>2018</v>
      </c>
      <c r="N899">
        <v>-1.76390461075365</v>
      </c>
      <c r="O899">
        <v>23.51064823731755</v>
      </c>
      <c r="P899" t="s">
        <v>1018</v>
      </c>
      <c r="Q899" t="s">
        <v>1681</v>
      </c>
    </row>
    <row r="900" spans="2:17" x14ac:dyDescent="0.35">
      <c r="B900" t="s">
        <v>301</v>
      </c>
      <c r="C900" t="s">
        <v>1682</v>
      </c>
      <c r="D900">
        <v>6.3666999999999998</v>
      </c>
      <c r="E900">
        <v>2.4333</v>
      </c>
      <c r="F900" t="s">
        <v>299</v>
      </c>
      <c r="G900" t="s">
        <v>300</v>
      </c>
      <c r="H900">
        <v>679012</v>
      </c>
      <c r="I900">
        <v>3.2522441685766417</v>
      </c>
      <c r="J900">
        <v>-200</v>
      </c>
      <c r="K900">
        <v>0.2</v>
      </c>
      <c r="L900">
        <v>2010</v>
      </c>
      <c r="M900">
        <v>2020</v>
      </c>
      <c r="N900">
        <v>3.3493060538536219</v>
      </c>
      <c r="O900">
        <v>140.3508380044785</v>
      </c>
      <c r="P900" t="s">
        <v>301</v>
      </c>
      <c r="Q900" t="s">
        <v>1682</v>
      </c>
    </row>
    <row r="901" spans="2:17" x14ac:dyDescent="0.35">
      <c r="B901" t="s">
        <v>47</v>
      </c>
      <c r="C901" t="s">
        <v>1683</v>
      </c>
      <c r="D901">
        <v>-7.4638999999999998</v>
      </c>
      <c r="E901">
        <v>-63.04</v>
      </c>
      <c r="F901" t="s">
        <v>45</v>
      </c>
      <c r="G901" t="s">
        <v>46</v>
      </c>
      <c r="H901">
        <v>273883</v>
      </c>
      <c r="I901">
        <v>0.50795587223334815</v>
      </c>
      <c r="J901">
        <v>6425</v>
      </c>
      <c r="K901">
        <v>-0.2</v>
      </c>
      <c r="L901">
        <v>2015</v>
      </c>
      <c r="M901">
        <v>2018</v>
      </c>
      <c r="N901">
        <v>-1.9610509787160553</v>
      </c>
      <c r="O901">
        <v>-53.702402949592624</v>
      </c>
      <c r="P901" t="s">
        <v>47</v>
      </c>
      <c r="Q901" t="s">
        <v>1683</v>
      </c>
    </row>
    <row r="902" spans="2:17" x14ac:dyDescent="0.35">
      <c r="B902" t="s">
        <v>989</v>
      </c>
      <c r="C902" t="s">
        <v>1684</v>
      </c>
      <c r="D902">
        <v>-13.525</v>
      </c>
      <c r="E902">
        <v>-71.972200000000001</v>
      </c>
      <c r="F902" t="s">
        <v>987</v>
      </c>
      <c r="G902" t="s">
        <v>988</v>
      </c>
      <c r="H902">
        <v>428450</v>
      </c>
      <c r="I902">
        <v>3.7138320978449317</v>
      </c>
      <c r="J902">
        <v>-60652</v>
      </c>
      <c r="K902">
        <v>-0.9</v>
      </c>
      <c r="L902">
        <v>2010</v>
      </c>
      <c r="M902">
        <v>2020</v>
      </c>
      <c r="N902">
        <v>2.1467785541302815</v>
      </c>
      <c r="O902">
        <v>-393.88308544365407</v>
      </c>
      <c r="P902" t="s">
        <v>989</v>
      </c>
      <c r="Q902" t="s">
        <v>1684</v>
      </c>
    </row>
    <row r="903" spans="2:17" x14ac:dyDescent="0.35">
      <c r="B903" t="s">
        <v>36</v>
      </c>
      <c r="C903" t="s">
        <v>1685</v>
      </c>
      <c r="D903">
        <v>-12.4381</v>
      </c>
      <c r="E903">
        <v>130.84110000000001</v>
      </c>
      <c r="F903" t="s">
        <v>34</v>
      </c>
      <c r="G903" t="s">
        <v>35</v>
      </c>
      <c r="H903">
        <v>139902</v>
      </c>
      <c r="I903">
        <v>30.140768107898232</v>
      </c>
      <c r="J903">
        <v>139991</v>
      </c>
      <c r="K903">
        <v>6.4</v>
      </c>
      <c r="L903">
        <v>2010</v>
      </c>
      <c r="M903">
        <v>2020</v>
      </c>
      <c r="N903">
        <v>1.3720584123830333</v>
      </c>
      <c r="O903">
        <v>907.65783782458959</v>
      </c>
      <c r="P903" t="s">
        <v>36</v>
      </c>
      <c r="Q903" t="s">
        <v>1685</v>
      </c>
    </row>
    <row r="904" spans="2:17" x14ac:dyDescent="0.35">
      <c r="B904" t="s">
        <v>479</v>
      </c>
      <c r="C904" t="s">
        <v>1686</v>
      </c>
      <c r="D904">
        <v>-1.8667</v>
      </c>
      <c r="E904">
        <v>-79.9833</v>
      </c>
      <c r="F904" t="s">
        <v>477</v>
      </c>
      <c r="G904" t="s">
        <v>478</v>
      </c>
      <c r="H904">
        <v>161498</v>
      </c>
      <c r="I904">
        <v>4.448134280561308</v>
      </c>
      <c r="J904">
        <v>-20206</v>
      </c>
      <c r="K904">
        <v>-1</v>
      </c>
      <c r="L904">
        <v>2010</v>
      </c>
      <c r="M904">
        <v>2020</v>
      </c>
      <c r="N904">
        <v>1.7551923128339704</v>
      </c>
      <c r="O904">
        <v>-164.33260048138061</v>
      </c>
      <c r="P904" t="s">
        <v>479</v>
      </c>
      <c r="Q904" t="s">
        <v>1686</v>
      </c>
    </row>
    <row r="905" spans="2:17" x14ac:dyDescent="0.35">
      <c r="B905" t="s">
        <v>194</v>
      </c>
      <c r="C905" t="s">
        <v>1687</v>
      </c>
      <c r="D905">
        <v>37.783299999999997</v>
      </c>
      <c r="E905">
        <v>29.096399999999999</v>
      </c>
      <c r="F905" t="s">
        <v>192</v>
      </c>
      <c r="G905" t="s">
        <v>193</v>
      </c>
      <c r="H905">
        <v>1027782</v>
      </c>
      <c r="I905">
        <v>7.1765697858621085</v>
      </c>
      <c r="J905">
        <v>-301586</v>
      </c>
      <c r="K905">
        <v>-1.5</v>
      </c>
      <c r="O905">
        <v>-1541.673</v>
      </c>
      <c r="P905" t="s">
        <v>194</v>
      </c>
      <c r="Q905" t="s">
        <v>1687</v>
      </c>
    </row>
    <row r="906" spans="2:17" x14ac:dyDescent="0.35">
      <c r="B906" t="s">
        <v>1526</v>
      </c>
      <c r="C906" t="s">
        <v>1688</v>
      </c>
      <c r="D906">
        <v>52.924700000000001</v>
      </c>
      <c r="E906">
        <v>-1.478</v>
      </c>
      <c r="F906" t="s">
        <v>1290</v>
      </c>
      <c r="G906" t="s">
        <v>1291</v>
      </c>
      <c r="H906">
        <v>270468</v>
      </c>
      <c r="I906">
        <v>13.787211573095389</v>
      </c>
      <c r="J906">
        <v>165790</v>
      </c>
      <c r="K906">
        <v>3.2</v>
      </c>
      <c r="O906">
        <v>865.49760000000003</v>
      </c>
      <c r="P906" t="s">
        <v>1292</v>
      </c>
      <c r="Q906" t="s">
        <v>1688</v>
      </c>
    </row>
    <row r="907" spans="2:17" x14ac:dyDescent="0.35">
      <c r="B907" t="s">
        <v>1414</v>
      </c>
      <c r="C907" t="s">
        <v>1689</v>
      </c>
      <c r="D907">
        <v>14.55</v>
      </c>
      <c r="E907">
        <v>44.401699999999998</v>
      </c>
      <c r="F907" t="s">
        <v>1412</v>
      </c>
      <c r="G907" t="s">
        <v>1413</v>
      </c>
      <c r="H907">
        <v>160114</v>
      </c>
      <c r="I907">
        <v>1.2979059053506663</v>
      </c>
      <c r="J907">
        <v>-29998</v>
      </c>
      <c r="K907">
        <v>-0.2</v>
      </c>
      <c r="O907">
        <v>-32.022800000000004</v>
      </c>
      <c r="P907" t="s">
        <v>1414</v>
      </c>
      <c r="Q907" t="s">
        <v>1689</v>
      </c>
    </row>
    <row r="908" spans="2:17" x14ac:dyDescent="0.35">
      <c r="B908" t="s">
        <v>884</v>
      </c>
      <c r="C908" t="s">
        <v>1690</v>
      </c>
      <c r="D908">
        <v>26.816700000000001</v>
      </c>
      <c r="E908">
        <v>87.283299999999997</v>
      </c>
      <c r="F908" t="s">
        <v>882</v>
      </c>
      <c r="G908" t="s">
        <v>883</v>
      </c>
      <c r="H908">
        <v>116181</v>
      </c>
      <c r="I908">
        <v>1.6733610627492208</v>
      </c>
      <c r="J908">
        <v>-62012</v>
      </c>
      <c r="K908">
        <v>-4.3</v>
      </c>
      <c r="L908">
        <v>2010</v>
      </c>
      <c r="M908">
        <v>2020</v>
      </c>
      <c r="N908">
        <v>-6.5287067687331571E-2</v>
      </c>
      <c r="O908">
        <v>-499.2521399771278</v>
      </c>
      <c r="P908" t="s">
        <v>884</v>
      </c>
      <c r="Q908" t="s">
        <v>1690</v>
      </c>
    </row>
    <row r="909" spans="2:17" x14ac:dyDescent="0.35">
      <c r="B909" t="s">
        <v>528</v>
      </c>
      <c r="C909" t="s">
        <v>1691</v>
      </c>
      <c r="D909">
        <v>47.316699999999997</v>
      </c>
      <c r="E909">
        <v>5.0167000000000002</v>
      </c>
      <c r="F909" t="s">
        <v>526</v>
      </c>
      <c r="G909" t="s">
        <v>527</v>
      </c>
      <c r="H909">
        <v>159346</v>
      </c>
      <c r="I909">
        <v>13.060237972180813</v>
      </c>
      <c r="J909">
        <v>66601</v>
      </c>
      <c r="K909">
        <v>1.1000000000000001</v>
      </c>
      <c r="L909">
        <v>2010</v>
      </c>
      <c r="M909">
        <v>2020</v>
      </c>
      <c r="N909">
        <v>0.28196835569855777</v>
      </c>
      <c r="O909">
        <v>175.77483582567859</v>
      </c>
      <c r="P909" t="s">
        <v>528</v>
      </c>
      <c r="Q909" t="s">
        <v>1691</v>
      </c>
    </row>
    <row r="910" spans="2:17" x14ac:dyDescent="0.35">
      <c r="B910" t="s">
        <v>39</v>
      </c>
      <c r="C910" t="s">
        <v>1692</v>
      </c>
      <c r="D910">
        <v>25.616700000000002</v>
      </c>
      <c r="E910">
        <v>88.65</v>
      </c>
      <c r="F910" t="s">
        <v>41</v>
      </c>
      <c r="G910" t="s">
        <v>42</v>
      </c>
      <c r="H910">
        <v>206200</v>
      </c>
      <c r="I910">
        <v>1.2844835298217128</v>
      </c>
      <c r="J910">
        <v>-309977</v>
      </c>
      <c r="K910">
        <v>-2.9</v>
      </c>
      <c r="L910">
        <v>2010</v>
      </c>
      <c r="M910">
        <v>2020</v>
      </c>
      <c r="N910">
        <v>0.60548903628944994</v>
      </c>
      <c r="O910">
        <v>-601.60070333920362</v>
      </c>
      <c r="P910" t="s">
        <v>39</v>
      </c>
      <c r="Q910" t="s">
        <v>1692</v>
      </c>
    </row>
    <row r="911" spans="2:17" x14ac:dyDescent="0.35">
      <c r="B911" t="s">
        <v>504</v>
      </c>
      <c r="C911" t="s">
        <v>1693</v>
      </c>
      <c r="D911">
        <v>9.6</v>
      </c>
      <c r="E911">
        <v>41.866700000000002</v>
      </c>
      <c r="F911" t="s">
        <v>502</v>
      </c>
      <c r="G911" t="s">
        <v>503</v>
      </c>
      <c r="H911">
        <v>277000</v>
      </c>
      <c r="I911">
        <v>0.94422683398794205</v>
      </c>
      <c r="J911">
        <v>-11999</v>
      </c>
      <c r="K911">
        <v>-0.1</v>
      </c>
      <c r="L911">
        <v>2010</v>
      </c>
      <c r="M911">
        <v>2020</v>
      </c>
      <c r="N911">
        <v>1.7650770351743179</v>
      </c>
      <c r="O911">
        <v>-28.188926338743286</v>
      </c>
      <c r="P911" t="s">
        <v>504</v>
      </c>
      <c r="Q911" t="s">
        <v>1694</v>
      </c>
    </row>
    <row r="912" spans="2:17" x14ac:dyDescent="0.35">
      <c r="B912" t="s">
        <v>1695</v>
      </c>
      <c r="C912" t="s">
        <v>1695</v>
      </c>
      <c r="D912">
        <v>11.5883</v>
      </c>
      <c r="E912">
        <v>43.145000000000003</v>
      </c>
      <c r="F912" t="s">
        <v>1696</v>
      </c>
      <c r="G912" t="s">
        <v>1697</v>
      </c>
      <c r="H912">
        <v>603900</v>
      </c>
      <c r="I912">
        <v>12.119206236424622</v>
      </c>
      <c r="J912">
        <v>900</v>
      </c>
      <c r="K912">
        <v>4.4000000000000004</v>
      </c>
      <c r="L912">
        <v>2010</v>
      </c>
      <c r="M912">
        <v>2020</v>
      </c>
      <c r="N912">
        <v>2.8282557184315262</v>
      </c>
      <c r="O912">
        <v>2732.3112796478754</v>
      </c>
      <c r="P912" t="s">
        <v>1695</v>
      </c>
      <c r="Q912" t="s">
        <v>1695</v>
      </c>
    </row>
    <row r="913" spans="2:17" x14ac:dyDescent="0.35">
      <c r="B913" t="s">
        <v>301</v>
      </c>
      <c r="C913" t="s">
        <v>1698</v>
      </c>
      <c r="D913">
        <v>9.6999999999999993</v>
      </c>
      <c r="E913">
        <v>1.6667000000000001</v>
      </c>
      <c r="F913" t="s">
        <v>299</v>
      </c>
      <c r="G913" t="s">
        <v>300</v>
      </c>
      <c r="H913">
        <v>237040</v>
      </c>
      <c r="I913">
        <v>3.2522441685766417</v>
      </c>
      <c r="J913">
        <v>-200</v>
      </c>
      <c r="K913">
        <v>0.2</v>
      </c>
      <c r="L913">
        <v>2010</v>
      </c>
      <c r="M913">
        <v>2020</v>
      </c>
      <c r="N913">
        <v>2.5820163080894476</v>
      </c>
      <c r="O913">
        <v>48.632082291339046</v>
      </c>
      <c r="P913" t="s">
        <v>301</v>
      </c>
      <c r="Q913" t="s">
        <v>1698</v>
      </c>
    </row>
    <row r="914" spans="2:17" x14ac:dyDescent="0.35">
      <c r="B914" t="s">
        <v>184</v>
      </c>
      <c r="C914" t="s">
        <v>1699</v>
      </c>
      <c r="D914">
        <v>-6.1730999999999998</v>
      </c>
      <c r="E914">
        <v>35.741900000000001</v>
      </c>
      <c r="F914" t="s">
        <v>182</v>
      </c>
      <c r="G914" t="s">
        <v>183</v>
      </c>
      <c r="H914">
        <v>45807</v>
      </c>
      <c r="I914">
        <v>0.71318759987680758</v>
      </c>
      <c r="J914">
        <v>-39997</v>
      </c>
      <c r="K914">
        <v>-0.4</v>
      </c>
      <c r="O914">
        <v>-18.322800000000001</v>
      </c>
      <c r="P914" t="s">
        <v>184</v>
      </c>
      <c r="Q914" t="s">
        <v>1699</v>
      </c>
    </row>
    <row r="915" spans="2:17" x14ac:dyDescent="0.35">
      <c r="B915" t="s">
        <v>924</v>
      </c>
      <c r="C915" t="s">
        <v>1700</v>
      </c>
      <c r="D915">
        <v>13.0444</v>
      </c>
      <c r="E915">
        <v>3.1947000000000001</v>
      </c>
      <c r="F915" t="s">
        <v>922</v>
      </c>
      <c r="G915" t="s">
        <v>923</v>
      </c>
      <c r="H915">
        <v>58671</v>
      </c>
      <c r="I915">
        <v>1.4378536530230801</v>
      </c>
      <c r="J915">
        <v>1000</v>
      </c>
      <c r="K915">
        <v>-0.6</v>
      </c>
      <c r="L915">
        <v>2010</v>
      </c>
      <c r="M915">
        <v>2020</v>
      </c>
      <c r="N915">
        <v>0.65573901375975363</v>
      </c>
      <c r="O915">
        <v>-35.433437182057787</v>
      </c>
      <c r="P915" t="s">
        <v>924</v>
      </c>
      <c r="Q915" t="s">
        <v>1700</v>
      </c>
    </row>
    <row r="916" spans="2:17" x14ac:dyDescent="0.35">
      <c r="B916" t="s">
        <v>1620</v>
      </c>
      <c r="C916" t="s">
        <v>1701</v>
      </c>
      <c r="D916">
        <v>-28.172499999999999</v>
      </c>
      <c r="E916">
        <v>30.231400000000001</v>
      </c>
      <c r="F916" t="s">
        <v>167</v>
      </c>
      <c r="G916" t="s">
        <v>168</v>
      </c>
      <c r="H916">
        <v>34924</v>
      </c>
      <c r="I916">
        <v>4.8230621853222519</v>
      </c>
      <c r="J916">
        <v>58496</v>
      </c>
      <c r="K916">
        <v>-0.3</v>
      </c>
      <c r="O916">
        <v>-10.4772</v>
      </c>
      <c r="P916" t="s">
        <v>169</v>
      </c>
      <c r="Q916" t="s">
        <v>1701</v>
      </c>
    </row>
    <row r="917" spans="2:17" x14ac:dyDescent="0.35">
      <c r="B917" t="s">
        <v>217</v>
      </c>
      <c r="C917" t="s">
        <v>1702</v>
      </c>
      <c r="D917">
        <v>36.2667</v>
      </c>
      <c r="E917">
        <v>6.7</v>
      </c>
      <c r="F917" t="s">
        <v>215</v>
      </c>
      <c r="G917" t="s">
        <v>216</v>
      </c>
      <c r="H917">
        <v>179033</v>
      </c>
      <c r="I917">
        <v>0.57097387626561125</v>
      </c>
      <c r="J917">
        <v>-9999</v>
      </c>
      <c r="K917">
        <v>-0.4</v>
      </c>
      <c r="L917">
        <v>2010</v>
      </c>
      <c r="M917">
        <v>2020</v>
      </c>
      <c r="N917">
        <v>1.5384169798306693</v>
      </c>
      <c r="O917">
        <v>-72.714909628600097</v>
      </c>
      <c r="P917" t="s">
        <v>217</v>
      </c>
      <c r="Q917" t="s">
        <v>1703</v>
      </c>
    </row>
    <row r="918" spans="2:17" x14ac:dyDescent="0.35">
      <c r="B918" t="s">
        <v>81</v>
      </c>
      <c r="C918" t="s">
        <v>1704</v>
      </c>
      <c r="D918">
        <v>9.6622000000000003</v>
      </c>
      <c r="E918">
        <v>-73.751900000000006</v>
      </c>
      <c r="F918" t="s">
        <v>79</v>
      </c>
      <c r="G918" t="s">
        <v>80</v>
      </c>
      <c r="H918">
        <v>23534</v>
      </c>
      <c r="I918">
        <v>3.744663922744631</v>
      </c>
      <c r="J918">
        <v>-167924</v>
      </c>
      <c r="K918">
        <v>-1.9</v>
      </c>
      <c r="L918">
        <v>2010</v>
      </c>
      <c r="M918">
        <v>2020</v>
      </c>
      <c r="N918">
        <v>1.644886050733136</v>
      </c>
      <c r="O918">
        <v>-45.450104218041119</v>
      </c>
      <c r="P918" t="s">
        <v>81</v>
      </c>
      <c r="Q918" t="s">
        <v>1705</v>
      </c>
    </row>
    <row r="919" spans="2:17" x14ac:dyDescent="0.35">
      <c r="B919" t="s">
        <v>600</v>
      </c>
      <c r="C919" t="s">
        <v>1706</v>
      </c>
      <c r="D919">
        <v>14.35</v>
      </c>
      <c r="E919">
        <v>-89.85</v>
      </c>
      <c r="F919" t="s">
        <v>598</v>
      </c>
      <c r="G919" t="s">
        <v>599</v>
      </c>
      <c r="H919">
        <v>25839</v>
      </c>
      <c r="I919">
        <v>0.47060190726868989</v>
      </c>
      <c r="J919">
        <v>-9128</v>
      </c>
      <c r="K919">
        <v>-1.6</v>
      </c>
      <c r="L919">
        <v>2010</v>
      </c>
      <c r="M919">
        <v>2020</v>
      </c>
      <c r="N919">
        <v>-0.24114437696149882</v>
      </c>
      <c r="O919">
        <v>-41.242705127099072</v>
      </c>
      <c r="P919" t="s">
        <v>600</v>
      </c>
      <c r="Q919" t="s">
        <v>1707</v>
      </c>
    </row>
    <row r="920" spans="2:17" x14ac:dyDescent="0.35">
      <c r="B920" t="s">
        <v>194</v>
      </c>
      <c r="C920" t="s">
        <v>1708</v>
      </c>
      <c r="D920">
        <v>38.2014</v>
      </c>
      <c r="E920">
        <v>37.188299999999998</v>
      </c>
      <c r="F920" t="s">
        <v>192</v>
      </c>
      <c r="G920" t="s">
        <v>193</v>
      </c>
      <c r="H920">
        <v>141307</v>
      </c>
      <c r="I920">
        <v>7.1765697858621085</v>
      </c>
      <c r="J920">
        <v>-301586</v>
      </c>
      <c r="K920">
        <v>-1.5</v>
      </c>
      <c r="O920">
        <v>-211.9605</v>
      </c>
      <c r="P920" t="s">
        <v>194</v>
      </c>
      <c r="Q920" t="s">
        <v>1708</v>
      </c>
    </row>
    <row r="921" spans="2:17" x14ac:dyDescent="0.35">
      <c r="B921" t="s">
        <v>126</v>
      </c>
      <c r="C921" t="s">
        <v>1709</v>
      </c>
      <c r="D921">
        <v>0.51670000000000005</v>
      </c>
      <c r="E921">
        <v>35.283299999999997</v>
      </c>
      <c r="F921" t="s">
        <v>124</v>
      </c>
      <c r="G921" t="s">
        <v>125</v>
      </c>
      <c r="H921">
        <v>475716</v>
      </c>
      <c r="I921">
        <v>1.9529879322240675</v>
      </c>
      <c r="J921">
        <v>-10000</v>
      </c>
      <c r="K921">
        <v>-0.2</v>
      </c>
      <c r="L921">
        <v>2010</v>
      </c>
      <c r="M921">
        <v>2020</v>
      </c>
      <c r="N921">
        <v>2.2960214626207431</v>
      </c>
      <c r="O921">
        <v>-97.327708292224173</v>
      </c>
      <c r="P921" t="s">
        <v>126</v>
      </c>
      <c r="Q921" t="s">
        <v>1709</v>
      </c>
    </row>
    <row r="922" spans="2:17" x14ac:dyDescent="0.35">
      <c r="B922" t="s">
        <v>1018</v>
      </c>
      <c r="C922" t="s">
        <v>1710</v>
      </c>
      <c r="D922">
        <v>38.866700000000002</v>
      </c>
      <c r="E922">
        <v>-7.15</v>
      </c>
      <c r="F922" t="s">
        <v>1016</v>
      </c>
      <c r="G922" t="s">
        <v>1017</v>
      </c>
      <c r="H922">
        <v>20706</v>
      </c>
      <c r="I922">
        <v>9.8263390327877431</v>
      </c>
      <c r="J922">
        <v>9999</v>
      </c>
      <c r="K922">
        <v>1.2</v>
      </c>
      <c r="L922">
        <v>2015</v>
      </c>
      <c r="M922">
        <v>2018</v>
      </c>
      <c r="N922">
        <v>-1.3642102222886152</v>
      </c>
      <c r="O922">
        <v>24.508231957647499</v>
      </c>
      <c r="P922" t="s">
        <v>1018</v>
      </c>
      <c r="Q922" t="s">
        <v>1710</v>
      </c>
    </row>
    <row r="923" spans="2:17" x14ac:dyDescent="0.35">
      <c r="B923" t="s">
        <v>890</v>
      </c>
      <c r="C923" t="s">
        <v>1711</v>
      </c>
      <c r="D923">
        <v>52.783299999999997</v>
      </c>
      <c r="E923">
        <v>6.9</v>
      </c>
      <c r="F923" t="s">
        <v>888</v>
      </c>
      <c r="G923" t="s">
        <v>889</v>
      </c>
      <c r="H923">
        <v>107024</v>
      </c>
      <c r="I923">
        <v>13.763352666809961</v>
      </c>
      <c r="J923">
        <v>29998</v>
      </c>
      <c r="K923">
        <v>4.0999999999999996</v>
      </c>
      <c r="L923">
        <v>2010</v>
      </c>
      <c r="M923">
        <v>2020</v>
      </c>
      <c r="N923">
        <v>0.99991759877844577</v>
      </c>
      <c r="O923">
        <v>443.18602242475816</v>
      </c>
      <c r="P923" t="s">
        <v>890</v>
      </c>
      <c r="Q923" t="s">
        <v>1711</v>
      </c>
    </row>
    <row r="924" spans="2:17" x14ac:dyDescent="0.35">
      <c r="B924" t="s">
        <v>31</v>
      </c>
      <c r="C924" t="s">
        <v>1712</v>
      </c>
      <c r="D924">
        <v>-34.864400000000003</v>
      </c>
      <c r="E924">
        <v>-57.910299999999999</v>
      </c>
      <c r="F924" t="s">
        <v>29</v>
      </c>
      <c r="G924" t="s">
        <v>30</v>
      </c>
      <c r="H924">
        <v>54463</v>
      </c>
      <c r="I924">
        <v>5.0485424777629113</v>
      </c>
      <c r="J924">
        <v>3886</v>
      </c>
      <c r="K924">
        <v>-0.1</v>
      </c>
      <c r="L924">
        <v>2010</v>
      </c>
      <c r="M924">
        <v>2020</v>
      </c>
      <c r="N924">
        <v>1.2322734767426948</v>
      </c>
      <c r="O924">
        <v>-5.5134133103638376</v>
      </c>
      <c r="P924" t="s">
        <v>31</v>
      </c>
      <c r="Q924" t="s">
        <v>1712</v>
      </c>
    </row>
    <row r="925" spans="2:17" x14ac:dyDescent="0.35">
      <c r="B925" t="s">
        <v>1018</v>
      </c>
      <c r="C925" t="s">
        <v>1713</v>
      </c>
      <c r="D925">
        <v>39.465299999999999</v>
      </c>
      <c r="E925">
        <v>-8.4680999999999997</v>
      </c>
      <c r="F925" t="s">
        <v>1016</v>
      </c>
      <c r="G925" t="s">
        <v>1017</v>
      </c>
      <c r="H925">
        <v>20206</v>
      </c>
      <c r="I925">
        <v>9.8263390327877431</v>
      </c>
      <c r="J925">
        <v>9999</v>
      </c>
      <c r="K925">
        <v>1.2</v>
      </c>
      <c r="L925">
        <v>2015</v>
      </c>
      <c r="M925">
        <v>2018</v>
      </c>
      <c r="N925">
        <v>1.0308290373230022</v>
      </c>
      <c r="O925">
        <v>24.497147178337784</v>
      </c>
      <c r="P925" t="s">
        <v>1018</v>
      </c>
      <c r="Q925" t="s">
        <v>1713</v>
      </c>
    </row>
    <row r="926" spans="2:17" x14ac:dyDescent="0.35">
      <c r="B926" t="s">
        <v>600</v>
      </c>
      <c r="C926" t="s">
        <v>1714</v>
      </c>
      <c r="D926">
        <v>14.297800000000001</v>
      </c>
      <c r="E926">
        <v>-90.786900000000003</v>
      </c>
      <c r="F926" t="s">
        <v>598</v>
      </c>
      <c r="G926" t="s">
        <v>599</v>
      </c>
      <c r="H926">
        <v>170280</v>
      </c>
      <c r="I926">
        <v>0.47060190726868989</v>
      </c>
      <c r="J926">
        <v>-9128</v>
      </c>
      <c r="K926">
        <v>-1.6</v>
      </c>
      <c r="L926">
        <v>2010</v>
      </c>
      <c r="M926">
        <v>2020</v>
      </c>
      <c r="N926">
        <v>-0.40769618766871174</v>
      </c>
      <c r="O926">
        <v>-271.33723989062037</v>
      </c>
      <c r="P926" t="s">
        <v>600</v>
      </c>
      <c r="Q926" t="s">
        <v>1714</v>
      </c>
    </row>
    <row r="927" spans="2:17" x14ac:dyDescent="0.35">
      <c r="B927" t="s">
        <v>47</v>
      </c>
      <c r="C927" t="s">
        <v>1715</v>
      </c>
      <c r="D927">
        <v>-19.762799999999999</v>
      </c>
      <c r="E927">
        <v>-44.313899999999997</v>
      </c>
      <c r="F927" t="s">
        <v>45</v>
      </c>
      <c r="G927" t="s">
        <v>46</v>
      </c>
      <c r="H927">
        <v>72512</v>
      </c>
      <c r="I927">
        <v>0.50795587223334815</v>
      </c>
      <c r="J927">
        <v>6425</v>
      </c>
      <c r="K927">
        <v>-0.2</v>
      </c>
      <c r="L927">
        <v>2010</v>
      </c>
      <c r="M927">
        <v>2020</v>
      </c>
      <c r="N927">
        <v>2.7058743240853045</v>
      </c>
      <c r="O927">
        <v>-14.894816717976148</v>
      </c>
      <c r="P927" t="s">
        <v>47</v>
      </c>
      <c r="Q927" t="s">
        <v>1715</v>
      </c>
    </row>
    <row r="928" spans="2:17" x14ac:dyDescent="0.35">
      <c r="B928" t="s">
        <v>1018</v>
      </c>
      <c r="C928" t="s">
        <v>1716</v>
      </c>
      <c r="D928">
        <v>41</v>
      </c>
      <c r="E928">
        <v>-8.6333000000000002</v>
      </c>
      <c r="F928" t="s">
        <v>1016</v>
      </c>
      <c r="G928" t="s">
        <v>1017</v>
      </c>
      <c r="H928">
        <v>31027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-0.25228754933358727</v>
      </c>
      <c r="O928">
        <v>37.13846729048192</v>
      </c>
      <c r="P928" t="s">
        <v>1018</v>
      </c>
      <c r="Q928" t="s">
        <v>1716</v>
      </c>
    </row>
    <row r="929" spans="2:17" x14ac:dyDescent="0.35">
      <c r="B929" t="s">
        <v>1018</v>
      </c>
      <c r="C929" t="s">
        <v>1717</v>
      </c>
      <c r="D929">
        <v>41.533299999999997</v>
      </c>
      <c r="E929">
        <v>-8.7833000000000006</v>
      </c>
      <c r="F929" t="s">
        <v>1016</v>
      </c>
      <c r="G929" t="s">
        <v>1017</v>
      </c>
      <c r="H929">
        <v>34254</v>
      </c>
      <c r="I929">
        <v>9.8263390327877431</v>
      </c>
      <c r="J929">
        <v>9999</v>
      </c>
      <c r="K929">
        <v>1.2</v>
      </c>
      <c r="L929">
        <v>2015</v>
      </c>
      <c r="M929">
        <v>2018</v>
      </c>
      <c r="N929">
        <v>1.6642926367931247E-2</v>
      </c>
      <c r="O929">
        <v>41.111641041597686</v>
      </c>
      <c r="P929" t="s">
        <v>1018</v>
      </c>
      <c r="Q929" t="s">
        <v>1717</v>
      </c>
    </row>
    <row r="930" spans="2:17" x14ac:dyDescent="0.35">
      <c r="B930" t="s">
        <v>1018</v>
      </c>
      <c r="C930" t="s">
        <v>1718</v>
      </c>
      <c r="D930">
        <v>40.75</v>
      </c>
      <c r="E930">
        <v>-8.5667000000000009</v>
      </c>
      <c r="F930" t="s">
        <v>1016</v>
      </c>
      <c r="G930" t="s">
        <v>1017</v>
      </c>
      <c r="H930">
        <v>26997</v>
      </c>
      <c r="I930">
        <v>9.8263390327877431</v>
      </c>
      <c r="J930">
        <v>9999</v>
      </c>
      <c r="K930">
        <v>1.2</v>
      </c>
      <c r="L930">
        <v>2015</v>
      </c>
      <c r="M930">
        <v>2018</v>
      </c>
      <c r="N930">
        <v>-0.47544286639153766</v>
      </c>
      <c r="O930">
        <v>32.242373627232332</v>
      </c>
      <c r="P930" t="s">
        <v>1018</v>
      </c>
      <c r="Q930" t="s">
        <v>1718</v>
      </c>
    </row>
    <row r="931" spans="2:17" x14ac:dyDescent="0.35">
      <c r="B931" t="s">
        <v>1018</v>
      </c>
      <c r="C931" t="s">
        <v>1719</v>
      </c>
      <c r="D931">
        <v>38.85</v>
      </c>
      <c r="E931">
        <v>-7.5833000000000004</v>
      </c>
      <c r="F931" t="s">
        <v>1016</v>
      </c>
      <c r="G931" t="s">
        <v>1017</v>
      </c>
      <c r="H931">
        <v>14318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-1.2506890331230793</v>
      </c>
      <c r="O931">
        <v>16.966711613084925</v>
      </c>
      <c r="P931" t="s">
        <v>1018</v>
      </c>
      <c r="Q931" t="s">
        <v>1719</v>
      </c>
    </row>
    <row r="932" spans="2:17" x14ac:dyDescent="0.35">
      <c r="B932" t="s">
        <v>1018</v>
      </c>
      <c r="C932" t="s">
        <v>1720</v>
      </c>
      <c r="D932">
        <v>41.45</v>
      </c>
      <c r="E932">
        <v>-8.1667000000000005</v>
      </c>
      <c r="F932" t="s">
        <v>1016</v>
      </c>
      <c r="G932" t="s">
        <v>1017</v>
      </c>
      <c r="H932">
        <v>50633</v>
      </c>
      <c r="I932">
        <v>9.8263390327877431</v>
      </c>
      <c r="J932">
        <v>9999</v>
      </c>
      <c r="K932">
        <v>1.2</v>
      </c>
      <c r="L932">
        <v>2015</v>
      </c>
      <c r="M932">
        <v>2018</v>
      </c>
      <c r="N932">
        <v>-0.73756876131904758</v>
      </c>
      <c r="O932">
        <v>60.311456170897586</v>
      </c>
      <c r="P932" t="s">
        <v>1018</v>
      </c>
      <c r="Q932" t="s">
        <v>1720</v>
      </c>
    </row>
    <row r="933" spans="2:17" x14ac:dyDescent="0.35">
      <c r="B933" t="s">
        <v>21</v>
      </c>
      <c r="C933" t="s">
        <v>1721</v>
      </c>
      <c r="D933">
        <v>32.343600000000002</v>
      </c>
      <c r="E933">
        <v>62.119399999999999</v>
      </c>
      <c r="F933" t="s">
        <v>19</v>
      </c>
      <c r="G933" t="s">
        <v>20</v>
      </c>
      <c r="H933">
        <v>500000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4.731236823049711</v>
      </c>
      <c r="O933">
        <v>-52.365618411524849</v>
      </c>
      <c r="P933" t="s">
        <v>21</v>
      </c>
      <c r="Q933" t="s">
        <v>1721</v>
      </c>
    </row>
    <row r="934" spans="2:17" x14ac:dyDescent="0.35">
      <c r="B934" t="s">
        <v>47</v>
      </c>
      <c r="C934" t="s">
        <v>1722</v>
      </c>
      <c r="D934">
        <v>-2.1707999999999998</v>
      </c>
      <c r="E934">
        <v>-56.744999999999997</v>
      </c>
      <c r="F934" t="s">
        <v>45</v>
      </c>
      <c r="G934" t="s">
        <v>46</v>
      </c>
      <c r="H934">
        <v>8728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-2.4591576041803238E-2</v>
      </c>
      <c r="O934">
        <v>-1.7451707294486143</v>
      </c>
      <c r="P934" t="s">
        <v>47</v>
      </c>
      <c r="Q934" t="s">
        <v>1722</v>
      </c>
    </row>
    <row r="935" spans="2:17" x14ac:dyDescent="0.35">
      <c r="B935" t="s">
        <v>1018</v>
      </c>
      <c r="C935" t="s">
        <v>1723</v>
      </c>
      <c r="D935">
        <v>41.366700000000002</v>
      </c>
      <c r="E935">
        <v>-8.1999999999999993</v>
      </c>
      <c r="F935" t="s">
        <v>1016</v>
      </c>
      <c r="G935" t="s">
        <v>1017</v>
      </c>
      <c r="H935">
        <v>58065</v>
      </c>
      <c r="I935">
        <v>9.8263390327877431</v>
      </c>
      <c r="J935">
        <v>9999</v>
      </c>
      <c r="K935">
        <v>1.2</v>
      </c>
      <c r="L935">
        <v>2015</v>
      </c>
      <c r="M935">
        <v>2018</v>
      </c>
      <c r="N935">
        <v>-0.39243013275285554</v>
      </c>
      <c r="O935">
        <v>69.404562532100456</v>
      </c>
      <c r="P935" t="s">
        <v>1018</v>
      </c>
      <c r="Q935" t="s">
        <v>1723</v>
      </c>
    </row>
    <row r="936" spans="2:17" x14ac:dyDescent="0.35">
      <c r="B936" t="s">
        <v>799</v>
      </c>
      <c r="C936" t="s">
        <v>1724</v>
      </c>
      <c r="D936">
        <v>-21.453600000000002</v>
      </c>
      <c r="E936">
        <v>47.085799999999999</v>
      </c>
      <c r="F936" t="s">
        <v>797</v>
      </c>
      <c r="G936" t="s">
        <v>798</v>
      </c>
      <c r="H936">
        <v>191776</v>
      </c>
      <c r="I936">
        <v>0.12842792098044495</v>
      </c>
      <c r="J936">
        <v>-1500</v>
      </c>
      <c r="K936">
        <v>0</v>
      </c>
      <c r="L936">
        <v>2010</v>
      </c>
      <c r="M936">
        <v>2020</v>
      </c>
      <c r="N936">
        <v>-1.8241350482861611</v>
      </c>
      <c r="O936">
        <v>0</v>
      </c>
      <c r="P936" t="s">
        <v>799</v>
      </c>
      <c r="Q936" t="s">
        <v>1724</v>
      </c>
    </row>
    <row r="937" spans="2:17" x14ac:dyDescent="0.35">
      <c r="B937" t="s">
        <v>1018</v>
      </c>
      <c r="C937" t="s">
        <v>1725</v>
      </c>
      <c r="D937">
        <v>40.15</v>
      </c>
      <c r="E937">
        <v>-8.85</v>
      </c>
      <c r="F937" t="s">
        <v>1016</v>
      </c>
      <c r="G937" t="s">
        <v>1017</v>
      </c>
      <c r="H937">
        <v>62125</v>
      </c>
      <c r="I937">
        <v>9.8263390327877431</v>
      </c>
      <c r="J937">
        <v>9999</v>
      </c>
      <c r="K937">
        <v>1.2</v>
      </c>
      <c r="L937">
        <v>2015</v>
      </c>
      <c r="M937">
        <v>2018</v>
      </c>
      <c r="N937">
        <v>-0.86579146899875681</v>
      </c>
      <c r="O937">
        <v>73.904552459861421</v>
      </c>
      <c r="P937" t="s">
        <v>1018</v>
      </c>
      <c r="Q937" t="s">
        <v>1726</v>
      </c>
    </row>
    <row r="938" spans="2:17" x14ac:dyDescent="0.35">
      <c r="B938" t="s">
        <v>31</v>
      </c>
      <c r="C938" t="s">
        <v>1727</v>
      </c>
      <c r="D938">
        <v>-26.183299999999999</v>
      </c>
      <c r="E938">
        <v>-58.183300000000003</v>
      </c>
      <c r="F938" t="s">
        <v>29</v>
      </c>
      <c r="G938" t="s">
        <v>30</v>
      </c>
      <c r="H938">
        <v>234000</v>
      </c>
      <c r="I938">
        <v>5.0485424777629113</v>
      </c>
      <c r="J938">
        <v>3886</v>
      </c>
      <c r="K938">
        <v>-0.1</v>
      </c>
      <c r="L938">
        <v>2010</v>
      </c>
      <c r="M938">
        <v>2020</v>
      </c>
      <c r="N938">
        <v>0.78480117422439233</v>
      </c>
      <c r="O938">
        <v>-23.583643474768508</v>
      </c>
      <c r="P938" t="s">
        <v>31</v>
      </c>
      <c r="Q938" t="s">
        <v>1727</v>
      </c>
    </row>
    <row r="939" spans="2:17" x14ac:dyDescent="0.35">
      <c r="B939" t="s">
        <v>118</v>
      </c>
      <c r="C939" t="s">
        <v>1728</v>
      </c>
      <c r="D939">
        <v>34.485799999999998</v>
      </c>
      <c r="E939">
        <v>133.3622</v>
      </c>
      <c r="F939" t="s">
        <v>116</v>
      </c>
      <c r="G939" t="s">
        <v>117</v>
      </c>
      <c r="H939">
        <v>459576</v>
      </c>
      <c r="I939">
        <v>2.1909184079143014</v>
      </c>
      <c r="J939">
        <v>99994</v>
      </c>
      <c r="K939">
        <v>0.7</v>
      </c>
      <c r="L939">
        <v>2010</v>
      </c>
      <c r="M939">
        <v>2020</v>
      </c>
      <c r="N939">
        <v>-0.19428211459240249</v>
      </c>
      <c r="O939">
        <v>321.07818822032857</v>
      </c>
      <c r="P939" t="s">
        <v>118</v>
      </c>
      <c r="Q939" t="s">
        <v>1728</v>
      </c>
    </row>
    <row r="940" spans="2:17" x14ac:dyDescent="0.35">
      <c r="B940" t="s">
        <v>1474</v>
      </c>
      <c r="C940" t="s">
        <v>1729</v>
      </c>
      <c r="D940">
        <v>6.0327999999999999</v>
      </c>
      <c r="E940">
        <v>80.215599999999995</v>
      </c>
      <c r="F940" t="s">
        <v>1170</v>
      </c>
      <c r="G940" t="s">
        <v>1171</v>
      </c>
      <c r="H940">
        <v>93118</v>
      </c>
      <c r="I940">
        <v>0.18798641028335258</v>
      </c>
      <c r="J940">
        <v>-77495</v>
      </c>
      <c r="K940">
        <v>-1.5</v>
      </c>
      <c r="O940">
        <v>-139.67699999999999</v>
      </c>
      <c r="P940" t="s">
        <v>1168</v>
      </c>
      <c r="Q940" t="s">
        <v>1729</v>
      </c>
    </row>
    <row r="941" spans="2:17" x14ac:dyDescent="0.35">
      <c r="B941" t="s">
        <v>1517</v>
      </c>
      <c r="C941" t="s">
        <v>1730</v>
      </c>
      <c r="D941">
        <v>16.2667</v>
      </c>
      <c r="E941">
        <v>-0.05</v>
      </c>
      <c r="F941" t="s">
        <v>1519</v>
      </c>
      <c r="G941" t="s">
        <v>1520</v>
      </c>
      <c r="H941">
        <v>49483</v>
      </c>
      <c r="I941">
        <v>2.3990567499590387</v>
      </c>
      <c r="J941">
        <v>-39998</v>
      </c>
      <c r="K941">
        <v>-3</v>
      </c>
      <c r="L941">
        <v>2010</v>
      </c>
      <c r="M941">
        <v>2020</v>
      </c>
      <c r="N941">
        <v>4.2063463131947243</v>
      </c>
      <c r="O941">
        <v>-154.69327903847443</v>
      </c>
      <c r="P941" t="s">
        <v>1517</v>
      </c>
      <c r="Q941" t="s">
        <v>1730</v>
      </c>
    </row>
    <row r="942" spans="2:17" x14ac:dyDescent="0.35">
      <c r="B942" t="s">
        <v>61</v>
      </c>
      <c r="C942" t="s">
        <v>1731</v>
      </c>
      <c r="D942">
        <v>32.784700000000001</v>
      </c>
      <c r="E942">
        <v>119.4432</v>
      </c>
      <c r="F942" t="s">
        <v>59</v>
      </c>
      <c r="G942" t="s">
        <v>60</v>
      </c>
      <c r="H942">
        <v>811800</v>
      </c>
      <c r="I942">
        <v>7.2233573764341918E-2</v>
      </c>
      <c r="J942">
        <v>-311380</v>
      </c>
      <c r="K942">
        <v>-0.1</v>
      </c>
      <c r="L942">
        <v>2010</v>
      </c>
      <c r="M942">
        <v>2020</v>
      </c>
      <c r="N942">
        <v>4.2841288037355021</v>
      </c>
      <c r="O942">
        <v>-84.657855762872472</v>
      </c>
      <c r="P942" t="s">
        <v>61</v>
      </c>
      <c r="Q942" t="s">
        <v>1731</v>
      </c>
    </row>
    <row r="943" spans="2:17" x14ac:dyDescent="0.35">
      <c r="B943" t="s">
        <v>194</v>
      </c>
      <c r="C943" t="s">
        <v>1732</v>
      </c>
      <c r="D943">
        <v>37.062800000000003</v>
      </c>
      <c r="E943">
        <v>37.379199999999997</v>
      </c>
      <c r="F943" t="s">
        <v>192</v>
      </c>
      <c r="G943" t="s">
        <v>193</v>
      </c>
      <c r="H943">
        <v>374290</v>
      </c>
      <c r="I943">
        <v>7.1765697858621085</v>
      </c>
      <c r="J943">
        <v>-301586</v>
      </c>
      <c r="K943">
        <v>-1.5</v>
      </c>
      <c r="O943">
        <v>-561.43500000000006</v>
      </c>
      <c r="P943" t="s">
        <v>194</v>
      </c>
      <c r="Q943" t="s">
        <v>1732</v>
      </c>
    </row>
    <row r="944" spans="2:17" x14ac:dyDescent="0.35">
      <c r="B944" t="s">
        <v>36</v>
      </c>
      <c r="C944" t="s">
        <v>1733</v>
      </c>
      <c r="D944">
        <v>-38.15</v>
      </c>
      <c r="E944">
        <v>144.35</v>
      </c>
      <c r="F944" t="s">
        <v>34</v>
      </c>
      <c r="G944" t="s">
        <v>35</v>
      </c>
      <c r="H944">
        <v>180239</v>
      </c>
      <c r="I944">
        <v>30.140768107898232</v>
      </c>
      <c r="J944">
        <v>139991</v>
      </c>
      <c r="K944">
        <v>6.4</v>
      </c>
      <c r="L944">
        <v>2010</v>
      </c>
      <c r="M944">
        <v>2020</v>
      </c>
      <c r="N944">
        <v>1.3006864797905393</v>
      </c>
      <c r="O944">
        <v>1168.5334035475819</v>
      </c>
      <c r="P944" t="s">
        <v>36</v>
      </c>
      <c r="Q944" t="s">
        <v>1733</v>
      </c>
    </row>
    <row r="945" spans="2:17" x14ac:dyDescent="0.35">
      <c r="B945" t="s">
        <v>1080</v>
      </c>
      <c r="C945" t="s">
        <v>1734</v>
      </c>
      <c r="D945">
        <v>-1.7</v>
      </c>
      <c r="E945">
        <v>29.25</v>
      </c>
      <c r="F945" t="s">
        <v>1078</v>
      </c>
      <c r="G945" t="s">
        <v>1079</v>
      </c>
      <c r="H945">
        <v>53603</v>
      </c>
      <c r="I945">
        <v>3.9677170125960752</v>
      </c>
      <c r="J945">
        <v>-8999</v>
      </c>
      <c r="K945">
        <v>-3.2</v>
      </c>
      <c r="O945">
        <v>-171.52960000000002</v>
      </c>
      <c r="P945" t="s">
        <v>1080</v>
      </c>
      <c r="Q945" t="s">
        <v>1734</v>
      </c>
    </row>
    <row r="946" spans="2:17" x14ac:dyDescent="0.35">
      <c r="B946" t="s">
        <v>1591</v>
      </c>
      <c r="C946" t="s">
        <v>1735</v>
      </c>
      <c r="D946">
        <v>-1.6794</v>
      </c>
      <c r="E946">
        <v>29.233599999999999</v>
      </c>
      <c r="F946" t="s">
        <v>1736</v>
      </c>
      <c r="G946" t="s">
        <v>1737</v>
      </c>
      <c r="H946">
        <v>249862</v>
      </c>
      <c r="I946">
        <v>7.0242757822812667</v>
      </c>
      <c r="J946">
        <v>-1000</v>
      </c>
      <c r="K946">
        <v>-0.1</v>
      </c>
      <c r="L946">
        <v>2010</v>
      </c>
      <c r="M946">
        <v>2020</v>
      </c>
      <c r="N946">
        <v>2.1279272551608712</v>
      </c>
      <c r="O946">
        <v>-25.517888159829006</v>
      </c>
      <c r="P946" t="s">
        <v>1591</v>
      </c>
      <c r="Q946" t="s">
        <v>1735</v>
      </c>
    </row>
    <row r="947" spans="2:17" x14ac:dyDescent="0.35">
      <c r="B947" t="s">
        <v>145</v>
      </c>
      <c r="C947" t="s">
        <v>1738</v>
      </c>
      <c r="D947">
        <v>10.2904</v>
      </c>
      <c r="E947">
        <v>11.17</v>
      </c>
      <c r="F947" t="s">
        <v>143</v>
      </c>
      <c r="G947" t="s">
        <v>144</v>
      </c>
      <c r="H947">
        <v>270366</v>
      </c>
      <c r="I947">
        <v>0.63479704167642481</v>
      </c>
      <c r="J947">
        <v>-59996</v>
      </c>
      <c r="K947">
        <v>-0.2</v>
      </c>
      <c r="L947">
        <v>2010</v>
      </c>
      <c r="M947">
        <v>2020</v>
      </c>
      <c r="N947">
        <v>2.6473479298115543</v>
      </c>
      <c r="O947">
        <v>-55.504705740782867</v>
      </c>
      <c r="P947" t="s">
        <v>145</v>
      </c>
      <c r="Q947" t="s">
        <v>1738</v>
      </c>
    </row>
    <row r="948" spans="2:17" x14ac:dyDescent="0.35">
      <c r="B948" t="s">
        <v>96</v>
      </c>
      <c r="C948" t="s">
        <v>1739</v>
      </c>
      <c r="D948">
        <v>29.566700000000001</v>
      </c>
      <c r="E948">
        <v>76.783299999999997</v>
      </c>
      <c r="F948" t="s">
        <v>94</v>
      </c>
      <c r="G948" t="s">
        <v>95</v>
      </c>
      <c r="H948">
        <v>18000</v>
      </c>
      <c r="I948">
        <v>0.35352815201380683</v>
      </c>
      <c r="J948">
        <v>-487303</v>
      </c>
      <c r="K948">
        <v>0.1</v>
      </c>
      <c r="L948">
        <v>2010</v>
      </c>
      <c r="M948">
        <v>2020</v>
      </c>
      <c r="N948">
        <v>1.1696351695740714</v>
      </c>
      <c r="O948">
        <v>1.8210534330523334</v>
      </c>
      <c r="P948" t="s">
        <v>96</v>
      </c>
      <c r="Q948" t="s">
        <v>1739</v>
      </c>
    </row>
    <row r="949" spans="2:17" x14ac:dyDescent="0.35">
      <c r="B949" t="s">
        <v>1018</v>
      </c>
      <c r="C949" t="s">
        <v>1740</v>
      </c>
      <c r="D949">
        <v>41.15</v>
      </c>
      <c r="E949">
        <v>-8.5333000000000006</v>
      </c>
      <c r="F949" t="s">
        <v>1016</v>
      </c>
      <c r="G949" t="s">
        <v>1017</v>
      </c>
      <c r="H949">
        <v>168027</v>
      </c>
      <c r="I949">
        <v>9.8263390327877431</v>
      </c>
      <c r="J949">
        <v>9999</v>
      </c>
      <c r="K949">
        <v>1.2</v>
      </c>
      <c r="L949">
        <v>2015</v>
      </c>
      <c r="M949">
        <v>2018</v>
      </c>
      <c r="N949">
        <v>-0.14198134342159344</v>
      </c>
      <c r="O949">
        <v>201.34611960970676</v>
      </c>
      <c r="P949" t="s">
        <v>1018</v>
      </c>
      <c r="Q949" t="s">
        <v>1740</v>
      </c>
    </row>
    <row r="950" spans="2:17" x14ac:dyDescent="0.35">
      <c r="B950" t="s">
        <v>108</v>
      </c>
      <c r="C950" t="s">
        <v>1741</v>
      </c>
      <c r="D950">
        <v>36.837800000000001</v>
      </c>
      <c r="E950">
        <v>54.441400000000002</v>
      </c>
      <c r="F950" t="s">
        <v>106</v>
      </c>
      <c r="G950" t="s">
        <v>107</v>
      </c>
      <c r="H950">
        <v>312223</v>
      </c>
      <c r="I950">
        <v>3.3303210568153259</v>
      </c>
      <c r="J950">
        <v>-39998</v>
      </c>
      <c r="K950">
        <v>-0.3</v>
      </c>
      <c r="L950">
        <v>2010</v>
      </c>
      <c r="M950">
        <v>2020</v>
      </c>
      <c r="N950">
        <v>1.8251644662268203</v>
      </c>
      <c r="O950">
        <v>-95.376474975416215</v>
      </c>
      <c r="P950" t="s">
        <v>108</v>
      </c>
      <c r="Q950" t="s">
        <v>1741</v>
      </c>
    </row>
    <row r="951" spans="2:17" x14ac:dyDescent="0.35">
      <c r="B951" t="s">
        <v>1018</v>
      </c>
      <c r="C951" t="s">
        <v>1742</v>
      </c>
      <c r="D951">
        <v>40.5</v>
      </c>
      <c r="E951">
        <v>-7.6</v>
      </c>
      <c r="F951" t="s">
        <v>1016</v>
      </c>
      <c r="G951" t="s">
        <v>1017</v>
      </c>
      <c r="H951">
        <v>14046</v>
      </c>
      <c r="I951">
        <v>9.8263390327877431</v>
      </c>
      <c r="J951">
        <v>9999</v>
      </c>
      <c r="K951">
        <v>1.2</v>
      </c>
      <c r="L951">
        <v>2015</v>
      </c>
      <c r="M951">
        <v>2018</v>
      </c>
      <c r="N951">
        <v>-1.6357448400625092</v>
      </c>
      <c r="O951">
        <v>16.579491935717783</v>
      </c>
      <c r="P951" t="s">
        <v>1018</v>
      </c>
      <c r="Q951" t="s">
        <v>1742</v>
      </c>
    </row>
    <row r="952" spans="2:17" x14ac:dyDescent="0.35">
      <c r="B952" t="s">
        <v>81</v>
      </c>
      <c r="C952" t="s">
        <v>1743</v>
      </c>
      <c r="D952">
        <v>6.1470000000000002</v>
      </c>
      <c r="E952">
        <v>-75.188000000000002</v>
      </c>
      <c r="F952" t="s">
        <v>79</v>
      </c>
      <c r="G952" t="s">
        <v>80</v>
      </c>
      <c r="H952">
        <v>10117</v>
      </c>
      <c r="I952">
        <v>3.744663922744631</v>
      </c>
      <c r="J952">
        <v>-167924</v>
      </c>
      <c r="K952">
        <v>-1.9</v>
      </c>
      <c r="L952">
        <v>2010</v>
      </c>
      <c r="M952">
        <v>2020</v>
      </c>
      <c r="N952">
        <v>7.5594155993242734E-2</v>
      </c>
      <c r="O952">
        <v>-19.23683093544749</v>
      </c>
      <c r="P952" t="s">
        <v>81</v>
      </c>
      <c r="Q952" t="s">
        <v>1743</v>
      </c>
    </row>
    <row r="953" spans="2:17" x14ac:dyDescent="0.35">
      <c r="B953" t="s">
        <v>47</v>
      </c>
      <c r="C953" t="s">
        <v>1744</v>
      </c>
      <c r="D953">
        <v>-20.65</v>
      </c>
      <c r="E953">
        <v>-40.5</v>
      </c>
      <c r="F953" t="s">
        <v>45</v>
      </c>
      <c r="G953" t="s">
        <v>46</v>
      </c>
      <c r="H953">
        <v>124656</v>
      </c>
      <c r="I953">
        <v>0.50795587223334815</v>
      </c>
      <c r="J953">
        <v>6425</v>
      </c>
      <c r="K953">
        <v>-0.2</v>
      </c>
      <c r="L953">
        <v>2010</v>
      </c>
      <c r="M953">
        <v>2020</v>
      </c>
      <c r="N953">
        <v>0.91530083859710609</v>
      </c>
      <c r="O953">
        <v>-25.15939548267232</v>
      </c>
      <c r="P953" t="s">
        <v>47</v>
      </c>
      <c r="Q953" t="s">
        <v>1744</v>
      </c>
    </row>
    <row r="954" spans="2:17" x14ac:dyDescent="0.35">
      <c r="B954" t="s">
        <v>1018</v>
      </c>
      <c r="C954" t="s">
        <v>1745</v>
      </c>
      <c r="D954">
        <v>40.533299999999997</v>
      </c>
      <c r="E954">
        <v>-7.3333000000000004</v>
      </c>
      <c r="F954" t="s">
        <v>1016</v>
      </c>
      <c r="G954" t="s">
        <v>1017</v>
      </c>
      <c r="H954">
        <v>42541</v>
      </c>
      <c r="I954">
        <v>9.8263390327877431</v>
      </c>
      <c r="J954">
        <v>9999</v>
      </c>
      <c r="K954">
        <v>1.2</v>
      </c>
      <c r="L954">
        <v>2015</v>
      </c>
      <c r="M954">
        <v>2018</v>
      </c>
      <c r="N954">
        <v>-0.95292599792272792</v>
      </c>
      <c r="O954">
        <v>50.562738901468421</v>
      </c>
      <c r="P954" t="s">
        <v>1018</v>
      </c>
      <c r="Q954" t="s">
        <v>1745</v>
      </c>
    </row>
    <row r="955" spans="2:17" x14ac:dyDescent="0.35">
      <c r="B955" t="s">
        <v>1275</v>
      </c>
      <c r="C955" t="s">
        <v>1746</v>
      </c>
      <c r="D955">
        <v>2.7816999999999998</v>
      </c>
      <c r="E955">
        <v>32.299199999999999</v>
      </c>
      <c r="F955" t="s">
        <v>1273</v>
      </c>
      <c r="G955" t="s">
        <v>1274</v>
      </c>
      <c r="H955">
        <v>152276</v>
      </c>
      <c r="I955">
        <v>3.760986860803218</v>
      </c>
      <c r="J955">
        <v>-118846</v>
      </c>
      <c r="K955">
        <v>-3.2</v>
      </c>
      <c r="O955">
        <v>-487.28320000000002</v>
      </c>
      <c r="P955" t="s">
        <v>1275</v>
      </c>
      <c r="Q955" t="s">
        <v>1746</v>
      </c>
    </row>
    <row r="956" spans="2:17" x14ac:dyDescent="0.35">
      <c r="B956" t="s">
        <v>1647</v>
      </c>
      <c r="C956" t="s">
        <v>1747</v>
      </c>
      <c r="D956">
        <v>35.165300000000002</v>
      </c>
      <c r="E956">
        <v>126.8486</v>
      </c>
      <c r="F956" t="s">
        <v>172</v>
      </c>
      <c r="G956" t="s">
        <v>173</v>
      </c>
      <c r="H956">
        <v>1490092</v>
      </c>
      <c r="I956">
        <v>3.3708007400859108</v>
      </c>
      <c r="J956">
        <v>29998</v>
      </c>
      <c r="K956">
        <v>2.6</v>
      </c>
      <c r="L956">
        <v>2010</v>
      </c>
      <c r="M956">
        <v>2020</v>
      </c>
      <c r="N956">
        <v>0.36237868062786283</v>
      </c>
      <c r="O956">
        <v>3888.2786168973275</v>
      </c>
      <c r="P956" t="s">
        <v>1649</v>
      </c>
      <c r="Q956" t="s">
        <v>1747</v>
      </c>
    </row>
    <row r="957" spans="2:17" x14ac:dyDescent="0.35">
      <c r="B957" t="s">
        <v>680</v>
      </c>
      <c r="C957" t="s">
        <v>1748</v>
      </c>
      <c r="D957">
        <v>32.450000000000003</v>
      </c>
      <c r="E957">
        <v>34.916699999999999</v>
      </c>
      <c r="F957" t="s">
        <v>678</v>
      </c>
      <c r="G957" t="s">
        <v>679</v>
      </c>
      <c r="H957">
        <v>95700</v>
      </c>
      <c r="I957">
        <v>22.570224091134222</v>
      </c>
      <c r="J957">
        <v>9999</v>
      </c>
      <c r="K957">
        <v>1.9</v>
      </c>
      <c r="L957">
        <v>2013</v>
      </c>
      <c r="M957">
        <v>2021</v>
      </c>
      <c r="N957">
        <v>2.0514282561969663</v>
      </c>
      <c r="O957">
        <v>185.56011199824295</v>
      </c>
      <c r="P957" t="s">
        <v>680</v>
      </c>
      <c r="Q957" t="s">
        <v>1748</v>
      </c>
    </row>
    <row r="958" spans="2:17" x14ac:dyDescent="0.35">
      <c r="B958" t="s">
        <v>61</v>
      </c>
      <c r="C958" t="s">
        <v>1749</v>
      </c>
      <c r="D958">
        <v>20.018599999999999</v>
      </c>
      <c r="E958">
        <v>110.3488</v>
      </c>
      <c r="F958" t="s">
        <v>59</v>
      </c>
      <c r="G958" t="s">
        <v>60</v>
      </c>
      <c r="H958">
        <v>2873358</v>
      </c>
      <c r="I958">
        <v>7.2233573764341918E-2</v>
      </c>
      <c r="J958">
        <v>-311380</v>
      </c>
      <c r="K958">
        <v>-0.1</v>
      </c>
      <c r="L958">
        <v>2010</v>
      </c>
      <c r="M958">
        <v>2020</v>
      </c>
      <c r="N958">
        <v>0.29162942812312137</v>
      </c>
      <c r="O958">
        <v>-288.17375575033304</v>
      </c>
      <c r="P958" t="s">
        <v>61</v>
      </c>
      <c r="Q958" t="s">
        <v>1749</v>
      </c>
    </row>
    <row r="959" spans="2:17" x14ac:dyDescent="0.35">
      <c r="B959" t="s">
        <v>1750</v>
      </c>
      <c r="C959" t="s">
        <v>1751</v>
      </c>
      <c r="D959">
        <v>27.5167</v>
      </c>
      <c r="E959">
        <v>41.683300000000003</v>
      </c>
      <c r="F959" t="s">
        <v>158</v>
      </c>
      <c r="G959" t="s">
        <v>159</v>
      </c>
      <c r="H959">
        <v>310897</v>
      </c>
      <c r="I959">
        <v>38.647938765320148</v>
      </c>
      <c r="J959">
        <v>28998</v>
      </c>
      <c r="K959">
        <v>6.1</v>
      </c>
      <c r="O959">
        <v>1896.4716999999998</v>
      </c>
      <c r="P959" t="s">
        <v>160</v>
      </c>
      <c r="Q959" t="s">
        <v>1752</v>
      </c>
    </row>
    <row r="960" spans="2:17" x14ac:dyDescent="0.35">
      <c r="B960" t="s">
        <v>1474</v>
      </c>
      <c r="C960" t="s">
        <v>1753</v>
      </c>
      <c r="D960">
        <v>6.1243999999999996</v>
      </c>
      <c r="E960">
        <v>81.122500000000002</v>
      </c>
      <c r="F960" t="s">
        <v>1170</v>
      </c>
      <c r="G960" t="s">
        <v>1171</v>
      </c>
      <c r="H960">
        <v>11213</v>
      </c>
      <c r="I960">
        <v>0.18798641028335258</v>
      </c>
      <c r="J960">
        <v>-77495</v>
      </c>
      <c r="K960">
        <v>-1.5</v>
      </c>
      <c r="O960">
        <v>-16.819500000000001</v>
      </c>
      <c r="P960" t="s">
        <v>1168</v>
      </c>
      <c r="Q960" t="s">
        <v>1753</v>
      </c>
    </row>
    <row r="961" spans="2:17" x14ac:dyDescent="0.35">
      <c r="B961" t="s">
        <v>1754</v>
      </c>
      <c r="C961" t="s">
        <v>1755</v>
      </c>
      <c r="D961">
        <v>39.916699999999999</v>
      </c>
      <c r="E961">
        <v>127.5333</v>
      </c>
      <c r="F961" t="s">
        <v>1756</v>
      </c>
      <c r="G961" t="s">
        <v>1757</v>
      </c>
      <c r="H961">
        <v>768551</v>
      </c>
      <c r="I961">
        <v>0.19220821438068431</v>
      </c>
      <c r="J961">
        <v>-2000</v>
      </c>
      <c r="K961">
        <v>0</v>
      </c>
      <c r="L961">
        <v>2010</v>
      </c>
      <c r="M961">
        <v>2020</v>
      </c>
      <c r="N961">
        <v>-6.0587318212567574E-3</v>
      </c>
      <c r="O961">
        <v>0</v>
      </c>
      <c r="P961" t="s">
        <v>1758</v>
      </c>
      <c r="Q961" t="s">
        <v>1755</v>
      </c>
    </row>
    <row r="962" spans="2:17" x14ac:dyDescent="0.35">
      <c r="B962" t="s">
        <v>504</v>
      </c>
      <c r="C962" t="s">
        <v>1759</v>
      </c>
      <c r="D962">
        <v>9.3110999999999997</v>
      </c>
      <c r="E962">
        <v>42.127800000000001</v>
      </c>
      <c r="F962" t="s">
        <v>502</v>
      </c>
      <c r="G962" t="s">
        <v>503</v>
      </c>
      <c r="H962">
        <v>129000</v>
      </c>
      <c r="I962">
        <v>0.94422683398794205</v>
      </c>
      <c r="J962">
        <v>-11999</v>
      </c>
      <c r="K962">
        <v>-0.1</v>
      </c>
      <c r="L962">
        <v>2010</v>
      </c>
      <c r="M962">
        <v>2020</v>
      </c>
      <c r="N962">
        <v>1.2811104615334707</v>
      </c>
      <c r="O962">
        <v>-13.06526324953782</v>
      </c>
      <c r="P962" t="s">
        <v>504</v>
      </c>
      <c r="Q962" t="s">
        <v>1759</v>
      </c>
    </row>
    <row r="963" spans="2:17" x14ac:dyDescent="0.35">
      <c r="B963" t="s">
        <v>1136</v>
      </c>
      <c r="C963" t="s">
        <v>1760</v>
      </c>
      <c r="D963">
        <v>9.5631000000000004</v>
      </c>
      <c r="E963">
        <v>44.067500000000003</v>
      </c>
      <c r="F963" t="s">
        <v>1134</v>
      </c>
      <c r="G963" t="s">
        <v>1135</v>
      </c>
      <c r="H963">
        <v>1200000</v>
      </c>
      <c r="I963">
        <v>0.36864778620366334</v>
      </c>
      <c r="J963">
        <v>-30000</v>
      </c>
      <c r="K963">
        <v>-1.4</v>
      </c>
      <c r="O963">
        <v>-1680</v>
      </c>
      <c r="P963" t="s">
        <v>1136</v>
      </c>
      <c r="Q963" t="s">
        <v>1760</v>
      </c>
    </row>
    <row r="964" spans="2:17" x14ac:dyDescent="0.35">
      <c r="B964" t="s">
        <v>1526</v>
      </c>
      <c r="C964" t="s">
        <v>1761</v>
      </c>
      <c r="D964">
        <v>50.85</v>
      </c>
      <c r="E964">
        <v>0.56999999999999995</v>
      </c>
      <c r="F964" t="s">
        <v>1290</v>
      </c>
      <c r="G964" t="s">
        <v>1291</v>
      </c>
      <c r="H964">
        <v>91053</v>
      </c>
      <c r="I964">
        <v>13.787211573095389</v>
      </c>
      <c r="J964">
        <v>165790</v>
      </c>
      <c r="K964">
        <v>3.2</v>
      </c>
      <c r="O964">
        <v>291.36959999999999</v>
      </c>
      <c r="P964" t="s">
        <v>1292</v>
      </c>
      <c r="Q964" t="s">
        <v>1761</v>
      </c>
    </row>
    <row r="965" spans="2:17" x14ac:dyDescent="0.35">
      <c r="B965" t="s">
        <v>680</v>
      </c>
      <c r="C965" t="s">
        <v>1762</v>
      </c>
      <c r="D965">
        <v>32.165300000000002</v>
      </c>
      <c r="E965">
        <v>34.845799999999997</v>
      </c>
      <c r="F965" t="s">
        <v>678</v>
      </c>
      <c r="G965" t="s">
        <v>679</v>
      </c>
      <c r="H965">
        <v>93989</v>
      </c>
      <c r="I965">
        <v>22.570224091134222</v>
      </c>
      <c r="J965">
        <v>9999</v>
      </c>
      <c r="K965">
        <v>1.9</v>
      </c>
      <c r="L965">
        <v>2013</v>
      </c>
      <c r="M965">
        <v>2021</v>
      </c>
      <c r="N965">
        <v>1.7528329424462468</v>
      </c>
      <c r="O965">
        <v>181.70929329312401</v>
      </c>
      <c r="P965" t="s">
        <v>680</v>
      </c>
      <c r="Q965" t="s">
        <v>1762</v>
      </c>
    </row>
    <row r="966" spans="2:17" x14ac:dyDescent="0.35">
      <c r="B966" t="s">
        <v>96</v>
      </c>
      <c r="C966" t="s">
        <v>1763</v>
      </c>
      <c r="D966">
        <v>13.83</v>
      </c>
      <c r="E966">
        <v>77.489999999999995</v>
      </c>
      <c r="F966" t="s">
        <v>94</v>
      </c>
      <c r="G966" t="s">
        <v>95</v>
      </c>
      <c r="H966">
        <v>151677</v>
      </c>
      <c r="I966">
        <v>0.35352815201380683</v>
      </c>
      <c r="J966">
        <v>-487303</v>
      </c>
      <c r="K966">
        <v>0.1</v>
      </c>
      <c r="L966">
        <v>2010</v>
      </c>
      <c r="M966">
        <v>2020</v>
      </c>
      <c r="N966">
        <v>-0.5884436455405645</v>
      </c>
      <c r="O966">
        <v>15.078446633175345</v>
      </c>
      <c r="P966" t="s">
        <v>96</v>
      </c>
      <c r="Q966" t="s">
        <v>1763</v>
      </c>
    </row>
    <row r="967" spans="2:17" x14ac:dyDescent="0.35">
      <c r="B967" t="s">
        <v>118</v>
      </c>
      <c r="C967" t="s">
        <v>1764</v>
      </c>
      <c r="D967">
        <v>34.391399999999997</v>
      </c>
      <c r="E967">
        <v>132.45189999999999</v>
      </c>
      <c r="F967" t="s">
        <v>116</v>
      </c>
      <c r="G967" t="s">
        <v>117</v>
      </c>
      <c r="H967">
        <v>1198021</v>
      </c>
      <c r="I967">
        <v>2.1909184079143014</v>
      </c>
      <c r="J967">
        <v>99994</v>
      </c>
      <c r="K967">
        <v>0.7</v>
      </c>
      <c r="L967">
        <v>2015</v>
      </c>
      <c r="M967">
        <v>2020</v>
      </c>
      <c r="N967">
        <v>0.11224405063343132</v>
      </c>
      <c r="O967">
        <v>839.55599510848742</v>
      </c>
      <c r="P967" t="s">
        <v>118</v>
      </c>
      <c r="Q967" t="s">
        <v>1764</v>
      </c>
    </row>
    <row r="968" spans="2:17" x14ac:dyDescent="0.35">
      <c r="B968" t="s">
        <v>1765</v>
      </c>
      <c r="C968" t="s">
        <v>1766</v>
      </c>
      <c r="D968">
        <v>-9.4319000000000006</v>
      </c>
      <c r="E968">
        <v>159.9556</v>
      </c>
      <c r="F968" t="s">
        <v>1767</v>
      </c>
      <c r="G968" t="s">
        <v>1768</v>
      </c>
      <c r="H968">
        <v>84520</v>
      </c>
      <c r="I968">
        <v>0.36687737851554425</v>
      </c>
      <c r="J968">
        <v>-1600</v>
      </c>
      <c r="K968">
        <v>-1.5</v>
      </c>
      <c r="O968">
        <v>-126.78</v>
      </c>
      <c r="P968" t="s">
        <v>1130</v>
      </c>
      <c r="Q968" t="s">
        <v>1766</v>
      </c>
    </row>
    <row r="969" spans="2:17" x14ac:dyDescent="0.35">
      <c r="B969" t="s">
        <v>989</v>
      </c>
      <c r="C969" t="s">
        <v>1769</v>
      </c>
      <c r="D969">
        <v>-11.1067</v>
      </c>
      <c r="E969">
        <v>-77.605000000000004</v>
      </c>
      <c r="F969" t="s">
        <v>987</v>
      </c>
      <c r="G969" t="s">
        <v>988</v>
      </c>
      <c r="H969">
        <v>200585</v>
      </c>
      <c r="I969">
        <v>3.7138320978449317</v>
      </c>
      <c r="J969">
        <v>-60652</v>
      </c>
      <c r="K969">
        <v>-0.9</v>
      </c>
      <c r="L969">
        <v>2010</v>
      </c>
      <c r="M969">
        <v>2020</v>
      </c>
      <c r="N969">
        <v>0.92047495156148074</v>
      </c>
      <c r="O969">
        <v>-182.18820121343066</v>
      </c>
      <c r="P969" t="s">
        <v>989</v>
      </c>
      <c r="Q969" t="s">
        <v>1769</v>
      </c>
    </row>
    <row r="970" spans="2:17" x14ac:dyDescent="0.35">
      <c r="B970" t="s">
        <v>989</v>
      </c>
      <c r="C970" t="s">
        <v>1770</v>
      </c>
      <c r="D970">
        <v>-12.066700000000001</v>
      </c>
      <c r="E970">
        <v>-75.216700000000003</v>
      </c>
      <c r="F970" t="s">
        <v>987</v>
      </c>
      <c r="G970" t="s">
        <v>988</v>
      </c>
      <c r="H970">
        <v>378203</v>
      </c>
      <c r="I970">
        <v>3.7138320978449317</v>
      </c>
      <c r="J970">
        <v>-60652</v>
      </c>
      <c r="K970">
        <v>-0.9</v>
      </c>
      <c r="L970">
        <v>2010</v>
      </c>
      <c r="M970">
        <v>2020</v>
      </c>
      <c r="N970">
        <v>1.03916284523764</v>
      </c>
      <c r="O970">
        <v>-343.91983055001668</v>
      </c>
      <c r="P970" t="s">
        <v>989</v>
      </c>
      <c r="Q970" t="s">
        <v>1770</v>
      </c>
    </row>
    <row r="971" spans="2:17" x14ac:dyDescent="0.35">
      <c r="B971" t="s">
        <v>204</v>
      </c>
      <c r="C971" t="s">
        <v>1771</v>
      </c>
      <c r="D971">
        <v>16.466699999999999</v>
      </c>
      <c r="E971">
        <v>107.5792</v>
      </c>
      <c r="F971" t="s">
        <v>202</v>
      </c>
      <c r="G971" t="s">
        <v>203</v>
      </c>
      <c r="H971">
        <v>652572</v>
      </c>
      <c r="I971">
        <v>7.8865951849740809E-2</v>
      </c>
      <c r="J971">
        <v>-82700</v>
      </c>
      <c r="K971">
        <v>-0.2</v>
      </c>
      <c r="O971">
        <v>-130.51439999999999</v>
      </c>
      <c r="P971" t="s">
        <v>204</v>
      </c>
      <c r="Q971" t="s">
        <v>1771</v>
      </c>
    </row>
    <row r="972" spans="2:17" x14ac:dyDescent="0.35">
      <c r="B972" t="s">
        <v>600</v>
      </c>
      <c r="C972" t="s">
        <v>1772</v>
      </c>
      <c r="D972">
        <v>15.3147</v>
      </c>
      <c r="E972">
        <v>-91.476100000000002</v>
      </c>
      <c r="F972" t="s">
        <v>598</v>
      </c>
      <c r="G972" t="s">
        <v>599</v>
      </c>
      <c r="H972">
        <v>136639</v>
      </c>
      <c r="I972">
        <v>0.47060190726868989</v>
      </c>
      <c r="J972">
        <v>-9128</v>
      </c>
      <c r="K972">
        <v>-1.6</v>
      </c>
      <c r="L972">
        <v>2010</v>
      </c>
      <c r="M972">
        <v>2020</v>
      </c>
      <c r="N972">
        <v>1.3200838205754901</v>
      </c>
      <c r="O972">
        <v>-221.50839893055382</v>
      </c>
      <c r="P972" t="s">
        <v>600</v>
      </c>
      <c r="Q972" t="s">
        <v>1772</v>
      </c>
    </row>
    <row r="973" spans="2:17" x14ac:dyDescent="0.35">
      <c r="B973" t="s">
        <v>145</v>
      </c>
      <c r="C973" t="s">
        <v>1773</v>
      </c>
      <c r="D973">
        <v>7.3963999999999999</v>
      </c>
      <c r="E973">
        <v>3.9167000000000001</v>
      </c>
      <c r="F973" t="s">
        <v>143</v>
      </c>
      <c r="G973" t="s">
        <v>144</v>
      </c>
      <c r="H973">
        <v>3552000</v>
      </c>
      <c r="I973">
        <v>0.63479704167642481</v>
      </c>
      <c r="J973">
        <v>-59996</v>
      </c>
      <c r="K973">
        <v>-0.2</v>
      </c>
      <c r="L973">
        <v>2010</v>
      </c>
      <c r="M973">
        <v>2020</v>
      </c>
      <c r="N973">
        <v>2.0465953071841549</v>
      </c>
      <c r="O973">
        <v>-724.93901306223631</v>
      </c>
      <c r="P973" t="s">
        <v>145</v>
      </c>
      <c r="Q973" t="s">
        <v>1773</v>
      </c>
    </row>
    <row r="974" spans="2:17" x14ac:dyDescent="0.35">
      <c r="B974" t="s">
        <v>1414</v>
      </c>
      <c r="C974" t="s">
        <v>1774</v>
      </c>
      <c r="D974">
        <v>13.966699999999999</v>
      </c>
      <c r="E974">
        <v>44.166699999999999</v>
      </c>
      <c r="F974" t="s">
        <v>1412</v>
      </c>
      <c r="G974" t="s">
        <v>1413</v>
      </c>
      <c r="H974">
        <v>350864</v>
      </c>
      <c r="I974">
        <v>1.2979059053506663</v>
      </c>
      <c r="J974">
        <v>-29998</v>
      </c>
      <c r="K974">
        <v>-0.2</v>
      </c>
      <c r="O974">
        <v>-70.172800000000009</v>
      </c>
      <c r="P974" t="s">
        <v>1414</v>
      </c>
      <c r="Q974" t="s">
        <v>1774</v>
      </c>
    </row>
    <row r="975" spans="2:17" x14ac:dyDescent="0.35">
      <c r="B975" t="s">
        <v>989</v>
      </c>
      <c r="C975" t="s">
        <v>1775</v>
      </c>
      <c r="D975">
        <v>-14.066700000000001</v>
      </c>
      <c r="E975">
        <v>-75.7333</v>
      </c>
      <c r="F975" t="s">
        <v>987</v>
      </c>
      <c r="G975" t="s">
        <v>988</v>
      </c>
      <c r="H975">
        <v>282407</v>
      </c>
      <c r="I975">
        <v>3.7138320978449317</v>
      </c>
      <c r="J975">
        <v>-60652</v>
      </c>
      <c r="K975">
        <v>-0.9</v>
      </c>
      <c r="L975">
        <v>2010</v>
      </c>
      <c r="M975">
        <v>2020</v>
      </c>
      <c r="N975">
        <v>1.0059616444059782</v>
      </c>
      <c r="O975">
        <v>-256.72311549100584</v>
      </c>
      <c r="P975" t="s">
        <v>989</v>
      </c>
      <c r="Q975" t="s">
        <v>1775</v>
      </c>
    </row>
    <row r="976" spans="2:17" x14ac:dyDescent="0.35">
      <c r="B976" t="s">
        <v>145</v>
      </c>
      <c r="C976" t="s">
        <v>1776</v>
      </c>
      <c r="D976">
        <v>6.8208000000000002</v>
      </c>
      <c r="E976">
        <v>3.9207999999999998</v>
      </c>
      <c r="F976" t="s">
        <v>143</v>
      </c>
      <c r="G976" t="s">
        <v>144</v>
      </c>
      <c r="H976">
        <v>222653</v>
      </c>
      <c r="I976">
        <v>0.63479704167642481</v>
      </c>
      <c r="J976">
        <v>-59996</v>
      </c>
      <c r="K976">
        <v>-0.2</v>
      </c>
      <c r="L976">
        <v>2010</v>
      </c>
      <c r="M976">
        <v>2020</v>
      </c>
      <c r="N976">
        <v>2.5978560619761373</v>
      </c>
      <c r="O976">
        <v>-45.687440891534351</v>
      </c>
      <c r="P976" t="s">
        <v>145</v>
      </c>
      <c r="Q976" t="s">
        <v>1776</v>
      </c>
    </row>
    <row r="977" spans="2:17" x14ac:dyDescent="0.35">
      <c r="B977" t="s">
        <v>47</v>
      </c>
      <c r="C977" t="s">
        <v>1777</v>
      </c>
      <c r="D977">
        <v>-23.090299999999999</v>
      </c>
      <c r="E977">
        <v>-47.2181</v>
      </c>
      <c r="F977" t="s">
        <v>45</v>
      </c>
      <c r="G977" t="s">
        <v>46</v>
      </c>
      <c r="H977">
        <v>256223</v>
      </c>
      <c r="I977">
        <v>0.50795587223334815</v>
      </c>
      <c r="J977">
        <v>6425</v>
      </c>
      <c r="K977">
        <v>-0.2</v>
      </c>
      <c r="L977">
        <v>2010</v>
      </c>
      <c r="M977">
        <v>2020</v>
      </c>
      <c r="N977">
        <v>1.2669152531805925</v>
      </c>
      <c r="O977">
        <v>-51.893825653831385</v>
      </c>
      <c r="P977" t="s">
        <v>47</v>
      </c>
      <c r="Q977" t="s">
        <v>1777</v>
      </c>
    </row>
    <row r="978" spans="2:17" x14ac:dyDescent="0.35">
      <c r="B978" t="s">
        <v>131</v>
      </c>
      <c r="C978" t="s">
        <v>1778</v>
      </c>
      <c r="D978">
        <v>4.5972</v>
      </c>
      <c r="E978">
        <v>101.075</v>
      </c>
      <c r="F978" t="s">
        <v>129</v>
      </c>
      <c r="G978" t="s">
        <v>130</v>
      </c>
      <c r="H978">
        <v>866772</v>
      </c>
      <c r="I978">
        <v>10.741395955100783</v>
      </c>
      <c r="J978">
        <v>48997</v>
      </c>
      <c r="K978">
        <v>1.5</v>
      </c>
      <c r="L978">
        <v>2010</v>
      </c>
      <c r="M978">
        <v>2020</v>
      </c>
      <c r="N978">
        <v>1.9499463254252642</v>
      </c>
      <c r="O978">
        <v>1325.5103831457227</v>
      </c>
      <c r="P978" t="s">
        <v>131</v>
      </c>
      <c r="Q978" t="s">
        <v>1778</v>
      </c>
    </row>
    <row r="979" spans="2:17" x14ac:dyDescent="0.35">
      <c r="B979" t="s">
        <v>401</v>
      </c>
      <c r="C979" t="s">
        <v>1779</v>
      </c>
      <c r="D979">
        <v>-20.216699999999999</v>
      </c>
      <c r="E979">
        <v>-70.150000000000006</v>
      </c>
      <c r="F979" t="s">
        <v>405</v>
      </c>
      <c r="G979" t="s">
        <v>406</v>
      </c>
      <c r="H979">
        <v>188003</v>
      </c>
      <c r="I979">
        <v>8.605341153154372</v>
      </c>
      <c r="J979">
        <v>-66850</v>
      </c>
      <c r="K979">
        <v>0.3</v>
      </c>
      <c r="L979">
        <v>2017</v>
      </c>
      <c r="M979">
        <v>0</v>
      </c>
      <c r="N979">
        <v>0</v>
      </c>
      <c r="O979">
        <v>56.400899999999993</v>
      </c>
      <c r="P979" t="s">
        <v>401</v>
      </c>
      <c r="Q979" t="s">
        <v>1779</v>
      </c>
    </row>
    <row r="980" spans="2:17" x14ac:dyDescent="0.35">
      <c r="B980" t="s">
        <v>989</v>
      </c>
      <c r="C980" t="s">
        <v>1780</v>
      </c>
      <c r="D980">
        <v>-3.75</v>
      </c>
      <c r="E980">
        <v>-73.25</v>
      </c>
      <c r="F980" t="s">
        <v>987</v>
      </c>
      <c r="G980" t="s">
        <v>988</v>
      </c>
      <c r="H980">
        <v>377609</v>
      </c>
      <c r="I980">
        <v>3.7138320978449317</v>
      </c>
      <c r="J980">
        <v>-60652</v>
      </c>
      <c r="K980">
        <v>-0.9</v>
      </c>
      <c r="L980">
        <v>2010</v>
      </c>
      <c r="M980">
        <v>2020</v>
      </c>
      <c r="N980">
        <v>1.0806099378395748</v>
      </c>
      <c r="O980">
        <v>-343.52053234215902</v>
      </c>
      <c r="P980" t="s">
        <v>989</v>
      </c>
      <c r="Q980" t="s">
        <v>1780</v>
      </c>
    </row>
    <row r="981" spans="2:17" x14ac:dyDescent="0.35">
      <c r="B981" t="s">
        <v>136</v>
      </c>
      <c r="C981" t="s">
        <v>1781</v>
      </c>
      <c r="D981">
        <v>20.666699999999999</v>
      </c>
      <c r="E981">
        <v>-101.35</v>
      </c>
      <c r="F981" t="s">
        <v>134</v>
      </c>
      <c r="G981" t="s">
        <v>135</v>
      </c>
      <c r="H981">
        <v>592953</v>
      </c>
      <c r="I981">
        <v>0.92887491512726794</v>
      </c>
      <c r="J981">
        <v>-51399</v>
      </c>
      <c r="K981">
        <v>-0.8</v>
      </c>
      <c r="L981">
        <v>2010</v>
      </c>
      <c r="M981">
        <v>2020</v>
      </c>
      <c r="N981">
        <v>1.2223419272504126</v>
      </c>
      <c r="O981">
        <v>-480.16073050231137</v>
      </c>
      <c r="P981" t="s">
        <v>136</v>
      </c>
      <c r="Q981" t="s">
        <v>1781</v>
      </c>
    </row>
    <row r="982" spans="2:17" x14ac:dyDescent="0.35">
      <c r="B982" t="s">
        <v>720</v>
      </c>
      <c r="C982" t="s">
        <v>1782</v>
      </c>
      <c r="D982">
        <v>32.549999999999997</v>
      </c>
      <c r="E982">
        <v>35.85</v>
      </c>
      <c r="F982" t="s">
        <v>718</v>
      </c>
      <c r="G982" t="s">
        <v>719</v>
      </c>
      <c r="H982">
        <v>569068</v>
      </c>
      <c r="I982">
        <v>33.888499030690546</v>
      </c>
      <c r="J982">
        <v>-141192</v>
      </c>
      <c r="K982">
        <v>-11</v>
      </c>
      <c r="L982">
        <v>2010</v>
      </c>
      <c r="M982">
        <v>2020</v>
      </c>
      <c r="N982">
        <v>3.2359679295405854</v>
      </c>
      <c r="O982">
        <v>-6462.3114377500588</v>
      </c>
      <c r="P982" t="s">
        <v>720</v>
      </c>
      <c r="Q982" t="s">
        <v>1782</v>
      </c>
    </row>
    <row r="983" spans="2:17" x14ac:dyDescent="0.35">
      <c r="B983" t="s">
        <v>1224</v>
      </c>
      <c r="C983" t="s">
        <v>1783</v>
      </c>
      <c r="D983">
        <v>40.116700000000002</v>
      </c>
      <c r="E983">
        <v>70.633300000000006</v>
      </c>
      <c r="F983" t="s">
        <v>1222</v>
      </c>
      <c r="G983" t="s">
        <v>1223</v>
      </c>
      <c r="H983">
        <v>51700</v>
      </c>
      <c r="I983">
        <v>2.8941220481959795</v>
      </c>
      <c r="J983">
        <v>-19999</v>
      </c>
      <c r="K983">
        <v>-2</v>
      </c>
      <c r="O983">
        <v>-103.4</v>
      </c>
      <c r="P983" t="s">
        <v>1224</v>
      </c>
      <c r="Q983" t="s">
        <v>1783</v>
      </c>
    </row>
    <row r="984" spans="2:17" x14ac:dyDescent="0.35">
      <c r="B984" t="s">
        <v>118</v>
      </c>
      <c r="C984" t="s">
        <v>1784</v>
      </c>
      <c r="D984">
        <v>37.0505</v>
      </c>
      <c r="E984">
        <v>140.8877</v>
      </c>
      <c r="F984" t="s">
        <v>116</v>
      </c>
      <c r="G984" t="s">
        <v>117</v>
      </c>
      <c r="H984">
        <v>336111</v>
      </c>
      <c r="I984">
        <v>2.1909184079143014</v>
      </c>
      <c r="J984">
        <v>99994</v>
      </c>
      <c r="K984">
        <v>0.7</v>
      </c>
      <c r="L984">
        <v>2010</v>
      </c>
      <c r="M984">
        <v>2020</v>
      </c>
      <c r="N984">
        <v>0.30917516974199877</v>
      </c>
      <c r="O984">
        <v>236.00512022834008</v>
      </c>
      <c r="P984" t="s">
        <v>118</v>
      </c>
      <c r="Q984" t="s">
        <v>1784</v>
      </c>
    </row>
    <row r="985" spans="2:17" x14ac:dyDescent="0.35">
      <c r="B985" t="s">
        <v>1474</v>
      </c>
      <c r="C985" t="s">
        <v>1785</v>
      </c>
      <c r="D985">
        <v>9.6646999999999998</v>
      </c>
      <c r="E985">
        <v>80.0167</v>
      </c>
      <c r="F985" t="s">
        <v>1170</v>
      </c>
      <c r="G985" t="s">
        <v>1171</v>
      </c>
      <c r="H985">
        <v>88138</v>
      </c>
      <c r="I985">
        <v>0.18798641028335258</v>
      </c>
      <c r="J985">
        <v>-77495</v>
      </c>
      <c r="K985">
        <v>-1.5</v>
      </c>
      <c r="O985">
        <v>-132.20699999999999</v>
      </c>
      <c r="P985" t="s">
        <v>1168</v>
      </c>
      <c r="Q985" t="s">
        <v>1785</v>
      </c>
    </row>
    <row r="986" spans="2:17" x14ac:dyDescent="0.35">
      <c r="B986" t="s">
        <v>21</v>
      </c>
      <c r="C986" t="s">
        <v>1786</v>
      </c>
      <c r="D986">
        <v>34.434199999999997</v>
      </c>
      <c r="E986">
        <v>70.447800000000001</v>
      </c>
      <c r="F986" t="s">
        <v>19</v>
      </c>
      <c r="G986" t="s">
        <v>20</v>
      </c>
      <c r="H986">
        <v>263312</v>
      </c>
      <c r="I986">
        <v>0.37016219108849258</v>
      </c>
      <c r="J986">
        <v>-65846</v>
      </c>
      <c r="K986">
        <v>-0.1</v>
      </c>
      <c r="L986">
        <v>2010</v>
      </c>
      <c r="M986">
        <v>2020</v>
      </c>
      <c r="N986">
        <v>3.0422974202768653</v>
      </c>
      <c r="O986">
        <v>-27.132273418327941</v>
      </c>
      <c r="P986" t="s">
        <v>21</v>
      </c>
      <c r="Q986" t="s">
        <v>1786</v>
      </c>
    </row>
    <row r="987" spans="2:17" x14ac:dyDescent="0.35">
      <c r="B987" t="s">
        <v>96</v>
      </c>
      <c r="C987" t="s">
        <v>1787</v>
      </c>
      <c r="D987">
        <v>19.833300000000001</v>
      </c>
      <c r="E987">
        <v>75.883300000000006</v>
      </c>
      <c r="F987" t="s">
        <v>94</v>
      </c>
      <c r="G987" t="s">
        <v>95</v>
      </c>
      <c r="H987">
        <v>285577</v>
      </c>
      <c r="I987">
        <v>0.35352815201380683</v>
      </c>
      <c r="J987">
        <v>-487303</v>
      </c>
      <c r="K987">
        <v>0.1</v>
      </c>
      <c r="L987">
        <v>2010</v>
      </c>
      <c r="M987">
        <v>2020</v>
      </c>
      <c r="N987">
        <v>0.10696158068199216</v>
      </c>
      <c r="O987">
        <v>28.58824576732642</v>
      </c>
      <c r="P987" t="s">
        <v>96</v>
      </c>
      <c r="Q987" t="s">
        <v>1787</v>
      </c>
    </row>
    <row r="988" spans="2:17" x14ac:dyDescent="0.35">
      <c r="B988" t="s">
        <v>103</v>
      </c>
      <c r="C988" t="s">
        <v>1788</v>
      </c>
      <c r="D988">
        <v>-1.59</v>
      </c>
      <c r="E988">
        <v>103.61</v>
      </c>
      <c r="F988" t="s">
        <v>101</v>
      </c>
      <c r="G988" t="s">
        <v>102</v>
      </c>
      <c r="H988">
        <v>619553</v>
      </c>
      <c r="I988">
        <v>0.12997232147639637</v>
      </c>
      <c r="J988">
        <v>-49997</v>
      </c>
      <c r="K988">
        <v>-0.7</v>
      </c>
      <c r="L988">
        <v>2010</v>
      </c>
      <c r="M988">
        <v>2020</v>
      </c>
      <c r="N988">
        <v>1.4592349699794924</v>
      </c>
      <c r="O988">
        <v>-440.0156138234899</v>
      </c>
      <c r="P988" t="s">
        <v>103</v>
      </c>
      <c r="Q988" t="s">
        <v>1788</v>
      </c>
    </row>
    <row r="989" spans="2:17" x14ac:dyDescent="0.35">
      <c r="B989" t="s">
        <v>39</v>
      </c>
      <c r="C989" t="s">
        <v>1789</v>
      </c>
      <c r="D989">
        <v>23.170400000000001</v>
      </c>
      <c r="E989">
        <v>89.2</v>
      </c>
      <c r="F989" t="s">
        <v>41</v>
      </c>
      <c r="G989" t="s">
        <v>42</v>
      </c>
      <c r="H989">
        <v>243987</v>
      </c>
      <c r="I989">
        <v>1.2844835298217128</v>
      </c>
      <c r="J989">
        <v>-309977</v>
      </c>
      <c r="K989">
        <v>-2.9</v>
      </c>
      <c r="L989">
        <v>2010</v>
      </c>
      <c r="M989">
        <v>2020</v>
      </c>
      <c r="N989">
        <v>-0.56645455219490759</v>
      </c>
      <c r="O989">
        <v>-703.55428114203494</v>
      </c>
      <c r="P989" t="s">
        <v>39</v>
      </c>
      <c r="Q989" t="s">
        <v>1789</v>
      </c>
    </row>
    <row r="990" spans="2:17" x14ac:dyDescent="0.35">
      <c r="B990" t="s">
        <v>1275</v>
      </c>
      <c r="C990" t="s">
        <v>1790</v>
      </c>
      <c r="D990">
        <v>0.42330000000000001</v>
      </c>
      <c r="E990">
        <v>33.203899999999997</v>
      </c>
      <c r="F990" t="s">
        <v>1273</v>
      </c>
      <c r="G990" t="s">
        <v>1274</v>
      </c>
      <c r="H990">
        <v>72931</v>
      </c>
      <c r="I990">
        <v>3.760986860803218</v>
      </c>
      <c r="J990">
        <v>-118846</v>
      </c>
      <c r="K990">
        <v>-3.2</v>
      </c>
      <c r="O990">
        <v>-233.3792</v>
      </c>
      <c r="P990" t="s">
        <v>1275</v>
      </c>
      <c r="Q990" t="s">
        <v>1790</v>
      </c>
    </row>
    <row r="991" spans="2:17" x14ac:dyDescent="0.35">
      <c r="B991" t="s">
        <v>131</v>
      </c>
      <c r="C991" t="s">
        <v>1791</v>
      </c>
      <c r="D991">
        <v>1.4556</v>
      </c>
      <c r="E991">
        <v>103.7611</v>
      </c>
      <c r="F991" t="s">
        <v>129</v>
      </c>
      <c r="G991" t="s">
        <v>130</v>
      </c>
      <c r="H991">
        <v>497097</v>
      </c>
      <c r="I991">
        <v>10.741395955100783</v>
      </c>
      <c r="J991">
        <v>48997</v>
      </c>
      <c r="K991">
        <v>1.5</v>
      </c>
      <c r="L991">
        <v>2010</v>
      </c>
      <c r="M991">
        <v>2020</v>
      </c>
      <c r="N991">
        <v>1.9220750916572957</v>
      </c>
      <c r="O991">
        <v>759.97736642756354</v>
      </c>
      <c r="P991" t="s">
        <v>131</v>
      </c>
      <c r="Q991" t="s">
        <v>1792</v>
      </c>
    </row>
    <row r="992" spans="2:17" x14ac:dyDescent="0.35">
      <c r="B992" t="s">
        <v>1793</v>
      </c>
      <c r="C992" t="s">
        <v>1794</v>
      </c>
      <c r="D992">
        <v>4.8499999999999996</v>
      </c>
      <c r="E992">
        <v>31.6</v>
      </c>
      <c r="F992" t="s">
        <v>1795</v>
      </c>
      <c r="G992" t="s">
        <v>1796</v>
      </c>
      <c r="H992">
        <v>459342</v>
      </c>
      <c r="I992">
        <v>7.8816630275755291</v>
      </c>
      <c r="J992">
        <v>-30694</v>
      </c>
      <c r="K992">
        <v>20</v>
      </c>
      <c r="O992">
        <v>9186.84</v>
      </c>
      <c r="P992" t="s">
        <v>1149</v>
      </c>
      <c r="Q992" t="s">
        <v>1794</v>
      </c>
    </row>
    <row r="993" spans="2:17" x14ac:dyDescent="0.35">
      <c r="B993" t="s">
        <v>989</v>
      </c>
      <c r="C993" t="s">
        <v>1797</v>
      </c>
      <c r="D993">
        <v>-15.4833</v>
      </c>
      <c r="E993">
        <v>-70.133300000000006</v>
      </c>
      <c r="F993" t="s">
        <v>987</v>
      </c>
      <c r="G993" t="s">
        <v>988</v>
      </c>
      <c r="H993">
        <v>276110</v>
      </c>
      <c r="I993">
        <v>3.7138320978449317</v>
      </c>
      <c r="J993">
        <v>-60652</v>
      </c>
      <c r="K993">
        <v>-0.9</v>
      </c>
      <c r="L993">
        <v>2010</v>
      </c>
      <c r="M993">
        <v>2020</v>
      </c>
      <c r="N993">
        <v>2.4425824111252665</v>
      </c>
      <c r="O993">
        <v>-254.56879286582219</v>
      </c>
      <c r="P993" t="s">
        <v>989</v>
      </c>
      <c r="Q993" t="s">
        <v>1797</v>
      </c>
    </row>
    <row r="994" spans="2:17" x14ac:dyDescent="0.35">
      <c r="B994" t="s">
        <v>145</v>
      </c>
      <c r="C994" t="s">
        <v>1798</v>
      </c>
      <c r="D994">
        <v>10.5167</v>
      </c>
      <c r="E994">
        <v>7.4333</v>
      </c>
      <c r="F994" t="s">
        <v>143</v>
      </c>
      <c r="G994" t="s">
        <v>144</v>
      </c>
      <c r="H994">
        <v>760084</v>
      </c>
      <c r="I994">
        <v>0.63479704167642481</v>
      </c>
      <c r="J994">
        <v>-59996</v>
      </c>
      <c r="K994">
        <v>-0.2</v>
      </c>
      <c r="L994">
        <v>2010</v>
      </c>
      <c r="M994">
        <v>2020</v>
      </c>
      <c r="N994">
        <v>1.6924351333311622</v>
      </c>
      <c r="O994">
        <v>-154.58958573176579</v>
      </c>
      <c r="P994" t="s">
        <v>145</v>
      </c>
      <c r="Q994" t="s">
        <v>1798</v>
      </c>
    </row>
    <row r="995" spans="2:17" x14ac:dyDescent="0.35">
      <c r="B995" t="s">
        <v>126</v>
      </c>
      <c r="C995" t="s">
        <v>1799</v>
      </c>
      <c r="D995">
        <v>-1.85</v>
      </c>
      <c r="E995">
        <v>36.783299999999997</v>
      </c>
      <c r="F995" t="s">
        <v>124</v>
      </c>
      <c r="G995" t="s">
        <v>125</v>
      </c>
      <c r="H995">
        <v>24678</v>
      </c>
      <c r="I995">
        <v>1.9529879322240675</v>
      </c>
      <c r="J995">
        <v>-10000</v>
      </c>
      <c r="K995">
        <v>-0.2</v>
      </c>
      <c r="L995">
        <v>2010</v>
      </c>
      <c r="M995">
        <v>2020</v>
      </c>
      <c r="N995">
        <v>1.9905270188300481</v>
      </c>
      <c r="O995">
        <v>-5.0338444515413761</v>
      </c>
      <c r="P995" t="s">
        <v>126</v>
      </c>
      <c r="Q995" t="s">
        <v>1799</v>
      </c>
    </row>
    <row r="996" spans="2:17" x14ac:dyDescent="0.35">
      <c r="B996" t="s">
        <v>118</v>
      </c>
      <c r="C996" t="s">
        <v>1800</v>
      </c>
      <c r="D996">
        <v>36.561100000000003</v>
      </c>
      <c r="E996">
        <v>136.65639999999999</v>
      </c>
      <c r="F996" t="s">
        <v>116</v>
      </c>
      <c r="G996" t="s">
        <v>117</v>
      </c>
      <c r="H996">
        <v>462479</v>
      </c>
      <c r="I996">
        <v>2.1909184079143014</v>
      </c>
      <c r="J996">
        <v>99994</v>
      </c>
      <c r="K996">
        <v>0.7</v>
      </c>
      <c r="L996">
        <v>2010</v>
      </c>
      <c r="M996">
        <v>2020</v>
      </c>
      <c r="N996">
        <v>-0.18046841786941933</v>
      </c>
      <c r="O996">
        <v>323.15106002600515</v>
      </c>
      <c r="P996" t="s">
        <v>118</v>
      </c>
      <c r="Q996" t="s">
        <v>1800</v>
      </c>
    </row>
    <row r="997" spans="2:17" x14ac:dyDescent="0.35">
      <c r="B997" t="s">
        <v>21</v>
      </c>
      <c r="C997" t="s">
        <v>1801</v>
      </c>
      <c r="D997">
        <v>31.62</v>
      </c>
      <c r="E997">
        <v>65.715800000000002</v>
      </c>
      <c r="F997" t="s">
        <v>19</v>
      </c>
      <c r="G997" t="s">
        <v>20</v>
      </c>
      <c r="H997">
        <v>614254</v>
      </c>
      <c r="I997">
        <v>0.37016219108849258</v>
      </c>
      <c r="J997">
        <v>-65846</v>
      </c>
      <c r="K997">
        <v>-0.1</v>
      </c>
      <c r="L997">
        <v>2010</v>
      </c>
      <c r="M997">
        <v>2020</v>
      </c>
      <c r="N997">
        <v>4.3910746415484949</v>
      </c>
      <c r="O997">
        <v>-64.122635162869727</v>
      </c>
      <c r="P997" t="s">
        <v>21</v>
      </c>
      <c r="Q997" t="s">
        <v>1801</v>
      </c>
    </row>
    <row r="998" spans="2:17" x14ac:dyDescent="0.35">
      <c r="B998" t="s">
        <v>301</v>
      </c>
      <c r="C998" t="s">
        <v>1802</v>
      </c>
      <c r="D998">
        <v>11.1286</v>
      </c>
      <c r="E998">
        <v>2.9369000000000001</v>
      </c>
      <c r="F998" t="s">
        <v>299</v>
      </c>
      <c r="G998" t="s">
        <v>300</v>
      </c>
      <c r="H998">
        <v>177683</v>
      </c>
      <c r="I998">
        <v>3.2522441685766417</v>
      </c>
      <c r="J998">
        <v>-200</v>
      </c>
      <c r="K998">
        <v>0.2</v>
      </c>
      <c r="L998">
        <v>2010</v>
      </c>
      <c r="M998">
        <v>2020</v>
      </c>
      <c r="N998">
        <v>2.8348984621802908</v>
      </c>
      <c r="O998">
        <v>36.544026526911168</v>
      </c>
      <c r="P998" t="s">
        <v>301</v>
      </c>
      <c r="Q998" t="s">
        <v>1802</v>
      </c>
    </row>
    <row r="999" spans="2:17" x14ac:dyDescent="0.35">
      <c r="B999" t="s">
        <v>1474</v>
      </c>
      <c r="C999" t="s">
        <v>1803</v>
      </c>
      <c r="D999">
        <v>7.2964000000000002</v>
      </c>
      <c r="E999">
        <v>80.635000000000005</v>
      </c>
      <c r="F999" t="s">
        <v>1170</v>
      </c>
      <c r="G999" t="s">
        <v>1171</v>
      </c>
      <c r="H999">
        <v>120087</v>
      </c>
      <c r="I999">
        <v>0.18798641028335258</v>
      </c>
      <c r="J999">
        <v>-77495</v>
      </c>
      <c r="K999">
        <v>-1.5</v>
      </c>
      <c r="O999">
        <v>-180.13050000000001</v>
      </c>
      <c r="P999" t="s">
        <v>1168</v>
      </c>
      <c r="Q999" t="s">
        <v>1803</v>
      </c>
    </row>
    <row r="1000" spans="2:17" x14ac:dyDescent="0.35">
      <c r="B1000" t="s">
        <v>1754</v>
      </c>
      <c r="C1000" t="s">
        <v>1804</v>
      </c>
      <c r="D1000">
        <v>40.966700000000003</v>
      </c>
      <c r="E1000">
        <v>126.6</v>
      </c>
      <c r="F1000" t="s">
        <v>1756</v>
      </c>
      <c r="G1000" t="s">
        <v>1757</v>
      </c>
      <c r="H1000">
        <v>251971</v>
      </c>
      <c r="I1000">
        <v>0.19220821438068431</v>
      </c>
      <c r="J1000">
        <v>-2000</v>
      </c>
      <c r="K1000">
        <v>0</v>
      </c>
      <c r="L1000">
        <v>2010</v>
      </c>
      <c r="M1000">
        <v>2020</v>
      </c>
      <c r="N1000">
        <v>1.0918583708935472</v>
      </c>
      <c r="O1000">
        <v>0</v>
      </c>
      <c r="P1000" t="s">
        <v>1758</v>
      </c>
      <c r="Q1000" t="s">
        <v>1804</v>
      </c>
    </row>
    <row r="1001" spans="2:17" x14ac:dyDescent="0.35">
      <c r="B1001" t="s">
        <v>145</v>
      </c>
      <c r="C1001" t="s">
        <v>1805</v>
      </c>
      <c r="D1001">
        <v>12</v>
      </c>
      <c r="E1001">
        <v>8.5167000000000002</v>
      </c>
      <c r="F1001" t="s">
        <v>143</v>
      </c>
      <c r="G1001" t="s">
        <v>144</v>
      </c>
      <c r="H1001">
        <v>2095000</v>
      </c>
      <c r="I1001">
        <v>0.63479704167642481</v>
      </c>
      <c r="J1001">
        <v>-59996</v>
      </c>
      <c r="K1001">
        <v>-0.2</v>
      </c>
      <c r="L1001">
        <v>2010</v>
      </c>
      <c r="M1001">
        <v>2020</v>
      </c>
      <c r="N1001">
        <v>2.2062742302687166</v>
      </c>
      <c r="O1001">
        <v>-428.24428902482589</v>
      </c>
      <c r="P1001" t="s">
        <v>145</v>
      </c>
      <c r="Q1001" t="s">
        <v>1805</v>
      </c>
    </row>
    <row r="1002" spans="2:17" x14ac:dyDescent="0.35">
      <c r="B1002" t="s">
        <v>1093</v>
      </c>
      <c r="C1002" t="s">
        <v>1806</v>
      </c>
      <c r="D1002">
        <v>14.1389</v>
      </c>
      <c r="E1002">
        <v>-16.0764</v>
      </c>
      <c r="F1002" t="s">
        <v>1091</v>
      </c>
      <c r="G1002" t="s">
        <v>1092</v>
      </c>
      <c r="H1002">
        <v>172305</v>
      </c>
      <c r="I1002">
        <v>1.6419621916718479</v>
      </c>
      <c r="J1002">
        <v>-19999</v>
      </c>
      <c r="K1002">
        <v>-0.7</v>
      </c>
      <c r="O1002">
        <v>-120.6135</v>
      </c>
      <c r="P1002" t="s">
        <v>1093</v>
      </c>
      <c r="Q1002" t="s">
        <v>1806</v>
      </c>
    </row>
    <row r="1003" spans="2:17" x14ac:dyDescent="0.35">
      <c r="B1003" t="s">
        <v>745</v>
      </c>
      <c r="C1003" t="s">
        <v>1807</v>
      </c>
      <c r="D1003">
        <v>42.833300000000001</v>
      </c>
      <c r="E1003">
        <v>73.849999999999994</v>
      </c>
      <c r="F1003" t="s">
        <v>743</v>
      </c>
      <c r="G1003" t="s">
        <v>744</v>
      </c>
      <c r="H1003">
        <v>48278</v>
      </c>
      <c r="I1003">
        <v>3.0503552087914039</v>
      </c>
      <c r="J1003">
        <v>-9999</v>
      </c>
      <c r="K1003">
        <v>-4.8</v>
      </c>
      <c r="L1003">
        <v>2010</v>
      </c>
      <c r="M1003">
        <v>2020</v>
      </c>
      <c r="N1003">
        <v>0.59683218084880985</v>
      </c>
      <c r="O1003">
        <v>-233.11746547329685</v>
      </c>
      <c r="P1003" t="s">
        <v>745</v>
      </c>
      <c r="Q1003" t="s">
        <v>1807</v>
      </c>
    </row>
    <row r="1004" spans="2:17" x14ac:dyDescent="0.35">
      <c r="B1004" t="s">
        <v>108</v>
      </c>
      <c r="C1004" t="s">
        <v>1808</v>
      </c>
      <c r="D1004">
        <v>35.827199999999998</v>
      </c>
      <c r="E1004">
        <v>50.948900000000002</v>
      </c>
      <c r="F1004" t="s">
        <v>106</v>
      </c>
      <c r="G1004" t="s">
        <v>107</v>
      </c>
      <c r="H1004">
        <v>1973470</v>
      </c>
      <c r="I1004">
        <v>3.3303210568153259</v>
      </c>
      <c r="J1004">
        <v>-39998</v>
      </c>
      <c r="K1004">
        <v>-0.3</v>
      </c>
      <c r="L1004">
        <v>2010</v>
      </c>
      <c r="M1004">
        <v>2020</v>
      </c>
      <c r="N1004">
        <v>2.6101073253186486</v>
      </c>
      <c r="O1004">
        <v>-607.49390550988983</v>
      </c>
      <c r="P1004" t="s">
        <v>108</v>
      </c>
      <c r="Q1004" t="s">
        <v>1808</v>
      </c>
    </row>
    <row r="1005" spans="2:17" x14ac:dyDescent="0.35">
      <c r="B1005" t="s">
        <v>556</v>
      </c>
      <c r="C1005" t="s">
        <v>1809</v>
      </c>
      <c r="D1005">
        <v>49.0092</v>
      </c>
      <c r="E1005">
        <v>8.4039999999999999</v>
      </c>
      <c r="F1005" t="s">
        <v>554</v>
      </c>
      <c r="G1005" t="s">
        <v>555</v>
      </c>
      <c r="H1005">
        <v>308707</v>
      </c>
      <c r="I1005">
        <v>18.81321892875777</v>
      </c>
      <c r="J1005">
        <v>154592</v>
      </c>
      <c r="K1005">
        <v>1.8</v>
      </c>
      <c r="L1005">
        <v>2010</v>
      </c>
      <c r="M1005">
        <v>2020</v>
      </c>
      <c r="N1005">
        <v>1.0859735584566133</v>
      </c>
      <c r="O1005">
        <v>561.70705750758839</v>
      </c>
      <c r="P1005" t="s">
        <v>556</v>
      </c>
      <c r="Q1005" t="s">
        <v>1809</v>
      </c>
    </row>
    <row r="1006" spans="2:17" x14ac:dyDescent="0.35">
      <c r="B1006" t="s">
        <v>1275</v>
      </c>
      <c r="C1006" t="s">
        <v>1810</v>
      </c>
      <c r="D1006">
        <v>0.1867</v>
      </c>
      <c r="E1006">
        <v>30.088100000000001</v>
      </c>
      <c r="F1006" t="s">
        <v>1273</v>
      </c>
      <c r="G1006" t="s">
        <v>1274</v>
      </c>
      <c r="H1006">
        <v>115400</v>
      </c>
      <c r="I1006">
        <v>3.760986860803218</v>
      </c>
      <c r="J1006">
        <v>-118846</v>
      </c>
      <c r="K1006">
        <v>-3.2</v>
      </c>
      <c r="O1006">
        <v>-369.28000000000003</v>
      </c>
      <c r="P1006" t="s">
        <v>1275</v>
      </c>
      <c r="Q1006" t="s">
        <v>1810</v>
      </c>
    </row>
    <row r="1007" spans="2:17" x14ac:dyDescent="0.35">
      <c r="B1007" t="s">
        <v>108</v>
      </c>
      <c r="C1007" t="s">
        <v>1811</v>
      </c>
      <c r="D1007">
        <v>33.982500000000002</v>
      </c>
      <c r="E1007">
        <v>51.432499999999997</v>
      </c>
      <c r="F1007" t="s">
        <v>106</v>
      </c>
      <c r="G1007" t="s">
        <v>107</v>
      </c>
      <c r="H1007">
        <v>304487</v>
      </c>
      <c r="I1007">
        <v>3.3303210568153259</v>
      </c>
      <c r="J1007">
        <v>-39998</v>
      </c>
      <c r="K1007">
        <v>-0.3</v>
      </c>
      <c r="L1007">
        <v>2010</v>
      </c>
      <c r="M1007">
        <v>2020</v>
      </c>
      <c r="N1007">
        <v>2.6120276534015217</v>
      </c>
      <c r="O1007">
        <v>-93.732085392303787</v>
      </c>
      <c r="P1007" t="s">
        <v>108</v>
      </c>
      <c r="Q1007" t="s">
        <v>1811</v>
      </c>
    </row>
    <row r="1008" spans="2:17" x14ac:dyDescent="0.35">
      <c r="B1008" t="s">
        <v>1178</v>
      </c>
      <c r="C1008" t="s">
        <v>1812</v>
      </c>
      <c r="D1008">
        <v>15.45</v>
      </c>
      <c r="E1008">
        <v>36.4</v>
      </c>
      <c r="F1008" t="s">
        <v>1176</v>
      </c>
      <c r="G1008" t="s">
        <v>1177</v>
      </c>
      <c r="H1008">
        <v>536009</v>
      </c>
      <c r="I1008">
        <v>3.1451995243067792</v>
      </c>
      <c r="J1008">
        <v>-9999</v>
      </c>
      <c r="K1008">
        <v>-1.6</v>
      </c>
      <c r="O1008">
        <v>-857.61440000000005</v>
      </c>
      <c r="P1008" t="s">
        <v>1178</v>
      </c>
      <c r="Q1008" t="s">
        <v>1812</v>
      </c>
    </row>
    <row r="1009" spans="2:17" x14ac:dyDescent="0.35">
      <c r="B1009" t="s">
        <v>118</v>
      </c>
      <c r="C1009" t="s">
        <v>1813</v>
      </c>
      <c r="D1009">
        <v>35.5167</v>
      </c>
      <c r="E1009">
        <v>139.69999999999999</v>
      </c>
      <c r="F1009" t="s">
        <v>116</v>
      </c>
      <c r="G1009" t="s">
        <v>117</v>
      </c>
      <c r="H1009">
        <v>1531646</v>
      </c>
      <c r="I1009">
        <v>2.1909184079143014</v>
      </c>
      <c r="J1009">
        <v>99994</v>
      </c>
      <c r="K1009">
        <v>0.7</v>
      </c>
      <c r="L1009">
        <v>2015</v>
      </c>
      <c r="M1009">
        <v>2020</v>
      </c>
      <c r="N1009">
        <v>0.83701643069786191</v>
      </c>
      <c r="O1009">
        <v>1081.1262900760887</v>
      </c>
      <c r="P1009" t="s">
        <v>118</v>
      </c>
      <c r="Q1009" t="s">
        <v>1813</v>
      </c>
    </row>
    <row r="1010" spans="2:17" x14ac:dyDescent="0.35">
      <c r="B1010" t="s">
        <v>1591</v>
      </c>
      <c r="C1010" t="s">
        <v>1814</v>
      </c>
      <c r="D1010">
        <v>-4.1683000000000003</v>
      </c>
      <c r="E1010">
        <v>13.2933</v>
      </c>
      <c r="F1010" t="s">
        <v>1593</v>
      </c>
      <c r="G1010" t="s">
        <v>1594</v>
      </c>
      <c r="H1010">
        <v>71620</v>
      </c>
      <c r="I1010">
        <v>7.0242757822812667</v>
      </c>
      <c r="J1010">
        <v>-1000</v>
      </c>
      <c r="K1010">
        <v>-0.1</v>
      </c>
      <c r="L1010">
        <v>2010</v>
      </c>
      <c r="M1010">
        <v>2020</v>
      </c>
      <c r="N1010">
        <v>3.8134867143257249</v>
      </c>
      <c r="O1010">
        <v>-7.4351219184800099</v>
      </c>
      <c r="P1010" t="s">
        <v>1591</v>
      </c>
      <c r="Q1010" t="s">
        <v>1814</v>
      </c>
    </row>
    <row r="1011" spans="2:17" x14ac:dyDescent="0.35">
      <c r="B1011" t="s">
        <v>194</v>
      </c>
      <c r="C1011" t="s">
        <v>1815</v>
      </c>
      <c r="D1011">
        <v>38.722499999999997</v>
      </c>
      <c r="E1011">
        <v>35.487499999999997</v>
      </c>
      <c r="F1011" t="s">
        <v>192</v>
      </c>
      <c r="G1011" t="s">
        <v>193</v>
      </c>
      <c r="H1011">
        <v>1389680</v>
      </c>
      <c r="I1011">
        <v>7.1765697858621085</v>
      </c>
      <c r="J1011">
        <v>-301586</v>
      </c>
      <c r="K1011">
        <v>-1.5</v>
      </c>
      <c r="O1011">
        <v>-2084.52</v>
      </c>
      <c r="P1011" t="s">
        <v>194</v>
      </c>
      <c r="Q1011" t="s">
        <v>1815</v>
      </c>
    </row>
    <row r="1012" spans="2:17" x14ac:dyDescent="0.35">
      <c r="B1012" t="s">
        <v>680</v>
      </c>
      <c r="C1012" t="s">
        <v>1816</v>
      </c>
      <c r="D1012">
        <v>32.171399999999998</v>
      </c>
      <c r="E1012">
        <v>34.908299999999997</v>
      </c>
      <c r="F1012" t="s">
        <v>678</v>
      </c>
      <c r="G1012" t="s">
        <v>679</v>
      </c>
      <c r="H1012">
        <v>100800</v>
      </c>
      <c r="I1012">
        <v>22.570224091134222</v>
      </c>
      <c r="J1012">
        <v>9999</v>
      </c>
      <c r="K1012">
        <v>1.9</v>
      </c>
      <c r="L1012">
        <v>2013</v>
      </c>
      <c r="M1012">
        <v>2021</v>
      </c>
      <c r="N1012">
        <v>1.3062193498558419</v>
      </c>
      <c r="O1012">
        <v>194.02167129884393</v>
      </c>
      <c r="P1012" t="s">
        <v>680</v>
      </c>
      <c r="Q1012" t="s">
        <v>1817</v>
      </c>
    </row>
    <row r="1013" spans="2:17" x14ac:dyDescent="0.35">
      <c r="B1013" t="s">
        <v>103</v>
      </c>
      <c r="C1013" t="s">
        <v>1818</v>
      </c>
      <c r="D1013">
        <v>-3.9906999999999999</v>
      </c>
      <c r="E1013">
        <v>122.5086</v>
      </c>
      <c r="F1013" t="s">
        <v>101</v>
      </c>
      <c r="G1013" t="s">
        <v>102</v>
      </c>
      <c r="H1013">
        <v>331013</v>
      </c>
      <c r="I1013">
        <v>0.12997232147639637</v>
      </c>
      <c r="J1013">
        <v>-49997</v>
      </c>
      <c r="K1013">
        <v>-0.7</v>
      </c>
      <c r="L1013">
        <v>2010</v>
      </c>
      <c r="M1013">
        <v>2020</v>
      </c>
      <c r="N1013">
        <v>2.4458572506394898</v>
      </c>
      <c r="O1013">
        <v>-237.37637382274147</v>
      </c>
      <c r="P1013" t="s">
        <v>103</v>
      </c>
      <c r="Q1013" t="s">
        <v>1818</v>
      </c>
    </row>
    <row r="1014" spans="2:17" x14ac:dyDescent="0.35">
      <c r="B1014" t="s">
        <v>108</v>
      </c>
      <c r="C1014" t="s">
        <v>1819</v>
      </c>
      <c r="D1014">
        <v>30.2911</v>
      </c>
      <c r="E1014">
        <v>57.067799999999998</v>
      </c>
      <c r="F1014" t="s">
        <v>106</v>
      </c>
      <c r="G1014" t="s">
        <v>107</v>
      </c>
      <c r="H1014">
        <v>738374</v>
      </c>
      <c r="I1014">
        <v>3.3303210568153259</v>
      </c>
      <c r="J1014">
        <v>-39998</v>
      </c>
      <c r="K1014">
        <v>-0.3</v>
      </c>
      <c r="L1014">
        <v>2010</v>
      </c>
      <c r="M1014">
        <v>2020</v>
      </c>
      <c r="N1014">
        <v>1.8560109960385733</v>
      </c>
      <c r="O1014">
        <v>-225.62349078956697</v>
      </c>
      <c r="P1014" t="s">
        <v>108</v>
      </c>
      <c r="Q1014" t="s">
        <v>1819</v>
      </c>
    </row>
    <row r="1015" spans="2:17" x14ac:dyDescent="0.35">
      <c r="B1015" t="s">
        <v>108</v>
      </c>
      <c r="C1015" t="s">
        <v>1820</v>
      </c>
      <c r="D1015">
        <v>34.332500000000003</v>
      </c>
      <c r="E1015">
        <v>47.093299999999999</v>
      </c>
      <c r="F1015" t="s">
        <v>106</v>
      </c>
      <c r="G1015" t="s">
        <v>107</v>
      </c>
      <c r="H1015">
        <v>946651</v>
      </c>
      <c r="I1015">
        <v>3.3303210568153259</v>
      </c>
      <c r="J1015">
        <v>-39998</v>
      </c>
      <c r="K1015">
        <v>-0.3</v>
      </c>
      <c r="L1015">
        <v>2010</v>
      </c>
      <c r="M1015">
        <v>2020</v>
      </c>
      <c r="N1015">
        <v>1.4409139323645741</v>
      </c>
      <c r="O1015">
        <v>-288.08742784496059</v>
      </c>
      <c r="P1015" t="s">
        <v>108</v>
      </c>
      <c r="Q1015" t="s">
        <v>1820</v>
      </c>
    </row>
    <row r="1016" spans="2:17" x14ac:dyDescent="0.35">
      <c r="B1016" t="s">
        <v>1750</v>
      </c>
      <c r="C1016" t="s">
        <v>1821</v>
      </c>
      <c r="D1016">
        <v>18.3</v>
      </c>
      <c r="E1016">
        <v>42.7333</v>
      </c>
      <c r="F1016" t="s">
        <v>158</v>
      </c>
      <c r="G1016" t="s">
        <v>159</v>
      </c>
      <c r="H1016">
        <v>99213</v>
      </c>
      <c r="I1016">
        <v>38.647938765320148</v>
      </c>
      <c r="J1016">
        <v>28998</v>
      </c>
      <c r="K1016">
        <v>6.1</v>
      </c>
      <c r="O1016">
        <v>605.19929999999999</v>
      </c>
      <c r="P1016" t="s">
        <v>160</v>
      </c>
      <c r="Q1016" t="s">
        <v>1822</v>
      </c>
    </row>
    <row r="1017" spans="2:17" x14ac:dyDescent="0.35">
      <c r="B1017" t="s">
        <v>217</v>
      </c>
      <c r="C1017" t="s">
        <v>1823</v>
      </c>
      <c r="D1017">
        <v>36.2667</v>
      </c>
      <c r="E1017">
        <v>2.2166999999999999</v>
      </c>
      <c r="F1017" t="s">
        <v>215</v>
      </c>
      <c r="G1017" t="s">
        <v>216</v>
      </c>
      <c r="H1017">
        <v>84574</v>
      </c>
      <c r="I1017">
        <v>0.57097387626561125</v>
      </c>
      <c r="J1017">
        <v>-9999</v>
      </c>
      <c r="K1017">
        <v>-0.4</v>
      </c>
      <c r="L1017">
        <v>2010</v>
      </c>
      <c r="M1017">
        <v>2020</v>
      </c>
      <c r="N1017">
        <v>1.7538210364007052</v>
      </c>
      <c r="O1017">
        <v>-34.422910641330219</v>
      </c>
      <c r="P1017" t="s">
        <v>217</v>
      </c>
      <c r="Q1017" t="s">
        <v>1824</v>
      </c>
    </row>
    <row r="1018" spans="2:17" x14ac:dyDescent="0.35">
      <c r="B1018" t="s">
        <v>1000</v>
      </c>
      <c r="C1018" t="s">
        <v>1825</v>
      </c>
      <c r="D1018">
        <v>50.874200000000002</v>
      </c>
      <c r="E1018">
        <v>20.633299999999998</v>
      </c>
      <c r="F1018" t="s">
        <v>998</v>
      </c>
      <c r="G1018" t="s">
        <v>999</v>
      </c>
      <c r="H1018">
        <v>186894</v>
      </c>
      <c r="I1018">
        <v>2.1593852341577269</v>
      </c>
      <c r="J1018">
        <v>3366387</v>
      </c>
      <c r="K1018">
        <v>-6.1</v>
      </c>
      <c r="L1018">
        <v>2020</v>
      </c>
      <c r="M1018">
        <v>0</v>
      </c>
      <c r="N1018">
        <v>0</v>
      </c>
      <c r="O1018">
        <v>-1140.0534</v>
      </c>
      <c r="P1018" t="s">
        <v>1000</v>
      </c>
      <c r="Q1018" t="s">
        <v>1825</v>
      </c>
    </row>
    <row r="1019" spans="2:17" x14ac:dyDescent="0.35">
      <c r="B1019" t="s">
        <v>1591</v>
      </c>
      <c r="C1019" t="s">
        <v>1826</v>
      </c>
      <c r="D1019">
        <v>-4.3219000000000003</v>
      </c>
      <c r="E1019">
        <v>15.3119</v>
      </c>
      <c r="F1019" t="s">
        <v>1736</v>
      </c>
      <c r="G1019" t="s">
        <v>1737</v>
      </c>
      <c r="H1019">
        <v>12836000</v>
      </c>
      <c r="I1019">
        <v>7.0242757822812667</v>
      </c>
      <c r="J1019">
        <v>-1000</v>
      </c>
      <c r="K1019">
        <v>-0.1</v>
      </c>
      <c r="L1019">
        <v>2010</v>
      </c>
      <c r="M1019">
        <v>2020</v>
      </c>
      <c r="N1019">
        <v>5.006537580249228</v>
      </c>
      <c r="O1019">
        <v>-1347.8639163800792</v>
      </c>
      <c r="P1019" t="s">
        <v>1591</v>
      </c>
      <c r="Q1019" t="s">
        <v>1826</v>
      </c>
    </row>
    <row r="1020" spans="2:17" x14ac:dyDescent="0.35">
      <c r="B1020" t="s">
        <v>113</v>
      </c>
      <c r="C1020" t="s">
        <v>1827</v>
      </c>
      <c r="D1020">
        <v>35.466700000000003</v>
      </c>
      <c r="E1020">
        <v>44.316699999999997</v>
      </c>
      <c r="F1020" t="s">
        <v>111</v>
      </c>
      <c r="G1020" t="s">
        <v>112</v>
      </c>
      <c r="H1020">
        <v>975000</v>
      </c>
      <c r="I1020">
        <v>0.90935663551321011</v>
      </c>
      <c r="J1020">
        <v>-6000</v>
      </c>
      <c r="K1020">
        <v>-1</v>
      </c>
      <c r="L1020">
        <v>2010</v>
      </c>
      <c r="M1020">
        <v>2020</v>
      </c>
      <c r="N1020">
        <v>4.1830142744754006</v>
      </c>
      <c r="O1020">
        <v>-1015.7843891761352</v>
      </c>
      <c r="P1020" t="s">
        <v>113</v>
      </c>
      <c r="Q1020" t="s">
        <v>1827</v>
      </c>
    </row>
    <row r="1021" spans="2:17" x14ac:dyDescent="0.35">
      <c r="B1021" t="s">
        <v>1591</v>
      </c>
      <c r="C1021" t="s">
        <v>1828</v>
      </c>
      <c r="D1021">
        <v>0.51670000000000005</v>
      </c>
      <c r="E1021">
        <v>25.2</v>
      </c>
      <c r="F1021" t="s">
        <v>1736</v>
      </c>
      <c r="G1021" t="s">
        <v>1737</v>
      </c>
      <c r="H1021">
        <v>1040000</v>
      </c>
      <c r="I1021">
        <v>7.0242757822812667</v>
      </c>
      <c r="J1021">
        <v>-1000</v>
      </c>
      <c r="K1021">
        <v>-0.1</v>
      </c>
      <c r="L1021">
        <v>2010</v>
      </c>
      <c r="M1021">
        <v>2020</v>
      </c>
      <c r="N1021">
        <v>2.8445596975591436</v>
      </c>
      <c r="O1021">
        <v>-106.95834208546151</v>
      </c>
      <c r="P1021" t="s">
        <v>1591</v>
      </c>
      <c r="Q1021" t="s">
        <v>1828</v>
      </c>
    </row>
    <row r="1022" spans="2:17" x14ac:dyDescent="0.35">
      <c r="B1022" t="s">
        <v>126</v>
      </c>
      <c r="C1022" t="s">
        <v>1829</v>
      </c>
      <c r="D1022">
        <v>-8.3299999999999999E-2</v>
      </c>
      <c r="E1022">
        <v>34.7667</v>
      </c>
      <c r="F1022" t="s">
        <v>124</v>
      </c>
      <c r="G1022" t="s">
        <v>125</v>
      </c>
      <c r="H1022">
        <v>409928</v>
      </c>
      <c r="I1022">
        <v>1.9529879322240675</v>
      </c>
      <c r="J1022">
        <v>-10000</v>
      </c>
      <c r="K1022">
        <v>-0.2</v>
      </c>
      <c r="L1022">
        <v>2010</v>
      </c>
      <c r="M1022">
        <v>2020</v>
      </c>
      <c r="N1022">
        <v>2.3432284822396143</v>
      </c>
      <c r="O1022">
        <v>-83.906709930535044</v>
      </c>
      <c r="P1022" t="s">
        <v>126</v>
      </c>
      <c r="Q1022" t="s">
        <v>1829</v>
      </c>
    </row>
    <row r="1023" spans="2:17" x14ac:dyDescent="0.35">
      <c r="B1023" t="s">
        <v>1517</v>
      </c>
      <c r="C1023" t="s">
        <v>1830</v>
      </c>
      <c r="D1023">
        <v>13.0504</v>
      </c>
      <c r="E1023">
        <v>-9.4832999999999998</v>
      </c>
      <c r="F1023" t="s">
        <v>1519</v>
      </c>
      <c r="G1023" t="s">
        <v>1520</v>
      </c>
      <c r="H1023">
        <v>46435</v>
      </c>
      <c r="I1023">
        <v>2.3990567499590387</v>
      </c>
      <c r="J1023">
        <v>-39998</v>
      </c>
      <c r="K1023">
        <v>-3</v>
      </c>
      <c r="L1023">
        <v>2010</v>
      </c>
      <c r="M1023">
        <v>2020</v>
      </c>
      <c r="N1023">
        <v>2.7774739517555638</v>
      </c>
      <c r="O1023">
        <v>-143.1741600884931</v>
      </c>
      <c r="P1023" t="s">
        <v>1517</v>
      </c>
      <c r="Q1023" t="s">
        <v>1830</v>
      </c>
    </row>
    <row r="1024" spans="2:17" x14ac:dyDescent="0.35">
      <c r="B1024" t="s">
        <v>1419</v>
      </c>
      <c r="C1024" t="s">
        <v>1831</v>
      </c>
      <c r="D1024">
        <v>-12.816700000000001</v>
      </c>
      <c r="E1024">
        <v>28.2</v>
      </c>
      <c r="F1024" t="s">
        <v>1417</v>
      </c>
      <c r="G1024" t="s">
        <v>1418</v>
      </c>
      <c r="H1024">
        <v>504194</v>
      </c>
      <c r="I1024">
        <v>1.0223860413939199</v>
      </c>
      <c r="J1024">
        <v>-5000</v>
      </c>
      <c r="K1024">
        <v>0.2</v>
      </c>
      <c r="O1024">
        <v>100.83880000000001</v>
      </c>
      <c r="P1024" t="s">
        <v>1419</v>
      </c>
      <c r="Q1024" t="s">
        <v>1831</v>
      </c>
    </row>
    <row r="1025" spans="2:17" x14ac:dyDescent="0.35">
      <c r="B1025" t="s">
        <v>1224</v>
      </c>
      <c r="C1025" t="s">
        <v>1832</v>
      </c>
      <c r="D1025">
        <v>40.283299999999997</v>
      </c>
      <c r="E1025">
        <v>70.416700000000006</v>
      </c>
      <c r="F1025" t="s">
        <v>1222</v>
      </c>
      <c r="G1025" t="s">
        <v>1223</v>
      </c>
      <c r="H1025">
        <v>219000</v>
      </c>
      <c r="I1025">
        <v>2.8941220481959795</v>
      </c>
      <c r="J1025">
        <v>-19999</v>
      </c>
      <c r="K1025">
        <v>-2</v>
      </c>
      <c r="O1025">
        <v>-438</v>
      </c>
      <c r="P1025" t="s">
        <v>1224</v>
      </c>
      <c r="Q1025" t="s">
        <v>1832</v>
      </c>
    </row>
    <row r="1026" spans="2:17" x14ac:dyDescent="0.35">
      <c r="B1026" t="s">
        <v>118</v>
      </c>
      <c r="C1026" t="s">
        <v>1833</v>
      </c>
      <c r="D1026">
        <v>37.400399999999998</v>
      </c>
      <c r="E1026">
        <v>140.3597</v>
      </c>
      <c r="F1026" t="s">
        <v>116</v>
      </c>
      <c r="G1026" t="s">
        <v>117</v>
      </c>
      <c r="H1026">
        <v>327040</v>
      </c>
      <c r="I1026">
        <v>2.1909184079143014</v>
      </c>
      <c r="J1026">
        <v>99994</v>
      </c>
      <c r="K1026">
        <v>0.7</v>
      </c>
      <c r="L1026">
        <v>2010</v>
      </c>
      <c r="M1026">
        <v>2020</v>
      </c>
      <c r="N1026">
        <v>-0.7042434517216416</v>
      </c>
      <c r="O1026">
        <v>227.31578955084268</v>
      </c>
      <c r="P1026" t="s">
        <v>118</v>
      </c>
      <c r="Q1026" t="s">
        <v>1833</v>
      </c>
    </row>
    <row r="1027" spans="2:17" x14ac:dyDescent="0.35">
      <c r="B1027" t="s">
        <v>131</v>
      </c>
      <c r="C1027" t="s">
        <v>1834</v>
      </c>
      <c r="D1027">
        <v>6.1333000000000002</v>
      </c>
      <c r="E1027">
        <v>102.25</v>
      </c>
      <c r="F1027" t="s">
        <v>129</v>
      </c>
      <c r="G1027" t="s">
        <v>130</v>
      </c>
      <c r="H1027">
        <v>491237</v>
      </c>
      <c r="I1027">
        <v>10.741395955100783</v>
      </c>
      <c r="J1027">
        <v>48997</v>
      </c>
      <c r="K1027">
        <v>1.5</v>
      </c>
      <c r="L1027">
        <v>2010</v>
      </c>
      <c r="M1027">
        <v>2020</v>
      </c>
      <c r="N1027">
        <v>1.7796314536383502</v>
      </c>
      <c r="O1027">
        <v>749.96881224586423</v>
      </c>
      <c r="P1027" t="s">
        <v>131</v>
      </c>
      <c r="Q1027" t="s">
        <v>1835</v>
      </c>
    </row>
    <row r="1028" spans="2:17" x14ac:dyDescent="0.35">
      <c r="B1028" t="s">
        <v>1517</v>
      </c>
      <c r="C1028" t="s">
        <v>1836</v>
      </c>
      <c r="D1028">
        <v>12.3833</v>
      </c>
      <c r="E1028">
        <v>-5.4667000000000003</v>
      </c>
      <c r="F1028" t="s">
        <v>1519</v>
      </c>
      <c r="G1028" t="s">
        <v>1520</v>
      </c>
      <c r="H1028">
        <v>137919</v>
      </c>
      <c r="I1028">
        <v>2.3990567499590387</v>
      </c>
      <c r="J1028">
        <v>-39998</v>
      </c>
      <c r="K1028">
        <v>-3</v>
      </c>
      <c r="L1028">
        <v>2010</v>
      </c>
      <c r="M1028">
        <v>2020</v>
      </c>
      <c r="N1028">
        <v>3.542878198207871</v>
      </c>
      <c r="O1028">
        <v>-428.41590654655892</v>
      </c>
      <c r="P1028" t="s">
        <v>1517</v>
      </c>
      <c r="Q1028" t="s">
        <v>1836</v>
      </c>
    </row>
    <row r="1029" spans="2:17" x14ac:dyDescent="0.35">
      <c r="B1029" t="s">
        <v>131</v>
      </c>
      <c r="C1029" t="s">
        <v>1837</v>
      </c>
      <c r="D1029">
        <v>3.1478000000000002</v>
      </c>
      <c r="E1029">
        <v>101.6953</v>
      </c>
      <c r="F1029" t="s">
        <v>129</v>
      </c>
      <c r="G1029" t="s">
        <v>130</v>
      </c>
      <c r="H1029">
        <v>8911000</v>
      </c>
      <c r="I1029">
        <v>10.741395955100783</v>
      </c>
      <c r="J1029">
        <v>48997</v>
      </c>
      <c r="K1029">
        <v>1.5</v>
      </c>
      <c r="L1029">
        <v>2010</v>
      </c>
      <c r="M1029">
        <v>2020</v>
      </c>
      <c r="N1029">
        <v>2.7947820017937506</v>
      </c>
      <c r="O1029">
        <v>13740.064536269761</v>
      </c>
      <c r="P1029" t="s">
        <v>131</v>
      </c>
      <c r="Q1029" t="s">
        <v>128</v>
      </c>
    </row>
    <row r="1030" spans="2:17" x14ac:dyDescent="0.35">
      <c r="B1030" t="s">
        <v>118</v>
      </c>
      <c r="C1030" t="s">
        <v>1838</v>
      </c>
      <c r="D1030">
        <v>32.803100000000001</v>
      </c>
      <c r="E1030">
        <v>130.70779999999999</v>
      </c>
      <c r="F1030" t="s">
        <v>116</v>
      </c>
      <c r="G1030" t="s">
        <v>117</v>
      </c>
      <c r="H1030">
        <v>738385</v>
      </c>
      <c r="I1030">
        <v>2.1909184079143014</v>
      </c>
      <c r="J1030">
        <v>99994</v>
      </c>
      <c r="K1030">
        <v>0.7</v>
      </c>
      <c r="L1030">
        <v>2015</v>
      </c>
      <c r="M1030">
        <v>2020</v>
      </c>
      <c r="N1030">
        <v>-5.2903111024673689E-2</v>
      </c>
      <c r="O1030">
        <v>516.59605995456229</v>
      </c>
      <c r="P1030" t="s">
        <v>118</v>
      </c>
      <c r="Q1030" t="s">
        <v>1838</v>
      </c>
    </row>
    <row r="1031" spans="2:17" x14ac:dyDescent="0.35">
      <c r="B1031" t="s">
        <v>1057</v>
      </c>
      <c r="C1031" t="s">
        <v>1839</v>
      </c>
      <c r="D1031">
        <v>55.466700000000003</v>
      </c>
      <c r="E1031">
        <v>65.349999999999994</v>
      </c>
      <c r="F1031" t="s">
        <v>1055</v>
      </c>
      <c r="G1031" t="s">
        <v>1056</v>
      </c>
      <c r="H1031">
        <v>309285</v>
      </c>
      <c r="I1031">
        <v>7.9740665775581725</v>
      </c>
      <c r="J1031">
        <v>942445</v>
      </c>
      <c r="K1031">
        <v>0.8</v>
      </c>
      <c r="L1031">
        <v>2010</v>
      </c>
      <c r="M1031">
        <v>2020</v>
      </c>
      <c r="N1031">
        <v>-1.5479299691169224</v>
      </c>
      <c r="O1031">
        <v>243.59798783601337</v>
      </c>
      <c r="P1031" t="s">
        <v>1057</v>
      </c>
      <c r="Q1031" t="s">
        <v>1839</v>
      </c>
    </row>
    <row r="1032" spans="2:17" x14ac:dyDescent="0.35">
      <c r="B1032" t="s">
        <v>614</v>
      </c>
      <c r="C1032" t="s">
        <v>1840</v>
      </c>
      <c r="D1032">
        <v>15.779199999999999</v>
      </c>
      <c r="E1032">
        <v>-86.793099999999995</v>
      </c>
      <c r="F1032" t="s">
        <v>612</v>
      </c>
      <c r="G1032" t="s">
        <v>613</v>
      </c>
      <c r="H1032">
        <v>215973</v>
      </c>
      <c r="I1032">
        <v>0.39572489895612223</v>
      </c>
      <c r="J1032">
        <v>-5374</v>
      </c>
      <c r="K1032">
        <v>-1.5</v>
      </c>
      <c r="L1032">
        <v>2010</v>
      </c>
      <c r="M1032">
        <v>2020</v>
      </c>
      <c r="N1032">
        <v>4.2068042691098411</v>
      </c>
      <c r="O1032">
        <v>-337.58784207618692</v>
      </c>
      <c r="P1032" t="s">
        <v>614</v>
      </c>
      <c r="Q1032" t="s">
        <v>1841</v>
      </c>
    </row>
    <row r="1033" spans="2:17" x14ac:dyDescent="0.35">
      <c r="B1033" t="s">
        <v>972</v>
      </c>
      <c r="C1033" t="s">
        <v>1842</v>
      </c>
      <c r="D1033">
        <v>8.8792000000000009</v>
      </c>
      <c r="E1033">
        <v>-79.782200000000003</v>
      </c>
      <c r="F1033" t="s">
        <v>970</v>
      </c>
      <c r="G1033" t="s">
        <v>971</v>
      </c>
      <c r="H1033">
        <v>68896</v>
      </c>
      <c r="I1033">
        <v>7.2579800350795223</v>
      </c>
      <c r="J1033">
        <v>7967</v>
      </c>
      <c r="K1033">
        <v>3.2</v>
      </c>
      <c r="L1033">
        <v>2010</v>
      </c>
      <c r="M1033">
        <v>2020</v>
      </c>
      <c r="N1033">
        <v>1.5158332771163499</v>
      </c>
      <c r="O1033">
        <v>223.80911518272666</v>
      </c>
      <c r="P1033" t="s">
        <v>972</v>
      </c>
      <c r="Q1033" t="s">
        <v>1843</v>
      </c>
    </row>
    <row r="1034" spans="2:17" x14ac:dyDescent="0.35">
      <c r="B1034" t="s">
        <v>31</v>
      </c>
      <c r="C1034" t="s">
        <v>1844</v>
      </c>
      <c r="D1034">
        <v>-30.75</v>
      </c>
      <c r="E1034">
        <v>-59.65</v>
      </c>
      <c r="F1034" t="s">
        <v>29</v>
      </c>
      <c r="G1034" t="s">
        <v>30</v>
      </c>
      <c r="H1034">
        <v>24307</v>
      </c>
      <c r="I1034">
        <v>5.0485424777629113</v>
      </c>
      <c r="J1034">
        <v>3886</v>
      </c>
      <c r="K1034">
        <v>-0.1</v>
      </c>
      <c r="L1034">
        <v>2010</v>
      </c>
      <c r="M1034">
        <v>2020</v>
      </c>
      <c r="N1034">
        <v>1.316511153654629</v>
      </c>
      <c r="O1034">
        <v>-2.4627004366118834</v>
      </c>
      <c r="P1034" t="s">
        <v>31</v>
      </c>
      <c r="Q1034" t="s">
        <v>308</v>
      </c>
    </row>
    <row r="1035" spans="2:17" x14ac:dyDescent="0.35">
      <c r="B1035" t="s">
        <v>31</v>
      </c>
      <c r="C1035" t="s">
        <v>1845</v>
      </c>
      <c r="D1035">
        <v>-34.921100000000003</v>
      </c>
      <c r="E1035">
        <v>-57.9544</v>
      </c>
      <c r="F1035" t="s">
        <v>29</v>
      </c>
      <c r="G1035" t="s">
        <v>30</v>
      </c>
      <c r="H1035">
        <v>193144</v>
      </c>
      <c r="I1035">
        <v>5.0485424777629113</v>
      </c>
      <c r="J1035">
        <v>3886</v>
      </c>
      <c r="K1035">
        <v>-0.1</v>
      </c>
      <c r="L1035">
        <v>2010</v>
      </c>
      <c r="M1035">
        <v>2020</v>
      </c>
      <c r="N1035">
        <v>0.86396875540455975</v>
      </c>
      <c r="O1035">
        <v>-19.481270381293857</v>
      </c>
      <c r="P1035" t="s">
        <v>31</v>
      </c>
      <c r="Q1035" t="s">
        <v>1846</v>
      </c>
    </row>
    <row r="1036" spans="2:17" x14ac:dyDescent="0.35">
      <c r="B1036" t="s">
        <v>1847</v>
      </c>
      <c r="C1036" t="s">
        <v>1848</v>
      </c>
      <c r="D1036">
        <v>-6.7302999999999997</v>
      </c>
      <c r="E1036">
        <v>147.0008</v>
      </c>
      <c r="F1036" t="s">
        <v>978</v>
      </c>
      <c r="G1036" t="s">
        <v>979</v>
      </c>
      <c r="H1036">
        <v>193000</v>
      </c>
      <c r="I1036">
        <v>0.34724383865165487</v>
      </c>
      <c r="J1036">
        <v>-800</v>
      </c>
      <c r="K1036">
        <v>0</v>
      </c>
      <c r="L1036">
        <v>2010</v>
      </c>
      <c r="M1036">
        <v>2020</v>
      </c>
      <c r="N1036">
        <v>0.65106904074666794</v>
      </c>
      <c r="O1036">
        <v>0</v>
      </c>
      <c r="P1036" t="s">
        <v>976</v>
      </c>
      <c r="Q1036" t="s">
        <v>1848</v>
      </c>
    </row>
    <row r="1037" spans="2:17" x14ac:dyDescent="0.35">
      <c r="B1037" t="s">
        <v>1018</v>
      </c>
      <c r="C1037" t="s">
        <v>1849</v>
      </c>
      <c r="D1037">
        <v>41.1008</v>
      </c>
      <c r="E1037">
        <v>-7.81</v>
      </c>
      <c r="F1037" t="s">
        <v>1016</v>
      </c>
      <c r="G1037" t="s">
        <v>1017</v>
      </c>
      <c r="H1037">
        <v>26691</v>
      </c>
      <c r="I1037">
        <v>9.8263390327877431</v>
      </c>
      <c r="J1037">
        <v>9999</v>
      </c>
      <c r="K1037">
        <v>1.2</v>
      </c>
      <c r="L1037">
        <v>2015</v>
      </c>
      <c r="M1037">
        <v>2018</v>
      </c>
      <c r="N1037">
        <v>-0.68864507026291122</v>
      </c>
      <c r="O1037">
        <v>31.808632493155347</v>
      </c>
      <c r="P1037" t="s">
        <v>1018</v>
      </c>
      <c r="Q1037" t="s">
        <v>1849</v>
      </c>
    </row>
    <row r="1038" spans="2:17" x14ac:dyDescent="0.35">
      <c r="B1038" t="s">
        <v>150</v>
      </c>
      <c r="C1038" t="s">
        <v>1850</v>
      </c>
      <c r="D1038">
        <v>27.558299999999999</v>
      </c>
      <c r="E1038">
        <v>68.211100000000002</v>
      </c>
      <c r="F1038" t="s">
        <v>148</v>
      </c>
      <c r="G1038" t="s">
        <v>149</v>
      </c>
      <c r="H1038">
        <v>490508</v>
      </c>
      <c r="I1038">
        <v>1.4833380521481301</v>
      </c>
      <c r="J1038">
        <v>-165988</v>
      </c>
      <c r="K1038">
        <v>-1</v>
      </c>
      <c r="L1038">
        <v>2010</v>
      </c>
      <c r="M1038">
        <v>2020</v>
      </c>
      <c r="N1038">
        <v>1.0018917672702234</v>
      </c>
      <c r="O1038">
        <v>-495.42235926980175</v>
      </c>
      <c r="P1038" t="s">
        <v>150</v>
      </c>
      <c r="Q1038" t="s">
        <v>1850</v>
      </c>
    </row>
    <row r="1039" spans="2:17" x14ac:dyDescent="0.35">
      <c r="B1039" t="s">
        <v>1389</v>
      </c>
      <c r="C1039" t="s">
        <v>1851</v>
      </c>
      <c r="D1039">
        <v>-34.716700000000003</v>
      </c>
      <c r="E1039">
        <v>-56.216700000000003</v>
      </c>
      <c r="F1039" t="s">
        <v>1387</v>
      </c>
      <c r="G1039" t="s">
        <v>1388</v>
      </c>
      <c r="H1039">
        <v>71268</v>
      </c>
      <c r="I1039">
        <v>3.1167388801710669</v>
      </c>
      <c r="J1039">
        <v>-1500</v>
      </c>
      <c r="K1039">
        <v>-0.9</v>
      </c>
      <c r="O1039">
        <v>-64.141199999999998</v>
      </c>
      <c r="P1039" t="s">
        <v>1389</v>
      </c>
      <c r="Q1039" t="s">
        <v>1852</v>
      </c>
    </row>
    <row r="1040" spans="2:17" x14ac:dyDescent="0.35">
      <c r="B1040" t="s">
        <v>509</v>
      </c>
      <c r="C1040" t="s">
        <v>1853</v>
      </c>
      <c r="D1040">
        <v>-17.624199999999998</v>
      </c>
      <c r="E1040">
        <v>177.4528</v>
      </c>
      <c r="F1040" t="s">
        <v>507</v>
      </c>
      <c r="G1040" t="s">
        <v>508</v>
      </c>
      <c r="H1040">
        <v>52220</v>
      </c>
      <c r="I1040">
        <v>1.5714311211854841</v>
      </c>
      <c r="J1040">
        <v>-3557</v>
      </c>
      <c r="K1040">
        <v>-5.7</v>
      </c>
      <c r="L1040">
        <v>2010</v>
      </c>
      <c r="M1040">
        <v>2020</v>
      </c>
      <c r="N1040">
        <v>0.15179156390456061</v>
      </c>
      <c r="O1040">
        <v>-298.1058136616245</v>
      </c>
      <c r="P1040" t="s">
        <v>509</v>
      </c>
      <c r="Q1040" t="s">
        <v>1853</v>
      </c>
    </row>
    <row r="1041" spans="2:17" x14ac:dyDescent="0.35">
      <c r="B1041" t="s">
        <v>1018</v>
      </c>
      <c r="C1041" t="s">
        <v>1854</v>
      </c>
      <c r="D1041">
        <v>39.75</v>
      </c>
      <c r="E1041">
        <v>-8.8000000000000007</v>
      </c>
      <c r="F1041" t="s">
        <v>1016</v>
      </c>
      <c r="G1041" t="s">
        <v>1017</v>
      </c>
      <c r="H1041">
        <v>126897</v>
      </c>
      <c r="I1041">
        <v>9.8263390327877431</v>
      </c>
      <c r="J1041">
        <v>9999</v>
      </c>
      <c r="K1041">
        <v>1.2</v>
      </c>
      <c r="L1041">
        <v>2015</v>
      </c>
      <c r="M1041">
        <v>2018</v>
      </c>
      <c r="N1041">
        <v>-0.22986945489417815</v>
      </c>
      <c r="O1041">
        <v>151.92636306938749</v>
      </c>
      <c r="P1041" t="s">
        <v>1018</v>
      </c>
      <c r="Q1041" t="s">
        <v>1854</v>
      </c>
    </row>
    <row r="1042" spans="2:17" x14ac:dyDescent="0.35">
      <c r="B1042" t="s">
        <v>61</v>
      </c>
      <c r="C1042" t="s">
        <v>1855</v>
      </c>
      <c r="D1042">
        <v>29.552</v>
      </c>
      <c r="E1042">
        <v>103.76600000000001</v>
      </c>
      <c r="F1042" t="s">
        <v>59</v>
      </c>
      <c r="G1042" t="s">
        <v>60</v>
      </c>
      <c r="H1042">
        <v>3160168</v>
      </c>
      <c r="I1042">
        <v>7.2233573764341918E-2</v>
      </c>
      <c r="J1042">
        <v>-311380</v>
      </c>
      <c r="K1042">
        <v>-0.1</v>
      </c>
      <c r="L1042">
        <v>2010</v>
      </c>
      <c r="M1042">
        <v>2020</v>
      </c>
      <c r="N1042">
        <v>3.9710322574866534</v>
      </c>
      <c r="O1042">
        <v>-328.56592906707709</v>
      </c>
      <c r="P1042" t="s">
        <v>61</v>
      </c>
      <c r="Q1042" t="s">
        <v>1855</v>
      </c>
    </row>
    <row r="1043" spans="2:17" x14ac:dyDescent="0.35">
      <c r="B1043" t="s">
        <v>1856</v>
      </c>
      <c r="C1043" t="s">
        <v>776</v>
      </c>
      <c r="D1043">
        <v>10.6333</v>
      </c>
      <c r="E1043">
        <v>-85.433300000000003</v>
      </c>
      <c r="F1043" t="s">
        <v>1857</v>
      </c>
      <c r="G1043" t="s">
        <v>1858</v>
      </c>
      <c r="H1043">
        <v>53382</v>
      </c>
      <c r="I1043">
        <v>10.222170135964763</v>
      </c>
      <c r="J1043">
        <v>3850</v>
      </c>
      <c r="K1043">
        <v>2</v>
      </c>
      <c r="L1043">
        <v>2010</v>
      </c>
      <c r="M1043">
        <v>2020</v>
      </c>
      <c r="N1043">
        <v>1.5350019051573576</v>
      </c>
      <c r="O1043">
        <v>108.40282943402221</v>
      </c>
      <c r="P1043" t="s">
        <v>422</v>
      </c>
      <c r="Q1043" t="s">
        <v>776</v>
      </c>
    </row>
    <row r="1044" spans="2:17" x14ac:dyDescent="0.35">
      <c r="B1044" t="s">
        <v>545</v>
      </c>
      <c r="C1044" t="s">
        <v>1859</v>
      </c>
      <c r="D1044">
        <v>0.39029999999999998</v>
      </c>
      <c r="E1044">
        <v>9.4542000000000002</v>
      </c>
      <c r="F1044" t="s">
        <v>543</v>
      </c>
      <c r="G1044" t="s">
        <v>544</v>
      </c>
      <c r="H1044">
        <v>797003</v>
      </c>
      <c r="I1044">
        <v>18.719762702360757</v>
      </c>
      <c r="J1044">
        <v>1000</v>
      </c>
      <c r="K1044">
        <v>3.6</v>
      </c>
      <c r="L1044">
        <v>2010</v>
      </c>
      <c r="M1044">
        <v>2020</v>
      </c>
      <c r="N1044">
        <v>3.9710849427102666</v>
      </c>
      <c r="O1044">
        <v>2983.1495980534164</v>
      </c>
      <c r="P1044" t="s">
        <v>545</v>
      </c>
      <c r="Q1044" t="s">
        <v>1859</v>
      </c>
    </row>
    <row r="1045" spans="2:17" x14ac:dyDescent="0.35">
      <c r="B1045" t="s">
        <v>47</v>
      </c>
      <c r="C1045" t="s">
        <v>1860</v>
      </c>
      <c r="D1045">
        <v>-22.565000000000001</v>
      </c>
      <c r="E1045">
        <v>-47.401899999999998</v>
      </c>
      <c r="F1045" t="s">
        <v>45</v>
      </c>
      <c r="G1045" t="s">
        <v>46</v>
      </c>
      <c r="H1045">
        <v>249046</v>
      </c>
      <c r="I1045">
        <v>0.50795587223334815</v>
      </c>
      <c r="J1045">
        <v>6425</v>
      </c>
      <c r="K1045">
        <v>-0.2</v>
      </c>
      <c r="L1045">
        <v>2010</v>
      </c>
      <c r="M1045">
        <v>2020</v>
      </c>
      <c r="N1045">
        <v>0.82384542916448045</v>
      </c>
      <c r="O1045">
        <v>-50.219550817503389</v>
      </c>
      <c r="P1045" t="s">
        <v>47</v>
      </c>
      <c r="Q1045" t="s">
        <v>1860</v>
      </c>
    </row>
    <row r="1046" spans="2:17" x14ac:dyDescent="0.35">
      <c r="B1046" t="s">
        <v>1275</v>
      </c>
      <c r="C1046" t="s">
        <v>1861</v>
      </c>
      <c r="D1046">
        <v>2.2471999999999999</v>
      </c>
      <c r="E1046">
        <v>32.9</v>
      </c>
      <c r="F1046" t="s">
        <v>1273</v>
      </c>
      <c r="G1046" t="s">
        <v>1274</v>
      </c>
      <c r="H1046">
        <v>116500</v>
      </c>
      <c r="I1046">
        <v>3.760986860803218</v>
      </c>
      <c r="J1046">
        <v>-118846</v>
      </c>
      <c r="K1046">
        <v>-3.2</v>
      </c>
      <c r="O1046">
        <v>-372.8</v>
      </c>
      <c r="P1046" t="s">
        <v>1275</v>
      </c>
      <c r="Q1046" t="s">
        <v>1861</v>
      </c>
    </row>
    <row r="1047" spans="2:17" x14ac:dyDescent="0.35">
      <c r="B1047" t="s">
        <v>479</v>
      </c>
      <c r="C1047" t="s">
        <v>1862</v>
      </c>
      <c r="D1047">
        <v>-3.9832999999999998</v>
      </c>
      <c r="E1047">
        <v>-79.2</v>
      </c>
      <c r="F1047" t="s">
        <v>477</v>
      </c>
      <c r="G1047" t="s">
        <v>478</v>
      </c>
      <c r="H1047">
        <v>203496</v>
      </c>
      <c r="I1047">
        <v>4.448134280561308</v>
      </c>
      <c r="J1047">
        <v>-20206</v>
      </c>
      <c r="K1047">
        <v>-1</v>
      </c>
      <c r="L1047">
        <v>2010</v>
      </c>
      <c r="M1047">
        <v>2020</v>
      </c>
      <c r="N1047">
        <v>0.66721255693100334</v>
      </c>
      <c r="O1047">
        <v>-204.85375086485234</v>
      </c>
      <c r="P1047" t="s">
        <v>479</v>
      </c>
      <c r="Q1047" t="s">
        <v>1862</v>
      </c>
    </row>
    <row r="1048" spans="2:17" x14ac:dyDescent="0.35">
      <c r="B1048" t="s">
        <v>204</v>
      </c>
      <c r="C1048" t="s">
        <v>1863</v>
      </c>
      <c r="D1048">
        <v>10.3736</v>
      </c>
      <c r="E1048">
        <v>105.44580000000001</v>
      </c>
      <c r="F1048" t="s">
        <v>202</v>
      </c>
      <c r="G1048" t="s">
        <v>203</v>
      </c>
      <c r="H1048">
        <v>278658</v>
      </c>
      <c r="I1048">
        <v>7.8865951849740809E-2</v>
      </c>
      <c r="J1048">
        <v>-82700</v>
      </c>
      <c r="K1048">
        <v>-0.2</v>
      </c>
      <c r="O1048">
        <v>-55.7316</v>
      </c>
      <c r="P1048" t="s">
        <v>204</v>
      </c>
      <c r="Q1048" t="s">
        <v>1864</v>
      </c>
    </row>
    <row r="1049" spans="2:17" x14ac:dyDescent="0.35">
      <c r="B1049" t="s">
        <v>1093</v>
      </c>
      <c r="C1049" t="s">
        <v>1865</v>
      </c>
      <c r="D1049">
        <v>15.6167</v>
      </c>
      <c r="E1049">
        <v>-16.216699999999999</v>
      </c>
      <c r="F1049" t="s">
        <v>1091</v>
      </c>
      <c r="G1049" t="s">
        <v>1092</v>
      </c>
      <c r="H1049">
        <v>82884</v>
      </c>
      <c r="I1049">
        <v>1.6419621916718479</v>
      </c>
      <c r="J1049">
        <v>-19999</v>
      </c>
      <c r="K1049">
        <v>-0.7</v>
      </c>
      <c r="O1049">
        <v>-58.018799999999999</v>
      </c>
      <c r="P1049" t="s">
        <v>1093</v>
      </c>
      <c r="Q1049" t="s">
        <v>1865</v>
      </c>
    </row>
    <row r="1050" spans="2:17" x14ac:dyDescent="0.35">
      <c r="B1050" t="s">
        <v>1018</v>
      </c>
      <c r="C1050" t="s">
        <v>1866</v>
      </c>
      <c r="D1050">
        <v>38.833300000000001</v>
      </c>
      <c r="E1050">
        <v>-9.1667000000000005</v>
      </c>
      <c r="F1050" t="s">
        <v>1016</v>
      </c>
      <c r="G1050" t="s">
        <v>1017</v>
      </c>
      <c r="H1050">
        <v>201632</v>
      </c>
      <c r="I1050">
        <v>9.8263390327877431</v>
      </c>
      <c r="J1050">
        <v>9999</v>
      </c>
      <c r="K1050">
        <v>1.2</v>
      </c>
      <c r="L1050">
        <v>2015</v>
      </c>
      <c r="M1050">
        <v>2018</v>
      </c>
      <c r="N1050">
        <v>0.87710692924706257</v>
      </c>
      <c r="O1050">
        <v>244.08063389229534</v>
      </c>
      <c r="P1050" t="s">
        <v>1018</v>
      </c>
      <c r="Q1050" t="s">
        <v>1866</v>
      </c>
    </row>
    <row r="1051" spans="2:17" x14ac:dyDescent="0.35">
      <c r="B1051" t="s">
        <v>1018</v>
      </c>
      <c r="C1051" t="s">
        <v>1867</v>
      </c>
      <c r="D1051">
        <v>41.3</v>
      </c>
      <c r="E1051">
        <v>-8.24</v>
      </c>
      <c r="F1051" t="s">
        <v>1016</v>
      </c>
      <c r="G1051" t="s">
        <v>1017</v>
      </c>
      <c r="H1051">
        <v>47387</v>
      </c>
      <c r="I1051">
        <v>9.8263390327877431</v>
      </c>
      <c r="J1051">
        <v>9999</v>
      </c>
      <c r="K1051">
        <v>1.2</v>
      </c>
      <c r="L1051">
        <v>2015</v>
      </c>
      <c r="M1051">
        <v>2018</v>
      </c>
      <c r="N1051">
        <v>-0.20241898883637172</v>
      </c>
      <c r="O1051">
        <v>56.749295656512132</v>
      </c>
      <c r="P1051" t="s">
        <v>1018</v>
      </c>
      <c r="Q1051" t="s">
        <v>1867</v>
      </c>
    </row>
    <row r="1052" spans="2:17" x14ac:dyDescent="0.35">
      <c r="B1052" t="s">
        <v>1868</v>
      </c>
      <c r="C1052" t="s">
        <v>1869</v>
      </c>
      <c r="D1052">
        <v>-41.216700000000003</v>
      </c>
      <c r="E1052">
        <v>174.91669999999999</v>
      </c>
      <c r="F1052" t="s">
        <v>906</v>
      </c>
      <c r="G1052" t="s">
        <v>907</v>
      </c>
      <c r="H1052">
        <v>103400</v>
      </c>
      <c r="I1052">
        <v>28.653198632251904</v>
      </c>
      <c r="J1052">
        <v>12999</v>
      </c>
      <c r="K1052">
        <v>4.8</v>
      </c>
      <c r="L1052">
        <v>2010</v>
      </c>
      <c r="M1052">
        <v>2020</v>
      </c>
      <c r="N1052">
        <v>0.75720997128150336</v>
      </c>
      <c r="O1052">
        <v>500.07818452946429</v>
      </c>
      <c r="P1052" t="s">
        <v>908</v>
      </c>
      <c r="Q1052" t="s">
        <v>1870</v>
      </c>
    </row>
    <row r="1053" spans="2:17" x14ac:dyDescent="0.35">
      <c r="B1053" t="s">
        <v>1591</v>
      </c>
      <c r="C1053" t="s">
        <v>1871</v>
      </c>
      <c r="D1053">
        <v>-11.6647</v>
      </c>
      <c r="E1053">
        <v>27.479399999999998</v>
      </c>
      <c r="F1053" t="s">
        <v>1736</v>
      </c>
      <c r="G1053" t="s">
        <v>1737</v>
      </c>
      <c r="H1053">
        <v>1786397</v>
      </c>
      <c r="I1053">
        <v>7.0242757822812667</v>
      </c>
      <c r="J1053">
        <v>-1000</v>
      </c>
      <c r="K1053">
        <v>-0.1</v>
      </c>
      <c r="L1053">
        <v>2010</v>
      </c>
      <c r="M1053">
        <v>2020</v>
      </c>
      <c r="N1053">
        <v>4.3609663710237054</v>
      </c>
      <c r="O1053">
        <v>-186.43011724229763</v>
      </c>
      <c r="P1053" t="s">
        <v>1591</v>
      </c>
      <c r="Q1053" t="s">
        <v>1871</v>
      </c>
    </row>
    <row r="1054" spans="2:17" x14ac:dyDescent="0.35">
      <c r="B1054" t="s">
        <v>1018</v>
      </c>
      <c r="C1054" t="s">
        <v>1872</v>
      </c>
      <c r="D1054">
        <v>41.538899999999998</v>
      </c>
      <c r="E1054">
        <v>-6.9607999999999999</v>
      </c>
      <c r="F1054" t="s">
        <v>1016</v>
      </c>
      <c r="G1054" t="s">
        <v>1017</v>
      </c>
      <c r="H1054">
        <v>15776</v>
      </c>
      <c r="I1054">
        <v>9.8263390327877431</v>
      </c>
      <c r="J1054">
        <v>9999</v>
      </c>
      <c r="K1054">
        <v>1.2</v>
      </c>
      <c r="L1054">
        <v>2015</v>
      </c>
      <c r="M1054">
        <v>2018</v>
      </c>
      <c r="N1054">
        <v>-0.75204784525226731</v>
      </c>
      <c r="O1054">
        <v>18.788828318319599</v>
      </c>
      <c r="P1054" t="s">
        <v>1018</v>
      </c>
      <c r="Q1054" t="s">
        <v>1873</v>
      </c>
    </row>
    <row r="1055" spans="2:17" x14ac:dyDescent="0.35">
      <c r="B1055" t="s">
        <v>479</v>
      </c>
      <c r="C1055" t="s">
        <v>1874</v>
      </c>
      <c r="D1055">
        <v>-3.2667000000000002</v>
      </c>
      <c r="E1055">
        <v>-79.966700000000003</v>
      </c>
      <c r="F1055" t="s">
        <v>477</v>
      </c>
      <c r="G1055" t="s">
        <v>478</v>
      </c>
      <c r="H1055">
        <v>288072</v>
      </c>
      <c r="I1055">
        <v>4.448134280561308</v>
      </c>
      <c r="J1055">
        <v>-20206</v>
      </c>
      <c r="K1055">
        <v>-1</v>
      </c>
      <c r="L1055">
        <v>2010</v>
      </c>
      <c r="M1055">
        <v>2020</v>
      </c>
      <c r="N1055">
        <v>0.95075506289349132</v>
      </c>
      <c r="O1055">
        <v>-290.81085912477852</v>
      </c>
      <c r="P1055" t="s">
        <v>479</v>
      </c>
      <c r="Q1055" t="s">
        <v>1874</v>
      </c>
    </row>
    <row r="1056" spans="2:17" x14ac:dyDescent="0.35">
      <c r="B1056" t="s">
        <v>47</v>
      </c>
      <c r="C1056" t="s">
        <v>1875</v>
      </c>
      <c r="D1056">
        <v>-26.116700000000002</v>
      </c>
      <c r="E1056">
        <v>-49.8</v>
      </c>
      <c r="F1056" t="s">
        <v>45</v>
      </c>
      <c r="G1056" t="s">
        <v>46</v>
      </c>
      <c r="H1056">
        <v>56561</v>
      </c>
      <c r="I1056">
        <v>0.50795587223334815</v>
      </c>
      <c r="J1056">
        <v>6425</v>
      </c>
      <c r="K1056">
        <v>-0.2</v>
      </c>
      <c r="L1056">
        <v>2015</v>
      </c>
      <c r="M1056">
        <v>2018</v>
      </c>
      <c r="N1056">
        <v>0.82228360112437793</v>
      </c>
      <c r="O1056">
        <v>-11.405218365526393</v>
      </c>
      <c r="P1056" t="s">
        <v>47</v>
      </c>
      <c r="Q1056" t="s">
        <v>1875</v>
      </c>
    </row>
    <row r="1057" spans="2:17" x14ac:dyDescent="0.35">
      <c r="B1057" t="s">
        <v>556</v>
      </c>
      <c r="C1057" t="s">
        <v>1876</v>
      </c>
      <c r="D1057">
        <v>52.131700000000002</v>
      </c>
      <c r="E1057">
        <v>11.639200000000001</v>
      </c>
      <c r="F1057" t="s">
        <v>554</v>
      </c>
      <c r="G1057" t="s">
        <v>555</v>
      </c>
      <c r="H1057">
        <v>239364</v>
      </c>
      <c r="I1057">
        <v>18.81321892875777</v>
      </c>
      <c r="J1057">
        <v>154592</v>
      </c>
      <c r="K1057">
        <v>1.8</v>
      </c>
      <c r="L1057">
        <v>2010</v>
      </c>
      <c r="M1057">
        <v>2020</v>
      </c>
      <c r="N1057">
        <v>0.62236159463605478</v>
      </c>
      <c r="O1057">
        <v>433.53667729329231</v>
      </c>
      <c r="P1057" t="s">
        <v>556</v>
      </c>
      <c r="Q1057" t="s">
        <v>1876</v>
      </c>
    </row>
    <row r="1058" spans="2:17" x14ac:dyDescent="0.35">
      <c r="B1058" t="s">
        <v>189</v>
      </c>
      <c r="C1058" t="s">
        <v>1877</v>
      </c>
      <c r="D1058">
        <v>16.177199999999999</v>
      </c>
      <c r="E1058">
        <v>103.3008</v>
      </c>
      <c r="F1058" t="s">
        <v>187</v>
      </c>
      <c r="G1058" t="s">
        <v>188</v>
      </c>
      <c r="H1058">
        <v>52866</v>
      </c>
      <c r="I1058">
        <v>5.2041506374113755</v>
      </c>
      <c r="J1058">
        <v>18999</v>
      </c>
      <c r="K1058">
        <v>-0.2</v>
      </c>
      <c r="O1058">
        <v>-10.5732</v>
      </c>
      <c r="P1058" t="s">
        <v>189</v>
      </c>
      <c r="Q1058" t="s">
        <v>1878</v>
      </c>
    </row>
    <row r="1059" spans="2:17" x14ac:dyDescent="0.35">
      <c r="B1059" t="s">
        <v>1018</v>
      </c>
      <c r="C1059" t="s">
        <v>1879</v>
      </c>
      <c r="D1059">
        <v>41.2333</v>
      </c>
      <c r="E1059">
        <v>-8.6166999999999998</v>
      </c>
      <c r="F1059" t="s">
        <v>1016</v>
      </c>
      <c r="G1059" t="s">
        <v>1017</v>
      </c>
      <c r="H1059">
        <v>135306</v>
      </c>
      <c r="I1059">
        <v>9.8263390327877431</v>
      </c>
      <c r="J1059">
        <v>9999</v>
      </c>
      <c r="K1059">
        <v>1.2</v>
      </c>
      <c r="L1059">
        <v>2015</v>
      </c>
      <c r="M1059">
        <v>2018</v>
      </c>
      <c r="N1059">
        <v>0.49963445254021799</v>
      </c>
      <c r="O1059">
        <v>163.17844247082488</v>
      </c>
      <c r="P1059" t="s">
        <v>1018</v>
      </c>
      <c r="Q1059" t="s">
        <v>1879</v>
      </c>
    </row>
    <row r="1060" spans="2:17" x14ac:dyDescent="0.35">
      <c r="B1060" t="s">
        <v>1275</v>
      </c>
      <c r="C1060" t="s">
        <v>1880</v>
      </c>
      <c r="D1060">
        <v>0.64439999999999997</v>
      </c>
      <c r="E1060">
        <v>34.260599999999997</v>
      </c>
      <c r="F1060" t="s">
        <v>1273</v>
      </c>
      <c r="G1060" t="s">
        <v>1274</v>
      </c>
      <c r="H1060">
        <v>20800</v>
      </c>
      <c r="I1060">
        <v>3.760986860803218</v>
      </c>
      <c r="J1060">
        <v>-118846</v>
      </c>
      <c r="K1060">
        <v>-3.2</v>
      </c>
      <c r="O1060">
        <v>-66.56</v>
      </c>
      <c r="P1060" t="s">
        <v>1275</v>
      </c>
      <c r="Q1060" t="s">
        <v>1880</v>
      </c>
    </row>
    <row r="1061" spans="2:17" x14ac:dyDescent="0.35">
      <c r="B1061" t="s">
        <v>26</v>
      </c>
      <c r="C1061" t="s">
        <v>1881</v>
      </c>
      <c r="D1061">
        <v>-9.5333000000000006</v>
      </c>
      <c r="E1061">
        <v>16.350000000000001</v>
      </c>
      <c r="F1061" t="s">
        <v>24</v>
      </c>
      <c r="G1061" t="s">
        <v>25</v>
      </c>
      <c r="H1061">
        <v>604215</v>
      </c>
      <c r="I1061">
        <v>1.9972879184214043</v>
      </c>
      <c r="J1061">
        <v>-1000</v>
      </c>
      <c r="K1061">
        <v>-0.2</v>
      </c>
      <c r="L1061">
        <v>2010</v>
      </c>
      <c r="M1061">
        <v>2020</v>
      </c>
      <c r="N1061">
        <v>4.7469612652007349</v>
      </c>
      <c r="O1061">
        <v>-126.57937040170653</v>
      </c>
      <c r="P1061" t="s">
        <v>26</v>
      </c>
      <c r="Q1061" t="s">
        <v>1881</v>
      </c>
    </row>
    <row r="1062" spans="2:17" x14ac:dyDescent="0.35">
      <c r="B1062" t="s">
        <v>194</v>
      </c>
      <c r="C1062" t="s">
        <v>1882</v>
      </c>
      <c r="D1062">
        <v>38.348599999999998</v>
      </c>
      <c r="E1062">
        <v>38.319400000000002</v>
      </c>
      <c r="F1062" t="s">
        <v>192</v>
      </c>
      <c r="G1062" t="s">
        <v>193</v>
      </c>
      <c r="H1062">
        <v>426381</v>
      </c>
      <c r="I1062">
        <v>7.1765697858621085</v>
      </c>
      <c r="J1062">
        <v>-301586</v>
      </c>
      <c r="K1062">
        <v>-1.5</v>
      </c>
      <c r="O1062">
        <v>-639.57150000000001</v>
      </c>
      <c r="P1062" t="s">
        <v>194</v>
      </c>
      <c r="Q1062" t="s">
        <v>1882</v>
      </c>
    </row>
    <row r="1063" spans="2:17" x14ac:dyDescent="0.35">
      <c r="B1063" t="s">
        <v>1389</v>
      </c>
      <c r="C1063" t="s">
        <v>1883</v>
      </c>
      <c r="D1063">
        <v>-34.9</v>
      </c>
      <c r="E1063">
        <v>-54.95</v>
      </c>
      <c r="F1063" t="s">
        <v>1387</v>
      </c>
      <c r="G1063" t="s">
        <v>1388</v>
      </c>
      <c r="H1063">
        <v>135014</v>
      </c>
      <c r="I1063">
        <v>3.1167388801710669</v>
      </c>
      <c r="J1063">
        <v>-1500</v>
      </c>
      <c r="K1063">
        <v>-0.9</v>
      </c>
      <c r="O1063">
        <v>-121.51259999999999</v>
      </c>
      <c r="P1063" t="s">
        <v>1389</v>
      </c>
      <c r="Q1063" t="s">
        <v>1883</v>
      </c>
    </row>
    <row r="1064" spans="2:17" x14ac:dyDescent="0.35">
      <c r="B1064" t="s">
        <v>96</v>
      </c>
      <c r="C1064" t="s">
        <v>1884</v>
      </c>
      <c r="D1064">
        <v>20.55</v>
      </c>
      <c r="E1064">
        <v>74.55</v>
      </c>
      <c r="F1064" t="s">
        <v>94</v>
      </c>
      <c r="G1064" t="s">
        <v>95</v>
      </c>
      <c r="H1064">
        <v>481228</v>
      </c>
      <c r="I1064">
        <v>0.35352815201380683</v>
      </c>
      <c r="J1064">
        <v>-487303</v>
      </c>
      <c r="K1064">
        <v>0.1</v>
      </c>
      <c r="L1064">
        <v>2010</v>
      </c>
      <c r="M1064">
        <v>2020</v>
      </c>
      <c r="N1064">
        <v>-0.93888479427557625</v>
      </c>
      <c r="O1064">
        <v>47.670982348220356</v>
      </c>
      <c r="P1064" t="s">
        <v>96</v>
      </c>
      <c r="Q1064" t="s">
        <v>1884</v>
      </c>
    </row>
    <row r="1065" spans="2:17" x14ac:dyDescent="0.35">
      <c r="B1065" t="s">
        <v>1039</v>
      </c>
      <c r="C1065" t="s">
        <v>1885</v>
      </c>
      <c r="D1065">
        <v>43.8172</v>
      </c>
      <c r="E1065">
        <v>28.582799999999999</v>
      </c>
      <c r="F1065" t="s">
        <v>1041</v>
      </c>
      <c r="G1065" t="s">
        <v>1042</v>
      </c>
      <c r="H1065">
        <v>31950</v>
      </c>
      <c r="I1065">
        <v>3.6662940992579043</v>
      </c>
      <c r="J1065">
        <v>916813</v>
      </c>
      <c r="K1065">
        <v>-3.9</v>
      </c>
      <c r="L1065">
        <v>2010</v>
      </c>
      <c r="M1065">
        <v>2020</v>
      </c>
      <c r="N1065">
        <v>-0.184943292462285</v>
      </c>
      <c r="O1065">
        <v>-124.37455141042737</v>
      </c>
      <c r="P1065" t="s">
        <v>1039</v>
      </c>
      <c r="Q1065" t="s">
        <v>1885</v>
      </c>
    </row>
    <row r="1066" spans="2:17" x14ac:dyDescent="0.35">
      <c r="B1066" t="s">
        <v>1018</v>
      </c>
      <c r="C1066" t="s">
        <v>1886</v>
      </c>
      <c r="D1066">
        <v>40.604199999999999</v>
      </c>
      <c r="E1066">
        <v>-7.7610999999999999</v>
      </c>
      <c r="F1066" t="s">
        <v>1016</v>
      </c>
      <c r="G1066" t="s">
        <v>1017</v>
      </c>
      <c r="H1066">
        <v>18303</v>
      </c>
      <c r="I1066">
        <v>9.8263390327877431</v>
      </c>
      <c r="J1066">
        <v>9999</v>
      </c>
      <c r="K1066">
        <v>1.2</v>
      </c>
      <c r="L1066">
        <v>2015</v>
      </c>
      <c r="M1066">
        <v>2018</v>
      </c>
      <c r="N1066">
        <v>-1.0971521414860363</v>
      </c>
      <c r="O1066">
        <v>21.722625892252569</v>
      </c>
      <c r="P1066" t="s">
        <v>1018</v>
      </c>
      <c r="Q1066" t="s">
        <v>1886</v>
      </c>
    </row>
    <row r="1067" spans="2:17" x14ac:dyDescent="0.35">
      <c r="B1067" t="s">
        <v>81</v>
      </c>
      <c r="C1067" t="s">
        <v>1887</v>
      </c>
      <c r="D1067">
        <v>5.0999999999999996</v>
      </c>
      <c r="E1067">
        <v>-75.55</v>
      </c>
      <c r="F1067" t="s">
        <v>79</v>
      </c>
      <c r="G1067" t="s">
        <v>80</v>
      </c>
      <c r="H1067">
        <v>454494</v>
      </c>
      <c r="I1067">
        <v>3.744663922744631</v>
      </c>
      <c r="J1067">
        <v>-167924</v>
      </c>
      <c r="K1067">
        <v>-1.9</v>
      </c>
      <c r="L1067">
        <v>2023</v>
      </c>
      <c r="M1067">
        <v>0</v>
      </c>
      <c r="N1067">
        <v>0</v>
      </c>
      <c r="O1067">
        <v>-863.53859999999997</v>
      </c>
      <c r="P1067" t="s">
        <v>81</v>
      </c>
      <c r="Q1067" t="s">
        <v>1887</v>
      </c>
    </row>
    <row r="1068" spans="2:17" x14ac:dyDescent="0.35">
      <c r="B1068" t="s">
        <v>1405</v>
      </c>
      <c r="C1068" t="s">
        <v>1888</v>
      </c>
      <c r="D1068">
        <v>10.6333</v>
      </c>
      <c r="E1068">
        <v>-71.633300000000006</v>
      </c>
      <c r="F1068" t="s">
        <v>1403</v>
      </c>
      <c r="G1068" t="s">
        <v>1404</v>
      </c>
      <c r="H1068">
        <v>1551539</v>
      </c>
      <c r="I1068">
        <v>4.6567578223096033</v>
      </c>
      <c r="J1068">
        <v>297713</v>
      </c>
      <c r="K1068">
        <v>13.6</v>
      </c>
      <c r="O1068">
        <v>21100.930399999997</v>
      </c>
      <c r="P1068" t="s">
        <v>1405</v>
      </c>
      <c r="Q1068" t="s">
        <v>1888</v>
      </c>
    </row>
    <row r="1069" spans="2:17" x14ac:dyDescent="0.35">
      <c r="B1069" t="s">
        <v>1405</v>
      </c>
      <c r="C1069" t="s">
        <v>1889</v>
      </c>
      <c r="D1069">
        <v>10.2469</v>
      </c>
      <c r="E1069">
        <v>-67.596100000000007</v>
      </c>
      <c r="F1069" t="s">
        <v>1403</v>
      </c>
      <c r="G1069" t="s">
        <v>1404</v>
      </c>
      <c r="H1069">
        <v>91606</v>
      </c>
      <c r="I1069">
        <v>4.6567578223096033</v>
      </c>
      <c r="J1069">
        <v>297713</v>
      </c>
      <c r="K1069">
        <v>13.6</v>
      </c>
      <c r="O1069">
        <v>1245.8416</v>
      </c>
      <c r="P1069" t="s">
        <v>1405</v>
      </c>
      <c r="Q1069" t="s">
        <v>1889</v>
      </c>
    </row>
    <row r="1070" spans="2:17" x14ac:dyDescent="0.35">
      <c r="B1070" t="s">
        <v>924</v>
      </c>
      <c r="C1070" t="s">
        <v>1890</v>
      </c>
      <c r="D1070">
        <v>13.4833</v>
      </c>
      <c r="E1070">
        <v>7.1</v>
      </c>
      <c r="F1070" t="s">
        <v>922</v>
      </c>
      <c r="G1070" t="s">
        <v>923</v>
      </c>
      <c r="H1070">
        <v>267249</v>
      </c>
      <c r="I1070">
        <v>1.4378536530230801</v>
      </c>
      <c r="J1070">
        <v>1000</v>
      </c>
      <c r="K1070">
        <v>-0.6</v>
      </c>
      <c r="L1070">
        <v>2010</v>
      </c>
      <c r="M1070">
        <v>2020</v>
      </c>
      <c r="N1070">
        <v>2.7923916096001484</v>
      </c>
      <c r="O1070">
        <v>-164.82698319164416</v>
      </c>
      <c r="P1070" t="s">
        <v>924</v>
      </c>
      <c r="Q1070" t="s">
        <v>1890</v>
      </c>
    </row>
    <row r="1071" spans="2:17" x14ac:dyDescent="0.35">
      <c r="B1071" t="s">
        <v>150</v>
      </c>
      <c r="C1071" t="s">
        <v>1891</v>
      </c>
      <c r="D1071">
        <v>34.2012</v>
      </c>
      <c r="E1071">
        <v>72.025800000000004</v>
      </c>
      <c r="F1071" t="s">
        <v>148</v>
      </c>
      <c r="G1071" t="s">
        <v>149</v>
      </c>
      <c r="H1071">
        <v>404436</v>
      </c>
      <c r="I1071">
        <v>1.4833380521481301</v>
      </c>
      <c r="J1071">
        <v>-165988</v>
      </c>
      <c r="K1071">
        <v>-1</v>
      </c>
      <c r="L1071">
        <v>2010</v>
      </c>
      <c r="M1071">
        <v>2020</v>
      </c>
      <c r="N1071">
        <v>1.159506651139405</v>
      </c>
      <c r="O1071">
        <v>-409.12546231960215</v>
      </c>
      <c r="P1071" t="s">
        <v>150</v>
      </c>
      <c r="Q1071" t="s">
        <v>1891</v>
      </c>
    </row>
    <row r="1072" spans="2:17" x14ac:dyDescent="0.35">
      <c r="B1072" t="s">
        <v>1018</v>
      </c>
      <c r="C1072" t="s">
        <v>1892</v>
      </c>
      <c r="D1072">
        <v>39.75</v>
      </c>
      <c r="E1072">
        <v>-8.9332999999999991</v>
      </c>
      <c r="F1072" t="s">
        <v>1016</v>
      </c>
      <c r="G1072" t="s">
        <v>1017</v>
      </c>
      <c r="H1072">
        <v>39032</v>
      </c>
      <c r="I1072">
        <v>9.8263390327877431</v>
      </c>
      <c r="J1072">
        <v>9999</v>
      </c>
      <c r="K1072">
        <v>1.2</v>
      </c>
      <c r="L1072">
        <v>2015</v>
      </c>
      <c r="M1072">
        <v>2018</v>
      </c>
      <c r="N1072">
        <v>-0.18091288333243508</v>
      </c>
      <c r="O1072">
        <v>46.753663300053219</v>
      </c>
      <c r="P1072" t="s">
        <v>1018</v>
      </c>
      <c r="Q1072" t="s">
        <v>1893</v>
      </c>
    </row>
    <row r="1073" spans="2:17" x14ac:dyDescent="0.35">
      <c r="B1073" t="s">
        <v>1270</v>
      </c>
      <c r="C1073" t="s">
        <v>1894</v>
      </c>
      <c r="D1073">
        <v>37.6</v>
      </c>
      <c r="E1073">
        <v>61.833300000000001</v>
      </c>
      <c r="F1073" t="s">
        <v>1268</v>
      </c>
      <c r="G1073" t="s">
        <v>1269</v>
      </c>
      <c r="H1073">
        <v>126141</v>
      </c>
      <c r="I1073">
        <v>3.2318679556777132</v>
      </c>
      <c r="J1073">
        <v>-4000</v>
      </c>
      <c r="K1073">
        <v>-1.7</v>
      </c>
      <c r="O1073">
        <v>-214.43969999999999</v>
      </c>
      <c r="P1073" t="s">
        <v>1270</v>
      </c>
      <c r="Q1073" t="s">
        <v>1894</v>
      </c>
    </row>
    <row r="1074" spans="2:17" x14ac:dyDescent="0.35">
      <c r="B1074" t="s">
        <v>1275</v>
      </c>
      <c r="C1074" t="s">
        <v>1895</v>
      </c>
      <c r="D1074">
        <v>-0.34110000000000001</v>
      </c>
      <c r="E1074">
        <v>31.7361</v>
      </c>
      <c r="F1074" t="s">
        <v>1273</v>
      </c>
      <c r="G1074" t="s">
        <v>1274</v>
      </c>
      <c r="H1074">
        <v>103829</v>
      </c>
      <c r="I1074">
        <v>3.760986860803218</v>
      </c>
      <c r="J1074">
        <v>-118846</v>
      </c>
      <c r="K1074">
        <v>-3.2</v>
      </c>
      <c r="O1074">
        <v>-332.25280000000004</v>
      </c>
      <c r="P1074" t="s">
        <v>1275</v>
      </c>
      <c r="Q1074" t="s">
        <v>1895</v>
      </c>
    </row>
    <row r="1075" spans="2:17" x14ac:dyDescent="0.35">
      <c r="B1075" t="s">
        <v>919</v>
      </c>
      <c r="C1075" t="s">
        <v>1896</v>
      </c>
      <c r="D1075">
        <v>11.966699999999999</v>
      </c>
      <c r="E1075">
        <v>-86.1</v>
      </c>
      <c r="F1075" t="s">
        <v>917</v>
      </c>
      <c r="G1075" t="s">
        <v>918</v>
      </c>
      <c r="H1075">
        <v>139582</v>
      </c>
      <c r="I1075">
        <v>0.63652587026990803</v>
      </c>
      <c r="J1075">
        <v>-8000</v>
      </c>
      <c r="K1075">
        <v>-1.8</v>
      </c>
      <c r="L1075">
        <v>2010</v>
      </c>
      <c r="M1075">
        <v>2020</v>
      </c>
      <c r="N1075">
        <v>1.126407978917054</v>
      </c>
      <c r="O1075">
        <v>-254.07767301323761</v>
      </c>
      <c r="P1075" t="s">
        <v>919</v>
      </c>
      <c r="Q1075" t="s">
        <v>1896</v>
      </c>
    </row>
    <row r="1076" spans="2:17" x14ac:dyDescent="0.35">
      <c r="B1076" t="s">
        <v>1424</v>
      </c>
      <c r="C1076" t="s">
        <v>1897</v>
      </c>
      <c r="D1076">
        <v>-20.074400000000001</v>
      </c>
      <c r="E1076">
        <v>30.832799999999999</v>
      </c>
      <c r="F1076" t="s">
        <v>1422</v>
      </c>
      <c r="G1076" t="s">
        <v>1423</v>
      </c>
      <c r="H1076">
        <v>1638528</v>
      </c>
      <c r="I1076">
        <v>2.7998590048918359</v>
      </c>
      <c r="J1076">
        <v>-9999</v>
      </c>
      <c r="K1076">
        <v>-2.9</v>
      </c>
      <c r="O1076">
        <v>-4751.7311999999993</v>
      </c>
      <c r="P1076" t="s">
        <v>1424</v>
      </c>
      <c r="Q1076" t="s">
        <v>1897</v>
      </c>
    </row>
    <row r="1077" spans="2:17" x14ac:dyDescent="0.35">
      <c r="B1077" t="s">
        <v>1474</v>
      </c>
      <c r="C1077" t="s">
        <v>1898</v>
      </c>
      <c r="D1077">
        <v>5.95</v>
      </c>
      <c r="E1077">
        <v>80.533299999999997</v>
      </c>
      <c r="F1077" t="s">
        <v>1170</v>
      </c>
      <c r="G1077" t="s">
        <v>1171</v>
      </c>
      <c r="H1077">
        <v>68244</v>
      </c>
      <c r="I1077">
        <v>0.18798641028335258</v>
      </c>
      <c r="J1077">
        <v>-77495</v>
      </c>
      <c r="K1077">
        <v>-1.5</v>
      </c>
      <c r="O1077">
        <v>-102.366</v>
      </c>
      <c r="P1077" t="s">
        <v>1168</v>
      </c>
      <c r="Q1077" t="s">
        <v>1898</v>
      </c>
    </row>
    <row r="1078" spans="2:17" x14ac:dyDescent="0.35">
      <c r="B1078" t="s">
        <v>1018</v>
      </c>
      <c r="C1078" t="s">
        <v>1899</v>
      </c>
      <c r="D1078">
        <v>41.183300000000003</v>
      </c>
      <c r="E1078">
        <v>-8.6999999999999993</v>
      </c>
      <c r="F1078" t="s">
        <v>1016</v>
      </c>
      <c r="G1078" t="s">
        <v>1017</v>
      </c>
      <c r="H1078">
        <v>175478</v>
      </c>
      <c r="I1078">
        <v>9.8263390327877431</v>
      </c>
      <c r="J1078">
        <v>9999</v>
      </c>
      <c r="K1078">
        <v>1.2</v>
      </c>
      <c r="L1078">
        <v>2015</v>
      </c>
      <c r="M1078">
        <v>2018</v>
      </c>
      <c r="N1078">
        <v>0.17843854632326528</v>
      </c>
      <c r="O1078">
        <v>210.94934447078057</v>
      </c>
      <c r="P1078" t="s">
        <v>1018</v>
      </c>
      <c r="Q1078" t="s">
        <v>1899</v>
      </c>
    </row>
    <row r="1079" spans="2:17" x14ac:dyDescent="0.35">
      <c r="B1079" t="s">
        <v>118</v>
      </c>
      <c r="C1079" t="s">
        <v>1900</v>
      </c>
      <c r="D1079">
        <v>35.4681</v>
      </c>
      <c r="E1079">
        <v>133.04859999999999</v>
      </c>
      <c r="F1079" t="s">
        <v>116</v>
      </c>
      <c r="G1079" t="s">
        <v>117</v>
      </c>
      <c r="H1079">
        <v>201802</v>
      </c>
      <c r="I1079">
        <v>2.1909184079143014</v>
      </c>
      <c r="J1079">
        <v>99994</v>
      </c>
      <c r="K1079">
        <v>0.7</v>
      </c>
      <c r="L1079">
        <v>2010</v>
      </c>
      <c r="M1079">
        <v>2020</v>
      </c>
      <c r="N1079">
        <v>-0.82945210075207298</v>
      </c>
      <c r="O1079">
        <v>140.08970435014822</v>
      </c>
      <c r="P1079" t="s">
        <v>118</v>
      </c>
      <c r="Q1079" t="s">
        <v>1900</v>
      </c>
    </row>
    <row r="1080" spans="2:17" x14ac:dyDescent="0.35">
      <c r="B1080" t="s">
        <v>118</v>
      </c>
      <c r="C1080" t="s">
        <v>1901</v>
      </c>
      <c r="D1080">
        <v>36.238</v>
      </c>
      <c r="E1080">
        <v>137.97200000000001</v>
      </c>
      <c r="F1080" t="s">
        <v>116</v>
      </c>
      <c r="G1080" t="s">
        <v>117</v>
      </c>
      <c r="H1080">
        <v>239115</v>
      </c>
      <c r="I1080">
        <v>2.1909184079143014</v>
      </c>
      <c r="J1080">
        <v>99994</v>
      </c>
      <c r="K1080">
        <v>0.7</v>
      </c>
      <c r="L1080">
        <v>2010</v>
      </c>
      <c r="M1080">
        <v>2020</v>
      </c>
      <c r="N1080">
        <v>-0.63862724124862824</v>
      </c>
      <c r="O1080">
        <v>166.31156253046183</v>
      </c>
      <c r="P1080" t="s">
        <v>118</v>
      </c>
      <c r="Q1080" t="s">
        <v>1901</v>
      </c>
    </row>
    <row r="1081" spans="2:17" x14ac:dyDescent="0.35">
      <c r="B1081" t="s">
        <v>21</v>
      </c>
      <c r="C1081" t="s">
        <v>1902</v>
      </c>
      <c r="D1081">
        <v>36.700000000000003</v>
      </c>
      <c r="E1081">
        <v>67.116699999999994</v>
      </c>
      <c r="F1081" t="s">
        <v>19</v>
      </c>
      <c r="G1081" t="s">
        <v>20</v>
      </c>
      <c r="H1081">
        <v>469247</v>
      </c>
      <c r="I1081">
        <v>0.37016219108849258</v>
      </c>
      <c r="J1081">
        <v>-65846</v>
      </c>
      <c r="K1081">
        <v>-0.1</v>
      </c>
      <c r="L1081">
        <v>2010</v>
      </c>
      <c r="M1081">
        <v>2020</v>
      </c>
      <c r="N1081">
        <v>3.9695959819472644</v>
      </c>
      <c r="O1081">
        <v>-48.787421005740811</v>
      </c>
      <c r="P1081" t="s">
        <v>21</v>
      </c>
      <c r="Q1081" t="s">
        <v>1903</v>
      </c>
    </row>
    <row r="1082" spans="2:17" x14ac:dyDescent="0.35">
      <c r="B1082" t="s">
        <v>600</v>
      </c>
      <c r="C1082" t="s">
        <v>1904</v>
      </c>
      <c r="D1082">
        <v>14.533300000000001</v>
      </c>
      <c r="E1082">
        <v>-91.5</v>
      </c>
      <c r="F1082" t="s">
        <v>598</v>
      </c>
      <c r="G1082" t="s">
        <v>599</v>
      </c>
      <c r="H1082">
        <v>82969</v>
      </c>
      <c r="I1082">
        <v>0.47060190726868989</v>
      </c>
      <c r="J1082">
        <v>-9128</v>
      </c>
      <c r="K1082">
        <v>-1.6</v>
      </c>
      <c r="L1082">
        <v>2010</v>
      </c>
      <c r="M1082">
        <v>2020</v>
      </c>
      <c r="N1082">
        <v>2.0461478443831234</v>
      </c>
      <c r="O1082">
        <v>-135.46666944800998</v>
      </c>
      <c r="P1082" t="s">
        <v>600</v>
      </c>
      <c r="Q1082" t="s">
        <v>1904</v>
      </c>
    </row>
    <row r="1083" spans="2:17" x14ac:dyDescent="0.35">
      <c r="B1083" t="s">
        <v>1905</v>
      </c>
      <c r="C1083" t="s">
        <v>1906</v>
      </c>
      <c r="D1083">
        <v>-26.316700000000001</v>
      </c>
      <c r="E1083">
        <v>31.133299999999998</v>
      </c>
      <c r="F1083" t="s">
        <v>1907</v>
      </c>
      <c r="G1083" t="s">
        <v>1908</v>
      </c>
      <c r="H1083">
        <v>60691</v>
      </c>
      <c r="I1083">
        <v>2.832185794422168</v>
      </c>
      <c r="J1083">
        <v>-5733</v>
      </c>
      <c r="K1083">
        <v>-6.1</v>
      </c>
      <c r="L1083">
        <v>2010</v>
      </c>
      <c r="M1083">
        <v>2020</v>
      </c>
      <c r="N1083">
        <v>-1.0156057490908299</v>
      </c>
      <c r="O1083">
        <v>-366.45517416039758</v>
      </c>
      <c r="P1083" t="s">
        <v>1905</v>
      </c>
      <c r="Q1083" t="s">
        <v>1906</v>
      </c>
    </row>
    <row r="1084" spans="2:17" x14ac:dyDescent="0.35">
      <c r="B1084" t="s">
        <v>1275</v>
      </c>
      <c r="C1084" t="s">
        <v>1909</v>
      </c>
      <c r="D1084">
        <v>1.0806</v>
      </c>
      <c r="E1084">
        <v>34.174999999999997</v>
      </c>
      <c r="F1084" t="s">
        <v>1273</v>
      </c>
      <c r="G1084" t="s">
        <v>1274</v>
      </c>
      <c r="H1084">
        <v>586300</v>
      </c>
      <c r="I1084">
        <v>3.760986860803218</v>
      </c>
      <c r="J1084">
        <v>-118846</v>
      </c>
      <c r="K1084">
        <v>-3.2</v>
      </c>
      <c r="O1084">
        <v>-1876.16</v>
      </c>
      <c r="P1084" t="s">
        <v>1275</v>
      </c>
      <c r="Q1084" t="s">
        <v>1909</v>
      </c>
    </row>
    <row r="1085" spans="2:17" x14ac:dyDescent="0.35">
      <c r="B1085" t="s">
        <v>56</v>
      </c>
      <c r="C1085" t="s">
        <v>1910</v>
      </c>
      <c r="D1085">
        <v>3.5167000000000002</v>
      </c>
      <c r="E1085">
        <v>11.5</v>
      </c>
      <c r="F1085" t="s">
        <v>54</v>
      </c>
      <c r="G1085" t="s">
        <v>55</v>
      </c>
      <c r="H1085">
        <v>60091</v>
      </c>
      <c r="I1085">
        <v>2.1819180569899705</v>
      </c>
      <c r="J1085">
        <v>-4800</v>
      </c>
      <c r="K1085">
        <v>-0.3</v>
      </c>
      <c r="L1085">
        <v>2010</v>
      </c>
      <c r="M1085">
        <v>2020</v>
      </c>
      <c r="N1085">
        <v>2.4172861998888417</v>
      </c>
      <c r="O1085">
        <v>-18.46307143511256</v>
      </c>
      <c r="P1085" t="s">
        <v>56</v>
      </c>
      <c r="Q1085" t="s">
        <v>1910</v>
      </c>
    </row>
    <row r="1086" spans="2:17" x14ac:dyDescent="0.35">
      <c r="B1086" t="s">
        <v>1275</v>
      </c>
      <c r="C1086" t="s">
        <v>1911</v>
      </c>
      <c r="D1086">
        <v>-0.61329999999999996</v>
      </c>
      <c r="E1086">
        <v>30.658300000000001</v>
      </c>
      <c r="F1086" t="s">
        <v>1273</v>
      </c>
      <c r="G1086" t="s">
        <v>1274</v>
      </c>
      <c r="H1086">
        <v>195013</v>
      </c>
      <c r="I1086">
        <v>3.760986860803218</v>
      </c>
      <c r="J1086">
        <v>-118846</v>
      </c>
      <c r="K1086">
        <v>-3.2</v>
      </c>
      <c r="O1086">
        <v>-624.04160000000002</v>
      </c>
      <c r="P1086" t="s">
        <v>1275</v>
      </c>
      <c r="Q1086" t="s">
        <v>1911</v>
      </c>
    </row>
    <row r="1087" spans="2:17" x14ac:dyDescent="0.35">
      <c r="B1087" t="s">
        <v>1018</v>
      </c>
      <c r="C1087" t="s">
        <v>1912</v>
      </c>
      <c r="D1087">
        <v>40.383299999999998</v>
      </c>
      <c r="E1087">
        <v>-8.4499999999999993</v>
      </c>
      <c r="F1087" t="s">
        <v>1016</v>
      </c>
      <c r="G1087" t="s">
        <v>1017</v>
      </c>
      <c r="H1087">
        <v>20428</v>
      </c>
      <c r="I1087">
        <v>9.8263390327877431</v>
      </c>
      <c r="J1087">
        <v>9999</v>
      </c>
      <c r="K1087">
        <v>1.2</v>
      </c>
      <c r="L1087">
        <v>2015</v>
      </c>
      <c r="M1087">
        <v>2018</v>
      </c>
      <c r="N1087">
        <v>-0.44609341168919031</v>
      </c>
      <c r="O1087">
        <v>24.404246445432157</v>
      </c>
      <c r="P1087" t="s">
        <v>1018</v>
      </c>
      <c r="Q1087" t="s">
        <v>1912</v>
      </c>
    </row>
    <row r="1088" spans="2:17" x14ac:dyDescent="0.35">
      <c r="B1088" t="s">
        <v>1389</v>
      </c>
      <c r="C1088" t="s">
        <v>1913</v>
      </c>
      <c r="D1088">
        <v>-32.366700000000002</v>
      </c>
      <c r="E1088">
        <v>-54.183300000000003</v>
      </c>
      <c r="F1088" t="s">
        <v>1387</v>
      </c>
      <c r="G1088" t="s">
        <v>1388</v>
      </c>
      <c r="H1088">
        <v>51830</v>
      </c>
      <c r="I1088">
        <v>3.1167388801710669</v>
      </c>
      <c r="J1088">
        <v>-1500</v>
      </c>
      <c r="K1088">
        <v>-0.9</v>
      </c>
      <c r="O1088">
        <v>-46.646999999999998</v>
      </c>
      <c r="P1088" t="s">
        <v>1389</v>
      </c>
      <c r="Q1088" t="s">
        <v>1913</v>
      </c>
    </row>
    <row r="1089" spans="2:17" x14ac:dyDescent="0.35">
      <c r="B1089" t="s">
        <v>31</v>
      </c>
      <c r="C1089" t="s">
        <v>1914</v>
      </c>
      <c r="D1089">
        <v>-32.883299999999998</v>
      </c>
      <c r="E1089">
        <v>-68.816699999999997</v>
      </c>
      <c r="F1089" t="s">
        <v>29</v>
      </c>
      <c r="G1089" t="s">
        <v>30</v>
      </c>
      <c r="H1089">
        <v>115041</v>
      </c>
      <c r="I1089">
        <v>5.0485424777629113</v>
      </c>
      <c r="J1089">
        <v>3886</v>
      </c>
      <c r="K1089">
        <v>-0.1</v>
      </c>
      <c r="L1089">
        <v>2010</v>
      </c>
      <c r="M1089">
        <v>2020</v>
      </c>
      <c r="N1089">
        <v>1.487500044715496</v>
      </c>
      <c r="O1089">
        <v>-11.675223492644115</v>
      </c>
      <c r="P1089" t="s">
        <v>31</v>
      </c>
      <c r="Q1089" t="s">
        <v>1914</v>
      </c>
    </row>
    <row r="1090" spans="2:17" x14ac:dyDescent="0.35">
      <c r="B1090" t="s">
        <v>31</v>
      </c>
      <c r="C1090" t="s">
        <v>1915</v>
      </c>
      <c r="D1090">
        <v>-34.65</v>
      </c>
      <c r="E1090">
        <v>-59.433300000000003</v>
      </c>
      <c r="F1090" t="s">
        <v>29</v>
      </c>
      <c r="G1090" t="s">
        <v>30</v>
      </c>
      <c r="H1090">
        <v>63284</v>
      </c>
      <c r="I1090">
        <v>5.0485424777629113</v>
      </c>
      <c r="J1090">
        <v>3886</v>
      </c>
      <c r="K1090">
        <v>-0.1</v>
      </c>
      <c r="L1090">
        <v>2010</v>
      </c>
      <c r="M1090">
        <v>2020</v>
      </c>
      <c r="N1090">
        <v>-6.3554042222161518E-4</v>
      </c>
      <c r="O1090">
        <v>-6.3283597804599205</v>
      </c>
      <c r="P1090" t="s">
        <v>31</v>
      </c>
      <c r="Q1090" t="s">
        <v>1915</v>
      </c>
    </row>
    <row r="1091" spans="2:17" x14ac:dyDescent="0.35">
      <c r="B1091" t="s">
        <v>528</v>
      </c>
      <c r="C1091" t="s">
        <v>1916</v>
      </c>
      <c r="D1091">
        <v>49.235599999999998</v>
      </c>
      <c r="E1091">
        <v>2.1339000000000001</v>
      </c>
      <c r="F1091" t="s">
        <v>526</v>
      </c>
      <c r="G1091" t="s">
        <v>527</v>
      </c>
      <c r="H1091">
        <v>14320</v>
      </c>
      <c r="I1091">
        <v>13.060237972180813</v>
      </c>
      <c r="J1091">
        <v>66601</v>
      </c>
      <c r="K1091">
        <v>1.1000000000000001</v>
      </c>
      <c r="L1091">
        <v>2010</v>
      </c>
      <c r="M1091">
        <v>2020</v>
      </c>
      <c r="N1091">
        <v>3.6691846351970958</v>
      </c>
      <c r="O1091">
        <v>16.32996996373625</v>
      </c>
      <c r="P1091" t="s">
        <v>528</v>
      </c>
      <c r="Q1091" t="s">
        <v>1916</v>
      </c>
    </row>
    <row r="1092" spans="2:17" x14ac:dyDescent="0.35">
      <c r="B1092" t="s">
        <v>1000</v>
      </c>
      <c r="C1092" t="s">
        <v>1917</v>
      </c>
      <c r="D1092">
        <v>50.283299999999997</v>
      </c>
      <c r="E1092">
        <v>21.433299999999999</v>
      </c>
      <c r="F1092" t="s">
        <v>998</v>
      </c>
      <c r="G1092" t="s">
        <v>999</v>
      </c>
      <c r="H1092">
        <v>58213</v>
      </c>
      <c r="I1092">
        <v>2.1593852341577269</v>
      </c>
      <c r="J1092">
        <v>3366387</v>
      </c>
      <c r="K1092">
        <v>-6.1</v>
      </c>
      <c r="L1092">
        <v>2020</v>
      </c>
      <c r="M1092">
        <v>0</v>
      </c>
      <c r="N1092">
        <v>0</v>
      </c>
      <c r="O1092">
        <v>-355.09929999999997</v>
      </c>
      <c r="P1092" t="s">
        <v>1000</v>
      </c>
      <c r="Q1092" t="s">
        <v>1917</v>
      </c>
    </row>
    <row r="1093" spans="2:17" x14ac:dyDescent="0.35">
      <c r="B1093" t="s">
        <v>217</v>
      </c>
      <c r="C1093" t="s">
        <v>1918</v>
      </c>
      <c r="D1093">
        <v>36.450299999999999</v>
      </c>
      <c r="E1093">
        <v>6.2644000000000002</v>
      </c>
      <c r="F1093" t="s">
        <v>215</v>
      </c>
      <c r="G1093" t="s">
        <v>216</v>
      </c>
      <c r="H1093">
        <v>69052</v>
      </c>
      <c r="I1093">
        <v>0.57097387626561125</v>
      </c>
      <c r="J1093">
        <v>-9999</v>
      </c>
      <c r="K1093">
        <v>-0.4</v>
      </c>
      <c r="L1093">
        <v>2010</v>
      </c>
      <c r="M1093">
        <v>2020</v>
      </c>
      <c r="N1093">
        <v>1.7213275768659311</v>
      </c>
      <c r="O1093">
        <v>-28.096244447350987</v>
      </c>
      <c r="P1093" t="s">
        <v>217</v>
      </c>
      <c r="Q1093" t="s">
        <v>1918</v>
      </c>
    </row>
    <row r="1094" spans="2:17" x14ac:dyDescent="0.35">
      <c r="B1094" t="s">
        <v>479</v>
      </c>
      <c r="C1094" t="s">
        <v>1919</v>
      </c>
      <c r="D1094">
        <v>-2.1347</v>
      </c>
      <c r="E1094">
        <v>-79.587199999999996</v>
      </c>
      <c r="F1094" t="s">
        <v>477</v>
      </c>
      <c r="G1094" t="s">
        <v>478</v>
      </c>
      <c r="H1094">
        <v>159970</v>
      </c>
      <c r="I1094">
        <v>4.448134280561308</v>
      </c>
      <c r="J1094">
        <v>-20206</v>
      </c>
      <c r="K1094">
        <v>-1</v>
      </c>
      <c r="L1094">
        <v>2010</v>
      </c>
      <c r="M1094">
        <v>2020</v>
      </c>
      <c r="N1094">
        <v>1.3894450944212018</v>
      </c>
      <c r="O1094">
        <v>-162.19269531754563</v>
      </c>
      <c r="P1094" t="s">
        <v>479</v>
      </c>
      <c r="Q1094" t="s">
        <v>1919</v>
      </c>
    </row>
    <row r="1095" spans="2:17" x14ac:dyDescent="0.35">
      <c r="B1095" t="s">
        <v>690</v>
      </c>
      <c r="C1095" t="s">
        <v>1920</v>
      </c>
      <c r="D1095">
        <v>45.433300000000003</v>
      </c>
      <c r="E1095">
        <v>12.1333</v>
      </c>
      <c r="F1095" t="s">
        <v>692</v>
      </c>
      <c r="G1095" t="s">
        <v>693</v>
      </c>
      <c r="H1095">
        <v>37542</v>
      </c>
      <c r="I1095">
        <v>10.563686562702006</v>
      </c>
      <c r="J1095">
        <v>58496</v>
      </c>
      <c r="K1095">
        <v>3.2</v>
      </c>
      <c r="L1095">
        <v>2015</v>
      </c>
      <c r="M1095">
        <v>2018</v>
      </c>
      <c r="N1095">
        <v>-0.77694507644916999</v>
      </c>
      <c r="O1095">
        <v>119.20102169407825</v>
      </c>
      <c r="P1095" t="s">
        <v>690</v>
      </c>
      <c r="Q1095" t="s">
        <v>1920</v>
      </c>
    </row>
    <row r="1096" spans="2:17" x14ac:dyDescent="0.35">
      <c r="B1096" t="s">
        <v>1018</v>
      </c>
      <c r="C1096" t="s">
        <v>1921</v>
      </c>
      <c r="D1096">
        <v>40.1</v>
      </c>
      <c r="E1096">
        <v>-8.3332999999999995</v>
      </c>
      <c r="F1096" t="s">
        <v>1016</v>
      </c>
      <c r="G1096" t="s">
        <v>1017</v>
      </c>
      <c r="H1096">
        <v>13098</v>
      </c>
      <c r="I1096">
        <v>9.8263390327877431</v>
      </c>
      <c r="J1096">
        <v>9999</v>
      </c>
      <c r="K1096">
        <v>1.2</v>
      </c>
      <c r="L1096">
        <v>2015</v>
      </c>
      <c r="M1096">
        <v>2018</v>
      </c>
      <c r="N1096">
        <v>-0.45405430418295201</v>
      </c>
      <c r="O1096">
        <v>15.646233560685738</v>
      </c>
      <c r="P1096" t="s">
        <v>1018</v>
      </c>
      <c r="Q1096" t="s">
        <v>1922</v>
      </c>
    </row>
    <row r="1097" spans="2:17" x14ac:dyDescent="0.35">
      <c r="B1097" t="s">
        <v>1018</v>
      </c>
      <c r="C1097" t="s">
        <v>1923</v>
      </c>
      <c r="D1097">
        <v>41.485300000000002</v>
      </c>
      <c r="E1097">
        <v>-7.1817000000000002</v>
      </c>
      <c r="F1097" t="s">
        <v>1016</v>
      </c>
      <c r="G1097" t="s">
        <v>1017</v>
      </c>
      <c r="H1097">
        <v>23850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-0.92106462206953277</v>
      </c>
      <c r="O1097">
        <v>28.356391305163694</v>
      </c>
      <c r="P1097" t="s">
        <v>1018</v>
      </c>
      <c r="Q1097" t="s">
        <v>1923</v>
      </c>
    </row>
    <row r="1098" spans="2:17" x14ac:dyDescent="0.35">
      <c r="B1098" t="s">
        <v>781</v>
      </c>
      <c r="C1098" t="s">
        <v>1924</v>
      </c>
      <c r="D1098">
        <v>32.377499999999998</v>
      </c>
      <c r="E1098">
        <v>15.092000000000001</v>
      </c>
      <c r="F1098" t="s">
        <v>779</v>
      </c>
      <c r="G1098" t="s">
        <v>780</v>
      </c>
      <c r="H1098">
        <v>259056</v>
      </c>
      <c r="I1098">
        <v>12.028852818984275</v>
      </c>
      <c r="J1098">
        <v>-2000</v>
      </c>
      <c r="K1098">
        <v>-2.1</v>
      </c>
      <c r="L1098">
        <v>2010</v>
      </c>
      <c r="M1098">
        <v>2020</v>
      </c>
      <c r="N1098">
        <v>1.0619184943355309</v>
      </c>
      <c r="O1098">
        <v>-549.79462350684037</v>
      </c>
      <c r="P1098" t="s">
        <v>781</v>
      </c>
      <c r="Q1098" t="s">
        <v>1924</v>
      </c>
    </row>
    <row r="1099" spans="2:17" x14ac:dyDescent="0.35">
      <c r="B1099" t="s">
        <v>873</v>
      </c>
      <c r="C1099" t="s">
        <v>1925</v>
      </c>
      <c r="D1099">
        <v>-16.850000000000001</v>
      </c>
      <c r="E1099">
        <v>36.9833</v>
      </c>
      <c r="F1099" t="s">
        <v>871</v>
      </c>
      <c r="G1099" t="s">
        <v>872</v>
      </c>
      <c r="H1099">
        <v>69045</v>
      </c>
      <c r="I1099">
        <v>1.0841314478585884</v>
      </c>
      <c r="J1099">
        <v>-5000</v>
      </c>
      <c r="K1099">
        <v>-1.5</v>
      </c>
      <c r="L1099">
        <v>2010</v>
      </c>
      <c r="M1099">
        <v>2020</v>
      </c>
      <c r="N1099">
        <v>1.0844749463931511</v>
      </c>
      <c r="O1099">
        <v>-104.69066359010573</v>
      </c>
      <c r="P1099" t="s">
        <v>873</v>
      </c>
      <c r="Q1099" t="s">
        <v>1925</v>
      </c>
    </row>
    <row r="1100" spans="2:17" x14ac:dyDescent="0.35">
      <c r="B1100" t="s">
        <v>690</v>
      </c>
      <c r="C1100" t="s">
        <v>1926</v>
      </c>
      <c r="D1100">
        <v>44.646900000000002</v>
      </c>
      <c r="E1100">
        <v>10.925599999999999</v>
      </c>
      <c r="F1100" t="s">
        <v>692</v>
      </c>
      <c r="G1100" t="s">
        <v>693</v>
      </c>
      <c r="H1100">
        <v>184153</v>
      </c>
      <c r="I1100">
        <v>10.563686562702006</v>
      </c>
      <c r="J1100">
        <v>58496</v>
      </c>
      <c r="K1100">
        <v>3.2</v>
      </c>
      <c r="L1100">
        <v>2010</v>
      </c>
      <c r="M1100">
        <v>2020</v>
      </c>
      <c r="N1100">
        <v>0.45381002027069861</v>
      </c>
      <c r="O1100">
        <v>591.96385525321307</v>
      </c>
      <c r="P1100" t="s">
        <v>690</v>
      </c>
      <c r="Q1100" t="s">
        <v>1926</v>
      </c>
    </row>
    <row r="1101" spans="2:17" x14ac:dyDescent="0.35">
      <c r="B1101" t="s">
        <v>1018</v>
      </c>
      <c r="C1101" t="s">
        <v>1927</v>
      </c>
      <c r="D1101">
        <v>40.979700000000001</v>
      </c>
      <c r="E1101">
        <v>-7.6135999999999999</v>
      </c>
      <c r="F1101" t="s">
        <v>1016</v>
      </c>
      <c r="G1101" t="s">
        <v>1017</v>
      </c>
      <c r="H1101">
        <v>10212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-0.48637837232471243</v>
      </c>
      <c r="O1101">
        <v>12.194797248741841</v>
      </c>
      <c r="P1101" t="s">
        <v>1018</v>
      </c>
      <c r="Q1101" t="s">
        <v>1928</v>
      </c>
    </row>
    <row r="1102" spans="2:17" x14ac:dyDescent="0.35">
      <c r="B1102" t="s">
        <v>1018</v>
      </c>
      <c r="C1102" t="s">
        <v>1929</v>
      </c>
      <c r="D1102">
        <v>38.65</v>
      </c>
      <c r="E1102">
        <v>-8.9832999999999998</v>
      </c>
      <c r="F1102" t="s">
        <v>1016</v>
      </c>
      <c r="G1102" t="s">
        <v>1017</v>
      </c>
      <c r="H1102">
        <v>66029</v>
      </c>
      <c r="I1102">
        <v>9.8263390327877431</v>
      </c>
      <c r="J1102">
        <v>9999</v>
      </c>
      <c r="K1102">
        <v>1.2</v>
      </c>
      <c r="L1102">
        <v>2015</v>
      </c>
      <c r="M1102">
        <v>2018</v>
      </c>
      <c r="N1102">
        <v>-0.29725826352347667</v>
      </c>
      <c r="O1102">
        <v>78.999268009413683</v>
      </c>
      <c r="P1102" t="s">
        <v>1018</v>
      </c>
      <c r="Q1102" t="s">
        <v>1929</v>
      </c>
    </row>
    <row r="1103" spans="2:17" x14ac:dyDescent="0.35">
      <c r="B1103" t="s">
        <v>776</v>
      </c>
      <c r="C1103" t="s">
        <v>1930</v>
      </c>
      <c r="D1103">
        <v>6.3132999999999999</v>
      </c>
      <c r="E1103">
        <v>-10.801399999999999</v>
      </c>
      <c r="F1103" t="s">
        <v>774</v>
      </c>
      <c r="G1103" t="s">
        <v>775</v>
      </c>
      <c r="H1103">
        <v>1021762</v>
      </c>
      <c r="I1103">
        <v>1.7388813085533144</v>
      </c>
      <c r="J1103">
        <v>-5000</v>
      </c>
      <c r="K1103">
        <v>-0.8</v>
      </c>
      <c r="L1103">
        <v>2010</v>
      </c>
      <c r="M1103">
        <v>2020</v>
      </c>
      <c r="N1103">
        <v>3.5163274704902143</v>
      </c>
      <c r="O1103">
        <v>-846.15239831122426</v>
      </c>
      <c r="P1103" t="s">
        <v>776</v>
      </c>
      <c r="Q1103" t="s">
        <v>1930</v>
      </c>
    </row>
    <row r="1104" spans="2:17" x14ac:dyDescent="0.35">
      <c r="B1104" t="s">
        <v>1018</v>
      </c>
      <c r="C1104" t="s">
        <v>1931</v>
      </c>
      <c r="D1104">
        <v>41.823099999999997</v>
      </c>
      <c r="E1104">
        <v>-7.7916999999999996</v>
      </c>
      <c r="F1104" t="s">
        <v>1016</v>
      </c>
      <c r="G1104" t="s">
        <v>1017</v>
      </c>
      <c r="H1104">
        <v>10537</v>
      </c>
      <c r="I1104">
        <v>9.8263390327877431</v>
      </c>
      <c r="J1104">
        <v>9999</v>
      </c>
      <c r="K1104">
        <v>1.2</v>
      </c>
      <c r="L1104">
        <v>2015</v>
      </c>
      <c r="M1104">
        <v>2018</v>
      </c>
      <c r="N1104">
        <v>-1.6141131193440468</v>
      </c>
      <c r="O1104">
        <v>12.440305080737661</v>
      </c>
      <c r="P1104" t="s">
        <v>1018</v>
      </c>
      <c r="Q1104" t="s">
        <v>1931</v>
      </c>
    </row>
    <row r="1105" spans="2:17" x14ac:dyDescent="0.35">
      <c r="B1105" t="s">
        <v>347</v>
      </c>
      <c r="C1105" t="s">
        <v>1932</v>
      </c>
      <c r="D1105">
        <v>43.407499999999999</v>
      </c>
      <c r="E1105">
        <v>23.221699999999998</v>
      </c>
      <c r="F1105" t="s">
        <v>345</v>
      </c>
      <c r="G1105" t="s">
        <v>346</v>
      </c>
      <c r="H1105">
        <v>40044</v>
      </c>
      <c r="I1105">
        <v>2.6532986876919944</v>
      </c>
      <c r="J1105">
        <v>-4800</v>
      </c>
      <c r="K1105">
        <v>-0.3</v>
      </c>
      <c r="L1105">
        <v>2010</v>
      </c>
      <c r="M1105">
        <v>2020</v>
      </c>
      <c r="N1105">
        <v>-2.5315604825610727</v>
      </c>
      <c r="O1105">
        <v>-11.709078576108974</v>
      </c>
      <c r="P1105" t="s">
        <v>347</v>
      </c>
      <c r="Q1105" t="s">
        <v>1932</v>
      </c>
    </row>
    <row r="1106" spans="2:17" x14ac:dyDescent="0.35">
      <c r="B1106" t="s">
        <v>710</v>
      </c>
      <c r="C1106" t="s">
        <v>1933</v>
      </c>
      <c r="D1106">
        <v>18.466699999999999</v>
      </c>
      <c r="E1106">
        <v>-77.916700000000006</v>
      </c>
      <c r="F1106" t="s">
        <v>1934</v>
      </c>
      <c r="G1106" t="s">
        <v>1935</v>
      </c>
      <c r="H1106">
        <v>97890</v>
      </c>
      <c r="I1106">
        <v>0.79796404180657521</v>
      </c>
      <c r="J1106">
        <v>-10999</v>
      </c>
      <c r="K1106">
        <v>-7.4</v>
      </c>
      <c r="L1106">
        <v>2010</v>
      </c>
      <c r="M1106">
        <v>2020</v>
      </c>
      <c r="N1106">
        <v>-9.9121728154786898E-2</v>
      </c>
      <c r="O1106">
        <v>-723.6679760782888</v>
      </c>
      <c r="P1106" t="s">
        <v>710</v>
      </c>
      <c r="Q1106" t="s">
        <v>1936</v>
      </c>
    </row>
    <row r="1107" spans="2:17" x14ac:dyDescent="0.35">
      <c r="B1107" t="s">
        <v>1018</v>
      </c>
      <c r="C1107" t="s">
        <v>1937</v>
      </c>
      <c r="D1107">
        <v>38.65</v>
      </c>
      <c r="E1107">
        <v>-8.2166999999999994</v>
      </c>
      <c r="F1107" t="s">
        <v>1016</v>
      </c>
      <c r="G1107" t="s">
        <v>1017</v>
      </c>
      <c r="H1107">
        <v>17437</v>
      </c>
      <c r="I1107">
        <v>9.8263390327877431</v>
      </c>
      <c r="J1107">
        <v>9999</v>
      </c>
      <c r="K1107">
        <v>1.2</v>
      </c>
      <c r="L1107">
        <v>2015</v>
      </c>
      <c r="M1107">
        <v>2018</v>
      </c>
      <c r="N1107">
        <v>-1.2123304394213605</v>
      </c>
      <c r="O1107">
        <v>20.670727129533713</v>
      </c>
      <c r="P1107" t="s">
        <v>1018</v>
      </c>
      <c r="Q1107" t="s">
        <v>1938</v>
      </c>
    </row>
    <row r="1108" spans="2:17" x14ac:dyDescent="0.35">
      <c r="B1108" t="s">
        <v>1018</v>
      </c>
      <c r="C1108" t="s">
        <v>1939</v>
      </c>
      <c r="D1108">
        <v>40.166699999999999</v>
      </c>
      <c r="E1108">
        <v>-8.6832999999999991</v>
      </c>
      <c r="F1108" t="s">
        <v>1016</v>
      </c>
      <c r="G1108" t="s">
        <v>1017</v>
      </c>
      <c r="H1108">
        <v>26171</v>
      </c>
      <c r="I1108">
        <v>9.8263390327877431</v>
      </c>
      <c r="J1108">
        <v>9999</v>
      </c>
      <c r="K1108">
        <v>1.2</v>
      </c>
      <c r="L1108">
        <v>2015</v>
      </c>
      <c r="M1108">
        <v>2018</v>
      </c>
      <c r="N1108">
        <v>-0.5866943838641826</v>
      </c>
      <c r="O1108">
        <v>31.220947455358683</v>
      </c>
      <c r="P1108" t="s">
        <v>1018</v>
      </c>
      <c r="Q1108" t="s">
        <v>1940</v>
      </c>
    </row>
    <row r="1109" spans="2:17" x14ac:dyDescent="0.35">
      <c r="B1109" t="s">
        <v>81</v>
      </c>
      <c r="C1109" t="s">
        <v>1941</v>
      </c>
      <c r="D1109">
        <v>8.75</v>
      </c>
      <c r="E1109">
        <v>-75.883300000000006</v>
      </c>
      <c r="F1109" t="s">
        <v>79</v>
      </c>
      <c r="G1109" t="s">
        <v>80</v>
      </c>
      <c r="H1109">
        <v>523150</v>
      </c>
      <c r="I1109">
        <v>3.744663922744631</v>
      </c>
      <c r="J1109">
        <v>-167924</v>
      </c>
      <c r="K1109">
        <v>-1.9</v>
      </c>
      <c r="L1109">
        <v>2023</v>
      </c>
      <c r="M1109">
        <v>0</v>
      </c>
      <c r="N1109">
        <v>0</v>
      </c>
      <c r="O1109">
        <v>-993.98500000000001</v>
      </c>
      <c r="P1109" t="s">
        <v>81</v>
      </c>
      <c r="Q1109" t="s">
        <v>1941</v>
      </c>
    </row>
    <row r="1110" spans="2:17" x14ac:dyDescent="0.35">
      <c r="B1110" t="s">
        <v>1018</v>
      </c>
      <c r="C1110" t="s">
        <v>1942</v>
      </c>
      <c r="D1110">
        <v>38.683300000000003</v>
      </c>
      <c r="E1110">
        <v>-8.9</v>
      </c>
      <c r="F1110" t="s">
        <v>1016</v>
      </c>
      <c r="G1110" t="s">
        <v>1017</v>
      </c>
      <c r="H1110">
        <v>51222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1.0318567569396042</v>
      </c>
      <c r="O1110">
        <v>62.100645201647517</v>
      </c>
      <c r="P1110" t="s">
        <v>1018</v>
      </c>
      <c r="Q1110" t="s">
        <v>1942</v>
      </c>
    </row>
    <row r="1111" spans="2:17" x14ac:dyDescent="0.35">
      <c r="B1111" t="s">
        <v>989</v>
      </c>
      <c r="C1111" t="s">
        <v>1943</v>
      </c>
      <c r="D1111">
        <v>-17.2</v>
      </c>
      <c r="E1111">
        <v>-70.933300000000003</v>
      </c>
      <c r="F1111" t="s">
        <v>987</v>
      </c>
      <c r="G1111" t="s">
        <v>988</v>
      </c>
      <c r="H1111">
        <v>69882</v>
      </c>
      <c r="I1111">
        <v>3.7138320978449317</v>
      </c>
      <c r="J1111">
        <v>-60652</v>
      </c>
      <c r="K1111">
        <v>-0.9</v>
      </c>
      <c r="L1111">
        <v>2010</v>
      </c>
      <c r="M1111">
        <v>2020</v>
      </c>
      <c r="N1111">
        <v>1.3035435353813967</v>
      </c>
      <c r="O1111">
        <v>-63.713648064055704</v>
      </c>
      <c r="P1111" t="s">
        <v>989</v>
      </c>
      <c r="Q1111" t="s">
        <v>1943</v>
      </c>
    </row>
    <row r="1112" spans="2:17" x14ac:dyDescent="0.35">
      <c r="B1112" t="s">
        <v>56</v>
      </c>
      <c r="C1112" t="s">
        <v>1944</v>
      </c>
      <c r="D1112">
        <v>11.05</v>
      </c>
      <c r="E1112">
        <v>14.15</v>
      </c>
      <c r="F1112" t="s">
        <v>54</v>
      </c>
      <c r="G1112" t="s">
        <v>55</v>
      </c>
      <c r="H1112">
        <v>53667</v>
      </c>
      <c r="I1112">
        <v>2.1819180569899705</v>
      </c>
      <c r="J1112">
        <v>-4800</v>
      </c>
      <c r="K1112">
        <v>-0.3</v>
      </c>
      <c r="L1112">
        <v>2015</v>
      </c>
      <c r="M1112">
        <v>2018</v>
      </c>
      <c r="N1112">
        <v>-2.2764070733874338</v>
      </c>
      <c r="O1112">
        <v>-15.733596184777548</v>
      </c>
      <c r="P1112" t="s">
        <v>56</v>
      </c>
      <c r="Q1112" t="s">
        <v>1944</v>
      </c>
    </row>
    <row r="1113" spans="2:17" x14ac:dyDescent="0.35">
      <c r="B1113" t="s">
        <v>136</v>
      </c>
      <c r="C1113" t="s">
        <v>1945</v>
      </c>
      <c r="D1113">
        <v>19.7683</v>
      </c>
      <c r="E1113">
        <v>-101.18940000000001</v>
      </c>
      <c r="F1113" t="s">
        <v>134</v>
      </c>
      <c r="G1113" t="s">
        <v>135</v>
      </c>
      <c r="H1113">
        <v>1011704</v>
      </c>
      <c r="I1113">
        <v>0.92887491512726794</v>
      </c>
      <c r="J1113">
        <v>-51399</v>
      </c>
      <c r="K1113">
        <v>-0.8</v>
      </c>
      <c r="L1113">
        <v>2010</v>
      </c>
      <c r="M1113">
        <v>2020</v>
      </c>
      <c r="N1113">
        <v>7.2318811543500172E-2</v>
      </c>
      <c r="O1113">
        <v>-809.94852184731053</v>
      </c>
      <c r="P1113" t="s">
        <v>136</v>
      </c>
      <c r="Q1113" t="s">
        <v>1945</v>
      </c>
    </row>
    <row r="1114" spans="2:17" x14ac:dyDescent="0.35">
      <c r="B1114" t="s">
        <v>96</v>
      </c>
      <c r="C1114" t="s">
        <v>1946</v>
      </c>
      <c r="D1114">
        <v>26.5</v>
      </c>
      <c r="E1114">
        <v>78</v>
      </c>
      <c r="F1114" t="s">
        <v>94</v>
      </c>
      <c r="G1114" t="s">
        <v>95</v>
      </c>
      <c r="H1114">
        <v>200483</v>
      </c>
      <c r="I1114">
        <v>0.35352815201380683</v>
      </c>
      <c r="J1114">
        <v>-487303</v>
      </c>
      <c r="K1114">
        <v>0.1</v>
      </c>
      <c r="L1114">
        <v>2010</v>
      </c>
      <c r="M1114">
        <v>2020</v>
      </c>
      <c r="N1114">
        <v>-0.20464834799109941</v>
      </c>
      <c r="O1114">
        <v>20.007271485249703</v>
      </c>
      <c r="P1114" t="s">
        <v>96</v>
      </c>
      <c r="Q1114" t="s">
        <v>1946</v>
      </c>
    </row>
    <row r="1115" spans="2:17" x14ac:dyDescent="0.35">
      <c r="B1115" t="s">
        <v>118</v>
      </c>
      <c r="C1115" t="s">
        <v>1947</v>
      </c>
      <c r="D1115">
        <v>39.702100000000002</v>
      </c>
      <c r="E1115">
        <v>141.15450000000001</v>
      </c>
      <c r="F1115" t="s">
        <v>116</v>
      </c>
      <c r="G1115" t="s">
        <v>117</v>
      </c>
      <c r="H1115">
        <v>290553</v>
      </c>
      <c r="I1115">
        <v>2.1909184079143014</v>
      </c>
      <c r="J1115">
        <v>99994</v>
      </c>
      <c r="K1115">
        <v>0.7</v>
      </c>
      <c r="L1115">
        <v>2010</v>
      </c>
      <c r="M1115">
        <v>2020</v>
      </c>
      <c r="N1115">
        <v>-0.78446520739503478</v>
      </c>
      <c r="O1115">
        <v>201.79159896417022</v>
      </c>
      <c r="P1115" t="s">
        <v>118</v>
      </c>
      <c r="Q1115" t="s">
        <v>1947</v>
      </c>
    </row>
    <row r="1116" spans="2:17" x14ac:dyDescent="0.35">
      <c r="B1116" t="s">
        <v>1948</v>
      </c>
      <c r="C1116" t="s">
        <v>1949</v>
      </c>
      <c r="D1116">
        <v>-11.699</v>
      </c>
      <c r="E1116">
        <v>43.256</v>
      </c>
      <c r="F1116" t="s">
        <v>1950</v>
      </c>
      <c r="G1116" t="s">
        <v>1951</v>
      </c>
      <c r="H1116">
        <v>17267</v>
      </c>
      <c r="I1116">
        <v>1.4369907830656801</v>
      </c>
      <c r="J1116">
        <v>-2000</v>
      </c>
      <c r="K1116">
        <v>-2.2000000000000002</v>
      </c>
      <c r="L1116">
        <v>2010</v>
      </c>
      <c r="M1116">
        <v>2020</v>
      </c>
      <c r="N1116">
        <v>2.3185538922025968</v>
      </c>
      <c r="O1116">
        <v>-38.86815834124657</v>
      </c>
      <c r="P1116" t="s">
        <v>1948</v>
      </c>
      <c r="Q1116" t="s">
        <v>1949</v>
      </c>
    </row>
    <row r="1117" spans="2:17" x14ac:dyDescent="0.35">
      <c r="B1117" t="s">
        <v>1018</v>
      </c>
      <c r="C1117" t="s">
        <v>1952</v>
      </c>
      <c r="D1117">
        <v>38.133299999999998</v>
      </c>
      <c r="E1117">
        <v>-7.45</v>
      </c>
      <c r="F1117" t="s">
        <v>1016</v>
      </c>
      <c r="G1117" t="s">
        <v>1017</v>
      </c>
      <c r="H1117">
        <v>15167</v>
      </c>
      <c r="I1117">
        <v>9.8263390327877431</v>
      </c>
      <c r="J1117">
        <v>9999</v>
      </c>
      <c r="K1117">
        <v>1.2</v>
      </c>
      <c r="L1117">
        <v>2015</v>
      </c>
      <c r="M1117">
        <v>2018</v>
      </c>
      <c r="N1117">
        <v>-1.1719678014064672</v>
      </c>
      <c r="O1117">
        <v>17.987097172272815</v>
      </c>
      <c r="P1117" t="s">
        <v>1018</v>
      </c>
      <c r="Q1117" t="s">
        <v>1952</v>
      </c>
    </row>
    <row r="1118" spans="2:17" x14ac:dyDescent="0.35">
      <c r="B1118" t="s">
        <v>217</v>
      </c>
      <c r="C1118" t="s">
        <v>1953</v>
      </c>
      <c r="D1118">
        <v>35.701900000000002</v>
      </c>
      <c r="E1118">
        <v>4.5472000000000001</v>
      </c>
      <c r="F1118" t="s">
        <v>215</v>
      </c>
      <c r="G1118" t="s">
        <v>216</v>
      </c>
      <c r="H1118">
        <v>132975</v>
      </c>
      <c r="I1118">
        <v>0.57097387626561125</v>
      </c>
      <c r="J1118">
        <v>-9999</v>
      </c>
      <c r="K1118">
        <v>-0.4</v>
      </c>
      <c r="L1118">
        <v>2010</v>
      </c>
      <c r="M1118">
        <v>2020</v>
      </c>
      <c r="N1118">
        <v>2.3206258424402351</v>
      </c>
      <c r="O1118">
        <v>-54.424340885593963</v>
      </c>
      <c r="P1118" t="s">
        <v>217</v>
      </c>
      <c r="Q1118" t="s">
        <v>1954</v>
      </c>
    </row>
    <row r="1119" spans="2:17" x14ac:dyDescent="0.35">
      <c r="B1119" t="s">
        <v>61</v>
      </c>
      <c r="C1119" t="s">
        <v>1955</v>
      </c>
      <c r="D1119">
        <v>44.551400000000001</v>
      </c>
      <c r="E1119">
        <v>129.63290000000001</v>
      </c>
      <c r="F1119" t="s">
        <v>59</v>
      </c>
      <c r="G1119" t="s">
        <v>60</v>
      </c>
      <c r="H1119">
        <v>2290208</v>
      </c>
      <c r="I1119">
        <v>7.2233573764341918E-2</v>
      </c>
      <c r="J1119">
        <v>-311380</v>
      </c>
      <c r="K1119">
        <v>-0.1</v>
      </c>
      <c r="L1119">
        <v>2010</v>
      </c>
      <c r="M1119">
        <v>2020</v>
      </c>
      <c r="N1119">
        <v>-0.18799560345351124</v>
      </c>
      <c r="O1119">
        <v>-228.59025096500596</v>
      </c>
      <c r="P1119" t="s">
        <v>61</v>
      </c>
      <c r="Q1119" t="s">
        <v>1955</v>
      </c>
    </row>
    <row r="1120" spans="2:17" x14ac:dyDescent="0.35">
      <c r="B1120" t="s">
        <v>1018</v>
      </c>
      <c r="C1120" t="s">
        <v>1956</v>
      </c>
      <c r="D1120">
        <v>40.7333</v>
      </c>
      <c r="E1120">
        <v>-8.6333000000000002</v>
      </c>
      <c r="F1120" t="s">
        <v>1016</v>
      </c>
      <c r="G1120" t="s">
        <v>1017</v>
      </c>
      <c r="H1120">
        <v>10585</v>
      </c>
      <c r="I1120">
        <v>9.8263390327877431</v>
      </c>
      <c r="J1120">
        <v>9999</v>
      </c>
      <c r="K1120">
        <v>1.2</v>
      </c>
      <c r="L1120">
        <v>2015</v>
      </c>
      <c r="M1120">
        <v>2018</v>
      </c>
      <c r="N1120">
        <v>-0.52621627728145071</v>
      </c>
      <c r="O1120">
        <v>12.635160008459708</v>
      </c>
      <c r="P1120" t="s">
        <v>1018</v>
      </c>
      <c r="Q1120" t="s">
        <v>1956</v>
      </c>
    </row>
    <row r="1121" spans="2:17" x14ac:dyDescent="0.35">
      <c r="B1121" t="s">
        <v>36</v>
      </c>
      <c r="C1121" t="s">
        <v>1957</v>
      </c>
      <c r="D1121">
        <v>-32.265599999999999</v>
      </c>
      <c r="E1121">
        <v>150.8886</v>
      </c>
      <c r="F1121" t="s">
        <v>34</v>
      </c>
      <c r="G1121" t="s">
        <v>35</v>
      </c>
      <c r="H1121">
        <v>10901</v>
      </c>
      <c r="I1121">
        <v>30.140768107898232</v>
      </c>
      <c r="J1121">
        <v>139991</v>
      </c>
      <c r="K1121">
        <v>6.4</v>
      </c>
      <c r="L1121">
        <v>2010</v>
      </c>
      <c r="M1121">
        <v>2020</v>
      </c>
      <c r="N1121">
        <v>0.50079740843899034</v>
      </c>
      <c r="O1121">
        <v>70.115788323161169</v>
      </c>
      <c r="P1121" t="s">
        <v>36</v>
      </c>
      <c r="Q1121" t="s">
        <v>1957</v>
      </c>
    </row>
    <row r="1122" spans="2:17" x14ac:dyDescent="0.35">
      <c r="B1122" t="s">
        <v>1278</v>
      </c>
      <c r="C1122" t="s">
        <v>1958</v>
      </c>
      <c r="D1122">
        <v>46.975000000000001</v>
      </c>
      <c r="E1122">
        <v>31.995000000000001</v>
      </c>
      <c r="F1122" t="s">
        <v>1280</v>
      </c>
      <c r="G1122" t="s">
        <v>1281</v>
      </c>
      <c r="H1122">
        <v>470011</v>
      </c>
      <c r="I1122">
        <v>11.426840761618502</v>
      </c>
      <c r="J1122">
        <v>-6673580</v>
      </c>
      <c r="K1122">
        <v>37.299999999999997</v>
      </c>
      <c r="O1122">
        <v>17531.4103</v>
      </c>
      <c r="P1122" t="s">
        <v>1278</v>
      </c>
      <c r="Q1122" t="s">
        <v>1958</v>
      </c>
    </row>
    <row r="1123" spans="2:17" x14ac:dyDescent="0.35">
      <c r="B1123" t="s">
        <v>39</v>
      </c>
      <c r="C1123" t="s">
        <v>1959</v>
      </c>
      <c r="D1123">
        <v>24.753900000000002</v>
      </c>
      <c r="E1123">
        <v>90.403099999999995</v>
      </c>
      <c r="F1123" t="s">
        <v>41</v>
      </c>
      <c r="G1123" t="s">
        <v>42</v>
      </c>
      <c r="H1123">
        <v>576927</v>
      </c>
      <c r="I1123">
        <v>1.2844835298217128</v>
      </c>
      <c r="J1123">
        <v>-309977</v>
      </c>
      <c r="K1123">
        <v>-2.9</v>
      </c>
      <c r="L1123">
        <v>2010</v>
      </c>
      <c r="M1123">
        <v>2020</v>
      </c>
      <c r="N1123">
        <v>0.84383876926383239</v>
      </c>
      <c r="O1123">
        <v>-1687.2064677194171</v>
      </c>
      <c r="P1123" t="s">
        <v>39</v>
      </c>
      <c r="Q1123" t="s">
        <v>1959</v>
      </c>
    </row>
    <row r="1124" spans="2:17" x14ac:dyDescent="0.35">
      <c r="B1124" t="s">
        <v>804</v>
      </c>
      <c r="C1124" t="s">
        <v>1960</v>
      </c>
      <c r="D1124">
        <v>-11.4581</v>
      </c>
      <c r="E1124">
        <v>34.015099999999997</v>
      </c>
      <c r="F1124" t="s">
        <v>802</v>
      </c>
      <c r="G1124" t="s">
        <v>803</v>
      </c>
      <c r="H1124">
        <v>150100</v>
      </c>
      <c r="I1124">
        <v>1.0003264513690702</v>
      </c>
      <c r="J1124">
        <v>-6000</v>
      </c>
      <c r="K1124">
        <v>0</v>
      </c>
      <c r="L1124">
        <v>2010</v>
      </c>
      <c r="M1124">
        <v>2020</v>
      </c>
      <c r="N1124">
        <v>3.7953519397073356</v>
      </c>
      <c r="O1124">
        <v>0</v>
      </c>
      <c r="P1124" t="s">
        <v>804</v>
      </c>
      <c r="Q1124" t="s">
        <v>1960</v>
      </c>
    </row>
    <row r="1125" spans="2:17" x14ac:dyDescent="0.35">
      <c r="B1125" t="s">
        <v>509</v>
      </c>
      <c r="C1125" t="s">
        <v>1961</v>
      </c>
      <c r="D1125">
        <v>-17.8</v>
      </c>
      <c r="E1125">
        <v>177.41669999999999</v>
      </c>
      <c r="F1125" t="s">
        <v>507</v>
      </c>
      <c r="G1125" t="s">
        <v>508</v>
      </c>
      <c r="H1125">
        <v>71048</v>
      </c>
      <c r="I1125">
        <v>1.5714311211854841</v>
      </c>
      <c r="J1125">
        <v>-3557</v>
      </c>
      <c r="K1125">
        <v>-5.7</v>
      </c>
      <c r="L1125">
        <v>2010</v>
      </c>
      <c r="M1125">
        <v>2020</v>
      </c>
      <c r="N1125">
        <v>0.25677846447382791</v>
      </c>
      <c r="O1125">
        <v>-406.0134849916044</v>
      </c>
      <c r="P1125" t="s">
        <v>509</v>
      </c>
      <c r="Q1125" t="s">
        <v>1961</v>
      </c>
    </row>
    <row r="1126" spans="2:17" x14ac:dyDescent="0.35">
      <c r="B1126" t="s">
        <v>126</v>
      </c>
      <c r="C1126" t="s">
        <v>1962</v>
      </c>
      <c r="D1126">
        <v>-0.3</v>
      </c>
      <c r="E1126">
        <v>36.066699999999997</v>
      </c>
      <c r="F1126" t="s">
        <v>124</v>
      </c>
      <c r="G1126" t="s">
        <v>125</v>
      </c>
      <c r="H1126">
        <v>570674</v>
      </c>
      <c r="I1126">
        <v>1.9529879322240675</v>
      </c>
      <c r="J1126">
        <v>-10000</v>
      </c>
      <c r="K1126">
        <v>-0.2</v>
      </c>
      <c r="L1126">
        <v>2010</v>
      </c>
      <c r="M1126">
        <v>2020</v>
      </c>
      <c r="N1126">
        <v>2.7102077437571306</v>
      </c>
      <c r="O1126">
        <v>-117.22809018792171</v>
      </c>
      <c r="P1126" t="s">
        <v>126</v>
      </c>
      <c r="Q1126" t="s">
        <v>1962</v>
      </c>
    </row>
    <row r="1127" spans="2:17" x14ac:dyDescent="0.35">
      <c r="B1127" t="s">
        <v>1395</v>
      </c>
      <c r="C1127" t="s">
        <v>1963</v>
      </c>
      <c r="D1127">
        <v>41.001100000000001</v>
      </c>
      <c r="E1127">
        <v>71.668300000000002</v>
      </c>
      <c r="F1127" t="s">
        <v>1393</v>
      </c>
      <c r="G1127" t="s">
        <v>1394</v>
      </c>
      <c r="H1127">
        <v>626120</v>
      </c>
      <c r="I1127">
        <v>3.4718697630020965</v>
      </c>
      <c r="J1127">
        <v>-19999</v>
      </c>
      <c r="K1127">
        <v>-0.9</v>
      </c>
      <c r="O1127">
        <v>-563.50800000000004</v>
      </c>
      <c r="P1127" t="s">
        <v>1395</v>
      </c>
      <c r="Q1127" t="s">
        <v>1963</v>
      </c>
    </row>
    <row r="1128" spans="2:17" x14ac:dyDescent="0.35">
      <c r="B1128" t="s">
        <v>873</v>
      </c>
      <c r="C1128" t="s">
        <v>1964</v>
      </c>
      <c r="D1128">
        <v>-15.1167</v>
      </c>
      <c r="E1128">
        <v>39.2667</v>
      </c>
      <c r="F1128" t="s">
        <v>871</v>
      </c>
      <c r="G1128" t="s">
        <v>872</v>
      </c>
      <c r="H1128">
        <v>743000</v>
      </c>
      <c r="I1128">
        <v>1.0841314478585884</v>
      </c>
      <c r="J1128">
        <v>-5000</v>
      </c>
      <c r="K1128">
        <v>-1.5</v>
      </c>
      <c r="L1128">
        <v>2010</v>
      </c>
      <c r="M1128">
        <v>2020</v>
      </c>
      <c r="N1128">
        <v>3.8739999786730013</v>
      </c>
      <c r="O1128">
        <v>-1157.6757297623105</v>
      </c>
      <c r="P1128" t="s">
        <v>873</v>
      </c>
      <c r="Q1128" t="s">
        <v>1964</v>
      </c>
    </row>
    <row r="1129" spans="2:17" x14ac:dyDescent="0.35">
      <c r="B1129" t="s">
        <v>1868</v>
      </c>
      <c r="C1129" t="s">
        <v>1965</v>
      </c>
      <c r="D1129">
        <v>-39.490299999999998</v>
      </c>
      <c r="E1129">
        <v>176.9178</v>
      </c>
      <c r="F1129" t="s">
        <v>906</v>
      </c>
      <c r="G1129" t="s">
        <v>907</v>
      </c>
      <c r="H1129">
        <v>62241</v>
      </c>
      <c r="I1129">
        <v>28.653198632251904</v>
      </c>
      <c r="J1129">
        <v>12999</v>
      </c>
      <c r="K1129">
        <v>4.8</v>
      </c>
      <c r="L1129">
        <v>2010</v>
      </c>
      <c r="M1129">
        <v>2020</v>
      </c>
      <c r="N1129">
        <v>1.1720151474274876</v>
      </c>
      <c r="O1129">
        <v>302.25827494996963</v>
      </c>
      <c r="P1129" t="s">
        <v>908</v>
      </c>
      <c r="Q1129" t="s">
        <v>1965</v>
      </c>
    </row>
    <row r="1130" spans="2:17" x14ac:dyDescent="0.35">
      <c r="B1130" t="s">
        <v>1966</v>
      </c>
      <c r="C1130" t="s">
        <v>1967</v>
      </c>
      <c r="D1130">
        <v>25.078099999999999</v>
      </c>
      <c r="E1130">
        <v>-77.3386</v>
      </c>
      <c r="F1130" t="s">
        <v>1968</v>
      </c>
      <c r="G1130" t="s">
        <v>1969</v>
      </c>
      <c r="H1130">
        <v>274400</v>
      </c>
      <c r="I1130">
        <v>16.168677272357392</v>
      </c>
      <c r="J1130">
        <v>1000</v>
      </c>
      <c r="K1130">
        <v>3.2</v>
      </c>
      <c r="L1130">
        <v>2010</v>
      </c>
      <c r="M1130">
        <v>2020</v>
      </c>
      <c r="N1130">
        <v>1.2139559350861326</v>
      </c>
      <c r="O1130">
        <v>888.7395042748044</v>
      </c>
      <c r="P1130" t="s">
        <v>1966</v>
      </c>
      <c r="Q1130" t="s">
        <v>1967</v>
      </c>
    </row>
    <row r="1131" spans="2:17" x14ac:dyDescent="0.35">
      <c r="B1131" t="s">
        <v>301</v>
      </c>
      <c r="C1131" t="s">
        <v>1970</v>
      </c>
      <c r="D1131">
        <v>10.3</v>
      </c>
      <c r="E1131">
        <v>1.3667</v>
      </c>
      <c r="F1131" t="s">
        <v>299</v>
      </c>
      <c r="G1131" t="s">
        <v>300</v>
      </c>
      <c r="H1131">
        <v>104010</v>
      </c>
      <c r="I1131">
        <v>3.2522441685766417</v>
      </c>
      <c r="J1131">
        <v>-200</v>
      </c>
      <c r="K1131">
        <v>0.2</v>
      </c>
      <c r="L1131">
        <v>2010</v>
      </c>
      <c r="M1131">
        <v>2020</v>
      </c>
      <c r="N1131">
        <v>0.77315336735251461</v>
      </c>
      <c r="O1131">
        <v>20.962831363476667</v>
      </c>
      <c r="P1131" t="s">
        <v>301</v>
      </c>
      <c r="Q1131" t="s">
        <v>1970</v>
      </c>
    </row>
    <row r="1132" spans="2:17" x14ac:dyDescent="0.35">
      <c r="B1132" t="s">
        <v>504</v>
      </c>
      <c r="C1132" t="s">
        <v>1971</v>
      </c>
      <c r="D1132">
        <v>8.5413999999999994</v>
      </c>
      <c r="E1132">
        <v>39.268900000000002</v>
      </c>
      <c r="F1132" t="s">
        <v>502</v>
      </c>
      <c r="G1132" t="s">
        <v>503</v>
      </c>
      <c r="H1132">
        <v>324000</v>
      </c>
      <c r="I1132">
        <v>0.94422683398794205</v>
      </c>
      <c r="J1132">
        <v>-11999</v>
      </c>
      <c r="K1132">
        <v>-0.1</v>
      </c>
      <c r="L1132">
        <v>2010</v>
      </c>
      <c r="M1132">
        <v>2020</v>
      </c>
      <c r="N1132">
        <v>3.2873421481855152</v>
      </c>
      <c r="O1132">
        <v>-33.465098856012105</v>
      </c>
      <c r="P1132" t="s">
        <v>504</v>
      </c>
      <c r="Q1132" t="s">
        <v>1971</v>
      </c>
    </row>
    <row r="1133" spans="2:17" x14ac:dyDescent="0.35">
      <c r="B1133" t="s">
        <v>1419</v>
      </c>
      <c r="C1133" t="s">
        <v>1972</v>
      </c>
      <c r="D1133">
        <v>-12.9689</v>
      </c>
      <c r="E1133">
        <v>28.6325</v>
      </c>
      <c r="F1133" t="s">
        <v>1417</v>
      </c>
      <c r="G1133" t="s">
        <v>1418</v>
      </c>
      <c r="H1133">
        <v>528330</v>
      </c>
      <c r="I1133">
        <v>1.0223860413939199</v>
      </c>
      <c r="J1133">
        <v>-5000</v>
      </c>
      <c r="K1133">
        <v>0.2</v>
      </c>
      <c r="O1133">
        <v>105.66600000000001</v>
      </c>
      <c r="P1133" t="s">
        <v>1419</v>
      </c>
      <c r="Q1133" t="s">
        <v>1972</v>
      </c>
    </row>
    <row r="1134" spans="2:17" x14ac:dyDescent="0.35">
      <c r="B1134" t="s">
        <v>81</v>
      </c>
      <c r="C1134" t="s">
        <v>1973</v>
      </c>
      <c r="D1134">
        <v>2.9344999999999999</v>
      </c>
      <c r="E1134">
        <v>-75.280900000000003</v>
      </c>
      <c r="F1134" t="s">
        <v>79</v>
      </c>
      <c r="G1134" t="s">
        <v>80</v>
      </c>
      <c r="H1134">
        <v>380019</v>
      </c>
      <c r="I1134">
        <v>3.744663922744631</v>
      </c>
      <c r="J1134">
        <v>-167924</v>
      </c>
      <c r="K1134">
        <v>-1.9</v>
      </c>
      <c r="L1134">
        <v>2023</v>
      </c>
      <c r="M1134">
        <v>0</v>
      </c>
      <c r="N1134">
        <v>0</v>
      </c>
      <c r="O1134">
        <v>-722.03610000000003</v>
      </c>
      <c r="P1134" t="s">
        <v>81</v>
      </c>
      <c r="Q1134" t="s">
        <v>1973</v>
      </c>
    </row>
    <row r="1135" spans="2:17" x14ac:dyDescent="0.35">
      <c r="B1135" t="s">
        <v>1018</v>
      </c>
      <c r="C1135" t="s">
        <v>1974</v>
      </c>
      <c r="D1135">
        <v>40.5167</v>
      </c>
      <c r="E1135">
        <v>-7.85</v>
      </c>
      <c r="F1135" t="s">
        <v>1016</v>
      </c>
      <c r="G1135" t="s">
        <v>1017</v>
      </c>
      <c r="H1135">
        <v>14037</v>
      </c>
      <c r="I1135">
        <v>9.8263390327877431</v>
      </c>
      <c r="J1135">
        <v>9999</v>
      </c>
      <c r="K1135">
        <v>1.2</v>
      </c>
      <c r="L1135">
        <v>2015</v>
      </c>
      <c r="M1135">
        <v>2018</v>
      </c>
      <c r="N1135">
        <v>-1.1119688787739059</v>
      </c>
      <c r="O1135">
        <v>16.657095514183805</v>
      </c>
      <c r="P1135" t="s">
        <v>1018</v>
      </c>
      <c r="Q1135" t="s">
        <v>1974</v>
      </c>
    </row>
    <row r="1136" spans="2:17" x14ac:dyDescent="0.35">
      <c r="B1136" t="s">
        <v>96</v>
      </c>
      <c r="C1136" t="s">
        <v>1975</v>
      </c>
      <c r="D1136">
        <v>14.45</v>
      </c>
      <c r="E1136">
        <v>79.989999999999995</v>
      </c>
      <c r="F1136" t="s">
        <v>94</v>
      </c>
      <c r="G1136" t="s">
        <v>95</v>
      </c>
      <c r="H1136">
        <v>547621</v>
      </c>
      <c r="I1136">
        <v>0.35352815201380683</v>
      </c>
      <c r="J1136">
        <v>-487303</v>
      </c>
      <c r="K1136">
        <v>0.1</v>
      </c>
      <c r="L1136">
        <v>2010</v>
      </c>
      <c r="M1136">
        <v>2020</v>
      </c>
      <c r="N1136">
        <v>0.31192872848770797</v>
      </c>
      <c r="O1136">
        <v>54.932918722223164</v>
      </c>
      <c r="P1136" t="s">
        <v>96</v>
      </c>
      <c r="Q1136" t="s">
        <v>1975</v>
      </c>
    </row>
    <row r="1137" spans="2:17" x14ac:dyDescent="0.35">
      <c r="B1137" t="s">
        <v>204</v>
      </c>
      <c r="C1137" t="s">
        <v>1976</v>
      </c>
      <c r="D1137">
        <v>12.244999999999999</v>
      </c>
      <c r="E1137">
        <v>109.1917</v>
      </c>
      <c r="F1137" t="s">
        <v>202</v>
      </c>
      <c r="G1137" t="s">
        <v>203</v>
      </c>
      <c r="H1137">
        <v>392279</v>
      </c>
      <c r="I1137">
        <v>7.8865951849740809E-2</v>
      </c>
      <c r="J1137">
        <v>-82700</v>
      </c>
      <c r="K1137">
        <v>-0.2</v>
      </c>
      <c r="O1137">
        <v>-78.455800000000011</v>
      </c>
      <c r="P1137" t="s">
        <v>204</v>
      </c>
      <c r="Q1137" t="s">
        <v>1977</v>
      </c>
    </row>
    <row r="1138" spans="2:17" x14ac:dyDescent="0.35">
      <c r="B1138" t="s">
        <v>924</v>
      </c>
      <c r="C1138" t="s">
        <v>1978</v>
      </c>
      <c r="D1138">
        <v>13.515000000000001</v>
      </c>
      <c r="E1138">
        <v>2.1175000000000002</v>
      </c>
      <c r="F1138" t="s">
        <v>922</v>
      </c>
      <c r="G1138" t="s">
        <v>923</v>
      </c>
      <c r="H1138">
        <v>1026848</v>
      </c>
      <c r="I1138">
        <v>1.4378536530230801</v>
      </c>
      <c r="J1138">
        <v>1000</v>
      </c>
      <c r="K1138">
        <v>-0.6</v>
      </c>
      <c r="L1138">
        <v>2010</v>
      </c>
      <c r="M1138">
        <v>2020</v>
      </c>
      <c r="N1138">
        <v>2.7025850379815326</v>
      </c>
      <c r="O1138">
        <v>-632.75966424648755</v>
      </c>
      <c r="P1138" t="s">
        <v>924</v>
      </c>
      <c r="Q1138" t="s">
        <v>1978</v>
      </c>
    </row>
    <row r="1139" spans="2:17" x14ac:dyDescent="0.35">
      <c r="B1139" t="s">
        <v>118</v>
      </c>
      <c r="C1139" t="s">
        <v>1979</v>
      </c>
      <c r="D1139">
        <v>37.9161</v>
      </c>
      <c r="E1139">
        <v>139.03639999999999</v>
      </c>
      <c r="F1139" t="s">
        <v>116</v>
      </c>
      <c r="G1139" t="s">
        <v>117</v>
      </c>
      <c r="H1139">
        <v>790646</v>
      </c>
      <c r="I1139">
        <v>2.1909184079143014</v>
      </c>
      <c r="J1139">
        <v>99994</v>
      </c>
      <c r="K1139">
        <v>0.7</v>
      </c>
      <c r="L1139">
        <v>2015</v>
      </c>
      <c r="M1139">
        <v>2020</v>
      </c>
      <c r="N1139">
        <v>-0.52226506934101879</v>
      </c>
      <c r="O1139">
        <v>550.56171248390058</v>
      </c>
      <c r="P1139" t="s">
        <v>118</v>
      </c>
      <c r="Q1139" t="s">
        <v>1979</v>
      </c>
    </row>
    <row r="1140" spans="2:17" x14ac:dyDescent="0.35">
      <c r="B1140" t="s">
        <v>56</v>
      </c>
      <c r="C1140" t="s">
        <v>1980</v>
      </c>
      <c r="D1140">
        <v>4.95</v>
      </c>
      <c r="E1140">
        <v>9.9332999999999991</v>
      </c>
      <c r="F1140" t="s">
        <v>54</v>
      </c>
      <c r="G1140" t="s">
        <v>55</v>
      </c>
      <c r="H1140">
        <v>135405</v>
      </c>
      <c r="I1140">
        <v>2.1819180569899705</v>
      </c>
      <c r="J1140">
        <v>-4800</v>
      </c>
      <c r="K1140">
        <v>-0.3</v>
      </c>
      <c r="L1140">
        <v>2010</v>
      </c>
      <c r="M1140">
        <v>2020</v>
      </c>
      <c r="N1140">
        <v>1.9372481010660776</v>
      </c>
      <c r="O1140">
        <v>-41.408439237374552</v>
      </c>
      <c r="P1140" t="s">
        <v>56</v>
      </c>
      <c r="Q1140" t="s">
        <v>1980</v>
      </c>
    </row>
    <row r="1141" spans="2:17" x14ac:dyDescent="0.35">
      <c r="B1141" t="s">
        <v>371</v>
      </c>
      <c r="C1141" t="s">
        <v>1981</v>
      </c>
      <c r="D1141">
        <v>42.9833</v>
      </c>
      <c r="E1141">
        <v>-80.599999999999994</v>
      </c>
      <c r="F1141" t="s">
        <v>369</v>
      </c>
      <c r="G1141" t="s">
        <v>370</v>
      </c>
      <c r="H1141">
        <v>11001</v>
      </c>
      <c r="I1141">
        <v>21.32714089446451</v>
      </c>
      <c r="J1141">
        <v>248586</v>
      </c>
      <c r="K1141">
        <v>5.4</v>
      </c>
      <c r="L1141">
        <v>2010</v>
      </c>
      <c r="M1141">
        <v>2020</v>
      </c>
      <c r="N1141">
        <v>0.57108889629572768</v>
      </c>
      <c r="O1141">
        <v>59.744657643200071</v>
      </c>
      <c r="P1141" t="s">
        <v>371</v>
      </c>
      <c r="Q1141" t="s">
        <v>1981</v>
      </c>
    </row>
    <row r="1142" spans="2:17" x14ac:dyDescent="0.35">
      <c r="B1142" t="s">
        <v>1982</v>
      </c>
      <c r="C1142" t="s">
        <v>1983</v>
      </c>
      <c r="D1142">
        <v>18.085799999999999</v>
      </c>
      <c r="E1142">
        <v>-15.9785</v>
      </c>
      <c r="F1142" t="s">
        <v>1984</v>
      </c>
      <c r="G1142" t="s">
        <v>1985</v>
      </c>
      <c r="H1142">
        <v>1077169</v>
      </c>
      <c r="I1142">
        <v>3.9204156863082464</v>
      </c>
      <c r="J1142">
        <v>3000</v>
      </c>
      <c r="K1142">
        <v>-0.7</v>
      </c>
      <c r="L1142">
        <v>2010</v>
      </c>
      <c r="M1142">
        <v>2020</v>
      </c>
      <c r="N1142">
        <v>3.8300898428096044</v>
      </c>
      <c r="O1142">
        <v>-782.89787832122568</v>
      </c>
      <c r="P1142" t="s">
        <v>1982</v>
      </c>
      <c r="Q1142" t="s">
        <v>1983</v>
      </c>
    </row>
    <row r="1143" spans="2:17" x14ac:dyDescent="0.35">
      <c r="B1143" t="s">
        <v>347</v>
      </c>
      <c r="C1143" t="s">
        <v>1986</v>
      </c>
      <c r="D1143">
        <v>43.35</v>
      </c>
      <c r="E1143">
        <v>27.2</v>
      </c>
      <c r="F1143" t="s">
        <v>345</v>
      </c>
      <c r="G1143" t="s">
        <v>346</v>
      </c>
      <c r="H1143">
        <v>12710</v>
      </c>
      <c r="I1143">
        <v>2.6532986876919944</v>
      </c>
      <c r="J1143">
        <v>-4800</v>
      </c>
      <c r="K1143">
        <v>-0.3</v>
      </c>
      <c r="L1143">
        <v>2010</v>
      </c>
      <c r="M1143">
        <v>2020</v>
      </c>
      <c r="N1143">
        <v>1.5579840122792274</v>
      </c>
      <c r="O1143">
        <v>-3.8724059303882066</v>
      </c>
      <c r="P1143" t="s">
        <v>347</v>
      </c>
      <c r="Q1143" t="s">
        <v>1987</v>
      </c>
    </row>
    <row r="1144" spans="2:17" x14ac:dyDescent="0.35">
      <c r="B1144" t="s">
        <v>1098</v>
      </c>
      <c r="C1144" t="s">
        <v>1988</v>
      </c>
      <c r="D1144">
        <v>45.254199999999997</v>
      </c>
      <c r="E1144">
        <v>19.842500000000001</v>
      </c>
      <c r="F1144" t="s">
        <v>1096</v>
      </c>
      <c r="G1144" t="s">
        <v>1097</v>
      </c>
      <c r="H1144">
        <v>380000</v>
      </c>
      <c r="I1144">
        <v>9.4194362834582943</v>
      </c>
      <c r="J1144">
        <v>-9999</v>
      </c>
      <c r="K1144">
        <v>0</v>
      </c>
      <c r="O1144">
        <v>0</v>
      </c>
      <c r="P1144" t="s">
        <v>1098</v>
      </c>
      <c r="Q1144" t="s">
        <v>1101</v>
      </c>
    </row>
    <row r="1145" spans="2:17" x14ac:dyDescent="0.35">
      <c r="B1145" t="s">
        <v>1395</v>
      </c>
      <c r="C1145" t="s">
        <v>1989</v>
      </c>
      <c r="D1145">
        <v>42.466700000000003</v>
      </c>
      <c r="E1145">
        <v>59.6</v>
      </c>
      <c r="F1145" t="s">
        <v>1393</v>
      </c>
      <c r="G1145" t="s">
        <v>1394</v>
      </c>
      <c r="H1145">
        <v>319583</v>
      </c>
      <c r="I1145">
        <v>3.4718697630020965</v>
      </c>
      <c r="J1145">
        <v>-19999</v>
      </c>
      <c r="K1145">
        <v>-0.9</v>
      </c>
      <c r="O1145">
        <v>-287.62470000000002</v>
      </c>
      <c r="P1145" t="s">
        <v>1395</v>
      </c>
      <c r="Q1145" t="s">
        <v>1989</v>
      </c>
    </row>
    <row r="1146" spans="2:17" x14ac:dyDescent="0.35">
      <c r="B1146" t="s">
        <v>126</v>
      </c>
      <c r="C1146" t="s">
        <v>1990</v>
      </c>
      <c r="D1146">
        <v>-0.41670000000000001</v>
      </c>
      <c r="E1146">
        <v>36.950000000000003</v>
      </c>
      <c r="F1146" t="s">
        <v>124</v>
      </c>
      <c r="G1146" t="s">
        <v>125</v>
      </c>
      <c r="H1146">
        <v>98908</v>
      </c>
      <c r="I1146">
        <v>1.9529879322240675</v>
      </c>
      <c r="J1146">
        <v>-10000</v>
      </c>
      <c r="K1146">
        <v>-0.2</v>
      </c>
      <c r="L1146">
        <v>2010</v>
      </c>
      <c r="M1146">
        <v>2020</v>
      </c>
      <c r="N1146">
        <v>0.20979536389150238</v>
      </c>
      <c r="O1146">
        <v>-19.823100879703563</v>
      </c>
      <c r="P1146" t="s">
        <v>126</v>
      </c>
      <c r="Q1146" t="s">
        <v>1990</v>
      </c>
    </row>
    <row r="1147" spans="2:17" x14ac:dyDescent="0.35">
      <c r="B1147" t="s">
        <v>1018</v>
      </c>
      <c r="C1147" t="s">
        <v>1991</v>
      </c>
      <c r="D1147">
        <v>37.583300000000001</v>
      </c>
      <c r="E1147">
        <v>-8.6333000000000002</v>
      </c>
      <c r="F1147" t="s">
        <v>1016</v>
      </c>
      <c r="G1147" t="s">
        <v>1017</v>
      </c>
      <c r="H1147">
        <v>26066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-0.68871866096181089</v>
      </c>
      <c r="O1147">
        <v>31.063774312600433</v>
      </c>
      <c r="P1147" t="s">
        <v>1018</v>
      </c>
      <c r="Q1147" t="s">
        <v>1991</v>
      </c>
    </row>
    <row r="1148" spans="2:17" x14ac:dyDescent="0.35">
      <c r="B1148" t="s">
        <v>1018</v>
      </c>
      <c r="C1148" t="s">
        <v>1992</v>
      </c>
      <c r="D1148">
        <v>38.790300000000002</v>
      </c>
      <c r="E1148">
        <v>-9.1797000000000004</v>
      </c>
      <c r="F1148" t="s">
        <v>1016</v>
      </c>
      <c r="G1148" t="s">
        <v>1017</v>
      </c>
      <c r="H1148">
        <v>144549</v>
      </c>
      <c r="I1148">
        <v>9.8263390327877431</v>
      </c>
      <c r="J1148">
        <v>9999</v>
      </c>
      <c r="K1148">
        <v>1.2</v>
      </c>
      <c r="L1148">
        <v>2015</v>
      </c>
      <c r="M1148">
        <v>2018</v>
      </c>
      <c r="N1148">
        <v>1.0911701624028387</v>
      </c>
      <c r="O1148">
        <v>175.351530669662</v>
      </c>
      <c r="P1148" t="s">
        <v>1018</v>
      </c>
      <c r="Q1148" t="s">
        <v>1992</v>
      </c>
    </row>
    <row r="1149" spans="2:17" x14ac:dyDescent="0.35">
      <c r="B1149" t="s">
        <v>47</v>
      </c>
      <c r="C1149" t="s">
        <v>1993</v>
      </c>
      <c r="D1149">
        <v>-7.0167000000000002</v>
      </c>
      <c r="E1149">
        <v>-42.133299999999998</v>
      </c>
      <c r="F1149" t="s">
        <v>45</v>
      </c>
      <c r="G1149" t="s">
        <v>46</v>
      </c>
      <c r="H1149">
        <v>38161</v>
      </c>
      <c r="I1149">
        <v>0.50795587223334815</v>
      </c>
      <c r="J1149">
        <v>6425</v>
      </c>
      <c r="K1149">
        <v>-0.2</v>
      </c>
      <c r="L1149">
        <v>2015</v>
      </c>
      <c r="M1149">
        <v>2018</v>
      </c>
      <c r="N1149">
        <v>0.54908834146509189</v>
      </c>
      <c r="O1149">
        <v>-7.6741075203972988</v>
      </c>
      <c r="P1149" t="s">
        <v>47</v>
      </c>
      <c r="Q1149" t="s">
        <v>1993</v>
      </c>
    </row>
    <row r="1150" spans="2:17" x14ac:dyDescent="0.35">
      <c r="B1150" t="s">
        <v>118</v>
      </c>
      <c r="C1150" t="s">
        <v>1994</v>
      </c>
      <c r="D1150">
        <v>34.65</v>
      </c>
      <c r="E1150">
        <v>133.91669999999999</v>
      </c>
      <c r="F1150" t="s">
        <v>116</v>
      </c>
      <c r="G1150" t="s">
        <v>117</v>
      </c>
      <c r="H1150">
        <v>720043</v>
      </c>
      <c r="I1150">
        <v>2.1909184079143014</v>
      </c>
      <c r="J1150">
        <v>99994</v>
      </c>
      <c r="K1150">
        <v>0.7</v>
      </c>
      <c r="L1150">
        <v>2015</v>
      </c>
      <c r="M1150">
        <v>2020</v>
      </c>
      <c r="N1150">
        <v>0.14449935274705028</v>
      </c>
      <c r="O1150">
        <v>504.75842023215029</v>
      </c>
      <c r="P1150" t="s">
        <v>118</v>
      </c>
      <c r="Q1150" t="s">
        <v>1994</v>
      </c>
    </row>
    <row r="1151" spans="2:17" x14ac:dyDescent="0.35">
      <c r="B1151" t="s">
        <v>1154</v>
      </c>
      <c r="C1151" t="s">
        <v>1995</v>
      </c>
      <c r="D1151">
        <v>43.333300000000001</v>
      </c>
      <c r="E1151">
        <v>-8.3165999999999993</v>
      </c>
      <c r="F1151" t="s">
        <v>1152</v>
      </c>
      <c r="G1151" t="s">
        <v>1153</v>
      </c>
      <c r="H1151">
        <v>37809</v>
      </c>
      <c r="I1151">
        <v>14.634228972894602</v>
      </c>
      <c r="J1151">
        <v>39998</v>
      </c>
      <c r="K1151">
        <v>4.2</v>
      </c>
      <c r="O1151">
        <v>158.79780000000002</v>
      </c>
      <c r="P1151" t="s">
        <v>1154</v>
      </c>
      <c r="Q1151" t="s">
        <v>1995</v>
      </c>
    </row>
    <row r="1152" spans="2:17" x14ac:dyDescent="0.35">
      <c r="B1152" t="s">
        <v>1018</v>
      </c>
      <c r="C1152" t="s">
        <v>1996</v>
      </c>
      <c r="D1152">
        <v>40.716700000000003</v>
      </c>
      <c r="E1152">
        <v>-8.1832999999999991</v>
      </c>
      <c r="F1152" t="s">
        <v>1016</v>
      </c>
      <c r="G1152" t="s">
        <v>1017</v>
      </c>
      <c r="H1152">
        <v>10261</v>
      </c>
      <c r="I1152">
        <v>9.8263390327877431</v>
      </c>
      <c r="J1152">
        <v>9999</v>
      </c>
      <c r="K1152">
        <v>1.2</v>
      </c>
      <c r="L1152">
        <v>2015</v>
      </c>
      <c r="M1152">
        <v>2018</v>
      </c>
      <c r="N1152">
        <v>-0.46714144582705591</v>
      </c>
      <c r="O1152">
        <v>12.255679939492422</v>
      </c>
      <c r="P1152" t="s">
        <v>1018</v>
      </c>
      <c r="Q1152" t="s">
        <v>1997</v>
      </c>
    </row>
    <row r="1153" spans="2:17" x14ac:dyDescent="0.35">
      <c r="B1153" t="s">
        <v>1018</v>
      </c>
      <c r="C1153" t="s">
        <v>1998</v>
      </c>
      <c r="D1153">
        <v>40.5167</v>
      </c>
      <c r="E1153">
        <v>-8.5</v>
      </c>
      <c r="F1153" t="s">
        <v>1016</v>
      </c>
      <c r="G1153" t="s">
        <v>1017</v>
      </c>
      <c r="H1153">
        <v>23028</v>
      </c>
      <c r="I1153">
        <v>9.8263390327877431</v>
      </c>
      <c r="J1153">
        <v>9999</v>
      </c>
      <c r="K1153">
        <v>1.2</v>
      </c>
      <c r="L1153">
        <v>2015</v>
      </c>
      <c r="M1153">
        <v>2018</v>
      </c>
      <c r="N1153">
        <v>0.396321582214473</v>
      </c>
      <c r="O1153">
        <v>27.743117920742815</v>
      </c>
      <c r="P1153" t="s">
        <v>1018</v>
      </c>
      <c r="Q1153" t="s">
        <v>1999</v>
      </c>
    </row>
    <row r="1154" spans="2:17" x14ac:dyDescent="0.35">
      <c r="B1154" t="s">
        <v>1018</v>
      </c>
      <c r="C1154" t="s">
        <v>2000</v>
      </c>
      <c r="D1154">
        <v>40.358899999999998</v>
      </c>
      <c r="E1154">
        <v>-7.8624999999999998</v>
      </c>
      <c r="F1154" t="s">
        <v>1016</v>
      </c>
      <c r="G1154" t="s">
        <v>1017</v>
      </c>
      <c r="H1154">
        <v>20855</v>
      </c>
      <c r="I1154">
        <v>9.8263390327877431</v>
      </c>
      <c r="J1154">
        <v>9999</v>
      </c>
      <c r="K1154">
        <v>1.2</v>
      </c>
      <c r="L1154">
        <v>2015</v>
      </c>
      <c r="M1154">
        <v>2018</v>
      </c>
      <c r="N1154">
        <v>-1.1073976147889035</v>
      </c>
      <c r="O1154">
        <v>24.748862672922925</v>
      </c>
      <c r="P1154" t="s">
        <v>1018</v>
      </c>
      <c r="Q1154" t="s">
        <v>2001</v>
      </c>
    </row>
    <row r="1155" spans="2:17" x14ac:dyDescent="0.35">
      <c r="B1155" t="s">
        <v>1000</v>
      </c>
      <c r="C1155" t="s">
        <v>2002</v>
      </c>
      <c r="D1155">
        <v>53.777799999999999</v>
      </c>
      <c r="E1155">
        <v>20.479199999999999</v>
      </c>
      <c r="F1155" t="s">
        <v>998</v>
      </c>
      <c r="G1155" t="s">
        <v>999</v>
      </c>
      <c r="H1155">
        <v>170225</v>
      </c>
      <c r="I1155">
        <v>2.1593852341577269</v>
      </c>
      <c r="J1155">
        <v>3366387</v>
      </c>
      <c r="K1155">
        <v>-6.1</v>
      </c>
      <c r="L1155">
        <v>2020</v>
      </c>
      <c r="M1155">
        <v>0</v>
      </c>
      <c r="N1155">
        <v>0</v>
      </c>
      <c r="O1155">
        <v>-1038.3724999999999</v>
      </c>
      <c r="P1155" t="s">
        <v>1000</v>
      </c>
      <c r="Q1155" t="s">
        <v>2002</v>
      </c>
    </row>
    <row r="1156" spans="2:17" x14ac:dyDescent="0.35">
      <c r="B1156" t="s">
        <v>1000</v>
      </c>
      <c r="C1156" t="s">
        <v>2003</v>
      </c>
      <c r="D1156">
        <v>50.666699999999999</v>
      </c>
      <c r="E1156">
        <v>17.933299999999999</v>
      </c>
      <c r="F1156" t="s">
        <v>998</v>
      </c>
      <c r="G1156" t="s">
        <v>999</v>
      </c>
      <c r="H1156">
        <v>127387</v>
      </c>
      <c r="I1156">
        <v>2.1593852341577269</v>
      </c>
      <c r="J1156">
        <v>3366387</v>
      </c>
      <c r="K1156">
        <v>-6.1</v>
      </c>
      <c r="L1156">
        <v>2020</v>
      </c>
      <c r="M1156">
        <v>0</v>
      </c>
      <c r="N1156">
        <v>0</v>
      </c>
      <c r="O1156">
        <v>-777.06069999999988</v>
      </c>
      <c r="P1156" t="s">
        <v>1000</v>
      </c>
      <c r="Q1156" t="s">
        <v>2003</v>
      </c>
    </row>
    <row r="1157" spans="2:17" x14ac:dyDescent="0.35">
      <c r="B1157" t="s">
        <v>309</v>
      </c>
      <c r="C1157" t="s">
        <v>2004</v>
      </c>
      <c r="D1157">
        <v>-17.966699999999999</v>
      </c>
      <c r="E1157">
        <v>-67.116699999999994</v>
      </c>
      <c r="F1157" t="s">
        <v>311</v>
      </c>
      <c r="G1157" t="s">
        <v>312</v>
      </c>
      <c r="H1157">
        <v>351802</v>
      </c>
      <c r="I1157">
        <v>1.4059846848662845</v>
      </c>
      <c r="J1157">
        <v>-3000</v>
      </c>
      <c r="K1157">
        <v>-1</v>
      </c>
      <c r="L1157">
        <v>2010</v>
      </c>
      <c r="M1157">
        <v>2020</v>
      </c>
      <c r="N1157">
        <v>2.6646391649881411</v>
      </c>
      <c r="O1157">
        <v>-361.17625387521161</v>
      </c>
      <c r="P1157" t="s">
        <v>309</v>
      </c>
      <c r="Q1157" t="s">
        <v>2004</v>
      </c>
    </row>
    <row r="1158" spans="2:17" x14ac:dyDescent="0.35">
      <c r="B1158" t="s">
        <v>401</v>
      </c>
      <c r="C1158" t="s">
        <v>2005</v>
      </c>
      <c r="D1158">
        <v>-40.572499999999998</v>
      </c>
      <c r="E1158">
        <v>-73.135300000000001</v>
      </c>
      <c r="F1158" t="s">
        <v>405</v>
      </c>
      <c r="G1158" t="s">
        <v>406</v>
      </c>
      <c r="H1158">
        <v>160000</v>
      </c>
      <c r="I1158">
        <v>8.605341153154372</v>
      </c>
      <c r="J1158">
        <v>-66850</v>
      </c>
      <c r="K1158">
        <v>0.3</v>
      </c>
      <c r="L1158">
        <v>2017</v>
      </c>
      <c r="M1158">
        <v>0</v>
      </c>
      <c r="N1158">
        <v>0</v>
      </c>
      <c r="O1158">
        <v>47.999999999999993</v>
      </c>
      <c r="P1158" t="s">
        <v>401</v>
      </c>
      <c r="Q1158" t="s">
        <v>2005</v>
      </c>
    </row>
    <row r="1159" spans="2:17" x14ac:dyDescent="0.35">
      <c r="B1159" t="s">
        <v>1582</v>
      </c>
      <c r="C1159" t="s">
        <v>2006</v>
      </c>
      <c r="D1159">
        <v>12.368600000000001</v>
      </c>
      <c r="E1159">
        <v>-1.5275000000000001</v>
      </c>
      <c r="F1159" t="s">
        <v>1584</v>
      </c>
      <c r="G1159" t="s">
        <v>1585</v>
      </c>
      <c r="H1159">
        <v>2453496</v>
      </c>
      <c r="I1159">
        <v>3.463518975349225</v>
      </c>
      <c r="J1159">
        <v>-24998</v>
      </c>
      <c r="K1159">
        <v>-0.6</v>
      </c>
      <c r="L1159">
        <v>2010</v>
      </c>
      <c r="M1159">
        <v>2020</v>
      </c>
      <c r="N1159">
        <v>4.4673185104920865</v>
      </c>
      <c r="O1159">
        <v>-1537.8608885773097</v>
      </c>
      <c r="P1159" t="s">
        <v>1586</v>
      </c>
      <c r="Q1159" t="s">
        <v>2006</v>
      </c>
    </row>
    <row r="1160" spans="2:17" x14ac:dyDescent="0.35">
      <c r="B1160" t="s">
        <v>401</v>
      </c>
      <c r="C1160" t="s">
        <v>2007</v>
      </c>
      <c r="D1160">
        <v>-30.6</v>
      </c>
      <c r="E1160">
        <v>-71.2</v>
      </c>
      <c r="F1160" t="s">
        <v>405</v>
      </c>
      <c r="G1160" t="s">
        <v>406</v>
      </c>
      <c r="H1160">
        <v>75864</v>
      </c>
      <c r="I1160">
        <v>8.605341153154372</v>
      </c>
      <c r="J1160">
        <v>-66850</v>
      </c>
      <c r="K1160">
        <v>0.3</v>
      </c>
      <c r="L1160">
        <v>2017</v>
      </c>
      <c r="M1160">
        <v>0</v>
      </c>
      <c r="N1160">
        <v>0</v>
      </c>
      <c r="O1160">
        <v>22.759199999999996</v>
      </c>
      <c r="P1160" t="s">
        <v>401</v>
      </c>
      <c r="Q1160" t="s">
        <v>2007</v>
      </c>
    </row>
    <row r="1161" spans="2:17" x14ac:dyDescent="0.35">
      <c r="B1161" t="s">
        <v>1018</v>
      </c>
      <c r="C1161" t="s">
        <v>2008</v>
      </c>
      <c r="D1161">
        <v>40.866700000000002</v>
      </c>
      <c r="E1161">
        <v>-8.6333000000000002</v>
      </c>
      <c r="F1161" t="s">
        <v>1016</v>
      </c>
      <c r="G1161" t="s">
        <v>1017</v>
      </c>
      <c r="H1161">
        <v>55398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-0.29860921196340257</v>
      </c>
      <c r="O1161">
        <v>66.279091762507804</v>
      </c>
      <c r="P1161" t="s">
        <v>1018</v>
      </c>
      <c r="Q1161" t="s">
        <v>2008</v>
      </c>
    </row>
    <row r="1162" spans="2:17" x14ac:dyDescent="0.35">
      <c r="B1162" t="s">
        <v>145</v>
      </c>
      <c r="C1162" t="s">
        <v>2009</v>
      </c>
      <c r="D1162">
        <v>7.85</v>
      </c>
      <c r="E1162">
        <v>3.9329999999999998</v>
      </c>
      <c r="F1162" t="s">
        <v>143</v>
      </c>
      <c r="G1162" t="s">
        <v>144</v>
      </c>
      <c r="H1162">
        <v>386723</v>
      </c>
      <c r="I1162">
        <v>0.63479704167642481</v>
      </c>
      <c r="J1162">
        <v>-59996</v>
      </c>
      <c r="K1162">
        <v>-0.2</v>
      </c>
      <c r="L1162">
        <v>2010</v>
      </c>
      <c r="M1162">
        <v>2020</v>
      </c>
      <c r="N1162">
        <v>2.8448195711114113</v>
      </c>
      <c r="O1162">
        <v>-79.544914317997822</v>
      </c>
      <c r="P1162" t="s">
        <v>145</v>
      </c>
      <c r="Q1162" t="s">
        <v>2009</v>
      </c>
    </row>
    <row r="1163" spans="2:17" x14ac:dyDescent="0.35">
      <c r="B1163" t="s">
        <v>103</v>
      </c>
      <c r="C1163" t="s">
        <v>2010</v>
      </c>
      <c r="D1163">
        <v>-2.9861</v>
      </c>
      <c r="E1163">
        <v>104.7556</v>
      </c>
      <c r="F1163" t="s">
        <v>101</v>
      </c>
      <c r="G1163" t="s">
        <v>102</v>
      </c>
      <c r="H1163">
        <v>1535952</v>
      </c>
      <c r="I1163">
        <v>0.12997232147639637</v>
      </c>
      <c r="J1163">
        <v>-49997</v>
      </c>
      <c r="K1163">
        <v>-0.7</v>
      </c>
      <c r="L1163">
        <v>2010</v>
      </c>
      <c r="M1163">
        <v>2020</v>
      </c>
      <c r="N1163">
        <v>0.9224480239214683</v>
      </c>
      <c r="O1163">
        <v>-1085.0842512106676</v>
      </c>
      <c r="P1163" t="s">
        <v>103</v>
      </c>
      <c r="Q1163" t="s">
        <v>2010</v>
      </c>
    </row>
    <row r="1164" spans="2:17" x14ac:dyDescent="0.35">
      <c r="B1164" t="s">
        <v>1018</v>
      </c>
      <c r="C1164" t="s">
        <v>2011</v>
      </c>
      <c r="D1164">
        <v>38.566699999999997</v>
      </c>
      <c r="E1164">
        <v>-8.9</v>
      </c>
      <c r="F1164" t="s">
        <v>1016</v>
      </c>
      <c r="G1164" t="s">
        <v>1017</v>
      </c>
      <c r="H1164">
        <v>62831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5.4029915302938068E-2</v>
      </c>
      <c r="O1164">
        <v>75.437937043300792</v>
      </c>
      <c r="P1164" t="s">
        <v>1018</v>
      </c>
      <c r="Q1164" t="s">
        <v>2011</v>
      </c>
    </row>
    <row r="1165" spans="2:17" x14ac:dyDescent="0.35">
      <c r="B1165" t="s">
        <v>36</v>
      </c>
      <c r="C1165" t="s">
        <v>2012</v>
      </c>
      <c r="D1165">
        <v>-12.480600000000001</v>
      </c>
      <c r="E1165">
        <v>130.98310000000001</v>
      </c>
      <c r="F1165" t="s">
        <v>34</v>
      </c>
      <c r="G1165" t="s">
        <v>35</v>
      </c>
      <c r="H1165">
        <v>33695</v>
      </c>
      <c r="I1165">
        <v>30.140768107898232</v>
      </c>
      <c r="J1165">
        <v>139991</v>
      </c>
      <c r="K1165">
        <v>6.4</v>
      </c>
      <c r="L1165">
        <v>2010</v>
      </c>
      <c r="M1165">
        <v>2020</v>
      </c>
      <c r="N1165">
        <v>1.380209797166718</v>
      </c>
      <c r="O1165">
        <v>218.62439482339408</v>
      </c>
      <c r="P1165" t="s">
        <v>36</v>
      </c>
      <c r="Q1165" t="s">
        <v>2012</v>
      </c>
    </row>
    <row r="1166" spans="2:17" x14ac:dyDescent="0.35">
      <c r="B1166" t="s">
        <v>103</v>
      </c>
      <c r="C1166" t="s">
        <v>2013</v>
      </c>
      <c r="D1166">
        <v>-0.89500000000000002</v>
      </c>
      <c r="E1166">
        <v>119.85939999999999</v>
      </c>
      <c r="F1166" t="s">
        <v>101</v>
      </c>
      <c r="G1166" t="s">
        <v>102</v>
      </c>
      <c r="H1166">
        <v>381572</v>
      </c>
      <c r="I1166">
        <v>0.12997232147639637</v>
      </c>
      <c r="J1166">
        <v>-49997</v>
      </c>
      <c r="K1166">
        <v>-0.7</v>
      </c>
      <c r="L1166">
        <v>2010</v>
      </c>
      <c r="M1166">
        <v>2020</v>
      </c>
      <c r="N1166">
        <v>1.5192278111099324</v>
      </c>
      <c r="O1166">
        <v>-271.15826356038588</v>
      </c>
      <c r="P1166" t="s">
        <v>103</v>
      </c>
      <c r="Q1166" t="s">
        <v>2013</v>
      </c>
    </row>
    <row r="1167" spans="2:17" x14ac:dyDescent="0.35">
      <c r="B1167" t="s">
        <v>96</v>
      </c>
      <c r="C1167" t="s">
        <v>2014</v>
      </c>
      <c r="D1167">
        <v>19.27</v>
      </c>
      <c r="E1167">
        <v>76.78</v>
      </c>
      <c r="F1167" t="s">
        <v>94</v>
      </c>
      <c r="G1167" t="s">
        <v>95</v>
      </c>
      <c r="H1167">
        <v>307170</v>
      </c>
      <c r="I1167">
        <v>0.35352815201380683</v>
      </c>
      <c r="J1167">
        <v>-487303</v>
      </c>
      <c r="K1167">
        <v>0.1</v>
      </c>
      <c r="L1167">
        <v>2010</v>
      </c>
      <c r="M1167">
        <v>2020</v>
      </c>
      <c r="N1167">
        <v>0.50117985528761155</v>
      </c>
      <c r="O1167">
        <v>30.870947416148699</v>
      </c>
      <c r="P1167" t="s">
        <v>96</v>
      </c>
      <c r="Q1167" t="s">
        <v>2014</v>
      </c>
    </row>
    <row r="1168" spans="2:17" x14ac:dyDescent="0.35">
      <c r="B1168" t="s">
        <v>1018</v>
      </c>
      <c r="C1168" t="s">
        <v>2015</v>
      </c>
      <c r="D1168">
        <v>41.206400000000002</v>
      </c>
      <c r="E1168">
        <v>-8.3332999999999995</v>
      </c>
      <c r="F1168" t="s">
        <v>1016</v>
      </c>
      <c r="G1168" t="s">
        <v>1017</v>
      </c>
      <c r="H1168">
        <v>86854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-0.18614471075873093</v>
      </c>
      <c r="O1168">
        <v>104.03079104750113</v>
      </c>
      <c r="P1168" t="s">
        <v>1018</v>
      </c>
      <c r="Q1168" t="s">
        <v>2015</v>
      </c>
    </row>
    <row r="1169" spans="2:17" x14ac:dyDescent="0.35">
      <c r="B1169" t="s">
        <v>1018</v>
      </c>
      <c r="C1169" t="s">
        <v>2016</v>
      </c>
      <c r="D1169">
        <v>41.9</v>
      </c>
      <c r="E1169">
        <v>-8.5500000000000007</v>
      </c>
      <c r="F1169" t="s">
        <v>1016</v>
      </c>
      <c r="G1169" t="s">
        <v>1017</v>
      </c>
      <c r="H1169">
        <v>9198</v>
      </c>
      <c r="I1169">
        <v>9.8263390327877431</v>
      </c>
      <c r="J1169">
        <v>9999</v>
      </c>
      <c r="K1169">
        <v>1.2</v>
      </c>
      <c r="L1169">
        <v>2015</v>
      </c>
      <c r="M1169">
        <v>2018</v>
      </c>
      <c r="N1169">
        <v>-1.0464839203114804</v>
      </c>
      <c r="O1169">
        <v>10.9220932908117</v>
      </c>
      <c r="P1169" t="s">
        <v>1018</v>
      </c>
      <c r="Q1169" t="s">
        <v>2017</v>
      </c>
    </row>
    <row r="1170" spans="2:17" x14ac:dyDescent="0.35">
      <c r="B1170" t="s">
        <v>103</v>
      </c>
      <c r="C1170" t="s">
        <v>2018</v>
      </c>
      <c r="D1170">
        <v>-4.0167000000000002</v>
      </c>
      <c r="E1170">
        <v>119.6236</v>
      </c>
      <c r="F1170" t="s">
        <v>101</v>
      </c>
      <c r="G1170" t="s">
        <v>102</v>
      </c>
      <c r="H1170">
        <v>129542</v>
      </c>
      <c r="I1170">
        <v>0.12997232147639637</v>
      </c>
      <c r="J1170">
        <v>-49997</v>
      </c>
      <c r="K1170">
        <v>-0.7</v>
      </c>
      <c r="L1170">
        <v>2010</v>
      </c>
      <c r="M1170">
        <v>2020</v>
      </c>
      <c r="N1170">
        <v>1.086939697830303</v>
      </c>
      <c r="O1170">
        <v>-91.665030396354339</v>
      </c>
      <c r="P1170" t="s">
        <v>103</v>
      </c>
      <c r="Q1170" t="s">
        <v>2018</v>
      </c>
    </row>
    <row r="1171" spans="2:17" x14ac:dyDescent="0.35">
      <c r="B1171" t="s">
        <v>47</v>
      </c>
      <c r="C1171" t="s">
        <v>2019</v>
      </c>
      <c r="D1171">
        <v>-20.718900000000001</v>
      </c>
      <c r="E1171">
        <v>-46.61</v>
      </c>
      <c r="F1171" t="s">
        <v>45</v>
      </c>
      <c r="G1171" t="s">
        <v>46</v>
      </c>
      <c r="H1171">
        <v>111939</v>
      </c>
      <c r="I1171">
        <v>0.50795587223334815</v>
      </c>
      <c r="J1171">
        <v>6425</v>
      </c>
      <c r="K1171">
        <v>-0.2</v>
      </c>
      <c r="L1171">
        <v>2010</v>
      </c>
      <c r="M1171">
        <v>2020</v>
      </c>
      <c r="N1171">
        <v>0.56247444443375871</v>
      </c>
      <c r="O1171">
        <v>-22.513725653670942</v>
      </c>
      <c r="P1171" t="s">
        <v>47</v>
      </c>
      <c r="Q1171" t="s">
        <v>2019</v>
      </c>
    </row>
    <row r="1172" spans="2:17" x14ac:dyDescent="0.35">
      <c r="B1172" t="s">
        <v>96</v>
      </c>
      <c r="C1172" t="s">
        <v>2020</v>
      </c>
      <c r="D1172">
        <v>25.594000000000001</v>
      </c>
      <c r="E1172">
        <v>85.137600000000006</v>
      </c>
      <c r="F1172" t="s">
        <v>94</v>
      </c>
      <c r="G1172" t="s">
        <v>95</v>
      </c>
      <c r="H1172">
        <v>1684222</v>
      </c>
      <c r="I1172">
        <v>0.35352815201380683</v>
      </c>
      <c r="J1172">
        <v>-487303</v>
      </c>
      <c r="K1172">
        <v>0.1</v>
      </c>
      <c r="L1172">
        <v>2010</v>
      </c>
      <c r="M1172">
        <v>2020</v>
      </c>
      <c r="N1172">
        <v>1.6736795190589213</v>
      </c>
      <c r="O1172">
        <v>171.24104786694846</v>
      </c>
      <c r="P1172" t="s">
        <v>96</v>
      </c>
      <c r="Q1172" t="s">
        <v>2020</v>
      </c>
    </row>
    <row r="1173" spans="2:17" x14ac:dyDescent="0.35">
      <c r="B1173" t="s">
        <v>873</v>
      </c>
      <c r="C1173" t="s">
        <v>2021</v>
      </c>
      <c r="D1173">
        <v>-12.966699999999999</v>
      </c>
      <c r="E1173">
        <v>40.549999999999997</v>
      </c>
      <c r="F1173" t="s">
        <v>871</v>
      </c>
      <c r="G1173" t="s">
        <v>872</v>
      </c>
      <c r="H1173">
        <v>141316</v>
      </c>
      <c r="I1173">
        <v>1.0841314478585884</v>
      </c>
      <c r="J1173">
        <v>-5000</v>
      </c>
      <c r="K1173">
        <v>-1.5</v>
      </c>
      <c r="L1173">
        <v>2010</v>
      </c>
      <c r="M1173">
        <v>2020</v>
      </c>
      <c r="N1173">
        <v>4.409100440831236</v>
      </c>
      <c r="O1173">
        <v>-221.32014656844757</v>
      </c>
      <c r="P1173" t="s">
        <v>873</v>
      </c>
      <c r="Q1173" t="s">
        <v>2021</v>
      </c>
    </row>
    <row r="1174" spans="2:17" x14ac:dyDescent="0.35">
      <c r="B1174" t="s">
        <v>1018</v>
      </c>
      <c r="C1174" t="s">
        <v>2022</v>
      </c>
      <c r="D1174">
        <v>40.270600000000002</v>
      </c>
      <c r="E1174">
        <v>-8.2833000000000006</v>
      </c>
      <c r="F1174" t="s">
        <v>1016</v>
      </c>
      <c r="G1174" t="s">
        <v>1017</v>
      </c>
      <c r="H1174">
        <v>15251</v>
      </c>
      <c r="I1174">
        <v>9.8263390327877431</v>
      </c>
      <c r="J1174">
        <v>9999</v>
      </c>
      <c r="K1174">
        <v>1.2</v>
      </c>
      <c r="L1174">
        <v>2015</v>
      </c>
      <c r="M1174">
        <v>2018</v>
      </c>
      <c r="N1174">
        <v>-1.3873660066129168</v>
      </c>
      <c r="O1174">
        <v>18.047295372397755</v>
      </c>
      <c r="P1174" t="s">
        <v>1018</v>
      </c>
      <c r="Q1174" t="s">
        <v>2022</v>
      </c>
    </row>
    <row r="1175" spans="2:17" x14ac:dyDescent="0.35">
      <c r="B1175" t="s">
        <v>1018</v>
      </c>
      <c r="C1175" t="s">
        <v>2023</v>
      </c>
      <c r="D1175">
        <v>41.206000000000003</v>
      </c>
      <c r="E1175">
        <v>-8.2840000000000007</v>
      </c>
      <c r="F1175" t="s">
        <v>1016</v>
      </c>
      <c r="G1175" t="s">
        <v>1017</v>
      </c>
      <c r="H1175">
        <v>72265</v>
      </c>
      <c r="I1175">
        <v>9.8263390327877431</v>
      </c>
      <c r="J1175">
        <v>9999</v>
      </c>
      <c r="K1175">
        <v>1.2</v>
      </c>
      <c r="L1175">
        <v>2015</v>
      </c>
      <c r="M1175">
        <v>2018</v>
      </c>
      <c r="N1175">
        <v>-0.39664672854721716</v>
      </c>
      <c r="O1175">
        <v>86.374035889938426</v>
      </c>
      <c r="P1175" t="s">
        <v>1018</v>
      </c>
      <c r="Q1175" t="s">
        <v>2023</v>
      </c>
    </row>
    <row r="1176" spans="2:17" x14ac:dyDescent="0.35">
      <c r="B1176" t="s">
        <v>1018</v>
      </c>
      <c r="C1176" t="s">
        <v>2024</v>
      </c>
      <c r="D1176">
        <v>39.35</v>
      </c>
      <c r="E1176">
        <v>-9.3666999999999998</v>
      </c>
      <c r="F1176" t="s">
        <v>1016</v>
      </c>
      <c r="G1176" t="s">
        <v>1017</v>
      </c>
      <c r="H1176">
        <v>26431</v>
      </c>
      <c r="I1176">
        <v>9.8263390327877431</v>
      </c>
      <c r="J1176">
        <v>9999</v>
      </c>
      <c r="K1176">
        <v>1.2</v>
      </c>
      <c r="L1176">
        <v>2015</v>
      </c>
      <c r="M1176">
        <v>2018</v>
      </c>
      <c r="N1176">
        <v>-0.63201908331783596</v>
      </c>
      <c r="O1176">
        <v>31.516741243305912</v>
      </c>
      <c r="P1176" t="s">
        <v>1018</v>
      </c>
      <c r="Q1176" t="s">
        <v>2024</v>
      </c>
    </row>
    <row r="1177" spans="2:17" x14ac:dyDescent="0.35">
      <c r="B1177" t="s">
        <v>81</v>
      </c>
      <c r="C1177" t="s">
        <v>2025</v>
      </c>
      <c r="D1177">
        <v>4.8143000000000002</v>
      </c>
      <c r="E1177">
        <v>-75.694599999999994</v>
      </c>
      <c r="F1177" t="s">
        <v>79</v>
      </c>
      <c r="G1177" t="s">
        <v>80</v>
      </c>
      <c r="H1177">
        <v>590554</v>
      </c>
      <c r="I1177">
        <v>3.744663922744631</v>
      </c>
      <c r="J1177">
        <v>-167924</v>
      </c>
      <c r="K1177">
        <v>-1.9</v>
      </c>
      <c r="L1177">
        <v>2023</v>
      </c>
      <c r="M1177">
        <v>0</v>
      </c>
      <c r="N1177">
        <v>0</v>
      </c>
      <c r="O1177">
        <v>-1122.0526</v>
      </c>
      <c r="P1177" t="s">
        <v>81</v>
      </c>
      <c r="Q1177" t="s">
        <v>2025</v>
      </c>
    </row>
    <row r="1178" spans="2:17" x14ac:dyDescent="0.35">
      <c r="B1178" t="s">
        <v>189</v>
      </c>
      <c r="C1178" t="s">
        <v>2026</v>
      </c>
      <c r="D1178">
        <v>7.5</v>
      </c>
      <c r="E1178">
        <v>100</v>
      </c>
      <c r="F1178" t="s">
        <v>187</v>
      </c>
      <c r="G1178" t="s">
        <v>188</v>
      </c>
      <c r="H1178">
        <v>35039</v>
      </c>
      <c r="I1178">
        <v>5.2041506374113755</v>
      </c>
      <c r="J1178">
        <v>18999</v>
      </c>
      <c r="K1178">
        <v>-0.2</v>
      </c>
      <c r="O1178">
        <v>-7.0078000000000005</v>
      </c>
      <c r="P1178" t="s">
        <v>189</v>
      </c>
      <c r="Q1178" t="s">
        <v>2026</v>
      </c>
    </row>
    <row r="1179" spans="2:17" x14ac:dyDescent="0.35">
      <c r="B1179" t="s">
        <v>61</v>
      </c>
      <c r="C1179" t="s">
        <v>2027</v>
      </c>
      <c r="D1179">
        <v>27.658999999999999</v>
      </c>
      <c r="E1179">
        <v>113.887</v>
      </c>
      <c r="F1179" t="s">
        <v>59</v>
      </c>
      <c r="G1179" t="s">
        <v>60</v>
      </c>
      <c r="H1179">
        <v>1933200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0.31828173008690608</v>
      </c>
      <c r="O1179">
        <v>-193.93530224060402</v>
      </c>
      <c r="P1179" t="s">
        <v>61</v>
      </c>
      <c r="Q1179" t="s">
        <v>2027</v>
      </c>
    </row>
    <row r="1180" spans="2:17" x14ac:dyDescent="0.35">
      <c r="B1180" t="s">
        <v>1018</v>
      </c>
      <c r="C1180" t="s">
        <v>2028</v>
      </c>
      <c r="D1180">
        <v>40.783299999999997</v>
      </c>
      <c r="E1180">
        <v>-7.0667</v>
      </c>
      <c r="F1180" t="s">
        <v>1016</v>
      </c>
      <c r="G1180" t="s">
        <v>1017</v>
      </c>
      <c r="H1180">
        <v>9627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-1.4252692193244065</v>
      </c>
      <c r="O1180">
        <v>11.387747198706766</v>
      </c>
      <c r="P1180" t="s">
        <v>1018</v>
      </c>
      <c r="Q1180" t="s">
        <v>2028</v>
      </c>
    </row>
    <row r="1181" spans="2:17" x14ac:dyDescent="0.35">
      <c r="B1181" t="s">
        <v>989</v>
      </c>
      <c r="C1181" t="s">
        <v>2029</v>
      </c>
      <c r="D1181">
        <v>-5.2</v>
      </c>
      <c r="E1181">
        <v>-80.633300000000006</v>
      </c>
      <c r="F1181" t="s">
        <v>987</v>
      </c>
      <c r="G1181" t="s">
        <v>988</v>
      </c>
      <c r="H1181">
        <v>473025</v>
      </c>
      <c r="I1181">
        <v>3.7138320978449317</v>
      </c>
      <c r="J1181">
        <v>-60652</v>
      </c>
      <c r="K1181">
        <v>-0.9</v>
      </c>
      <c r="L1181">
        <v>2010</v>
      </c>
      <c r="M1181">
        <v>2020</v>
      </c>
      <c r="N1181">
        <v>1.4821419330657828</v>
      </c>
      <c r="O1181">
        <v>-432.03231169099593</v>
      </c>
      <c r="P1181" t="s">
        <v>989</v>
      </c>
      <c r="Q1181" t="s">
        <v>2029</v>
      </c>
    </row>
    <row r="1182" spans="2:17" x14ac:dyDescent="0.35">
      <c r="B1182" t="s">
        <v>347</v>
      </c>
      <c r="C1182" t="s">
        <v>2030</v>
      </c>
      <c r="D1182">
        <v>43.407800000000002</v>
      </c>
      <c r="E1182">
        <v>24.6203</v>
      </c>
      <c r="F1182" t="s">
        <v>345</v>
      </c>
      <c r="G1182" t="s">
        <v>346</v>
      </c>
      <c r="H1182">
        <v>119596</v>
      </c>
      <c r="I1182">
        <v>2.6532986876919944</v>
      </c>
      <c r="J1182">
        <v>-4800</v>
      </c>
      <c r="K1182">
        <v>-0.3</v>
      </c>
      <c r="L1182">
        <v>2010</v>
      </c>
      <c r="M1182">
        <v>2020</v>
      </c>
      <c r="N1182">
        <v>-1.9874919171597987</v>
      </c>
      <c r="O1182">
        <v>-35.165711750026063</v>
      </c>
      <c r="P1182" t="s">
        <v>347</v>
      </c>
      <c r="Q1182" t="s">
        <v>2030</v>
      </c>
    </row>
    <row r="1183" spans="2:17" x14ac:dyDescent="0.35">
      <c r="B1183" t="s">
        <v>47</v>
      </c>
      <c r="C1183" t="s">
        <v>2031</v>
      </c>
      <c r="D1183">
        <v>-6.77</v>
      </c>
      <c r="E1183">
        <v>-37.801900000000003</v>
      </c>
      <c r="F1183" t="s">
        <v>45</v>
      </c>
      <c r="G1183" t="s">
        <v>46</v>
      </c>
      <c r="H1183">
        <v>32473</v>
      </c>
      <c r="I1183">
        <v>0.50795587223334815</v>
      </c>
      <c r="J1183">
        <v>6425</v>
      </c>
      <c r="K1183">
        <v>-0.2</v>
      </c>
      <c r="L1183">
        <v>2015</v>
      </c>
      <c r="M1183">
        <v>2018</v>
      </c>
      <c r="N1183">
        <v>-1.2158478766002707</v>
      </c>
      <c r="O1183">
        <v>-6.4156355438063182</v>
      </c>
      <c r="P1183" t="s">
        <v>47</v>
      </c>
      <c r="Q1183" t="s">
        <v>2031</v>
      </c>
    </row>
    <row r="1184" spans="2:17" x14ac:dyDescent="0.35">
      <c r="B1184" t="s">
        <v>1018</v>
      </c>
      <c r="C1184" t="s">
        <v>2032</v>
      </c>
      <c r="D1184">
        <v>41.8</v>
      </c>
      <c r="E1184">
        <v>-8.4</v>
      </c>
      <c r="F1184" t="s">
        <v>1016</v>
      </c>
      <c r="G1184" t="s">
        <v>1017</v>
      </c>
      <c r="H1184">
        <v>12061</v>
      </c>
      <c r="I1184">
        <v>9.8263390327877431</v>
      </c>
      <c r="J1184">
        <v>9999</v>
      </c>
      <c r="K1184">
        <v>1.2</v>
      </c>
      <c r="L1184">
        <v>2015</v>
      </c>
      <c r="M1184">
        <v>2018</v>
      </c>
      <c r="N1184">
        <v>-0.89770452219536456</v>
      </c>
      <c r="O1184">
        <v>14.343273429093619</v>
      </c>
      <c r="P1184" t="s">
        <v>1018</v>
      </c>
      <c r="Q1184" t="s">
        <v>2033</v>
      </c>
    </row>
    <row r="1185" spans="2:17" x14ac:dyDescent="0.35">
      <c r="B1185" t="s">
        <v>1018</v>
      </c>
      <c r="C1185" t="s">
        <v>2034</v>
      </c>
      <c r="D1185">
        <v>41.7667</v>
      </c>
      <c r="E1185">
        <v>-8.5667000000000009</v>
      </c>
      <c r="F1185" t="s">
        <v>1016</v>
      </c>
      <c r="G1185" t="s">
        <v>1017</v>
      </c>
      <c r="H1185">
        <v>43498</v>
      </c>
      <c r="I1185">
        <v>9.8263390327877431</v>
      </c>
      <c r="J1185">
        <v>9999</v>
      </c>
      <c r="K1185">
        <v>1.2</v>
      </c>
      <c r="L1185">
        <v>2015</v>
      </c>
      <c r="M1185">
        <v>2018</v>
      </c>
      <c r="N1185">
        <v>-0.80390194855566055</v>
      </c>
      <c r="O1185">
        <v>51.777982476500711</v>
      </c>
      <c r="P1185" t="s">
        <v>1018</v>
      </c>
      <c r="Q1185" t="s">
        <v>2035</v>
      </c>
    </row>
    <row r="1186" spans="2:17" x14ac:dyDescent="0.35">
      <c r="B1186" t="s">
        <v>1018</v>
      </c>
      <c r="C1186" t="s">
        <v>2036</v>
      </c>
      <c r="D1186">
        <v>39.25</v>
      </c>
      <c r="E1186">
        <v>-8.0167000000000002</v>
      </c>
      <c r="F1186" t="s">
        <v>1016</v>
      </c>
      <c r="G1186" t="s">
        <v>1017</v>
      </c>
      <c r="H1186">
        <v>16722</v>
      </c>
      <c r="I1186">
        <v>9.8263390327877431</v>
      </c>
      <c r="J1186">
        <v>9999</v>
      </c>
      <c r="K1186">
        <v>1.2</v>
      </c>
      <c r="L1186">
        <v>2015</v>
      </c>
      <c r="M1186">
        <v>2018</v>
      </c>
      <c r="N1186">
        <v>-1.3356331471912888</v>
      </c>
      <c r="O1186">
        <v>19.79838651015201</v>
      </c>
      <c r="P1186" t="s">
        <v>1018</v>
      </c>
      <c r="Q1186" t="s">
        <v>2037</v>
      </c>
    </row>
    <row r="1187" spans="2:17" x14ac:dyDescent="0.35">
      <c r="B1187" t="s">
        <v>145</v>
      </c>
      <c r="C1187" t="s">
        <v>2038</v>
      </c>
      <c r="D1187">
        <v>4.8242000000000003</v>
      </c>
      <c r="E1187">
        <v>7.0335999999999999</v>
      </c>
      <c r="F1187" t="s">
        <v>143</v>
      </c>
      <c r="G1187" t="s">
        <v>144</v>
      </c>
      <c r="H1187">
        <v>1865000</v>
      </c>
      <c r="I1187">
        <v>0.63479704167642481</v>
      </c>
      <c r="J1187">
        <v>-59996</v>
      </c>
      <c r="K1187">
        <v>-0.2</v>
      </c>
      <c r="L1187">
        <v>2010</v>
      </c>
      <c r="M1187">
        <v>2020</v>
      </c>
      <c r="N1187">
        <v>4.5386471832976669</v>
      </c>
      <c r="O1187">
        <v>-389.92915399370025</v>
      </c>
      <c r="P1187" t="s">
        <v>145</v>
      </c>
      <c r="Q1187" t="s">
        <v>2039</v>
      </c>
    </row>
    <row r="1188" spans="2:17" x14ac:dyDescent="0.35">
      <c r="B1188" t="s">
        <v>1847</v>
      </c>
      <c r="C1188" t="s">
        <v>2040</v>
      </c>
      <c r="D1188">
        <v>-9.4788999999999994</v>
      </c>
      <c r="E1188">
        <v>147.14940000000001</v>
      </c>
      <c r="F1188" t="s">
        <v>978</v>
      </c>
      <c r="G1188" t="s">
        <v>979</v>
      </c>
      <c r="H1188">
        <v>700000</v>
      </c>
      <c r="I1188">
        <v>0.34724383865165487</v>
      </c>
      <c r="J1188">
        <v>-800</v>
      </c>
      <c r="K1188">
        <v>0</v>
      </c>
      <c r="L1188">
        <v>2010</v>
      </c>
      <c r="M1188">
        <v>2020</v>
      </c>
      <c r="N1188">
        <v>3.520791845202635</v>
      </c>
      <c r="O1188">
        <v>0</v>
      </c>
      <c r="P1188" t="s">
        <v>976</v>
      </c>
      <c r="Q1188" t="s">
        <v>977</v>
      </c>
    </row>
    <row r="1189" spans="2:17" x14ac:dyDescent="0.35">
      <c r="B1189" t="s">
        <v>2041</v>
      </c>
      <c r="C1189" t="s">
        <v>2042</v>
      </c>
      <c r="D1189">
        <v>10.666700000000001</v>
      </c>
      <c r="E1189">
        <v>-61.5167</v>
      </c>
      <c r="F1189" t="s">
        <v>1241</v>
      </c>
      <c r="G1189" t="s">
        <v>1242</v>
      </c>
      <c r="H1189">
        <v>81142</v>
      </c>
      <c r="I1189">
        <v>5.6341198335680618</v>
      </c>
      <c r="J1189">
        <v>-800</v>
      </c>
      <c r="K1189">
        <v>-1</v>
      </c>
      <c r="O1189">
        <v>-81.141999999999996</v>
      </c>
      <c r="P1189" t="s">
        <v>1243</v>
      </c>
      <c r="Q1189" t="s">
        <v>1246</v>
      </c>
    </row>
    <row r="1190" spans="2:17" x14ac:dyDescent="0.35">
      <c r="B1190" t="s">
        <v>1018</v>
      </c>
      <c r="C1190" t="s">
        <v>2043</v>
      </c>
      <c r="D1190">
        <v>39.316699999999997</v>
      </c>
      <c r="E1190">
        <v>-7.4166999999999996</v>
      </c>
      <c r="F1190" t="s">
        <v>1016</v>
      </c>
      <c r="G1190" t="s">
        <v>1017</v>
      </c>
      <c r="H1190">
        <v>24930</v>
      </c>
      <c r="I1190">
        <v>9.8263390327877431</v>
      </c>
      <c r="J1190">
        <v>9999</v>
      </c>
      <c r="K1190">
        <v>1.2</v>
      </c>
      <c r="L1190">
        <v>2015</v>
      </c>
      <c r="M1190">
        <v>2018</v>
      </c>
      <c r="N1190">
        <v>-1.194839562808413</v>
      </c>
      <c r="O1190">
        <v>29.558551796390233</v>
      </c>
      <c r="P1190" t="s">
        <v>1018</v>
      </c>
      <c r="Q1190" t="s">
        <v>2043</v>
      </c>
    </row>
    <row r="1191" spans="2:17" x14ac:dyDescent="0.35">
      <c r="B1191" t="s">
        <v>47</v>
      </c>
      <c r="C1191" t="s">
        <v>2044</v>
      </c>
      <c r="D1191">
        <v>-1.9358</v>
      </c>
      <c r="E1191">
        <v>-50.820799999999998</v>
      </c>
      <c r="F1191" t="s">
        <v>45</v>
      </c>
      <c r="G1191" t="s">
        <v>46</v>
      </c>
      <c r="H1191">
        <v>62445</v>
      </c>
      <c r="I1191">
        <v>0.50795587223334815</v>
      </c>
      <c r="J1191">
        <v>6425</v>
      </c>
      <c r="K1191">
        <v>-0.2</v>
      </c>
      <c r="L1191">
        <v>2015</v>
      </c>
      <c r="M1191">
        <v>2018</v>
      </c>
      <c r="N1191">
        <v>-1.3029886714050281</v>
      </c>
      <c r="O1191">
        <v>-12.326269744828227</v>
      </c>
      <c r="P1191" t="s">
        <v>47</v>
      </c>
      <c r="Q1191" t="s">
        <v>2044</v>
      </c>
    </row>
    <row r="1192" spans="2:17" x14ac:dyDescent="0.35">
      <c r="B1192" t="s">
        <v>710</v>
      </c>
      <c r="C1192" t="s">
        <v>2045</v>
      </c>
      <c r="D1192">
        <v>17.95</v>
      </c>
      <c r="E1192">
        <v>-76.879900000000006</v>
      </c>
      <c r="F1192" t="s">
        <v>1934</v>
      </c>
      <c r="G1192" t="s">
        <v>1935</v>
      </c>
      <c r="H1192">
        <v>156469</v>
      </c>
      <c r="I1192">
        <v>0.79796404180657521</v>
      </c>
      <c r="J1192">
        <v>-10999</v>
      </c>
      <c r="K1192">
        <v>-7.4</v>
      </c>
      <c r="L1192">
        <v>2010</v>
      </c>
      <c r="M1192">
        <v>2020</v>
      </c>
      <c r="N1192">
        <v>0.10840149831953792</v>
      </c>
      <c r="O1192">
        <v>-1159.1257490790015</v>
      </c>
      <c r="P1192" t="s">
        <v>710</v>
      </c>
      <c r="Q1192" t="s">
        <v>2045</v>
      </c>
    </row>
    <row r="1193" spans="2:17" x14ac:dyDescent="0.35">
      <c r="B1193" t="s">
        <v>1526</v>
      </c>
      <c r="C1193" t="s">
        <v>2046</v>
      </c>
      <c r="D1193">
        <v>53.83</v>
      </c>
      <c r="E1193">
        <v>-2.7349999999999999</v>
      </c>
      <c r="F1193" t="s">
        <v>1290</v>
      </c>
      <c r="G1193" t="s">
        <v>1291</v>
      </c>
      <c r="H1193">
        <v>141801</v>
      </c>
      <c r="I1193">
        <v>13.787211573095389</v>
      </c>
      <c r="J1193">
        <v>165790</v>
      </c>
      <c r="K1193">
        <v>3.2</v>
      </c>
      <c r="O1193">
        <v>453.76320000000004</v>
      </c>
      <c r="P1193" t="s">
        <v>1292</v>
      </c>
      <c r="Q1193" t="s">
        <v>2046</v>
      </c>
    </row>
    <row r="1194" spans="2:17" x14ac:dyDescent="0.35">
      <c r="B1194" t="s">
        <v>989</v>
      </c>
      <c r="C1194" t="s">
        <v>2047</v>
      </c>
      <c r="D1194">
        <v>-8.3833000000000002</v>
      </c>
      <c r="E1194">
        <v>-74.55</v>
      </c>
      <c r="F1194" t="s">
        <v>987</v>
      </c>
      <c r="G1194" t="s">
        <v>988</v>
      </c>
      <c r="H1194">
        <v>326040</v>
      </c>
      <c r="I1194">
        <v>3.7138320978449317</v>
      </c>
      <c r="J1194">
        <v>-60652</v>
      </c>
      <c r="K1194">
        <v>-0.9</v>
      </c>
      <c r="L1194">
        <v>2010</v>
      </c>
      <c r="M1194">
        <v>2020</v>
      </c>
      <c r="N1194">
        <v>-0.83382379795142425</v>
      </c>
      <c r="O1194">
        <v>-290.98926080024324</v>
      </c>
      <c r="P1194" t="s">
        <v>989</v>
      </c>
      <c r="Q1194" t="s">
        <v>2047</v>
      </c>
    </row>
    <row r="1195" spans="2:17" x14ac:dyDescent="0.35">
      <c r="B1195" t="s">
        <v>600</v>
      </c>
      <c r="C1195" t="s">
        <v>2048</v>
      </c>
      <c r="D1195">
        <v>15.7133</v>
      </c>
      <c r="E1195">
        <v>-88.5899</v>
      </c>
      <c r="F1195" t="s">
        <v>598</v>
      </c>
      <c r="G1195" t="s">
        <v>599</v>
      </c>
      <c r="H1195">
        <v>110846</v>
      </c>
      <c r="I1195">
        <v>0.47060190726868989</v>
      </c>
      <c r="J1195">
        <v>-9128</v>
      </c>
      <c r="K1195">
        <v>-1.6</v>
      </c>
      <c r="L1195">
        <v>2010</v>
      </c>
      <c r="M1195">
        <v>2020</v>
      </c>
      <c r="N1195">
        <v>1.0076991986137092</v>
      </c>
      <c r="O1195">
        <v>-179.14079080591256</v>
      </c>
      <c r="P1195" t="s">
        <v>600</v>
      </c>
      <c r="Q1195" t="s">
        <v>2049</v>
      </c>
    </row>
    <row r="1196" spans="2:17" x14ac:dyDescent="0.35">
      <c r="B1196" t="s">
        <v>136</v>
      </c>
      <c r="C1196" t="s">
        <v>2050</v>
      </c>
      <c r="D1196">
        <v>20.645800000000001</v>
      </c>
      <c r="E1196">
        <v>-105.2222</v>
      </c>
      <c r="F1196" t="s">
        <v>134</v>
      </c>
      <c r="G1196" t="s">
        <v>135</v>
      </c>
      <c r="H1196">
        <v>224166</v>
      </c>
      <c r="I1196">
        <v>0.92887491512726794</v>
      </c>
      <c r="J1196">
        <v>-51399</v>
      </c>
      <c r="K1196">
        <v>-0.8</v>
      </c>
      <c r="L1196">
        <v>2010</v>
      </c>
      <c r="M1196">
        <v>2020</v>
      </c>
      <c r="N1196">
        <v>0.28117281520161691</v>
      </c>
      <c r="O1196">
        <v>-179.83703508233987</v>
      </c>
      <c r="P1196" t="s">
        <v>136</v>
      </c>
      <c r="Q1196" t="s">
        <v>2051</v>
      </c>
    </row>
    <row r="1197" spans="2:17" x14ac:dyDescent="0.35">
      <c r="B1197" t="s">
        <v>401</v>
      </c>
      <c r="C1197" t="s">
        <v>2052</v>
      </c>
      <c r="D1197">
        <v>-53.166699999999999</v>
      </c>
      <c r="E1197">
        <v>-70.933300000000003</v>
      </c>
      <c r="F1197" t="s">
        <v>405</v>
      </c>
      <c r="G1197" t="s">
        <v>406</v>
      </c>
      <c r="H1197">
        <v>123403</v>
      </c>
      <c r="I1197">
        <v>8.605341153154372</v>
      </c>
      <c r="J1197">
        <v>-66850</v>
      </c>
      <c r="K1197">
        <v>0.3</v>
      </c>
      <c r="L1197">
        <v>2017</v>
      </c>
      <c r="M1197">
        <v>0</v>
      </c>
      <c r="N1197">
        <v>0</v>
      </c>
      <c r="O1197">
        <v>37.020899999999997</v>
      </c>
      <c r="P1197" t="s">
        <v>401</v>
      </c>
      <c r="Q1197" t="s">
        <v>2053</v>
      </c>
    </row>
    <row r="1198" spans="2:17" x14ac:dyDescent="0.35">
      <c r="B1198" t="s">
        <v>103</v>
      </c>
      <c r="C1198" t="s">
        <v>2054</v>
      </c>
      <c r="D1198">
        <v>-6.5533000000000001</v>
      </c>
      <c r="E1198">
        <v>107.4472</v>
      </c>
      <c r="F1198" t="s">
        <v>101</v>
      </c>
      <c r="G1198" t="s">
        <v>102</v>
      </c>
      <c r="H1198">
        <v>179233</v>
      </c>
      <c r="I1198">
        <v>0.12997232147639637</v>
      </c>
      <c r="J1198">
        <v>-49997</v>
      </c>
      <c r="K1198">
        <v>-0.7</v>
      </c>
      <c r="L1198">
        <v>2010</v>
      </c>
      <c r="M1198">
        <v>2020</v>
      </c>
      <c r="N1198">
        <v>1.0286224762686627</v>
      </c>
      <c r="O1198">
        <v>-126.75364164602342</v>
      </c>
      <c r="P1198" t="s">
        <v>103</v>
      </c>
      <c r="Q1198" t="s">
        <v>2054</v>
      </c>
    </row>
    <row r="1199" spans="2:17" x14ac:dyDescent="0.35">
      <c r="B1199" t="s">
        <v>96</v>
      </c>
      <c r="C1199" t="s">
        <v>2055</v>
      </c>
      <c r="D1199">
        <v>8.0981000000000005</v>
      </c>
      <c r="E1199">
        <v>77.463999999999999</v>
      </c>
      <c r="F1199" t="s">
        <v>94</v>
      </c>
      <c r="G1199" t="s">
        <v>95</v>
      </c>
      <c r="H1199">
        <v>15622</v>
      </c>
      <c r="I1199">
        <v>0.35352815201380683</v>
      </c>
      <c r="J1199">
        <v>-487303</v>
      </c>
      <c r="K1199">
        <v>0.1</v>
      </c>
      <c r="L1199">
        <v>2010</v>
      </c>
      <c r="M1199">
        <v>2020</v>
      </c>
      <c r="N1199">
        <v>0.99531416268489914</v>
      </c>
      <c r="O1199">
        <v>1.5777487978494635</v>
      </c>
      <c r="P1199" t="s">
        <v>96</v>
      </c>
      <c r="Q1199" t="s">
        <v>2055</v>
      </c>
    </row>
    <row r="1200" spans="2:17" x14ac:dyDescent="0.35">
      <c r="B1200" t="s">
        <v>108</v>
      </c>
      <c r="C1200" t="s">
        <v>2056</v>
      </c>
      <c r="D1200">
        <v>36.289400000000001</v>
      </c>
      <c r="E1200">
        <v>50.008600000000001</v>
      </c>
      <c r="F1200" t="s">
        <v>106</v>
      </c>
      <c r="G1200" t="s">
        <v>107</v>
      </c>
      <c r="H1200">
        <v>402748</v>
      </c>
      <c r="I1200">
        <v>3.3303210568153259</v>
      </c>
      <c r="J1200">
        <v>-39998</v>
      </c>
      <c r="K1200">
        <v>-0.3</v>
      </c>
      <c r="L1200">
        <v>2010</v>
      </c>
      <c r="M1200">
        <v>2020</v>
      </c>
      <c r="N1200">
        <v>1.2329439469644143</v>
      </c>
      <c r="O1200">
        <v>-122.31409712625604</v>
      </c>
      <c r="P1200" t="s">
        <v>108</v>
      </c>
      <c r="Q1200" t="s">
        <v>2056</v>
      </c>
    </row>
    <row r="1201" spans="2:17" x14ac:dyDescent="0.35">
      <c r="B1201" t="s">
        <v>108</v>
      </c>
      <c r="C1201" t="s">
        <v>2057</v>
      </c>
      <c r="D1201">
        <v>34.64</v>
      </c>
      <c r="E1201">
        <v>50.876399999999997</v>
      </c>
      <c r="F1201" t="s">
        <v>106</v>
      </c>
      <c r="G1201" t="s">
        <v>107</v>
      </c>
      <c r="H1201">
        <v>1201158</v>
      </c>
      <c r="I1201">
        <v>3.3303210568153259</v>
      </c>
      <c r="J1201">
        <v>-39998</v>
      </c>
      <c r="K1201">
        <v>-0.3</v>
      </c>
      <c r="L1201">
        <v>2010</v>
      </c>
      <c r="M1201">
        <v>2020</v>
      </c>
      <c r="N1201">
        <v>2.2156571938830543</v>
      </c>
      <c r="O1201">
        <v>-368.33146309107048</v>
      </c>
      <c r="P1201" t="s">
        <v>108</v>
      </c>
      <c r="Q1201" t="s">
        <v>2057</v>
      </c>
    </row>
    <row r="1202" spans="2:17" x14ac:dyDescent="0.35">
      <c r="B1202" t="s">
        <v>150</v>
      </c>
      <c r="C1202" t="s">
        <v>2058</v>
      </c>
      <c r="D1202">
        <v>30.183299999999999</v>
      </c>
      <c r="E1202">
        <v>67</v>
      </c>
      <c r="F1202" t="s">
        <v>148</v>
      </c>
      <c r="G1202" t="s">
        <v>149</v>
      </c>
      <c r="H1202">
        <v>1001205</v>
      </c>
      <c r="I1202">
        <v>1.4833380521481301</v>
      </c>
      <c r="J1202">
        <v>-165988</v>
      </c>
      <c r="K1202">
        <v>-1</v>
      </c>
      <c r="L1202">
        <v>2010</v>
      </c>
      <c r="M1202">
        <v>2020</v>
      </c>
      <c r="N1202">
        <v>1.4084671419218617</v>
      </c>
      <c r="O1202">
        <v>-1015.3066434482788</v>
      </c>
      <c r="P1202" t="s">
        <v>150</v>
      </c>
      <c r="Q1202" t="s">
        <v>2058</v>
      </c>
    </row>
    <row r="1203" spans="2:17" x14ac:dyDescent="0.35">
      <c r="B1203" t="s">
        <v>600</v>
      </c>
      <c r="C1203" t="s">
        <v>2059</v>
      </c>
      <c r="D1203">
        <v>14.833299999999999</v>
      </c>
      <c r="E1203">
        <v>-91.5167</v>
      </c>
      <c r="F1203" t="s">
        <v>598</v>
      </c>
      <c r="G1203" t="s">
        <v>599</v>
      </c>
      <c r="H1203">
        <v>204075</v>
      </c>
      <c r="I1203">
        <v>0.47060190726868989</v>
      </c>
      <c r="J1203">
        <v>-9128</v>
      </c>
      <c r="K1203">
        <v>-1.6</v>
      </c>
      <c r="L1203">
        <v>2010</v>
      </c>
      <c r="M1203">
        <v>2020</v>
      </c>
      <c r="N1203">
        <v>1.7617720756953577</v>
      </c>
      <c r="O1203">
        <v>-332.27253818156055</v>
      </c>
      <c r="P1203" t="s">
        <v>600</v>
      </c>
      <c r="Q1203" t="s">
        <v>2059</v>
      </c>
    </row>
    <row r="1204" spans="2:17" x14ac:dyDescent="0.35">
      <c r="B1204" t="s">
        <v>479</v>
      </c>
      <c r="C1204" t="s">
        <v>2060</v>
      </c>
      <c r="D1204">
        <v>-1.0333000000000001</v>
      </c>
      <c r="E1204">
        <v>-79.45</v>
      </c>
      <c r="F1204" t="s">
        <v>477</v>
      </c>
      <c r="G1204" t="s">
        <v>478</v>
      </c>
      <c r="H1204">
        <v>177792</v>
      </c>
      <c r="I1204">
        <v>4.448134280561308</v>
      </c>
      <c r="J1204">
        <v>-20206</v>
      </c>
      <c r="K1204">
        <v>-1</v>
      </c>
      <c r="L1204">
        <v>2010</v>
      </c>
      <c r="M1204">
        <v>2020</v>
      </c>
      <c r="N1204">
        <v>1.4520710539052573</v>
      </c>
      <c r="O1204">
        <v>-180.37366616815922</v>
      </c>
      <c r="P1204" t="s">
        <v>479</v>
      </c>
      <c r="Q1204" t="s">
        <v>2060</v>
      </c>
    </row>
    <row r="1205" spans="2:17" x14ac:dyDescent="0.35">
      <c r="B1205" t="s">
        <v>61</v>
      </c>
      <c r="C1205" t="s">
        <v>2061</v>
      </c>
      <c r="D1205">
        <v>25.491</v>
      </c>
      <c r="E1205">
        <v>103.79600000000001</v>
      </c>
      <c r="F1205" t="s">
        <v>59</v>
      </c>
      <c r="G1205" t="s">
        <v>60</v>
      </c>
      <c r="H1205">
        <v>5765775</v>
      </c>
      <c r="I1205">
        <v>7.2233573764341918E-2</v>
      </c>
      <c r="J1205">
        <v>-311380</v>
      </c>
      <c r="K1205">
        <v>-0.1</v>
      </c>
      <c r="L1205">
        <v>2010</v>
      </c>
      <c r="M1205">
        <v>2020</v>
      </c>
      <c r="N1205">
        <v>3.6220636007685534</v>
      </c>
      <c r="O1205">
        <v>-597.46150375772129</v>
      </c>
      <c r="P1205" t="s">
        <v>61</v>
      </c>
      <c r="Q1205" t="s">
        <v>2061</v>
      </c>
    </row>
    <row r="1206" spans="2:17" x14ac:dyDescent="0.35">
      <c r="B1206" t="s">
        <v>39</v>
      </c>
      <c r="C1206" t="s">
        <v>2062</v>
      </c>
      <c r="D1206">
        <v>24.366700000000002</v>
      </c>
      <c r="E1206">
        <v>88.6</v>
      </c>
      <c r="F1206" t="s">
        <v>41</v>
      </c>
      <c r="G1206" t="s">
        <v>42</v>
      </c>
      <c r="H1206">
        <v>1600000</v>
      </c>
      <c r="I1206">
        <v>1.2844835298217128</v>
      </c>
      <c r="J1206">
        <v>-309977</v>
      </c>
      <c r="K1206">
        <v>-2.9</v>
      </c>
      <c r="L1206">
        <v>2010</v>
      </c>
      <c r="M1206">
        <v>2020</v>
      </c>
      <c r="N1206">
        <v>0.90391363023477189</v>
      </c>
      <c r="O1206">
        <v>-4681.9415924428922</v>
      </c>
      <c r="P1206" t="s">
        <v>39</v>
      </c>
      <c r="Q1206" t="s">
        <v>2062</v>
      </c>
    </row>
    <row r="1207" spans="2:17" x14ac:dyDescent="0.35">
      <c r="B1207" t="s">
        <v>680</v>
      </c>
      <c r="C1207" t="s">
        <v>2063</v>
      </c>
      <c r="D1207">
        <v>32.07</v>
      </c>
      <c r="E1207">
        <v>34.823599999999999</v>
      </c>
      <c r="F1207" t="s">
        <v>678</v>
      </c>
      <c r="G1207" t="s">
        <v>679</v>
      </c>
      <c r="H1207">
        <v>159200</v>
      </c>
      <c r="I1207">
        <v>22.570224091134222</v>
      </c>
      <c r="J1207">
        <v>9999</v>
      </c>
      <c r="K1207">
        <v>1.9</v>
      </c>
      <c r="L1207">
        <v>2013</v>
      </c>
      <c r="M1207">
        <v>2021</v>
      </c>
      <c r="N1207">
        <v>1.5762807823283476</v>
      </c>
      <c r="O1207">
        <v>307.24793411038678</v>
      </c>
      <c r="P1207" t="s">
        <v>680</v>
      </c>
      <c r="Q1207" t="s">
        <v>2064</v>
      </c>
    </row>
    <row r="1208" spans="2:17" x14ac:dyDescent="0.35">
      <c r="B1208" t="s">
        <v>401</v>
      </c>
      <c r="C1208" t="s">
        <v>2065</v>
      </c>
      <c r="D1208">
        <v>-34.166699999999999</v>
      </c>
      <c r="E1208">
        <v>-70.75</v>
      </c>
      <c r="F1208" t="s">
        <v>405</v>
      </c>
      <c r="G1208" t="s">
        <v>406</v>
      </c>
      <c r="H1208">
        <v>231370</v>
      </c>
      <c r="I1208">
        <v>8.605341153154372</v>
      </c>
      <c r="J1208">
        <v>-66850</v>
      </c>
      <c r="K1208">
        <v>0.3</v>
      </c>
      <c r="L1208">
        <v>2017</v>
      </c>
      <c r="M1208">
        <v>0</v>
      </c>
      <c r="N1208">
        <v>0</v>
      </c>
      <c r="O1208">
        <v>69.410999999999987</v>
      </c>
      <c r="P1208" t="s">
        <v>401</v>
      </c>
      <c r="Q1208" t="s">
        <v>2065</v>
      </c>
    </row>
    <row r="1209" spans="2:17" x14ac:dyDescent="0.35">
      <c r="B1209" t="s">
        <v>39</v>
      </c>
      <c r="C1209" t="s">
        <v>2066</v>
      </c>
      <c r="D1209">
        <v>25.75</v>
      </c>
      <c r="E1209">
        <v>89.244399999999999</v>
      </c>
      <c r="F1209" t="s">
        <v>41</v>
      </c>
      <c r="G1209" t="s">
        <v>42</v>
      </c>
      <c r="H1209">
        <v>294265</v>
      </c>
      <c r="I1209">
        <v>1.2844835298217128</v>
      </c>
      <c r="J1209">
        <v>-309977</v>
      </c>
      <c r="K1209">
        <v>-2.9</v>
      </c>
      <c r="L1209">
        <v>2010</v>
      </c>
      <c r="M1209">
        <v>2020</v>
      </c>
      <c r="N1209">
        <v>0.53751093785565696</v>
      </c>
      <c r="O1209">
        <v>-857.95544902771462</v>
      </c>
      <c r="P1209" t="s">
        <v>39</v>
      </c>
      <c r="Q1209" t="s">
        <v>2066</v>
      </c>
    </row>
    <row r="1210" spans="2:17" x14ac:dyDescent="0.35">
      <c r="B1210" t="s">
        <v>1039</v>
      </c>
      <c r="C1210" t="s">
        <v>2067</v>
      </c>
      <c r="D1210">
        <v>46.775799999999997</v>
      </c>
      <c r="E1210">
        <v>24.708300000000001</v>
      </c>
      <c r="F1210" t="s">
        <v>1041</v>
      </c>
      <c r="G1210" t="s">
        <v>1042</v>
      </c>
      <c r="H1210">
        <v>29742</v>
      </c>
      <c r="I1210">
        <v>3.6662940992579043</v>
      </c>
      <c r="J1210">
        <v>916813</v>
      </c>
      <c r="K1210">
        <v>-3.9</v>
      </c>
      <c r="L1210">
        <v>2010</v>
      </c>
      <c r="M1210">
        <v>2020</v>
      </c>
      <c r="N1210">
        <v>-0.51954529720150111</v>
      </c>
      <c r="O1210">
        <v>-115.39115966705468</v>
      </c>
      <c r="P1210" t="s">
        <v>1039</v>
      </c>
      <c r="Q1210" t="s">
        <v>2067</v>
      </c>
    </row>
    <row r="1211" spans="2:17" x14ac:dyDescent="0.35">
      <c r="B1211" t="s">
        <v>1018</v>
      </c>
      <c r="C1211" t="s">
        <v>2068</v>
      </c>
      <c r="D1211">
        <v>38.416699999999999</v>
      </c>
      <c r="E1211">
        <v>-7.5332999999999997</v>
      </c>
      <c r="F1211" t="s">
        <v>1016</v>
      </c>
      <c r="G1211" t="s">
        <v>1017</v>
      </c>
      <c r="H1211">
        <v>10828</v>
      </c>
      <c r="I1211">
        <v>9.8263390327877431</v>
      </c>
      <c r="J1211">
        <v>9999</v>
      </c>
      <c r="K1211">
        <v>1.2</v>
      </c>
      <c r="L1211">
        <v>2015</v>
      </c>
      <c r="M1211">
        <v>2018</v>
      </c>
      <c r="N1211">
        <v>-1.0687713899301508</v>
      </c>
      <c r="O1211">
        <v>12.854728120678036</v>
      </c>
      <c r="P1211" t="s">
        <v>1018</v>
      </c>
      <c r="Q1211" t="s">
        <v>2069</v>
      </c>
    </row>
    <row r="1212" spans="2:17" x14ac:dyDescent="0.35">
      <c r="B1212" t="s">
        <v>680</v>
      </c>
      <c r="C1212" t="s">
        <v>2070</v>
      </c>
      <c r="D1212">
        <v>31.896899999999999</v>
      </c>
      <c r="E1212">
        <v>34.816699999999997</v>
      </c>
      <c r="F1212" t="s">
        <v>678</v>
      </c>
      <c r="G1212" t="s">
        <v>679</v>
      </c>
      <c r="H1212">
        <v>132671</v>
      </c>
      <c r="I1212">
        <v>22.570224091134222</v>
      </c>
      <c r="J1212">
        <v>9999</v>
      </c>
      <c r="K1212">
        <v>1.9</v>
      </c>
      <c r="L1212">
        <v>2013</v>
      </c>
      <c r="M1212">
        <v>2021</v>
      </c>
      <c r="N1212">
        <v>2.1009234024420747</v>
      </c>
      <c r="O1212">
        <v>257.37080056578242</v>
      </c>
      <c r="P1212" t="s">
        <v>680</v>
      </c>
      <c r="Q1212" t="s">
        <v>2070</v>
      </c>
    </row>
    <row r="1213" spans="2:17" x14ac:dyDescent="0.35">
      <c r="B1213" t="s">
        <v>528</v>
      </c>
      <c r="C1213" t="s">
        <v>2071</v>
      </c>
      <c r="D1213">
        <v>49.262799999999999</v>
      </c>
      <c r="E1213">
        <v>4.0347</v>
      </c>
      <c r="F1213" t="s">
        <v>526</v>
      </c>
      <c r="G1213" t="s">
        <v>527</v>
      </c>
      <c r="H1213">
        <v>179380</v>
      </c>
      <c r="I1213">
        <v>13.060237972180813</v>
      </c>
      <c r="J1213">
        <v>66601</v>
      </c>
      <c r="K1213">
        <v>1.1000000000000001</v>
      </c>
      <c r="L1213">
        <v>2010</v>
      </c>
      <c r="M1213">
        <v>2020</v>
      </c>
      <c r="N1213">
        <v>-5.1479588122211491E-2</v>
      </c>
      <c r="O1213">
        <v>197.21642150630902</v>
      </c>
      <c r="P1213" t="s">
        <v>528</v>
      </c>
      <c r="Q1213" t="s">
        <v>2071</v>
      </c>
    </row>
    <row r="1214" spans="2:17" x14ac:dyDescent="0.35">
      <c r="B1214" t="s">
        <v>47</v>
      </c>
      <c r="C1214" t="s">
        <v>2072</v>
      </c>
      <c r="D1214">
        <v>-22.468900000000001</v>
      </c>
      <c r="E1214">
        <v>-44.446899999999999</v>
      </c>
      <c r="F1214" t="s">
        <v>45</v>
      </c>
      <c r="G1214" t="s">
        <v>46</v>
      </c>
      <c r="H1214">
        <v>125214</v>
      </c>
      <c r="I1214">
        <v>0.50795587223334815</v>
      </c>
      <c r="J1214">
        <v>6425</v>
      </c>
      <c r="K1214">
        <v>-0.2</v>
      </c>
      <c r="L1214">
        <v>2015</v>
      </c>
      <c r="M1214">
        <v>2018</v>
      </c>
      <c r="N1214">
        <v>-1.123324270045063</v>
      </c>
      <c r="O1214">
        <v>-24.761488149701155</v>
      </c>
      <c r="P1214" t="s">
        <v>47</v>
      </c>
      <c r="Q1214" t="s">
        <v>2072</v>
      </c>
    </row>
    <row r="1215" spans="2:17" x14ac:dyDescent="0.35">
      <c r="B1215" t="s">
        <v>96</v>
      </c>
      <c r="C1215" t="s">
        <v>2073</v>
      </c>
      <c r="D1215">
        <v>24.53</v>
      </c>
      <c r="E1215">
        <v>81.3</v>
      </c>
      <c r="F1215" t="s">
        <v>94</v>
      </c>
      <c r="G1215" t="s">
        <v>95</v>
      </c>
      <c r="H1215">
        <v>236519</v>
      </c>
      <c r="I1215">
        <v>0.35352815201380683</v>
      </c>
      <c r="J1215">
        <v>-487303</v>
      </c>
      <c r="K1215">
        <v>0.1</v>
      </c>
      <c r="L1215">
        <v>2010</v>
      </c>
      <c r="M1215">
        <v>2020</v>
      </c>
      <c r="N1215">
        <v>0.58260963038700886</v>
      </c>
      <c r="O1215">
        <v>23.789698247169508</v>
      </c>
      <c r="P1215" t="s">
        <v>96</v>
      </c>
      <c r="Q1215" t="s">
        <v>2073</v>
      </c>
    </row>
    <row r="1216" spans="2:17" x14ac:dyDescent="0.35">
      <c r="B1216" t="s">
        <v>136</v>
      </c>
      <c r="C1216" t="s">
        <v>2074</v>
      </c>
      <c r="D1216">
        <v>26.092199999999998</v>
      </c>
      <c r="E1216">
        <v>-98.277799999999999</v>
      </c>
      <c r="F1216" t="s">
        <v>134</v>
      </c>
      <c r="G1216" t="s">
        <v>135</v>
      </c>
      <c r="H1216">
        <v>589466</v>
      </c>
      <c r="I1216">
        <v>0.92887491512726794</v>
      </c>
      <c r="J1216">
        <v>-51399</v>
      </c>
      <c r="K1216">
        <v>-0.8</v>
      </c>
      <c r="L1216">
        <v>2010</v>
      </c>
      <c r="M1216">
        <v>2020</v>
      </c>
      <c r="N1216">
        <v>0.65451391399936998</v>
      </c>
      <c r="O1216">
        <v>-474.6593095906365</v>
      </c>
      <c r="P1216" t="s">
        <v>136</v>
      </c>
      <c r="Q1216" t="s">
        <v>2074</v>
      </c>
    </row>
    <row r="1217" spans="2:17" x14ac:dyDescent="0.35">
      <c r="B1217" t="s">
        <v>47</v>
      </c>
      <c r="C1217" t="s">
        <v>2075</v>
      </c>
      <c r="D1217">
        <v>-22.911100000000001</v>
      </c>
      <c r="E1217">
        <v>-43.205599999999997</v>
      </c>
      <c r="F1217" t="s">
        <v>45</v>
      </c>
      <c r="G1217" t="s">
        <v>46</v>
      </c>
      <c r="H1217">
        <v>12592000</v>
      </c>
      <c r="I1217">
        <v>0.50795587223334815</v>
      </c>
      <c r="J1217">
        <v>6425</v>
      </c>
      <c r="K1217">
        <v>-0.2</v>
      </c>
      <c r="L1217">
        <v>2010</v>
      </c>
      <c r="M1217">
        <v>2020</v>
      </c>
      <c r="N1217">
        <v>0.5511370482250828</v>
      </c>
      <c r="O1217">
        <v>-2532.2798354225006</v>
      </c>
      <c r="P1217" t="s">
        <v>47</v>
      </c>
      <c r="Q1217" t="s">
        <v>49</v>
      </c>
    </row>
    <row r="1218" spans="2:17" x14ac:dyDescent="0.35">
      <c r="B1218" t="s">
        <v>1018</v>
      </c>
      <c r="C1218" t="s">
        <v>2076</v>
      </c>
      <c r="D1218">
        <v>39.333300000000001</v>
      </c>
      <c r="E1218">
        <v>-8.9332999999999991</v>
      </c>
      <c r="F1218" t="s">
        <v>1016</v>
      </c>
      <c r="G1218" t="s">
        <v>1017</v>
      </c>
      <c r="H1218">
        <v>21192</v>
      </c>
      <c r="I1218">
        <v>9.8263390327877431</v>
      </c>
      <c r="J1218">
        <v>9999</v>
      </c>
      <c r="K1218">
        <v>1.2</v>
      </c>
      <c r="L1218">
        <v>2015</v>
      </c>
      <c r="M1218">
        <v>2018</v>
      </c>
      <c r="N1218">
        <v>-0.59125092326920559</v>
      </c>
      <c r="O1218">
        <v>25.280042525208948</v>
      </c>
      <c r="P1218" t="s">
        <v>1018</v>
      </c>
      <c r="Q1218" t="s">
        <v>2077</v>
      </c>
    </row>
    <row r="1219" spans="2:17" x14ac:dyDescent="0.35">
      <c r="B1219" t="s">
        <v>479</v>
      </c>
      <c r="C1219" t="s">
        <v>2078</v>
      </c>
      <c r="D1219">
        <v>-1.6731</v>
      </c>
      <c r="E1219">
        <v>-78.648300000000006</v>
      </c>
      <c r="F1219" t="s">
        <v>477</v>
      </c>
      <c r="G1219" t="s">
        <v>478</v>
      </c>
      <c r="H1219">
        <v>177213</v>
      </c>
      <c r="I1219">
        <v>4.448134280561308</v>
      </c>
      <c r="J1219">
        <v>-20206</v>
      </c>
      <c r="K1219">
        <v>-1</v>
      </c>
      <c r="L1219">
        <v>2010</v>
      </c>
      <c r="M1219">
        <v>2020</v>
      </c>
      <c r="N1219">
        <v>0.93654677452360469</v>
      </c>
      <c r="O1219">
        <v>-178.87268263553651</v>
      </c>
      <c r="P1219" t="s">
        <v>479</v>
      </c>
      <c r="Q1219" t="s">
        <v>2078</v>
      </c>
    </row>
    <row r="1220" spans="2:17" x14ac:dyDescent="0.35">
      <c r="B1220" t="s">
        <v>81</v>
      </c>
      <c r="C1220" t="s">
        <v>2079</v>
      </c>
      <c r="D1220">
        <v>2.7852999999999999</v>
      </c>
      <c r="E1220">
        <v>-75.258899999999997</v>
      </c>
      <c r="F1220" t="s">
        <v>79</v>
      </c>
      <c r="G1220" t="s">
        <v>80</v>
      </c>
      <c r="H1220">
        <v>22877</v>
      </c>
      <c r="I1220">
        <v>3.744663922744631</v>
      </c>
      <c r="J1220">
        <v>-167924</v>
      </c>
      <c r="K1220">
        <v>-1.9</v>
      </c>
      <c r="L1220">
        <v>2010</v>
      </c>
      <c r="M1220">
        <v>2020</v>
      </c>
      <c r="N1220">
        <v>0.15880281377455061</v>
      </c>
      <c r="O1220">
        <v>-43.53532570744369</v>
      </c>
      <c r="P1220" t="s">
        <v>81</v>
      </c>
      <c r="Q1220" t="s">
        <v>2079</v>
      </c>
    </row>
    <row r="1221" spans="2:17" x14ac:dyDescent="0.35">
      <c r="B1221" t="s">
        <v>1080</v>
      </c>
      <c r="C1221" t="s">
        <v>2080</v>
      </c>
      <c r="D1221">
        <v>-1.5</v>
      </c>
      <c r="E1221">
        <v>29.633299999999998</v>
      </c>
      <c r="F1221" t="s">
        <v>1078</v>
      </c>
      <c r="G1221" t="s">
        <v>1079</v>
      </c>
      <c r="H1221">
        <v>59333</v>
      </c>
      <c r="I1221">
        <v>3.9677170125960752</v>
      </c>
      <c r="J1221">
        <v>-8999</v>
      </c>
      <c r="K1221">
        <v>-3.2</v>
      </c>
      <c r="O1221">
        <v>-189.8656</v>
      </c>
      <c r="P1221" t="s">
        <v>1080</v>
      </c>
      <c r="Q1221" t="s">
        <v>2080</v>
      </c>
    </row>
    <row r="1222" spans="2:17" x14ac:dyDescent="0.35">
      <c r="B1222" t="s">
        <v>1018</v>
      </c>
      <c r="C1222" t="s">
        <v>2081</v>
      </c>
      <c r="D1222">
        <v>40.35</v>
      </c>
      <c r="E1222">
        <v>-7.0833000000000004</v>
      </c>
      <c r="F1222" t="s">
        <v>1016</v>
      </c>
      <c r="G1222" t="s">
        <v>1017</v>
      </c>
      <c r="H1222">
        <v>12544</v>
      </c>
      <c r="I1222">
        <v>9.8263390327877431</v>
      </c>
      <c r="J1222">
        <v>9999</v>
      </c>
      <c r="K1222">
        <v>1.2</v>
      </c>
      <c r="L1222">
        <v>2015</v>
      </c>
      <c r="M1222">
        <v>2018</v>
      </c>
      <c r="N1222">
        <v>-2.2223455039327669</v>
      </c>
      <c r="O1222">
        <v>14.718274775984007</v>
      </c>
      <c r="P1222" t="s">
        <v>1018</v>
      </c>
      <c r="Q1222" t="s">
        <v>2081</v>
      </c>
    </row>
    <row r="1223" spans="2:17" x14ac:dyDescent="0.35">
      <c r="B1223" t="s">
        <v>817</v>
      </c>
      <c r="C1223" t="s">
        <v>2082</v>
      </c>
      <c r="D1223">
        <v>35.833300000000001</v>
      </c>
      <c r="E1223">
        <v>14.484999999999999</v>
      </c>
      <c r="F1223" t="s">
        <v>815</v>
      </c>
      <c r="G1223" t="s">
        <v>816</v>
      </c>
      <c r="H1223">
        <v>2126</v>
      </c>
      <c r="I1223">
        <v>25.990909070319951</v>
      </c>
      <c r="J1223">
        <v>850</v>
      </c>
      <c r="K1223">
        <v>5</v>
      </c>
      <c r="L1223">
        <v>2010</v>
      </c>
      <c r="M1223">
        <v>2020</v>
      </c>
      <c r="N1223">
        <v>0.88240933026340929</v>
      </c>
      <c r="O1223">
        <v>10.723800111807</v>
      </c>
      <c r="P1223" t="s">
        <v>817</v>
      </c>
      <c r="Q1223" t="s">
        <v>2082</v>
      </c>
    </row>
    <row r="1224" spans="2:17" x14ac:dyDescent="0.35">
      <c r="B1224" t="s">
        <v>118</v>
      </c>
      <c r="C1224" t="s">
        <v>2083</v>
      </c>
      <c r="D1224">
        <v>35.566699999999997</v>
      </c>
      <c r="E1224">
        <v>139.36670000000001</v>
      </c>
      <c r="F1224" t="s">
        <v>116</v>
      </c>
      <c r="G1224" t="s">
        <v>117</v>
      </c>
      <c r="H1224">
        <v>722973</v>
      </c>
      <c r="I1224">
        <v>2.1909184079143014</v>
      </c>
      <c r="J1224">
        <v>99994</v>
      </c>
      <c r="K1224">
        <v>0.7</v>
      </c>
      <c r="L1224">
        <v>2015</v>
      </c>
      <c r="M1224">
        <v>2020</v>
      </c>
      <c r="N1224">
        <v>0.13034929596186573</v>
      </c>
      <c r="O1224">
        <v>506.74077315084611</v>
      </c>
      <c r="P1224" t="s">
        <v>118</v>
      </c>
      <c r="Q1224" t="s">
        <v>2083</v>
      </c>
    </row>
    <row r="1225" spans="2:17" x14ac:dyDescent="0.35">
      <c r="B1225" t="s">
        <v>39</v>
      </c>
      <c r="C1225" t="s">
        <v>2084</v>
      </c>
      <c r="D1225">
        <v>25.8004</v>
      </c>
      <c r="E1225">
        <v>89</v>
      </c>
      <c r="F1225" t="s">
        <v>41</v>
      </c>
      <c r="G1225" t="s">
        <v>42</v>
      </c>
      <c r="H1225">
        <v>232209</v>
      </c>
      <c r="I1225">
        <v>1.2844835298217128</v>
      </c>
      <c r="J1225">
        <v>-309977</v>
      </c>
      <c r="K1225">
        <v>-2.9</v>
      </c>
      <c r="L1225">
        <v>2010</v>
      </c>
      <c r="M1225">
        <v>2020</v>
      </c>
      <c r="N1225">
        <v>0.76438785336351733</v>
      </c>
      <c r="O1225">
        <v>-678.55353443220895</v>
      </c>
      <c r="P1225" t="s">
        <v>39</v>
      </c>
      <c r="Q1225" t="s">
        <v>2084</v>
      </c>
    </row>
    <row r="1226" spans="2:17" x14ac:dyDescent="0.35">
      <c r="B1226" t="s">
        <v>2085</v>
      </c>
      <c r="C1226" t="s">
        <v>2086</v>
      </c>
      <c r="D1226">
        <v>17.116700000000002</v>
      </c>
      <c r="E1226">
        <v>-61.85</v>
      </c>
      <c r="F1226" t="s">
        <v>2087</v>
      </c>
      <c r="G1226" t="s">
        <v>2088</v>
      </c>
      <c r="H1226">
        <v>22219</v>
      </c>
      <c r="I1226">
        <v>30.007760803855891</v>
      </c>
      <c r="J1226">
        <v>0</v>
      </c>
      <c r="K1226">
        <v>2</v>
      </c>
      <c r="L1226">
        <v>2010</v>
      </c>
      <c r="M1226">
        <v>2020</v>
      </c>
      <c r="N1226">
        <v>0.94400769434535436</v>
      </c>
      <c r="O1226">
        <v>44.857498139213192</v>
      </c>
      <c r="P1226" t="s">
        <v>2089</v>
      </c>
      <c r="Q1226" t="s">
        <v>2090</v>
      </c>
    </row>
    <row r="1227" spans="2:17" x14ac:dyDescent="0.35">
      <c r="B1227" t="s">
        <v>528</v>
      </c>
      <c r="C1227" t="s">
        <v>2091</v>
      </c>
      <c r="D1227">
        <v>47.59</v>
      </c>
      <c r="E1227">
        <v>7.57</v>
      </c>
      <c r="F1227" t="s">
        <v>526</v>
      </c>
      <c r="G1227" t="s">
        <v>527</v>
      </c>
      <c r="H1227">
        <v>22698</v>
      </c>
      <c r="I1227">
        <v>13.060237972180813</v>
      </c>
      <c r="J1227">
        <v>66601</v>
      </c>
      <c r="K1227">
        <v>1.1000000000000001</v>
      </c>
      <c r="L1227">
        <v>2010</v>
      </c>
      <c r="M1227">
        <v>2020</v>
      </c>
      <c r="N1227">
        <v>2.1962288461926596</v>
      </c>
      <c r="O1227">
        <v>25.516150025859694</v>
      </c>
      <c r="P1227" t="s">
        <v>528</v>
      </c>
      <c r="Q1227" t="s">
        <v>2091</v>
      </c>
    </row>
    <row r="1228" spans="2:17" x14ac:dyDescent="0.35">
      <c r="B1228" t="s">
        <v>609</v>
      </c>
      <c r="C1228" t="s">
        <v>2092</v>
      </c>
      <c r="D1228">
        <v>19.116700000000002</v>
      </c>
      <c r="E1228">
        <v>-72.7</v>
      </c>
      <c r="F1228" t="s">
        <v>607</v>
      </c>
      <c r="G1228" t="s">
        <v>608</v>
      </c>
      <c r="H1228">
        <v>160181</v>
      </c>
      <c r="I1228">
        <v>0.16561232491061414</v>
      </c>
      <c r="J1228">
        <v>-32248</v>
      </c>
      <c r="K1228">
        <v>-1.6</v>
      </c>
      <c r="L1228">
        <v>2010</v>
      </c>
      <c r="M1228">
        <v>2020</v>
      </c>
      <c r="N1228">
        <v>2.1812689738916791</v>
      </c>
      <c r="O1228">
        <v>-261.87996552811114</v>
      </c>
      <c r="P1228" t="s">
        <v>609</v>
      </c>
      <c r="Q1228" t="s">
        <v>2092</v>
      </c>
    </row>
    <row r="1229" spans="2:17" x14ac:dyDescent="0.35">
      <c r="B1229" t="s">
        <v>118</v>
      </c>
      <c r="C1229" t="s">
        <v>2093</v>
      </c>
      <c r="D1229">
        <v>35.861400000000003</v>
      </c>
      <c r="E1229">
        <v>139.6456</v>
      </c>
      <c r="F1229" t="s">
        <v>116</v>
      </c>
      <c r="G1229" t="s">
        <v>117</v>
      </c>
      <c r="H1229">
        <v>1325843</v>
      </c>
      <c r="I1229">
        <v>2.1909184079143014</v>
      </c>
      <c r="J1229">
        <v>99994</v>
      </c>
      <c r="K1229">
        <v>0.7</v>
      </c>
      <c r="L1229">
        <v>2015</v>
      </c>
      <c r="M1229">
        <v>2020</v>
      </c>
      <c r="N1229">
        <v>0.92823315698349673</v>
      </c>
      <c r="O1229">
        <v>936.70494003488125</v>
      </c>
      <c r="P1229" t="s">
        <v>118</v>
      </c>
      <c r="Q1229" t="s">
        <v>2093</v>
      </c>
    </row>
    <row r="1230" spans="2:17" x14ac:dyDescent="0.35">
      <c r="B1230" t="s">
        <v>118</v>
      </c>
      <c r="C1230" t="s">
        <v>2094</v>
      </c>
      <c r="D1230">
        <v>34.573300000000003</v>
      </c>
      <c r="E1230">
        <v>135.48310000000001</v>
      </c>
      <c r="F1230" t="s">
        <v>116</v>
      </c>
      <c r="G1230" t="s">
        <v>117</v>
      </c>
      <c r="H1230">
        <v>824408</v>
      </c>
      <c r="I1230">
        <v>2.1909184079143014</v>
      </c>
      <c r="J1230">
        <v>99994</v>
      </c>
      <c r="K1230">
        <v>0.7</v>
      </c>
      <c r="L1230">
        <v>2015</v>
      </c>
      <c r="M1230">
        <v>2020</v>
      </c>
      <c r="N1230">
        <v>-0.31580911853822169</v>
      </c>
      <c r="O1230">
        <v>575.26311105342904</v>
      </c>
      <c r="P1230" t="s">
        <v>118</v>
      </c>
      <c r="Q1230" t="s">
        <v>2094</v>
      </c>
    </row>
    <row r="1231" spans="2:17" x14ac:dyDescent="0.35">
      <c r="B1231" t="s">
        <v>96</v>
      </c>
      <c r="C1231" t="s">
        <v>2095</v>
      </c>
      <c r="D1231">
        <v>11.65</v>
      </c>
      <c r="E1231">
        <v>78.150000000000006</v>
      </c>
      <c r="F1231" t="s">
        <v>94</v>
      </c>
      <c r="G1231" t="s">
        <v>95</v>
      </c>
      <c r="H1231">
        <v>693236</v>
      </c>
      <c r="I1231">
        <v>0.35352815201380683</v>
      </c>
      <c r="J1231">
        <v>-487303</v>
      </c>
      <c r="K1231">
        <v>0.1</v>
      </c>
      <c r="L1231">
        <v>2010</v>
      </c>
      <c r="M1231">
        <v>2020</v>
      </c>
      <c r="N1231">
        <v>0.14701406420411109</v>
      </c>
      <c r="O1231">
        <v>69.425515441812607</v>
      </c>
      <c r="P1231" t="s">
        <v>96</v>
      </c>
      <c r="Q1231" t="s">
        <v>2095</v>
      </c>
    </row>
    <row r="1232" spans="2:17" x14ac:dyDescent="0.35">
      <c r="B1232" t="s">
        <v>47</v>
      </c>
      <c r="C1232" t="s">
        <v>2096</v>
      </c>
      <c r="D1232">
        <v>-15.415800000000001</v>
      </c>
      <c r="E1232">
        <v>-43.157499999999999</v>
      </c>
      <c r="F1232" t="s">
        <v>45</v>
      </c>
      <c r="G1232" t="s">
        <v>46</v>
      </c>
      <c r="H1232">
        <v>41699</v>
      </c>
      <c r="I1232">
        <v>0.50795587223334815</v>
      </c>
      <c r="J1232">
        <v>6425</v>
      </c>
      <c r="K1232">
        <v>-0.2</v>
      </c>
      <c r="L1232">
        <v>2010</v>
      </c>
      <c r="M1232">
        <v>2020</v>
      </c>
      <c r="N1232">
        <v>0.38795992107368904</v>
      </c>
      <c r="O1232">
        <v>-8.3721550814977057</v>
      </c>
      <c r="P1232" t="s">
        <v>47</v>
      </c>
      <c r="Q1232" t="s">
        <v>2096</v>
      </c>
    </row>
    <row r="1233" spans="2:17" x14ac:dyDescent="0.35">
      <c r="B1233" t="s">
        <v>136</v>
      </c>
      <c r="C1233" t="s">
        <v>2097</v>
      </c>
      <c r="D1233">
        <v>25.423100000000002</v>
      </c>
      <c r="E1233">
        <v>-100.9919</v>
      </c>
      <c r="F1233" t="s">
        <v>134</v>
      </c>
      <c r="G1233" t="s">
        <v>135</v>
      </c>
      <c r="H1233">
        <v>864431</v>
      </c>
      <c r="I1233">
        <v>0.92887491512726794</v>
      </c>
      <c r="J1233">
        <v>-51399</v>
      </c>
      <c r="K1233">
        <v>-0.8</v>
      </c>
      <c r="L1233">
        <v>2010</v>
      </c>
      <c r="M1233">
        <v>2020</v>
      </c>
      <c r="N1233">
        <v>0.61843259549920948</v>
      </c>
      <c r="O1233">
        <v>-695.82153845567984</v>
      </c>
      <c r="P1233" t="s">
        <v>136</v>
      </c>
      <c r="Q1233" t="s">
        <v>2097</v>
      </c>
    </row>
    <row r="1234" spans="2:17" x14ac:dyDescent="0.35">
      <c r="B1234" t="s">
        <v>1018</v>
      </c>
      <c r="C1234" t="s">
        <v>2098</v>
      </c>
      <c r="D1234">
        <v>39.0167</v>
      </c>
      <c r="E1234">
        <v>-8.7833000000000006</v>
      </c>
      <c r="F1234" t="s">
        <v>1016</v>
      </c>
      <c r="G1234" t="s">
        <v>1017</v>
      </c>
      <c r="H1234">
        <v>22159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-0.75466735101837923</v>
      </c>
      <c r="O1234">
        <v>26.390127914025403</v>
      </c>
      <c r="P1234" t="s">
        <v>1018</v>
      </c>
      <c r="Q1234" t="s">
        <v>2099</v>
      </c>
    </row>
    <row r="1235" spans="2:17" x14ac:dyDescent="0.35">
      <c r="B1235" t="s">
        <v>103</v>
      </c>
      <c r="C1235" t="s">
        <v>2100</v>
      </c>
      <c r="D1235">
        <v>-0.5</v>
      </c>
      <c r="E1235">
        <v>117.1378</v>
      </c>
      <c r="F1235" t="s">
        <v>101</v>
      </c>
      <c r="G1235" t="s">
        <v>102</v>
      </c>
      <c r="H1235">
        <v>831460</v>
      </c>
      <c r="I1235">
        <v>0.12997232147639637</v>
      </c>
      <c r="J1235">
        <v>-49997</v>
      </c>
      <c r="K1235">
        <v>-0.7</v>
      </c>
      <c r="L1235">
        <v>2010</v>
      </c>
      <c r="M1235">
        <v>2020</v>
      </c>
      <c r="N1235">
        <v>2.8560921771891921</v>
      </c>
      <c r="O1235">
        <v>-598.64508481152006</v>
      </c>
      <c r="P1235" t="s">
        <v>103</v>
      </c>
      <c r="Q1235" t="s">
        <v>2100</v>
      </c>
    </row>
    <row r="1236" spans="2:17" x14ac:dyDescent="0.35">
      <c r="B1236" t="s">
        <v>1405</v>
      </c>
      <c r="C1236" t="s">
        <v>2101</v>
      </c>
      <c r="D1236">
        <v>9</v>
      </c>
      <c r="E1236">
        <v>-71.933300000000003</v>
      </c>
      <c r="F1236" t="s">
        <v>1403</v>
      </c>
      <c r="G1236" t="s">
        <v>1404</v>
      </c>
      <c r="H1236">
        <v>80000</v>
      </c>
      <c r="I1236">
        <v>4.6567578223096033</v>
      </c>
      <c r="J1236">
        <v>297713</v>
      </c>
      <c r="K1236">
        <v>13.6</v>
      </c>
      <c r="O1236">
        <v>1088</v>
      </c>
      <c r="P1236" t="s">
        <v>1405</v>
      </c>
      <c r="Q1236" t="s">
        <v>2102</v>
      </c>
    </row>
    <row r="1237" spans="2:17" x14ac:dyDescent="0.35">
      <c r="B1237" t="s">
        <v>81</v>
      </c>
      <c r="C1237" t="s">
        <v>2103</v>
      </c>
      <c r="D1237">
        <v>10.3375</v>
      </c>
      <c r="E1237">
        <v>-73.182500000000005</v>
      </c>
      <c r="F1237" t="s">
        <v>79</v>
      </c>
      <c r="G1237" t="s">
        <v>80</v>
      </c>
      <c r="H1237">
        <v>18531</v>
      </c>
      <c r="I1237">
        <v>3.744663922744631</v>
      </c>
      <c r="J1237">
        <v>-167924</v>
      </c>
      <c r="K1237">
        <v>-1.9</v>
      </c>
      <c r="L1237">
        <v>2010</v>
      </c>
      <c r="M1237">
        <v>2020</v>
      </c>
      <c r="N1237">
        <v>0.97965273689434651</v>
      </c>
      <c r="O1237">
        <v>-35.55382495248039</v>
      </c>
      <c r="P1237" t="s">
        <v>81</v>
      </c>
      <c r="Q1237" t="s">
        <v>1374</v>
      </c>
    </row>
    <row r="1238" spans="2:17" x14ac:dyDescent="0.35">
      <c r="B1238" t="s">
        <v>31</v>
      </c>
      <c r="C1238" t="s">
        <v>2104</v>
      </c>
      <c r="D1238">
        <v>-31.534199999999998</v>
      </c>
      <c r="E1238">
        <v>-68.5261</v>
      </c>
      <c r="F1238" t="s">
        <v>29</v>
      </c>
      <c r="G1238" t="s">
        <v>30</v>
      </c>
      <c r="H1238">
        <v>471389</v>
      </c>
      <c r="I1238">
        <v>5.0485424777629113</v>
      </c>
      <c r="J1238">
        <v>3886</v>
      </c>
      <c r="K1238">
        <v>-0.1</v>
      </c>
      <c r="L1238">
        <v>2010</v>
      </c>
      <c r="M1238">
        <v>2020</v>
      </c>
      <c r="N1238">
        <v>0.6571224586927904</v>
      </c>
      <c r="O1238">
        <v>-47.448660298680728</v>
      </c>
      <c r="P1238" t="s">
        <v>31</v>
      </c>
      <c r="Q1238" t="s">
        <v>1031</v>
      </c>
    </row>
    <row r="1239" spans="2:17" x14ac:dyDescent="0.35">
      <c r="B1239" t="s">
        <v>2105</v>
      </c>
      <c r="C1239" t="s">
        <v>2105</v>
      </c>
      <c r="D1239">
        <v>43.934600000000003</v>
      </c>
      <c r="E1239">
        <v>12.4473</v>
      </c>
      <c r="F1239" t="s">
        <v>2106</v>
      </c>
      <c r="G1239" t="s">
        <v>2107</v>
      </c>
      <c r="H1239">
        <v>4040</v>
      </c>
      <c r="I1239">
        <v>16.332724379751312</v>
      </c>
      <c r="J1239">
        <v>100</v>
      </c>
      <c r="K1239">
        <v>5.9</v>
      </c>
      <c r="O1239">
        <v>23.836000000000002</v>
      </c>
      <c r="P1239" t="s">
        <v>2108</v>
      </c>
      <c r="Q1239" t="s">
        <v>2108</v>
      </c>
    </row>
    <row r="1240" spans="2:17" x14ac:dyDescent="0.35">
      <c r="B1240" t="s">
        <v>614</v>
      </c>
      <c r="C1240" t="s">
        <v>2109</v>
      </c>
      <c r="D1240">
        <v>15.5</v>
      </c>
      <c r="E1240">
        <v>-88.033299999999997</v>
      </c>
      <c r="F1240" t="s">
        <v>612</v>
      </c>
      <c r="G1240" t="s">
        <v>613</v>
      </c>
      <c r="H1240">
        <v>793835</v>
      </c>
      <c r="I1240">
        <v>0.39572489895612223</v>
      </c>
      <c r="J1240">
        <v>-5374</v>
      </c>
      <c r="K1240">
        <v>-1.5</v>
      </c>
      <c r="L1240">
        <v>2010</v>
      </c>
      <c r="M1240">
        <v>2020</v>
      </c>
      <c r="N1240">
        <v>3.0500738369325218</v>
      </c>
      <c r="O1240">
        <v>-1227.0713304651199</v>
      </c>
      <c r="P1240" t="s">
        <v>614</v>
      </c>
      <c r="Q1240" t="s">
        <v>611</v>
      </c>
    </row>
    <row r="1241" spans="2:17" x14ac:dyDescent="0.35">
      <c r="B1241" t="s">
        <v>31</v>
      </c>
      <c r="C1241" t="s">
        <v>2110</v>
      </c>
      <c r="D1241">
        <v>-24.183299999999999</v>
      </c>
      <c r="E1241">
        <v>-65.3</v>
      </c>
      <c r="F1241" t="s">
        <v>29</v>
      </c>
      <c r="G1241" t="s">
        <v>30</v>
      </c>
      <c r="H1241">
        <v>321789</v>
      </c>
      <c r="I1241">
        <v>5.0485424777629113</v>
      </c>
      <c r="J1241">
        <v>3886</v>
      </c>
      <c r="K1241">
        <v>-0.1</v>
      </c>
      <c r="L1241">
        <v>2010</v>
      </c>
      <c r="M1241">
        <v>2020</v>
      </c>
      <c r="N1241">
        <v>1.3173556220195548</v>
      </c>
      <c r="O1241">
        <v>-32.602810548254048</v>
      </c>
      <c r="P1241" t="s">
        <v>31</v>
      </c>
      <c r="Q1241" t="s">
        <v>2111</v>
      </c>
    </row>
    <row r="1242" spans="2:17" x14ac:dyDescent="0.35">
      <c r="B1242" t="s">
        <v>108</v>
      </c>
      <c r="C1242" t="s">
        <v>2112</v>
      </c>
      <c r="D1242">
        <v>35.311399999999999</v>
      </c>
      <c r="E1242">
        <v>46.996099999999998</v>
      </c>
      <c r="F1242" t="s">
        <v>106</v>
      </c>
      <c r="G1242" t="s">
        <v>107</v>
      </c>
      <c r="H1242">
        <v>412767</v>
      </c>
      <c r="I1242">
        <v>3.3303210568153259</v>
      </c>
      <c r="J1242">
        <v>-39998</v>
      </c>
      <c r="K1242">
        <v>-0.3</v>
      </c>
      <c r="L1242">
        <v>2010</v>
      </c>
      <c r="M1242">
        <v>2020</v>
      </c>
      <c r="N1242">
        <v>0.80556095433573327</v>
      </c>
      <c r="O1242">
        <v>-124.82762693531488</v>
      </c>
      <c r="P1242" t="s">
        <v>108</v>
      </c>
      <c r="Q1242" t="s">
        <v>2112</v>
      </c>
    </row>
    <row r="1243" spans="2:17" x14ac:dyDescent="0.35">
      <c r="B1243" t="s">
        <v>194</v>
      </c>
      <c r="C1243" t="s">
        <v>2113</v>
      </c>
      <c r="D1243">
        <v>37.158299999999997</v>
      </c>
      <c r="E1243">
        <v>38.791699999999999</v>
      </c>
      <c r="F1243" t="s">
        <v>192</v>
      </c>
      <c r="G1243" t="s">
        <v>193</v>
      </c>
      <c r="H1243">
        <v>482323</v>
      </c>
      <c r="I1243">
        <v>7.1765697858621085</v>
      </c>
      <c r="J1243">
        <v>-301586</v>
      </c>
      <c r="K1243">
        <v>-1.5</v>
      </c>
      <c r="O1243">
        <v>-723.48450000000003</v>
      </c>
      <c r="P1243" t="s">
        <v>194</v>
      </c>
      <c r="Q1243" t="s">
        <v>2113</v>
      </c>
    </row>
    <row r="1244" spans="2:17" x14ac:dyDescent="0.35">
      <c r="B1244" t="s">
        <v>81</v>
      </c>
      <c r="C1244" t="s">
        <v>2114</v>
      </c>
      <c r="D1244">
        <v>9.3190000000000008</v>
      </c>
      <c r="E1244">
        <v>-74.569999999999993</v>
      </c>
      <c r="F1244" t="s">
        <v>79</v>
      </c>
      <c r="G1244" t="s">
        <v>80</v>
      </c>
      <c r="H1244">
        <v>25938</v>
      </c>
      <c r="I1244">
        <v>3.744663922744631</v>
      </c>
      <c r="J1244">
        <v>-167924</v>
      </c>
      <c r="K1244">
        <v>-1.9</v>
      </c>
      <c r="L1244">
        <v>2010</v>
      </c>
      <c r="M1244">
        <v>2020</v>
      </c>
      <c r="N1244">
        <v>6.4781177202045431E-2</v>
      </c>
      <c r="O1244">
        <v>-49.314125589311075</v>
      </c>
      <c r="P1244" t="s">
        <v>81</v>
      </c>
      <c r="Q1244" t="s">
        <v>1377</v>
      </c>
    </row>
    <row r="1245" spans="2:17" x14ac:dyDescent="0.35">
      <c r="B1245" t="s">
        <v>440</v>
      </c>
      <c r="C1245" t="s">
        <v>2115</v>
      </c>
      <c r="D1245">
        <v>22.4069</v>
      </c>
      <c r="E1245">
        <v>-79.9649</v>
      </c>
      <c r="F1245" t="s">
        <v>438</v>
      </c>
      <c r="G1245" t="s">
        <v>439</v>
      </c>
      <c r="H1245">
        <v>247436</v>
      </c>
      <c r="I1245">
        <v>2.6698177107796366E-2</v>
      </c>
      <c r="J1245">
        <v>-6000</v>
      </c>
      <c r="K1245">
        <v>-2.5</v>
      </c>
      <c r="L1245">
        <v>2010</v>
      </c>
      <c r="M1245">
        <v>2020</v>
      </c>
      <c r="N1245">
        <v>0.10650846852222819</v>
      </c>
      <c r="O1245">
        <v>-619.24885073543169</v>
      </c>
      <c r="P1245" t="s">
        <v>440</v>
      </c>
      <c r="Q1245" t="s">
        <v>2116</v>
      </c>
    </row>
    <row r="1246" spans="2:17" x14ac:dyDescent="0.35">
      <c r="B1246" t="s">
        <v>309</v>
      </c>
      <c r="C1246" t="s">
        <v>2117</v>
      </c>
      <c r="D1246">
        <v>-17.8</v>
      </c>
      <c r="E1246">
        <v>-63.183300000000003</v>
      </c>
      <c r="F1246" t="s">
        <v>311</v>
      </c>
      <c r="G1246" t="s">
        <v>312</v>
      </c>
      <c r="H1246">
        <v>1867673</v>
      </c>
      <c r="I1246">
        <v>1.4059846848662845</v>
      </c>
      <c r="J1246">
        <v>-3000</v>
      </c>
      <c r="K1246">
        <v>-1</v>
      </c>
      <c r="L1246">
        <v>2010</v>
      </c>
      <c r="M1246">
        <v>2020</v>
      </c>
      <c r="N1246">
        <v>2.5355180299456661</v>
      </c>
      <c r="O1246">
        <v>-1915.0281856554273</v>
      </c>
      <c r="P1246" t="s">
        <v>309</v>
      </c>
      <c r="Q1246" t="s">
        <v>1378</v>
      </c>
    </row>
    <row r="1247" spans="2:17" x14ac:dyDescent="0.35">
      <c r="B1247" t="s">
        <v>81</v>
      </c>
      <c r="C1247" t="s">
        <v>2118</v>
      </c>
      <c r="D1247">
        <v>11.241899999999999</v>
      </c>
      <c r="E1247">
        <v>-74.205299999999994</v>
      </c>
      <c r="F1247" t="s">
        <v>79</v>
      </c>
      <c r="G1247" t="s">
        <v>80</v>
      </c>
      <c r="H1247">
        <v>515556</v>
      </c>
      <c r="I1247">
        <v>3.744663922744631</v>
      </c>
      <c r="J1247">
        <v>-167924</v>
      </c>
      <c r="K1247">
        <v>-1.9</v>
      </c>
      <c r="L1247">
        <v>2023</v>
      </c>
      <c r="M1247">
        <v>0</v>
      </c>
      <c r="N1247">
        <v>0</v>
      </c>
      <c r="O1247">
        <v>-979.55640000000005</v>
      </c>
      <c r="P1247" t="s">
        <v>81</v>
      </c>
      <c r="Q1247" t="s">
        <v>2119</v>
      </c>
    </row>
    <row r="1248" spans="2:17" x14ac:dyDescent="0.35">
      <c r="B1248" t="s">
        <v>31</v>
      </c>
      <c r="C1248" t="s">
        <v>2120</v>
      </c>
      <c r="D1248">
        <v>-36.616700000000002</v>
      </c>
      <c r="E1248">
        <v>-64.283299999999997</v>
      </c>
      <c r="F1248" t="s">
        <v>29</v>
      </c>
      <c r="G1248" t="s">
        <v>30</v>
      </c>
      <c r="H1248">
        <v>102880</v>
      </c>
      <c r="I1248">
        <v>5.0485424777629113</v>
      </c>
      <c r="J1248">
        <v>3886</v>
      </c>
      <c r="K1248">
        <v>-0.1</v>
      </c>
      <c r="L1248">
        <v>2023</v>
      </c>
      <c r="M1248">
        <v>0</v>
      </c>
      <c r="N1248">
        <v>0</v>
      </c>
      <c r="O1248">
        <v>-10.288</v>
      </c>
      <c r="P1248" t="s">
        <v>31</v>
      </c>
      <c r="Q1248" t="s">
        <v>2121</v>
      </c>
    </row>
    <row r="1249" spans="2:17" x14ac:dyDescent="0.35">
      <c r="B1249" t="s">
        <v>440</v>
      </c>
      <c r="C1249" t="s">
        <v>2122</v>
      </c>
      <c r="D1249">
        <v>20.021699999999999</v>
      </c>
      <c r="E1249">
        <v>-75.829400000000007</v>
      </c>
      <c r="F1249" t="s">
        <v>438</v>
      </c>
      <c r="G1249" t="s">
        <v>439</v>
      </c>
      <c r="H1249">
        <v>451528</v>
      </c>
      <c r="I1249">
        <v>2.6698177107796366E-2</v>
      </c>
      <c r="J1249">
        <v>-6000</v>
      </c>
      <c r="K1249">
        <v>-2.5</v>
      </c>
      <c r="L1249">
        <v>2010</v>
      </c>
      <c r="M1249">
        <v>2020</v>
      </c>
      <c r="N1249">
        <v>0.21773011253043359</v>
      </c>
      <c r="O1249">
        <v>-1131.2777810562661</v>
      </c>
      <c r="P1249" t="s">
        <v>440</v>
      </c>
      <c r="Q1249" t="s">
        <v>2123</v>
      </c>
    </row>
    <row r="1250" spans="2:17" x14ac:dyDescent="0.35">
      <c r="B1250" t="s">
        <v>31</v>
      </c>
      <c r="C1250" t="s">
        <v>2124</v>
      </c>
      <c r="D1250">
        <v>-27.783300000000001</v>
      </c>
      <c r="E1250">
        <v>-64.2667</v>
      </c>
      <c r="F1250" t="s">
        <v>29</v>
      </c>
      <c r="G1250" t="s">
        <v>30</v>
      </c>
      <c r="H1250">
        <v>911506</v>
      </c>
      <c r="I1250">
        <v>5.0485424777629113</v>
      </c>
      <c r="J1250">
        <v>3886</v>
      </c>
      <c r="K1250">
        <v>-0.1</v>
      </c>
      <c r="L1250">
        <v>2010</v>
      </c>
      <c r="M1250">
        <v>2020</v>
      </c>
      <c r="N1250">
        <v>1.34887899300393</v>
      </c>
      <c r="O1250">
        <v>-92.380111295397043</v>
      </c>
      <c r="P1250" t="s">
        <v>31</v>
      </c>
      <c r="Q1250" t="s">
        <v>2125</v>
      </c>
    </row>
    <row r="1251" spans="2:17" x14ac:dyDescent="0.35">
      <c r="B1251" t="s">
        <v>81</v>
      </c>
      <c r="C1251" t="s">
        <v>2126</v>
      </c>
      <c r="D1251">
        <v>6.4707999999999997</v>
      </c>
      <c r="E1251">
        <v>-75.165800000000004</v>
      </c>
      <c r="F1251" t="s">
        <v>79</v>
      </c>
      <c r="G1251" t="s">
        <v>80</v>
      </c>
      <c r="H1251">
        <v>10759</v>
      </c>
      <c r="I1251">
        <v>3.744663922744631</v>
      </c>
      <c r="J1251">
        <v>-167924</v>
      </c>
      <c r="K1251">
        <v>-1.9</v>
      </c>
      <c r="L1251">
        <v>2010</v>
      </c>
      <c r="M1251">
        <v>2020</v>
      </c>
      <c r="N1251">
        <v>1.7442880408683434</v>
      </c>
      <c r="O1251">
        <v>-20.798669105602347</v>
      </c>
      <c r="P1251" t="s">
        <v>81</v>
      </c>
      <c r="Q1251" t="s">
        <v>474</v>
      </c>
    </row>
    <row r="1252" spans="2:17" x14ac:dyDescent="0.35">
      <c r="B1252" t="s">
        <v>1018</v>
      </c>
      <c r="C1252" t="s">
        <v>2127</v>
      </c>
      <c r="D1252">
        <v>41.333300000000001</v>
      </c>
      <c r="E1252">
        <v>-8.4666999999999994</v>
      </c>
      <c r="F1252" t="s">
        <v>1016</v>
      </c>
      <c r="G1252" t="s">
        <v>1017</v>
      </c>
      <c r="H1252">
        <v>71530</v>
      </c>
      <c r="I1252">
        <v>9.8263390327877431</v>
      </c>
      <c r="J1252">
        <v>9999</v>
      </c>
      <c r="K1252">
        <v>1.2</v>
      </c>
      <c r="L1252">
        <v>2015</v>
      </c>
      <c r="M1252">
        <v>2018</v>
      </c>
      <c r="N1252">
        <v>-0.6464708326806613</v>
      </c>
      <c r="O1252">
        <v>85.281095296060229</v>
      </c>
      <c r="P1252" t="s">
        <v>1018</v>
      </c>
      <c r="Q1252" t="s">
        <v>2128</v>
      </c>
    </row>
    <row r="1253" spans="2:17" x14ac:dyDescent="0.35">
      <c r="B1253" t="s">
        <v>150</v>
      </c>
      <c r="C1253" t="s">
        <v>2129</v>
      </c>
      <c r="D1253">
        <v>32.083599999999997</v>
      </c>
      <c r="E1253">
        <v>72.671099999999996</v>
      </c>
      <c r="F1253" t="s">
        <v>148</v>
      </c>
      <c r="G1253" t="s">
        <v>149</v>
      </c>
      <c r="H1253">
        <v>659862</v>
      </c>
      <c r="I1253">
        <v>1.4833380521481301</v>
      </c>
      <c r="J1253">
        <v>-165988</v>
      </c>
      <c r="K1253">
        <v>-1</v>
      </c>
      <c r="L1253">
        <v>2010</v>
      </c>
      <c r="M1253">
        <v>2020</v>
      </c>
      <c r="N1253">
        <v>-0.36203884462223346</v>
      </c>
      <c r="O1253">
        <v>-657.47304323909884</v>
      </c>
      <c r="P1253" t="s">
        <v>150</v>
      </c>
      <c r="Q1253" t="s">
        <v>2129</v>
      </c>
    </row>
    <row r="1254" spans="2:17" x14ac:dyDescent="0.35">
      <c r="B1254" t="s">
        <v>108</v>
      </c>
      <c r="C1254" t="s">
        <v>2130</v>
      </c>
      <c r="D1254">
        <v>36.563299999999998</v>
      </c>
      <c r="E1254">
        <v>53.060099999999998</v>
      </c>
      <c r="F1254" t="s">
        <v>106</v>
      </c>
      <c r="G1254" t="s">
        <v>107</v>
      </c>
      <c r="I1254">
        <v>3.3303210568153259</v>
      </c>
      <c r="J1254">
        <v>-39998</v>
      </c>
      <c r="K1254">
        <v>-0.3</v>
      </c>
      <c r="L1254">
        <v>2010</v>
      </c>
      <c r="M1254">
        <v>2020</v>
      </c>
      <c r="N1254">
        <v>0.48976510665372414</v>
      </c>
      <c r="O1254">
        <v>0</v>
      </c>
      <c r="P1254" t="s">
        <v>108</v>
      </c>
      <c r="Q1254" t="s">
        <v>2130</v>
      </c>
    </row>
    <row r="1255" spans="2:17" x14ac:dyDescent="0.35">
      <c r="B1255" t="s">
        <v>118</v>
      </c>
      <c r="C1255" t="s">
        <v>2131</v>
      </c>
      <c r="D1255">
        <v>33.18</v>
      </c>
      <c r="E1255">
        <v>129.715</v>
      </c>
      <c r="F1255" t="s">
        <v>116</v>
      </c>
      <c r="G1255" t="s">
        <v>117</v>
      </c>
      <c r="H1255">
        <v>242664</v>
      </c>
      <c r="I1255">
        <v>2.1909184079143014</v>
      </c>
      <c r="J1255">
        <v>99994</v>
      </c>
      <c r="K1255">
        <v>0.7</v>
      </c>
      <c r="L1255">
        <v>2010</v>
      </c>
      <c r="M1255">
        <v>2020</v>
      </c>
      <c r="N1255">
        <v>-0.59297432735262723</v>
      </c>
      <c r="O1255">
        <v>168.85754534479111</v>
      </c>
      <c r="P1255" t="s">
        <v>118</v>
      </c>
      <c r="Q1255" t="s">
        <v>2131</v>
      </c>
    </row>
    <row r="1256" spans="2:17" x14ac:dyDescent="0.35">
      <c r="B1256" t="s">
        <v>26</v>
      </c>
      <c r="C1256" t="s">
        <v>2132</v>
      </c>
      <c r="D1256">
        <v>-9.65</v>
      </c>
      <c r="E1256">
        <v>20.399999999999999</v>
      </c>
      <c r="F1256" t="s">
        <v>24</v>
      </c>
      <c r="G1256" t="s">
        <v>25</v>
      </c>
      <c r="H1256">
        <v>393000</v>
      </c>
      <c r="I1256">
        <v>1.9972879184214043</v>
      </c>
      <c r="J1256">
        <v>-1000</v>
      </c>
      <c r="K1256">
        <v>-0.2</v>
      </c>
      <c r="L1256">
        <v>2010</v>
      </c>
      <c r="M1256">
        <v>2020</v>
      </c>
      <c r="N1256">
        <v>-0.1780411737251551</v>
      </c>
      <c r="O1256">
        <v>-78.460059637452034</v>
      </c>
      <c r="P1256" t="s">
        <v>26</v>
      </c>
      <c r="Q1256" t="s">
        <v>2132</v>
      </c>
    </row>
    <row r="1257" spans="2:17" x14ac:dyDescent="0.35">
      <c r="B1257" t="s">
        <v>2041</v>
      </c>
      <c r="C1257" t="s">
        <v>2133</v>
      </c>
      <c r="D1257">
        <v>11.183299999999999</v>
      </c>
      <c r="E1257">
        <v>-60.737499999999997</v>
      </c>
      <c r="F1257" t="s">
        <v>1241</v>
      </c>
      <c r="G1257" t="s">
        <v>1242</v>
      </c>
      <c r="H1257">
        <v>17537</v>
      </c>
      <c r="I1257">
        <v>5.6341198335680618</v>
      </c>
      <c r="J1257">
        <v>-800</v>
      </c>
      <c r="K1257">
        <v>-1</v>
      </c>
      <c r="O1257">
        <v>-17.536999999999999</v>
      </c>
      <c r="P1257" t="s">
        <v>1243</v>
      </c>
      <c r="Q1257" t="s">
        <v>2133</v>
      </c>
    </row>
    <row r="1258" spans="2:17" x14ac:dyDescent="0.35">
      <c r="B1258" t="s">
        <v>1018</v>
      </c>
      <c r="C1258" t="s">
        <v>2134</v>
      </c>
      <c r="D1258">
        <v>40.416699999999999</v>
      </c>
      <c r="E1258">
        <v>-7.7</v>
      </c>
      <c r="F1258" t="s">
        <v>1016</v>
      </c>
      <c r="G1258" t="s">
        <v>1017</v>
      </c>
      <c r="H1258">
        <v>21755</v>
      </c>
      <c r="I1258">
        <v>9.8263390327877431</v>
      </c>
      <c r="J1258">
        <v>9999</v>
      </c>
      <c r="K1258">
        <v>1.2</v>
      </c>
      <c r="L1258">
        <v>2015</v>
      </c>
      <c r="M1258">
        <v>2018</v>
      </c>
      <c r="N1258">
        <v>-1.3366897381821197</v>
      </c>
      <c r="O1258">
        <v>25.757043776950173</v>
      </c>
      <c r="P1258" t="s">
        <v>1018</v>
      </c>
      <c r="Q1258" t="s">
        <v>2134</v>
      </c>
    </row>
    <row r="1259" spans="2:17" x14ac:dyDescent="0.35">
      <c r="B1259" t="s">
        <v>1018</v>
      </c>
      <c r="C1259" t="s">
        <v>2135</v>
      </c>
      <c r="D1259">
        <v>38.65</v>
      </c>
      <c r="E1259">
        <v>-9.1</v>
      </c>
      <c r="F1259" t="s">
        <v>1016</v>
      </c>
      <c r="G1259" t="s">
        <v>1017</v>
      </c>
      <c r="H1259">
        <v>184269</v>
      </c>
      <c r="I1259">
        <v>9.8263390327877431</v>
      </c>
      <c r="J1259">
        <v>9999</v>
      </c>
      <c r="K1259">
        <v>1.2</v>
      </c>
      <c r="L1259">
        <v>2015</v>
      </c>
      <c r="M1259">
        <v>2018</v>
      </c>
      <c r="N1259">
        <v>0.44450466612702538</v>
      </c>
      <c r="O1259">
        <v>222.10570116387069</v>
      </c>
      <c r="P1259" t="s">
        <v>1018</v>
      </c>
      <c r="Q1259" t="s">
        <v>2135</v>
      </c>
    </row>
    <row r="1260" spans="2:17" x14ac:dyDescent="0.35">
      <c r="B1260" t="s">
        <v>103</v>
      </c>
      <c r="C1260" t="s">
        <v>2136</v>
      </c>
      <c r="D1260">
        <v>-6.99</v>
      </c>
      <c r="E1260">
        <v>110.4225</v>
      </c>
      <c r="F1260" t="s">
        <v>101</v>
      </c>
      <c r="G1260" t="s">
        <v>102</v>
      </c>
      <c r="H1260">
        <v>1621384</v>
      </c>
      <c r="I1260">
        <v>0.12997232147639637</v>
      </c>
      <c r="J1260">
        <v>-49997</v>
      </c>
      <c r="K1260">
        <v>-0.7</v>
      </c>
      <c r="L1260">
        <v>2010</v>
      </c>
      <c r="M1260">
        <v>2020</v>
      </c>
      <c r="N1260">
        <v>0.93255362312179813</v>
      </c>
      <c r="O1260">
        <v>-1145.5529926657018</v>
      </c>
      <c r="P1260" t="s">
        <v>103</v>
      </c>
      <c r="Q1260" t="s">
        <v>2136</v>
      </c>
    </row>
    <row r="1261" spans="2:17" x14ac:dyDescent="0.35">
      <c r="B1261" t="s">
        <v>118</v>
      </c>
      <c r="C1261" t="s">
        <v>2137</v>
      </c>
      <c r="D1261">
        <v>38.2682</v>
      </c>
      <c r="E1261">
        <v>140.86940000000001</v>
      </c>
      <c r="F1261" t="s">
        <v>116</v>
      </c>
      <c r="G1261" t="s">
        <v>117</v>
      </c>
      <c r="H1261">
        <v>1061177</v>
      </c>
      <c r="I1261">
        <v>2.1909184079143014</v>
      </c>
      <c r="J1261">
        <v>99994</v>
      </c>
      <c r="K1261">
        <v>0.7</v>
      </c>
      <c r="L1261">
        <v>2015</v>
      </c>
      <c r="M1261">
        <v>2020</v>
      </c>
      <c r="N1261">
        <v>0.26702396724647609</v>
      </c>
      <c r="O1261">
        <v>744.80741784743498</v>
      </c>
      <c r="P1261" t="s">
        <v>118</v>
      </c>
      <c r="Q1261" t="s">
        <v>2137</v>
      </c>
    </row>
    <row r="1262" spans="2:17" x14ac:dyDescent="0.35">
      <c r="B1262" t="s">
        <v>1270</v>
      </c>
      <c r="C1262" t="s">
        <v>2138</v>
      </c>
      <c r="D1262">
        <v>38.9833</v>
      </c>
      <c r="E1262">
        <v>56.283299999999997</v>
      </c>
      <c r="F1262" t="s">
        <v>1268</v>
      </c>
      <c r="G1262" t="s">
        <v>1269</v>
      </c>
      <c r="H1262">
        <v>89582</v>
      </c>
      <c r="I1262">
        <v>3.2318679556777132</v>
      </c>
      <c r="J1262">
        <v>-4000</v>
      </c>
      <c r="K1262">
        <v>-1.7</v>
      </c>
      <c r="O1262">
        <v>-152.2894</v>
      </c>
      <c r="P1262" t="s">
        <v>1270</v>
      </c>
      <c r="Q1262" t="s">
        <v>2138</v>
      </c>
    </row>
    <row r="1263" spans="2:17" x14ac:dyDescent="0.35">
      <c r="B1263" t="s">
        <v>1018</v>
      </c>
      <c r="C1263" t="s">
        <v>2139</v>
      </c>
      <c r="D1263">
        <v>37.944699999999997</v>
      </c>
      <c r="E1263">
        <v>-7.5989000000000004</v>
      </c>
      <c r="F1263" t="s">
        <v>1016</v>
      </c>
      <c r="G1263" t="s">
        <v>1017</v>
      </c>
      <c r="H1263">
        <v>15623</v>
      </c>
      <c r="I1263">
        <v>9.8263390327877431</v>
      </c>
      <c r="J1263">
        <v>9999</v>
      </c>
      <c r="K1263">
        <v>1.2</v>
      </c>
      <c r="L1263">
        <v>2015</v>
      </c>
      <c r="M1263">
        <v>2018</v>
      </c>
      <c r="N1263">
        <v>-1.43208199486932</v>
      </c>
      <c r="O1263">
        <v>18.47911899592988</v>
      </c>
      <c r="P1263" t="s">
        <v>1018</v>
      </c>
      <c r="Q1263" t="s">
        <v>2139</v>
      </c>
    </row>
    <row r="1264" spans="2:17" x14ac:dyDescent="0.35">
      <c r="B1264" t="s">
        <v>1018</v>
      </c>
      <c r="C1264" t="s">
        <v>2140</v>
      </c>
      <c r="D1264">
        <v>38.4437</v>
      </c>
      <c r="E1264">
        <v>-9.0996000000000006</v>
      </c>
      <c r="F1264" t="s">
        <v>1016</v>
      </c>
      <c r="G1264" t="s">
        <v>1017</v>
      </c>
      <c r="H1264">
        <v>49500</v>
      </c>
      <c r="I1264">
        <v>9.8263390327877431</v>
      </c>
      <c r="J1264">
        <v>9999</v>
      </c>
      <c r="K1264">
        <v>1.2</v>
      </c>
      <c r="L1264">
        <v>2015</v>
      </c>
      <c r="M1264">
        <v>2018</v>
      </c>
      <c r="N1264">
        <v>0.53768285751817457</v>
      </c>
      <c r="O1264">
        <v>59.719383617365793</v>
      </c>
      <c r="P1264" t="s">
        <v>1018</v>
      </c>
      <c r="Q1264" t="s">
        <v>2140</v>
      </c>
    </row>
    <row r="1265" spans="2:17" x14ac:dyDescent="0.35">
      <c r="B1265" t="s">
        <v>1018</v>
      </c>
      <c r="C1265" t="s">
        <v>2141</v>
      </c>
      <c r="D1265">
        <v>40.7333</v>
      </c>
      <c r="E1265">
        <v>-8.3666999999999998</v>
      </c>
      <c r="F1265" t="s">
        <v>1016</v>
      </c>
      <c r="G1265" t="s">
        <v>1017</v>
      </c>
      <c r="H1265">
        <v>12356</v>
      </c>
      <c r="I1265">
        <v>9.8263390327877431</v>
      </c>
      <c r="J1265">
        <v>9999</v>
      </c>
      <c r="K1265">
        <v>1.2</v>
      </c>
      <c r="L1265">
        <v>2015</v>
      </c>
      <c r="M1265">
        <v>2018</v>
      </c>
      <c r="N1265">
        <v>-1.2873383678699148</v>
      </c>
      <c r="O1265">
        <v>14.63632376551919</v>
      </c>
      <c r="P1265" t="s">
        <v>1018</v>
      </c>
      <c r="Q1265" t="s">
        <v>2142</v>
      </c>
    </row>
    <row r="1266" spans="2:17" x14ac:dyDescent="0.35">
      <c r="B1266" t="s">
        <v>36</v>
      </c>
      <c r="C1266" t="s">
        <v>2143</v>
      </c>
      <c r="D1266">
        <v>-36.383299999999998</v>
      </c>
      <c r="E1266">
        <v>145.4</v>
      </c>
      <c r="F1266" t="s">
        <v>34</v>
      </c>
      <c r="G1266" t="s">
        <v>35</v>
      </c>
      <c r="H1266">
        <v>31197</v>
      </c>
      <c r="I1266">
        <v>30.140768107898232</v>
      </c>
      <c r="J1266">
        <v>139991</v>
      </c>
      <c r="K1266">
        <v>6.4</v>
      </c>
      <c r="L1266">
        <v>2010</v>
      </c>
      <c r="M1266">
        <v>2020</v>
      </c>
      <c r="N1266">
        <v>0.64664836929602354</v>
      </c>
      <c r="O1266">
        <v>200.95190330732339</v>
      </c>
      <c r="P1266" t="s">
        <v>36</v>
      </c>
      <c r="Q1266" t="s">
        <v>2143</v>
      </c>
    </row>
    <row r="1267" spans="2:17" x14ac:dyDescent="0.35">
      <c r="B1267" t="s">
        <v>118</v>
      </c>
      <c r="C1267" t="s">
        <v>2144</v>
      </c>
      <c r="D1267">
        <v>34.9756</v>
      </c>
      <c r="E1267">
        <v>138.3828</v>
      </c>
      <c r="F1267" t="s">
        <v>116</v>
      </c>
      <c r="G1267" t="s">
        <v>117</v>
      </c>
      <c r="H1267">
        <v>685589</v>
      </c>
      <c r="I1267">
        <v>2.1909184079143014</v>
      </c>
      <c r="J1267">
        <v>99994</v>
      </c>
      <c r="K1267">
        <v>0.7</v>
      </c>
      <c r="L1267">
        <v>2015</v>
      </c>
      <c r="M1267">
        <v>2020</v>
      </c>
      <c r="N1267">
        <v>-0.18284282044790148</v>
      </c>
      <c r="O1267">
        <v>479.03481481500364</v>
      </c>
      <c r="P1267" t="s">
        <v>118</v>
      </c>
      <c r="Q1267" t="s">
        <v>2144</v>
      </c>
    </row>
    <row r="1268" spans="2:17" x14ac:dyDescent="0.35">
      <c r="B1268" t="s">
        <v>861</v>
      </c>
      <c r="C1268" t="s">
        <v>2145</v>
      </c>
      <c r="D1268">
        <v>34.26</v>
      </c>
      <c r="E1268">
        <v>-5.92</v>
      </c>
      <c r="F1268" t="s">
        <v>859</v>
      </c>
      <c r="G1268" t="s">
        <v>860</v>
      </c>
      <c r="H1268">
        <v>92989</v>
      </c>
      <c r="I1268">
        <v>0.27731360766748636</v>
      </c>
      <c r="J1268">
        <v>-39998</v>
      </c>
      <c r="K1268">
        <v>-1.7</v>
      </c>
      <c r="L1268">
        <v>2010</v>
      </c>
      <c r="M1268">
        <v>2020</v>
      </c>
      <c r="N1268">
        <v>1.7366450964213445</v>
      </c>
      <c r="O1268">
        <v>-160.82661114480911</v>
      </c>
      <c r="P1268" t="s">
        <v>861</v>
      </c>
      <c r="Q1268" t="s">
        <v>2146</v>
      </c>
    </row>
    <row r="1269" spans="2:17" x14ac:dyDescent="0.35">
      <c r="B1269" t="s">
        <v>1517</v>
      </c>
      <c r="C1269" t="s">
        <v>2147</v>
      </c>
      <c r="D1269">
        <v>11.316700000000001</v>
      </c>
      <c r="E1269">
        <v>-5.6666999999999996</v>
      </c>
      <c r="F1269" t="s">
        <v>1519</v>
      </c>
      <c r="G1269" t="s">
        <v>1520</v>
      </c>
      <c r="H1269">
        <v>213977</v>
      </c>
      <c r="I1269">
        <v>2.3990567499590387</v>
      </c>
      <c r="J1269">
        <v>-39998</v>
      </c>
      <c r="K1269">
        <v>-3</v>
      </c>
      <c r="L1269">
        <v>2010</v>
      </c>
      <c r="M1269">
        <v>2020</v>
      </c>
      <c r="N1269">
        <v>4.5047025374918466</v>
      </c>
      <c r="O1269">
        <v>-670.84808204594685</v>
      </c>
      <c r="P1269" t="s">
        <v>1517</v>
      </c>
      <c r="Q1269" t="s">
        <v>2147</v>
      </c>
    </row>
    <row r="1270" spans="2:17" x14ac:dyDescent="0.35">
      <c r="B1270" t="s">
        <v>47</v>
      </c>
      <c r="C1270" t="s">
        <v>2148</v>
      </c>
      <c r="D1270">
        <v>-2.8389000000000002</v>
      </c>
      <c r="E1270">
        <v>-58.209200000000003</v>
      </c>
      <c r="F1270" t="s">
        <v>45</v>
      </c>
      <c r="G1270" t="s">
        <v>46</v>
      </c>
      <c r="H1270">
        <v>11559</v>
      </c>
      <c r="I1270">
        <v>0.50795587223334815</v>
      </c>
      <c r="J1270">
        <v>6425</v>
      </c>
      <c r="K1270">
        <v>-0.2</v>
      </c>
      <c r="L1270">
        <v>2015</v>
      </c>
      <c r="M1270">
        <v>2018</v>
      </c>
      <c r="N1270">
        <v>-0.34194915828016859</v>
      </c>
      <c r="O1270">
        <v>-2.3038948193588795</v>
      </c>
      <c r="P1270" t="s">
        <v>47</v>
      </c>
      <c r="Q1270" t="s">
        <v>2148</v>
      </c>
    </row>
    <row r="1271" spans="2:17" x14ac:dyDescent="0.35">
      <c r="B1271" t="s">
        <v>1018</v>
      </c>
      <c r="C1271" t="s">
        <v>2149</v>
      </c>
      <c r="D1271">
        <v>37.954700000000003</v>
      </c>
      <c r="E1271">
        <v>-8.8643999999999998</v>
      </c>
      <c r="F1271" t="s">
        <v>1016</v>
      </c>
      <c r="G1271" t="s">
        <v>1017</v>
      </c>
      <c r="H1271">
        <v>14238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-0.11473640290661009</v>
      </c>
      <c r="O1271">
        <v>17.065996597144984</v>
      </c>
      <c r="P1271" t="s">
        <v>1018</v>
      </c>
      <c r="Q1271" t="s">
        <v>2149</v>
      </c>
    </row>
    <row r="1272" spans="2:17" x14ac:dyDescent="0.35">
      <c r="B1272" t="s">
        <v>1018</v>
      </c>
      <c r="C1272" t="s">
        <v>2150</v>
      </c>
      <c r="D1272">
        <v>38.799199999999999</v>
      </c>
      <c r="E1272">
        <v>-9.3882999999999992</v>
      </c>
      <c r="F1272" t="s">
        <v>1016</v>
      </c>
      <c r="G1272" t="s">
        <v>1017</v>
      </c>
      <c r="H1272">
        <v>377835</v>
      </c>
      <c r="I1272">
        <v>9.8263390327877431</v>
      </c>
      <c r="J1272">
        <v>9999</v>
      </c>
      <c r="K1272">
        <v>1.2</v>
      </c>
      <c r="L1272">
        <v>2015</v>
      </c>
      <c r="M1272">
        <v>2018</v>
      </c>
      <c r="N1272">
        <v>0.51132391618501694</v>
      </c>
      <c r="O1272">
        <v>455.7203528624612</v>
      </c>
      <c r="P1272" t="s">
        <v>1018</v>
      </c>
      <c r="Q1272" t="s">
        <v>2150</v>
      </c>
    </row>
    <row r="1273" spans="2:17" x14ac:dyDescent="0.35">
      <c r="B1273" t="s">
        <v>1754</v>
      </c>
      <c r="C1273" t="s">
        <v>2151</v>
      </c>
      <c r="D1273">
        <v>40.1</v>
      </c>
      <c r="E1273">
        <v>124.4</v>
      </c>
      <c r="F1273" t="s">
        <v>1756</v>
      </c>
      <c r="G1273" t="s">
        <v>1757</v>
      </c>
      <c r="H1273">
        <v>352000</v>
      </c>
      <c r="I1273">
        <v>0.19220821438068431</v>
      </c>
      <c r="J1273">
        <v>-2000</v>
      </c>
      <c r="K1273">
        <v>0</v>
      </c>
      <c r="L1273">
        <v>2010</v>
      </c>
      <c r="M1273">
        <v>2020</v>
      </c>
      <c r="N1273">
        <v>0.71423536760809803</v>
      </c>
      <c r="O1273">
        <v>0</v>
      </c>
      <c r="P1273" t="s">
        <v>1758</v>
      </c>
      <c r="Q1273" t="s">
        <v>2151</v>
      </c>
    </row>
    <row r="1274" spans="2:17" x14ac:dyDescent="0.35">
      <c r="B1274" t="s">
        <v>194</v>
      </c>
      <c r="C1274" t="s">
        <v>2152</v>
      </c>
      <c r="D1274">
        <v>39.75</v>
      </c>
      <c r="E1274">
        <v>37.0167</v>
      </c>
      <c r="F1274" t="s">
        <v>192</v>
      </c>
      <c r="G1274" t="s">
        <v>193</v>
      </c>
      <c r="H1274">
        <v>365274</v>
      </c>
      <c r="I1274">
        <v>7.1765697858621085</v>
      </c>
      <c r="J1274">
        <v>-301586</v>
      </c>
      <c r="K1274">
        <v>-1.5</v>
      </c>
      <c r="O1274">
        <v>-547.91100000000006</v>
      </c>
      <c r="P1274" t="s">
        <v>194</v>
      </c>
      <c r="Q1274" t="s">
        <v>2152</v>
      </c>
    </row>
    <row r="1275" spans="2:17" x14ac:dyDescent="0.35">
      <c r="B1275" t="s">
        <v>189</v>
      </c>
      <c r="C1275" t="s">
        <v>2153</v>
      </c>
      <c r="D1275">
        <v>7.2061000000000002</v>
      </c>
      <c r="E1275">
        <v>100.5967</v>
      </c>
      <c r="F1275" t="s">
        <v>187</v>
      </c>
      <c r="G1275" t="s">
        <v>188</v>
      </c>
      <c r="H1275">
        <v>63834</v>
      </c>
      <c r="I1275">
        <v>5.2041506374113755</v>
      </c>
      <c r="J1275">
        <v>18999</v>
      </c>
      <c r="K1275">
        <v>-0.2</v>
      </c>
      <c r="O1275">
        <v>-12.7668</v>
      </c>
      <c r="P1275" t="s">
        <v>189</v>
      </c>
      <c r="Q1275" t="s">
        <v>2153</v>
      </c>
    </row>
    <row r="1276" spans="2:17" x14ac:dyDescent="0.35">
      <c r="B1276" t="s">
        <v>47</v>
      </c>
      <c r="C1276" t="s">
        <v>2154</v>
      </c>
      <c r="D1276">
        <v>-0.71689999999999998</v>
      </c>
      <c r="E1276">
        <v>-48.522799999999997</v>
      </c>
      <c r="F1276" t="s">
        <v>45</v>
      </c>
      <c r="G1276" t="s">
        <v>46</v>
      </c>
      <c r="H1276">
        <v>24204</v>
      </c>
      <c r="I1276">
        <v>0.50795587223334815</v>
      </c>
      <c r="J1276">
        <v>6425</v>
      </c>
      <c r="K1276">
        <v>-0.2</v>
      </c>
      <c r="L1276">
        <v>2015</v>
      </c>
      <c r="M1276">
        <v>2018</v>
      </c>
      <c r="N1276">
        <v>-1.4164832275751862</v>
      </c>
      <c r="O1276">
        <v>-4.7722308799195412</v>
      </c>
      <c r="P1276" t="s">
        <v>47</v>
      </c>
      <c r="Q1276" t="s">
        <v>2154</v>
      </c>
    </row>
    <row r="1277" spans="2:17" x14ac:dyDescent="0.35">
      <c r="B1277" t="s">
        <v>710</v>
      </c>
      <c r="C1277" t="s">
        <v>2155</v>
      </c>
      <c r="D1277">
        <v>17.995899999999999</v>
      </c>
      <c r="E1277">
        <v>-76.955100000000002</v>
      </c>
      <c r="F1277" t="s">
        <v>1934</v>
      </c>
      <c r="G1277" t="s">
        <v>1935</v>
      </c>
      <c r="H1277">
        <v>131056</v>
      </c>
      <c r="I1277">
        <v>0.79796404180657521</v>
      </c>
      <c r="J1277">
        <v>-10999</v>
      </c>
      <c r="K1277">
        <v>-7.4</v>
      </c>
      <c r="L1277">
        <v>2010</v>
      </c>
      <c r="M1277">
        <v>2020</v>
      </c>
      <c r="N1277">
        <v>1.9207247153100852E-2</v>
      </c>
      <c r="O1277">
        <v>-970.00067464873439</v>
      </c>
      <c r="P1277" t="s">
        <v>710</v>
      </c>
      <c r="Q1277" t="s">
        <v>2156</v>
      </c>
    </row>
    <row r="1278" spans="2:17" x14ac:dyDescent="0.35">
      <c r="B1278" t="s">
        <v>103</v>
      </c>
      <c r="C1278" t="s">
        <v>2157</v>
      </c>
      <c r="D1278">
        <v>-6.5713999999999997</v>
      </c>
      <c r="E1278">
        <v>107.76139999999999</v>
      </c>
      <c r="F1278" t="s">
        <v>101</v>
      </c>
      <c r="G1278" t="s">
        <v>102</v>
      </c>
      <c r="H1278">
        <v>141038</v>
      </c>
      <c r="I1278">
        <v>0.12997232147639637</v>
      </c>
      <c r="J1278">
        <v>-49997</v>
      </c>
      <c r="K1278">
        <v>-0.7</v>
      </c>
      <c r="L1278">
        <v>2010</v>
      </c>
      <c r="M1278">
        <v>2020</v>
      </c>
      <c r="N1278">
        <v>0.80865183833539844</v>
      </c>
      <c r="O1278">
        <v>-99.524954465826042</v>
      </c>
      <c r="P1278" t="s">
        <v>103</v>
      </c>
      <c r="Q1278" t="s">
        <v>2157</v>
      </c>
    </row>
    <row r="1279" spans="2:17" x14ac:dyDescent="0.35">
      <c r="B1279" t="s">
        <v>309</v>
      </c>
      <c r="C1279" t="s">
        <v>2158</v>
      </c>
      <c r="D1279">
        <v>-19.047499999999999</v>
      </c>
      <c r="E1279">
        <v>-65.260000000000005</v>
      </c>
      <c r="F1279" t="s">
        <v>311</v>
      </c>
      <c r="G1279" t="s">
        <v>312</v>
      </c>
      <c r="H1279">
        <v>300000</v>
      </c>
      <c r="I1279">
        <v>1.4059846848662845</v>
      </c>
      <c r="J1279">
        <v>-3000</v>
      </c>
      <c r="K1279">
        <v>-1</v>
      </c>
      <c r="L1279">
        <v>2010</v>
      </c>
      <c r="M1279">
        <v>2020</v>
      </c>
      <c r="N1279">
        <v>1.9283270507822989</v>
      </c>
      <c r="O1279">
        <v>-305.78498115234692</v>
      </c>
      <c r="P1279" t="s">
        <v>309</v>
      </c>
      <c r="Q1279" t="s">
        <v>2158</v>
      </c>
    </row>
    <row r="1280" spans="2:17" x14ac:dyDescent="0.35">
      <c r="B1280" t="s">
        <v>989</v>
      </c>
      <c r="C1280" t="s">
        <v>2159</v>
      </c>
      <c r="D1280">
        <v>-4.9000000000000004</v>
      </c>
      <c r="E1280">
        <v>-80.683300000000003</v>
      </c>
      <c r="F1280" t="s">
        <v>987</v>
      </c>
      <c r="G1280" t="s">
        <v>988</v>
      </c>
      <c r="H1280">
        <v>162434</v>
      </c>
      <c r="I1280">
        <v>3.7138320978449317</v>
      </c>
      <c r="J1280">
        <v>-60652</v>
      </c>
      <c r="K1280">
        <v>-0.9</v>
      </c>
      <c r="L1280">
        <v>2010</v>
      </c>
      <c r="M1280">
        <v>2020</v>
      </c>
      <c r="N1280">
        <v>1.3814130680189811</v>
      </c>
      <c r="O1280">
        <v>-148.21009605261534</v>
      </c>
      <c r="P1280" t="s">
        <v>989</v>
      </c>
      <c r="Q1280" t="s">
        <v>2159</v>
      </c>
    </row>
    <row r="1281" spans="2:17" x14ac:dyDescent="0.35">
      <c r="B1281" t="s">
        <v>467</v>
      </c>
      <c r="C1281" t="s">
        <v>2160</v>
      </c>
      <c r="D1281">
        <v>55.059399999999997</v>
      </c>
      <c r="E1281">
        <v>10.6083</v>
      </c>
      <c r="F1281" t="s">
        <v>465</v>
      </c>
      <c r="G1281" t="s">
        <v>466</v>
      </c>
      <c r="H1281">
        <v>27594</v>
      </c>
      <c r="I1281">
        <v>12.388619666817617</v>
      </c>
      <c r="J1281">
        <v>19999</v>
      </c>
      <c r="K1281">
        <v>2.7</v>
      </c>
      <c r="L1281">
        <v>2010</v>
      </c>
      <c r="M1281">
        <v>2020</v>
      </c>
      <c r="N1281">
        <v>-0.14975705792704067</v>
      </c>
      <c r="O1281">
        <v>74.392225301076152</v>
      </c>
      <c r="P1281" t="s">
        <v>467</v>
      </c>
      <c r="Q1281" t="s">
        <v>2160</v>
      </c>
    </row>
    <row r="1282" spans="2:17" x14ac:dyDescent="0.35">
      <c r="B1282" t="s">
        <v>39</v>
      </c>
      <c r="C1282" t="s">
        <v>2161</v>
      </c>
      <c r="D1282">
        <v>24.9</v>
      </c>
      <c r="E1282">
        <v>91.866699999999994</v>
      </c>
      <c r="F1282" t="s">
        <v>41</v>
      </c>
      <c r="G1282" t="s">
        <v>42</v>
      </c>
      <c r="H1282">
        <v>479837</v>
      </c>
      <c r="I1282">
        <v>1.2844835298217128</v>
      </c>
      <c r="J1282">
        <v>-309977</v>
      </c>
      <c r="K1282">
        <v>-2.9</v>
      </c>
      <c r="L1282">
        <v>2010</v>
      </c>
      <c r="M1282">
        <v>2020</v>
      </c>
      <c r="N1282">
        <v>1.9273284138700897</v>
      </c>
      <c r="O1282">
        <v>-1418.3466010396592</v>
      </c>
      <c r="P1282" t="s">
        <v>39</v>
      </c>
      <c r="Q1282" t="s">
        <v>2161</v>
      </c>
    </row>
    <row r="1283" spans="2:17" x14ac:dyDescent="0.35">
      <c r="B1283" t="s">
        <v>1018</v>
      </c>
      <c r="C1283" t="s">
        <v>2162</v>
      </c>
      <c r="D1283">
        <v>40.360300000000002</v>
      </c>
      <c r="E1283">
        <v>-8.0291999999999994</v>
      </c>
      <c r="F1283" t="s">
        <v>1016</v>
      </c>
      <c r="G1283" t="s">
        <v>1017</v>
      </c>
      <c r="H1283">
        <v>12071</v>
      </c>
      <c r="I1283">
        <v>9.8263390327877431</v>
      </c>
      <c r="J1283">
        <v>9999</v>
      </c>
      <c r="K1283">
        <v>1.2</v>
      </c>
      <c r="L1283">
        <v>2015</v>
      </c>
      <c r="M1283">
        <v>2018</v>
      </c>
      <c r="N1283">
        <v>-0.93107066222673296</v>
      </c>
      <c r="O1283">
        <v>14.350332552435132</v>
      </c>
      <c r="P1283" t="s">
        <v>1018</v>
      </c>
      <c r="Q1283" t="s">
        <v>2162</v>
      </c>
    </row>
    <row r="1284" spans="2:17" x14ac:dyDescent="0.35">
      <c r="B1284" t="s">
        <v>155</v>
      </c>
      <c r="C1284" t="s">
        <v>2163</v>
      </c>
      <c r="D1284">
        <v>17.4069</v>
      </c>
      <c r="E1284">
        <v>121.4425</v>
      </c>
      <c r="F1284" t="s">
        <v>153</v>
      </c>
      <c r="G1284" t="s">
        <v>154</v>
      </c>
      <c r="H1284">
        <v>121033</v>
      </c>
      <c r="I1284">
        <v>0.20580650392355579</v>
      </c>
      <c r="J1284">
        <v>-69996</v>
      </c>
      <c r="K1284">
        <v>0</v>
      </c>
      <c r="L1284">
        <v>2010</v>
      </c>
      <c r="M1284">
        <v>2020</v>
      </c>
      <c r="N1284">
        <v>2.9238554004875654</v>
      </c>
      <c r="O1284">
        <v>0</v>
      </c>
      <c r="P1284" t="s">
        <v>155</v>
      </c>
      <c r="Q1284" t="s">
        <v>2163</v>
      </c>
    </row>
    <row r="1285" spans="2:17" x14ac:dyDescent="0.35">
      <c r="B1285" t="s">
        <v>155</v>
      </c>
      <c r="C1285" t="s">
        <v>2164</v>
      </c>
      <c r="D1285">
        <v>11.24</v>
      </c>
      <c r="E1285">
        <v>125</v>
      </c>
      <c r="F1285" t="s">
        <v>153</v>
      </c>
      <c r="G1285" t="s">
        <v>154</v>
      </c>
      <c r="H1285">
        <v>251881</v>
      </c>
      <c r="I1285">
        <v>0.20580650392355579</v>
      </c>
      <c r="J1285">
        <v>-69996</v>
      </c>
      <c r="K1285">
        <v>0</v>
      </c>
      <c r="L1285">
        <v>2010</v>
      </c>
      <c r="M1285">
        <v>2020</v>
      </c>
      <c r="N1285">
        <v>0.91435362165017198</v>
      </c>
      <c r="O1285">
        <v>0</v>
      </c>
      <c r="P1285" t="s">
        <v>155</v>
      </c>
      <c r="Q1285" t="s">
        <v>2164</v>
      </c>
    </row>
    <row r="1286" spans="2:17" x14ac:dyDescent="0.35">
      <c r="B1286" t="s">
        <v>989</v>
      </c>
      <c r="C1286" t="s">
        <v>2165</v>
      </c>
      <c r="D1286">
        <v>-18.014700000000001</v>
      </c>
      <c r="E1286">
        <v>-70.248900000000006</v>
      </c>
      <c r="F1286" t="s">
        <v>987</v>
      </c>
      <c r="G1286" t="s">
        <v>988</v>
      </c>
      <c r="H1286">
        <v>286240</v>
      </c>
      <c r="I1286">
        <v>3.7138320978449317</v>
      </c>
      <c r="J1286">
        <v>-60652</v>
      </c>
      <c r="K1286">
        <v>-0.9</v>
      </c>
      <c r="L1286">
        <v>2010</v>
      </c>
      <c r="M1286">
        <v>2020</v>
      </c>
      <c r="N1286">
        <v>2.0415979137857785</v>
      </c>
      <c r="O1286">
        <v>-262.87548288157836</v>
      </c>
      <c r="P1286" t="s">
        <v>989</v>
      </c>
      <c r="Q1286" t="s">
        <v>2165</v>
      </c>
    </row>
    <row r="1287" spans="2:17" x14ac:dyDescent="0.35">
      <c r="B1287" t="s">
        <v>745</v>
      </c>
      <c r="C1287" t="s">
        <v>2166</v>
      </c>
      <c r="D1287">
        <v>42.5167</v>
      </c>
      <c r="E1287">
        <v>72.2333</v>
      </c>
      <c r="F1287" t="s">
        <v>743</v>
      </c>
      <c r="G1287" t="s">
        <v>744</v>
      </c>
      <c r="H1287">
        <v>40308</v>
      </c>
      <c r="I1287">
        <v>3.0503552087914039</v>
      </c>
      <c r="J1287">
        <v>-9999</v>
      </c>
      <c r="K1287">
        <v>-4.8</v>
      </c>
      <c r="L1287">
        <v>2010</v>
      </c>
      <c r="M1287">
        <v>2020</v>
      </c>
      <c r="N1287">
        <v>1.7937633963243813</v>
      </c>
      <c r="O1287">
        <v>-196.94894471899406</v>
      </c>
      <c r="P1287" t="s">
        <v>745</v>
      </c>
      <c r="Q1287" t="s">
        <v>2166</v>
      </c>
    </row>
    <row r="1288" spans="2:17" x14ac:dyDescent="0.35">
      <c r="B1288" t="s">
        <v>401</v>
      </c>
      <c r="C1288" t="s">
        <v>2167</v>
      </c>
      <c r="D1288">
        <v>-35.426900000000003</v>
      </c>
      <c r="E1288">
        <v>-71.665599999999998</v>
      </c>
      <c r="F1288" t="s">
        <v>405</v>
      </c>
      <c r="G1288" t="s">
        <v>406</v>
      </c>
      <c r="H1288">
        <v>206069</v>
      </c>
      <c r="I1288">
        <v>8.605341153154372</v>
      </c>
      <c r="J1288">
        <v>-66850</v>
      </c>
      <c r="K1288">
        <v>0.3</v>
      </c>
      <c r="L1288">
        <v>2017</v>
      </c>
      <c r="M1288">
        <v>0</v>
      </c>
      <c r="N1288">
        <v>0</v>
      </c>
      <c r="O1288">
        <v>61.820699999999995</v>
      </c>
      <c r="P1288" t="s">
        <v>401</v>
      </c>
      <c r="Q1288" t="s">
        <v>2167</v>
      </c>
    </row>
    <row r="1289" spans="2:17" x14ac:dyDescent="0.35">
      <c r="B1289" t="s">
        <v>989</v>
      </c>
      <c r="C1289" t="s">
        <v>2168</v>
      </c>
      <c r="D1289">
        <v>-6.4832999999999998</v>
      </c>
      <c r="E1289">
        <v>-76.366699999999994</v>
      </c>
      <c r="F1289" t="s">
        <v>987</v>
      </c>
      <c r="G1289" t="s">
        <v>988</v>
      </c>
      <c r="H1289">
        <v>240453</v>
      </c>
      <c r="I1289">
        <v>3.7138320978449317</v>
      </c>
      <c r="J1289">
        <v>-60652</v>
      </c>
      <c r="K1289">
        <v>-0.9</v>
      </c>
      <c r="L1289">
        <v>2010</v>
      </c>
      <c r="M1289">
        <v>2020</v>
      </c>
      <c r="N1289">
        <v>2.2059804684385163</v>
      </c>
      <c r="O1289">
        <v>-221.18161159419702</v>
      </c>
      <c r="P1289" t="s">
        <v>989</v>
      </c>
      <c r="Q1289" t="s">
        <v>2168</v>
      </c>
    </row>
    <row r="1290" spans="2:17" x14ac:dyDescent="0.35">
      <c r="B1290" t="s">
        <v>726</v>
      </c>
      <c r="C1290" t="s">
        <v>2169</v>
      </c>
      <c r="D1290">
        <v>42.9</v>
      </c>
      <c r="E1290">
        <v>71.366699999999994</v>
      </c>
      <c r="F1290" t="s">
        <v>724</v>
      </c>
      <c r="G1290" t="s">
        <v>725</v>
      </c>
      <c r="H1290">
        <v>357795</v>
      </c>
      <c r="I1290">
        <v>19.876078377321431</v>
      </c>
      <c r="J1290">
        <v>0</v>
      </c>
      <c r="K1290">
        <v>-0.4</v>
      </c>
      <c r="L1290">
        <v>2010</v>
      </c>
      <c r="M1290">
        <v>2020</v>
      </c>
      <c r="N1290">
        <v>0.28448925553596138</v>
      </c>
      <c r="O1290">
        <v>-143.525155332738</v>
      </c>
      <c r="P1290" t="s">
        <v>726</v>
      </c>
      <c r="Q1290" t="s">
        <v>2169</v>
      </c>
    </row>
    <row r="1291" spans="2:17" x14ac:dyDescent="0.35">
      <c r="B1291" t="s">
        <v>309</v>
      </c>
      <c r="C1291" t="s">
        <v>2170</v>
      </c>
      <c r="D1291">
        <v>-21.533300000000001</v>
      </c>
      <c r="E1291">
        <v>-64.7333</v>
      </c>
      <c r="F1291" t="s">
        <v>311</v>
      </c>
      <c r="G1291" t="s">
        <v>312</v>
      </c>
      <c r="H1291">
        <v>268000</v>
      </c>
      <c r="I1291">
        <v>1.4059846848662845</v>
      </c>
      <c r="J1291">
        <v>-3000</v>
      </c>
      <c r="K1291">
        <v>-1</v>
      </c>
      <c r="L1291">
        <v>2010</v>
      </c>
      <c r="M1291">
        <v>2020</v>
      </c>
      <c r="N1291">
        <v>3.0323204078475006</v>
      </c>
      <c r="O1291">
        <v>-276.12661869303133</v>
      </c>
      <c r="P1291" t="s">
        <v>309</v>
      </c>
      <c r="Q1291" t="s">
        <v>2170</v>
      </c>
    </row>
    <row r="1292" spans="2:17" x14ac:dyDescent="0.35">
      <c r="B1292" t="s">
        <v>1018</v>
      </c>
      <c r="C1292" t="s">
        <v>2171</v>
      </c>
      <c r="D1292">
        <v>37.116700000000002</v>
      </c>
      <c r="E1292">
        <v>-7.65</v>
      </c>
      <c r="F1292" t="s">
        <v>1016</v>
      </c>
      <c r="G1292" t="s">
        <v>1017</v>
      </c>
      <c r="H1292">
        <v>26167</v>
      </c>
      <c r="I1292">
        <v>9.8263390327877431</v>
      </c>
      <c r="J1292">
        <v>9999</v>
      </c>
      <c r="K1292">
        <v>1.2</v>
      </c>
      <c r="L1292">
        <v>2015</v>
      </c>
      <c r="M1292">
        <v>2018</v>
      </c>
      <c r="N1292">
        <v>-0.8838020628055504</v>
      </c>
      <c r="O1292">
        <v>31.122882617070804</v>
      </c>
      <c r="P1292" t="s">
        <v>1018</v>
      </c>
      <c r="Q1292" t="s">
        <v>2171</v>
      </c>
    </row>
    <row r="1293" spans="2:17" x14ac:dyDescent="0.35">
      <c r="B1293" t="s">
        <v>401</v>
      </c>
      <c r="C1293" t="s">
        <v>2172</v>
      </c>
      <c r="D1293">
        <v>-38.7333</v>
      </c>
      <c r="E1293">
        <v>-72.666700000000006</v>
      </c>
      <c r="F1293" t="s">
        <v>405</v>
      </c>
      <c r="G1293" t="s">
        <v>406</v>
      </c>
      <c r="H1293">
        <v>282415</v>
      </c>
      <c r="I1293">
        <v>8.605341153154372</v>
      </c>
      <c r="J1293">
        <v>-66850</v>
      </c>
      <c r="K1293">
        <v>0.3</v>
      </c>
      <c r="L1293">
        <v>2017</v>
      </c>
      <c r="M1293">
        <v>0</v>
      </c>
      <c r="N1293">
        <v>0</v>
      </c>
      <c r="O1293">
        <v>84.724499999999992</v>
      </c>
      <c r="P1293" t="s">
        <v>401</v>
      </c>
      <c r="Q1293" t="s">
        <v>2172</v>
      </c>
    </row>
    <row r="1294" spans="2:17" x14ac:dyDescent="0.35">
      <c r="B1294" t="s">
        <v>136</v>
      </c>
      <c r="C1294" t="s">
        <v>2173</v>
      </c>
      <c r="D1294">
        <v>21.508299999999998</v>
      </c>
      <c r="E1294">
        <v>-104.8931</v>
      </c>
      <c r="F1294" t="s">
        <v>134</v>
      </c>
      <c r="G1294" t="s">
        <v>135</v>
      </c>
      <c r="H1294">
        <v>332863</v>
      </c>
      <c r="I1294">
        <v>0.92887491512726794</v>
      </c>
      <c r="J1294">
        <v>-51399</v>
      </c>
      <c r="K1294">
        <v>-0.8</v>
      </c>
      <c r="L1294">
        <v>2010</v>
      </c>
      <c r="M1294">
        <v>2020</v>
      </c>
      <c r="N1294">
        <v>1.6371302800979599</v>
      </c>
      <c r="O1294">
        <v>-270.64992077139397</v>
      </c>
      <c r="P1294" t="s">
        <v>136</v>
      </c>
      <c r="Q1294" t="s">
        <v>2173</v>
      </c>
    </row>
    <row r="1295" spans="2:17" x14ac:dyDescent="0.35">
      <c r="B1295" t="s">
        <v>47</v>
      </c>
      <c r="C1295" t="s">
        <v>2174</v>
      </c>
      <c r="D1295">
        <v>-5.0949</v>
      </c>
      <c r="E1295">
        <v>-42.804200000000002</v>
      </c>
      <c r="F1295" t="s">
        <v>45</v>
      </c>
      <c r="G1295" t="s">
        <v>46</v>
      </c>
      <c r="H1295">
        <v>953172</v>
      </c>
      <c r="I1295">
        <v>0.50795587223334815</v>
      </c>
      <c r="J1295">
        <v>6425</v>
      </c>
      <c r="K1295">
        <v>-0.2</v>
      </c>
      <c r="L1295">
        <v>2010</v>
      </c>
      <c r="M1295">
        <v>2020</v>
      </c>
      <c r="N1295">
        <v>1.1021766102870598</v>
      </c>
      <c r="O1295">
        <v>-192.73552776796109</v>
      </c>
      <c r="P1295" t="s">
        <v>47</v>
      </c>
      <c r="Q1295" t="s">
        <v>2174</v>
      </c>
    </row>
    <row r="1296" spans="2:17" x14ac:dyDescent="0.35">
      <c r="B1296" t="s">
        <v>1093</v>
      </c>
      <c r="C1296" t="s">
        <v>2175</v>
      </c>
      <c r="D1296">
        <v>14.783300000000001</v>
      </c>
      <c r="E1296">
        <v>-16.916699999999999</v>
      </c>
      <c r="F1296" t="s">
        <v>1091</v>
      </c>
      <c r="G1296" t="s">
        <v>1092</v>
      </c>
      <c r="H1296">
        <v>394544</v>
      </c>
      <c r="I1296">
        <v>1.6419621916718479</v>
      </c>
      <c r="J1296">
        <v>-19999</v>
      </c>
      <c r="K1296">
        <v>-0.7</v>
      </c>
      <c r="O1296">
        <v>-276.18079999999998</v>
      </c>
      <c r="P1296" t="s">
        <v>1093</v>
      </c>
      <c r="Q1296" t="s">
        <v>2175</v>
      </c>
    </row>
    <row r="1297" spans="2:17" x14ac:dyDescent="0.35">
      <c r="B1297" t="s">
        <v>306</v>
      </c>
      <c r="C1297" t="s">
        <v>2176</v>
      </c>
      <c r="D1297">
        <v>27.472200000000001</v>
      </c>
      <c r="E1297">
        <v>89.636099999999999</v>
      </c>
      <c r="F1297" t="s">
        <v>304</v>
      </c>
      <c r="G1297" t="s">
        <v>305</v>
      </c>
      <c r="H1297">
        <v>114551</v>
      </c>
      <c r="I1297">
        <v>6.9480516114316524</v>
      </c>
      <c r="J1297">
        <v>300</v>
      </c>
      <c r="K1297">
        <v>0</v>
      </c>
      <c r="L1297">
        <v>2010</v>
      </c>
      <c r="M1297">
        <v>2020</v>
      </c>
      <c r="N1297">
        <v>-2.3205679103062411</v>
      </c>
      <c r="O1297">
        <v>0</v>
      </c>
      <c r="P1297" t="s">
        <v>306</v>
      </c>
      <c r="Q1297" t="s">
        <v>2176</v>
      </c>
    </row>
    <row r="1298" spans="2:17" x14ac:dyDescent="0.35">
      <c r="B1298" t="s">
        <v>919</v>
      </c>
      <c r="C1298" t="s">
        <v>2177</v>
      </c>
      <c r="D1298">
        <v>12.2</v>
      </c>
      <c r="E1298">
        <v>-86.1</v>
      </c>
      <c r="F1298" t="s">
        <v>917</v>
      </c>
      <c r="G1298" t="s">
        <v>918</v>
      </c>
      <c r="H1298">
        <v>147379</v>
      </c>
      <c r="I1298">
        <v>0.63652587026990803</v>
      </c>
      <c r="J1298">
        <v>-8000</v>
      </c>
      <c r="K1298">
        <v>-1.8</v>
      </c>
      <c r="L1298">
        <v>2010</v>
      </c>
      <c r="M1298">
        <v>2020</v>
      </c>
      <c r="N1298">
        <v>0.89169213136021264</v>
      </c>
      <c r="O1298">
        <v>-267.64770050329923</v>
      </c>
      <c r="P1298" t="s">
        <v>919</v>
      </c>
      <c r="Q1298" t="s">
        <v>2177</v>
      </c>
    </row>
    <row r="1299" spans="2:17" x14ac:dyDescent="0.35">
      <c r="B1299" t="s">
        <v>118</v>
      </c>
      <c r="C1299" t="s">
        <v>2178</v>
      </c>
      <c r="D1299">
        <v>34.066699999999997</v>
      </c>
      <c r="E1299">
        <v>134.55000000000001</v>
      </c>
      <c r="F1299" t="s">
        <v>116</v>
      </c>
      <c r="G1299" t="s">
        <v>117</v>
      </c>
      <c r="H1299">
        <v>254510</v>
      </c>
      <c r="I1299">
        <v>2.1909184079143014</v>
      </c>
      <c r="J1299">
        <v>99994</v>
      </c>
      <c r="K1299">
        <v>0.7</v>
      </c>
      <c r="L1299">
        <v>2010</v>
      </c>
      <c r="M1299">
        <v>2020</v>
      </c>
      <c r="N1299">
        <v>-0.65416479267326522</v>
      </c>
      <c r="O1299">
        <v>176.99155963031708</v>
      </c>
      <c r="P1299" t="s">
        <v>118</v>
      </c>
      <c r="Q1299" t="s">
        <v>2178</v>
      </c>
    </row>
    <row r="1300" spans="2:17" x14ac:dyDescent="0.35">
      <c r="B1300" t="s">
        <v>47</v>
      </c>
      <c r="C1300" t="s">
        <v>2179</v>
      </c>
      <c r="D1300">
        <v>-24.713899999999999</v>
      </c>
      <c r="E1300">
        <v>-53.742800000000003</v>
      </c>
      <c r="F1300" t="s">
        <v>45</v>
      </c>
      <c r="G1300" t="s">
        <v>46</v>
      </c>
      <c r="H1300">
        <v>150470</v>
      </c>
      <c r="I1300">
        <v>0.50795587223334815</v>
      </c>
      <c r="J1300">
        <v>6425</v>
      </c>
      <c r="K1300">
        <v>-0.2</v>
      </c>
      <c r="L1300">
        <v>2010</v>
      </c>
      <c r="M1300">
        <v>2020</v>
      </c>
      <c r="N1300">
        <v>-0.1320401943418795</v>
      </c>
      <c r="O1300">
        <v>-30.054263823914756</v>
      </c>
      <c r="P1300" t="s">
        <v>47</v>
      </c>
      <c r="Q1300" t="s">
        <v>2179</v>
      </c>
    </row>
    <row r="1301" spans="2:17" x14ac:dyDescent="0.35">
      <c r="B1301" t="s">
        <v>1057</v>
      </c>
      <c r="C1301" t="s">
        <v>2180</v>
      </c>
      <c r="D1301">
        <v>53.508899999999997</v>
      </c>
      <c r="E1301">
        <v>49.422199999999997</v>
      </c>
      <c r="F1301" t="s">
        <v>1055</v>
      </c>
      <c r="G1301" t="s">
        <v>1056</v>
      </c>
      <c r="H1301">
        <v>685619</v>
      </c>
      <c r="I1301">
        <v>7.9740665775581725</v>
      </c>
      <c r="J1301">
        <v>942445</v>
      </c>
      <c r="K1301">
        <v>0.8</v>
      </c>
      <c r="L1301">
        <v>2010</v>
      </c>
      <c r="M1301">
        <v>2020</v>
      </c>
      <c r="N1301">
        <v>-0.5063535406373858</v>
      </c>
      <c r="O1301">
        <v>545.71787513457389</v>
      </c>
      <c r="P1301" t="s">
        <v>1057</v>
      </c>
      <c r="Q1301" t="s">
        <v>2180</v>
      </c>
    </row>
    <row r="1302" spans="2:17" x14ac:dyDescent="0.35">
      <c r="B1302" t="s">
        <v>118</v>
      </c>
      <c r="C1302" t="s">
        <v>2181</v>
      </c>
      <c r="D1302">
        <v>42.633299999999998</v>
      </c>
      <c r="E1302">
        <v>141.6</v>
      </c>
      <c r="F1302" t="s">
        <v>116</v>
      </c>
      <c r="G1302" t="s">
        <v>117</v>
      </c>
      <c r="H1302">
        <v>170223</v>
      </c>
      <c r="I1302">
        <v>2.1909184079143014</v>
      </c>
      <c r="J1302">
        <v>99994</v>
      </c>
      <c r="K1302">
        <v>0.7</v>
      </c>
      <c r="L1302">
        <v>2010</v>
      </c>
      <c r="M1302">
        <v>2020</v>
      </c>
      <c r="N1302">
        <v>-5.897732971724088E-2</v>
      </c>
      <c r="O1302">
        <v>119.08582491402478</v>
      </c>
      <c r="P1302" t="s">
        <v>118</v>
      </c>
      <c r="Q1302" t="s">
        <v>2181</v>
      </c>
    </row>
    <row r="1303" spans="2:17" x14ac:dyDescent="0.35">
      <c r="B1303" t="s">
        <v>1018</v>
      </c>
      <c r="C1303" t="s">
        <v>2182</v>
      </c>
      <c r="D1303">
        <v>39.6</v>
      </c>
      <c r="E1303">
        <v>-8.4167000000000005</v>
      </c>
      <c r="F1303" t="s">
        <v>1016</v>
      </c>
      <c r="G1303" t="s">
        <v>1017</v>
      </c>
      <c r="H1303">
        <v>40677</v>
      </c>
      <c r="I1303">
        <v>9.8263390327877431</v>
      </c>
      <c r="J1303">
        <v>9999</v>
      </c>
      <c r="K1303">
        <v>1.2</v>
      </c>
      <c r="L1303">
        <v>2015</v>
      </c>
      <c r="M1303">
        <v>2018</v>
      </c>
      <c r="N1303">
        <v>-1.1374880087096715</v>
      </c>
      <c r="O1303">
        <v>48.257164803236591</v>
      </c>
      <c r="P1303" t="s">
        <v>1018</v>
      </c>
      <c r="Q1303" t="s">
        <v>2182</v>
      </c>
    </row>
    <row r="1304" spans="2:17" x14ac:dyDescent="0.35">
      <c r="B1304" t="s">
        <v>1018</v>
      </c>
      <c r="C1304" t="s">
        <v>2183</v>
      </c>
      <c r="D1304">
        <v>40.5167</v>
      </c>
      <c r="E1304">
        <v>-8.0832999999999995</v>
      </c>
      <c r="F1304" t="s">
        <v>1016</v>
      </c>
      <c r="G1304" t="s">
        <v>1017</v>
      </c>
      <c r="H1304">
        <v>28946</v>
      </c>
      <c r="I1304">
        <v>9.8263390327877431</v>
      </c>
      <c r="J1304">
        <v>9999</v>
      </c>
      <c r="K1304">
        <v>1.2</v>
      </c>
      <c r="L1304">
        <v>2015</v>
      </c>
      <c r="M1304">
        <v>2018</v>
      </c>
      <c r="N1304">
        <v>-1.417136611367279</v>
      </c>
      <c r="O1304">
        <v>34.242954763768353</v>
      </c>
      <c r="P1304" t="s">
        <v>1018</v>
      </c>
      <c r="Q1304" t="s">
        <v>2183</v>
      </c>
    </row>
    <row r="1305" spans="2:17" x14ac:dyDescent="0.35">
      <c r="B1305" t="s">
        <v>1018</v>
      </c>
      <c r="C1305" t="s">
        <v>2184</v>
      </c>
      <c r="D1305">
        <v>41.2</v>
      </c>
      <c r="E1305">
        <v>-7.1333000000000002</v>
      </c>
      <c r="F1305" t="s">
        <v>1016</v>
      </c>
      <c r="G1305" t="s">
        <v>1017</v>
      </c>
      <c r="H1305">
        <v>8572</v>
      </c>
      <c r="I1305">
        <v>9.8263390327877431</v>
      </c>
      <c r="J1305">
        <v>9999</v>
      </c>
      <c r="K1305">
        <v>1.2</v>
      </c>
      <c r="L1305">
        <v>2015</v>
      </c>
      <c r="M1305">
        <v>2018</v>
      </c>
      <c r="N1305">
        <v>-1.1005184542475221</v>
      </c>
      <c r="O1305">
        <v>10.173196269722281</v>
      </c>
      <c r="P1305" t="s">
        <v>1018</v>
      </c>
      <c r="Q1305" t="s">
        <v>2185</v>
      </c>
    </row>
    <row r="1306" spans="2:17" x14ac:dyDescent="0.35">
      <c r="B1306" t="s">
        <v>1018</v>
      </c>
      <c r="C1306" t="s">
        <v>2186</v>
      </c>
      <c r="D1306">
        <v>39.466700000000003</v>
      </c>
      <c r="E1306">
        <v>-8.5333000000000006</v>
      </c>
      <c r="F1306" t="s">
        <v>1016</v>
      </c>
      <c r="G1306" t="s">
        <v>1017</v>
      </c>
      <c r="H1306">
        <v>36717</v>
      </c>
      <c r="I1306">
        <v>9.8263390327877431</v>
      </c>
      <c r="J1306">
        <v>9999</v>
      </c>
      <c r="K1306">
        <v>1.2</v>
      </c>
      <c r="L1306">
        <v>2015</v>
      </c>
      <c r="M1306">
        <v>2018</v>
      </c>
      <c r="N1306">
        <v>-0.58299505177024924</v>
      </c>
      <c r="O1306">
        <v>43.803530048209815</v>
      </c>
      <c r="P1306" t="s">
        <v>1018</v>
      </c>
      <c r="Q1306" t="s">
        <v>2187</v>
      </c>
    </row>
    <row r="1307" spans="2:17" x14ac:dyDescent="0.35">
      <c r="B1307" t="s">
        <v>1018</v>
      </c>
      <c r="C1307" t="s">
        <v>2188</v>
      </c>
      <c r="D1307">
        <v>39.083300000000001</v>
      </c>
      <c r="E1307">
        <v>-9.2667000000000002</v>
      </c>
      <c r="F1307" t="s">
        <v>1016</v>
      </c>
      <c r="G1307" t="s">
        <v>1017</v>
      </c>
      <c r="H1307">
        <v>79465</v>
      </c>
      <c r="I1307">
        <v>9.8263390327877431</v>
      </c>
      <c r="J1307">
        <v>9999</v>
      </c>
      <c r="K1307">
        <v>1.2</v>
      </c>
      <c r="L1307">
        <v>2015</v>
      </c>
      <c r="M1307">
        <v>2018</v>
      </c>
      <c r="N1307">
        <v>-0.32610776461550156</v>
      </c>
      <c r="O1307">
        <v>95.047030157817943</v>
      </c>
      <c r="P1307" t="s">
        <v>1018</v>
      </c>
      <c r="Q1307" t="s">
        <v>2189</v>
      </c>
    </row>
    <row r="1308" spans="2:17" x14ac:dyDescent="0.35">
      <c r="B1308" t="s">
        <v>1093</v>
      </c>
      <c r="C1308" t="s">
        <v>2190</v>
      </c>
      <c r="D1308">
        <v>14.8667</v>
      </c>
      <c r="E1308">
        <v>-15.8833</v>
      </c>
      <c r="F1308" t="s">
        <v>1091</v>
      </c>
      <c r="G1308" t="s">
        <v>1092</v>
      </c>
      <c r="H1308">
        <v>529176</v>
      </c>
      <c r="I1308">
        <v>1.6419621916718479</v>
      </c>
      <c r="J1308">
        <v>-19999</v>
      </c>
      <c r="K1308">
        <v>-0.7</v>
      </c>
      <c r="O1308">
        <v>-370.42320000000001</v>
      </c>
      <c r="P1308" t="s">
        <v>1093</v>
      </c>
      <c r="Q1308" t="s">
        <v>2190</v>
      </c>
    </row>
    <row r="1309" spans="2:17" x14ac:dyDescent="0.35">
      <c r="B1309" t="s">
        <v>528</v>
      </c>
      <c r="C1309" t="s">
        <v>2191</v>
      </c>
      <c r="D1309">
        <v>43.125799999999998</v>
      </c>
      <c r="E1309">
        <v>5.9306000000000001</v>
      </c>
      <c r="F1309" t="s">
        <v>526</v>
      </c>
      <c r="G1309" t="s">
        <v>527</v>
      </c>
      <c r="H1309">
        <v>180452</v>
      </c>
      <c r="I1309">
        <v>13.060237972180813</v>
      </c>
      <c r="J1309">
        <v>66601</v>
      </c>
      <c r="K1309">
        <v>1.1000000000000001</v>
      </c>
      <c r="L1309">
        <v>2010</v>
      </c>
      <c r="M1309">
        <v>2020</v>
      </c>
      <c r="N1309">
        <v>-0.27257022431887956</v>
      </c>
      <c r="O1309">
        <v>197.95615573669332</v>
      </c>
      <c r="P1309" t="s">
        <v>528</v>
      </c>
      <c r="Q1309" t="s">
        <v>2191</v>
      </c>
    </row>
    <row r="1310" spans="2:17" x14ac:dyDescent="0.35">
      <c r="B1310" t="s">
        <v>528</v>
      </c>
      <c r="C1310" t="s">
        <v>2192</v>
      </c>
      <c r="D1310">
        <v>47.393599999999999</v>
      </c>
      <c r="E1310">
        <v>0.68920000000000003</v>
      </c>
      <c r="F1310" t="s">
        <v>526</v>
      </c>
      <c r="G1310" t="s">
        <v>527</v>
      </c>
      <c r="H1310">
        <v>137658</v>
      </c>
      <c r="I1310">
        <v>13.060237972180813</v>
      </c>
      <c r="J1310">
        <v>66601</v>
      </c>
      <c r="K1310">
        <v>1.1000000000000001</v>
      </c>
      <c r="L1310">
        <v>2010</v>
      </c>
      <c r="M1310">
        <v>2020</v>
      </c>
      <c r="N1310">
        <v>1.54394733704088E-2</v>
      </c>
      <c r="O1310">
        <v>151.44717903727749</v>
      </c>
      <c r="P1310" t="s">
        <v>528</v>
      </c>
      <c r="Q1310" t="s">
        <v>2192</v>
      </c>
    </row>
    <row r="1311" spans="2:17" x14ac:dyDescent="0.35">
      <c r="B1311" t="s">
        <v>1018</v>
      </c>
      <c r="C1311" t="s">
        <v>2193</v>
      </c>
      <c r="D1311">
        <v>40.783299999999997</v>
      </c>
      <c r="E1311">
        <v>-7.35</v>
      </c>
      <c r="F1311" t="s">
        <v>1016</v>
      </c>
      <c r="G1311" t="s">
        <v>1017</v>
      </c>
      <c r="H1311">
        <v>9878</v>
      </c>
      <c r="I1311">
        <v>9.8263390327877431</v>
      </c>
      <c r="J1311">
        <v>9999</v>
      </c>
      <c r="K1311">
        <v>1.2</v>
      </c>
      <c r="L1311">
        <v>2015</v>
      </c>
      <c r="M1311">
        <v>2018</v>
      </c>
      <c r="N1311">
        <v>-1.4544978632289935</v>
      </c>
      <c r="O1311">
        <v>11.681189641284286</v>
      </c>
      <c r="P1311" t="s">
        <v>1018</v>
      </c>
      <c r="Q1311" t="s">
        <v>2193</v>
      </c>
    </row>
    <row r="1312" spans="2:17" x14ac:dyDescent="0.35">
      <c r="B1312" t="s">
        <v>1111</v>
      </c>
      <c r="C1312" t="s">
        <v>2194</v>
      </c>
      <c r="D1312">
        <v>48.377499999999998</v>
      </c>
      <c r="E1312">
        <v>17.5883</v>
      </c>
      <c r="F1312" t="s">
        <v>1109</v>
      </c>
      <c r="G1312" t="s">
        <v>1110</v>
      </c>
      <c r="H1312">
        <v>63803</v>
      </c>
      <c r="I1312">
        <v>3.611243445771088</v>
      </c>
      <c r="J1312">
        <v>425001</v>
      </c>
      <c r="K1312">
        <v>0</v>
      </c>
      <c r="O1312">
        <v>0</v>
      </c>
      <c r="P1312" t="s">
        <v>1111</v>
      </c>
      <c r="Q1312" t="s">
        <v>2194</v>
      </c>
    </row>
    <row r="1313" spans="2:17" x14ac:dyDescent="0.35">
      <c r="B1313" t="s">
        <v>1018</v>
      </c>
      <c r="C1313" t="s">
        <v>2195</v>
      </c>
      <c r="D1313">
        <v>41.35</v>
      </c>
      <c r="E1313">
        <v>-8.5500000000000007</v>
      </c>
      <c r="F1313" t="s">
        <v>1016</v>
      </c>
      <c r="G1313" t="s">
        <v>1017</v>
      </c>
      <c r="H1313">
        <v>38999</v>
      </c>
      <c r="I1313">
        <v>9.8263390327877431</v>
      </c>
      <c r="J1313">
        <v>9999</v>
      </c>
      <c r="K1313">
        <v>1.2</v>
      </c>
      <c r="L1313">
        <v>2015</v>
      </c>
      <c r="M1313">
        <v>2018</v>
      </c>
      <c r="N1313">
        <v>4.6138518659396215E-2</v>
      </c>
      <c r="O1313">
        <v>46.820392273070368</v>
      </c>
      <c r="P1313" t="s">
        <v>1018</v>
      </c>
      <c r="Q1313" t="s">
        <v>2195</v>
      </c>
    </row>
    <row r="1314" spans="2:17" x14ac:dyDescent="0.35">
      <c r="B1314" t="s">
        <v>81</v>
      </c>
      <c r="C1314" t="s">
        <v>2196</v>
      </c>
      <c r="D1314">
        <v>4.25</v>
      </c>
      <c r="E1314">
        <v>-76.333299999999994</v>
      </c>
      <c r="F1314" t="s">
        <v>79</v>
      </c>
      <c r="G1314" t="s">
        <v>80</v>
      </c>
      <c r="H1314">
        <v>18142</v>
      </c>
      <c r="I1314">
        <v>3.744663922744631</v>
      </c>
      <c r="J1314">
        <v>-167924</v>
      </c>
      <c r="K1314">
        <v>-1.9</v>
      </c>
      <c r="L1314">
        <v>2010</v>
      </c>
      <c r="M1314">
        <v>2020</v>
      </c>
      <c r="N1314">
        <v>1.7055935117397718</v>
      </c>
      <c r="O1314">
        <v>-35.057714672309679</v>
      </c>
      <c r="P1314" t="s">
        <v>81</v>
      </c>
      <c r="Q1314" t="s">
        <v>2196</v>
      </c>
    </row>
    <row r="1315" spans="2:17" x14ac:dyDescent="0.35">
      <c r="B1315" t="s">
        <v>1405</v>
      </c>
      <c r="C1315" t="s">
        <v>2197</v>
      </c>
      <c r="D1315">
        <v>9.0592000000000006</v>
      </c>
      <c r="E1315">
        <v>-62.068100000000001</v>
      </c>
      <c r="F1315" t="s">
        <v>1403</v>
      </c>
      <c r="G1315" t="s">
        <v>1404</v>
      </c>
      <c r="H1315">
        <v>86487</v>
      </c>
      <c r="I1315">
        <v>4.6567578223096033</v>
      </c>
      <c r="J1315">
        <v>297713</v>
      </c>
      <c r="K1315">
        <v>13.6</v>
      </c>
      <c r="O1315">
        <v>1176.2231999999999</v>
      </c>
      <c r="P1315" t="s">
        <v>1405</v>
      </c>
      <c r="Q1315" t="s">
        <v>2197</v>
      </c>
    </row>
    <row r="1316" spans="2:17" x14ac:dyDescent="0.35">
      <c r="B1316" t="s">
        <v>1057</v>
      </c>
      <c r="C1316" t="s">
        <v>2198</v>
      </c>
      <c r="D1316">
        <v>54.2</v>
      </c>
      <c r="E1316">
        <v>37.616700000000002</v>
      </c>
      <c r="F1316" t="s">
        <v>1055</v>
      </c>
      <c r="G1316" t="s">
        <v>1056</v>
      </c>
      <c r="H1316">
        <v>467955</v>
      </c>
      <c r="I1316">
        <v>7.9740665775581725</v>
      </c>
      <c r="J1316">
        <v>942445</v>
      </c>
      <c r="K1316">
        <v>0.8</v>
      </c>
      <c r="L1316">
        <v>2010</v>
      </c>
      <c r="M1316">
        <v>2020</v>
      </c>
      <c r="N1316">
        <v>-2.2190630242329661</v>
      </c>
      <c r="O1316">
        <v>366.05662689996052</v>
      </c>
      <c r="P1316" t="s">
        <v>1057</v>
      </c>
      <c r="Q1316" t="s">
        <v>2198</v>
      </c>
    </row>
    <row r="1317" spans="2:17" x14ac:dyDescent="0.35">
      <c r="B1317" t="s">
        <v>1224</v>
      </c>
      <c r="C1317" t="s">
        <v>2199</v>
      </c>
      <c r="D1317">
        <v>38.510800000000003</v>
      </c>
      <c r="E1317">
        <v>68.2303</v>
      </c>
      <c r="F1317" t="s">
        <v>1222</v>
      </c>
      <c r="G1317" t="s">
        <v>1223</v>
      </c>
      <c r="H1317">
        <v>55700</v>
      </c>
      <c r="I1317">
        <v>2.8941220481959795</v>
      </c>
      <c r="J1317">
        <v>-19999</v>
      </c>
      <c r="K1317">
        <v>-2</v>
      </c>
      <c r="O1317">
        <v>-111.4</v>
      </c>
      <c r="P1317" t="s">
        <v>1224</v>
      </c>
      <c r="Q1317" t="s">
        <v>2199</v>
      </c>
    </row>
    <row r="1318" spans="2:17" x14ac:dyDescent="0.35">
      <c r="B1318" t="s">
        <v>1532</v>
      </c>
      <c r="C1318" t="s">
        <v>2200</v>
      </c>
      <c r="D1318">
        <v>44.5381</v>
      </c>
      <c r="E1318">
        <v>18.676100000000002</v>
      </c>
      <c r="F1318" t="s">
        <v>315</v>
      </c>
      <c r="G1318" t="s">
        <v>316</v>
      </c>
      <c r="H1318">
        <v>110979</v>
      </c>
      <c r="I1318">
        <v>1.0985684959377473</v>
      </c>
      <c r="J1318">
        <v>-500</v>
      </c>
      <c r="K1318">
        <v>-0.4</v>
      </c>
      <c r="L1318">
        <v>2010</v>
      </c>
      <c r="M1318">
        <v>2020</v>
      </c>
      <c r="N1318">
        <v>-0.99780667803175183</v>
      </c>
      <c r="O1318">
        <v>-43.948657650714857</v>
      </c>
      <c r="P1318" t="s">
        <v>317</v>
      </c>
      <c r="Q1318" t="s">
        <v>2200</v>
      </c>
    </row>
    <row r="1319" spans="2:17" x14ac:dyDescent="0.35">
      <c r="B1319" t="s">
        <v>1018</v>
      </c>
      <c r="C1319" t="s">
        <v>2201</v>
      </c>
      <c r="D1319">
        <v>40.549999999999997</v>
      </c>
      <c r="E1319">
        <v>-8.6832999999999991</v>
      </c>
      <c r="F1319" t="s">
        <v>1016</v>
      </c>
      <c r="G1319" t="s">
        <v>1017</v>
      </c>
      <c r="H1319">
        <v>22851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-0.32171047409260606</v>
      </c>
      <c r="O1319">
        <v>27.332983127478119</v>
      </c>
      <c r="P1319" t="s">
        <v>1018</v>
      </c>
      <c r="Q1319" t="s">
        <v>2201</v>
      </c>
    </row>
    <row r="1320" spans="2:17" x14ac:dyDescent="0.35">
      <c r="B1320" t="s">
        <v>1018</v>
      </c>
      <c r="C1320" t="s">
        <v>2202</v>
      </c>
      <c r="D1320">
        <v>40.85</v>
      </c>
      <c r="E1320">
        <v>-8.4</v>
      </c>
      <c r="F1320" t="s">
        <v>1016</v>
      </c>
      <c r="G1320" t="s">
        <v>1017</v>
      </c>
      <c r="H1320">
        <v>22864</v>
      </c>
      <c r="I1320">
        <v>9.8263390327877431</v>
      </c>
      <c r="J1320">
        <v>9999</v>
      </c>
      <c r="K1320">
        <v>1.2</v>
      </c>
      <c r="L1320">
        <v>2015</v>
      </c>
      <c r="M1320">
        <v>2018</v>
      </c>
      <c r="N1320">
        <v>-0.78815339538441875</v>
      </c>
      <c r="O1320">
        <v>27.220555929215163</v>
      </c>
      <c r="P1320" t="s">
        <v>1018</v>
      </c>
      <c r="Q1320" t="s">
        <v>2203</v>
      </c>
    </row>
    <row r="1321" spans="2:17" x14ac:dyDescent="0.35">
      <c r="B1321" t="s">
        <v>1405</v>
      </c>
      <c r="C1321" t="s">
        <v>2204</v>
      </c>
      <c r="D1321">
        <v>9.3206000000000007</v>
      </c>
      <c r="E1321">
        <v>-70.607799999999997</v>
      </c>
      <c r="F1321" t="s">
        <v>1403</v>
      </c>
      <c r="G1321" t="s">
        <v>1404</v>
      </c>
      <c r="H1321">
        <v>191167</v>
      </c>
      <c r="I1321">
        <v>4.6567578223096033</v>
      </c>
      <c r="J1321">
        <v>297713</v>
      </c>
      <c r="K1321">
        <v>13.6</v>
      </c>
      <c r="O1321">
        <v>2599.8712</v>
      </c>
      <c r="P1321" t="s">
        <v>1405</v>
      </c>
      <c r="Q1321" t="s">
        <v>2204</v>
      </c>
    </row>
    <row r="1322" spans="2:17" x14ac:dyDescent="0.35">
      <c r="B1322" t="s">
        <v>81</v>
      </c>
      <c r="C1322" t="s">
        <v>2205</v>
      </c>
      <c r="D1322">
        <v>10.4833</v>
      </c>
      <c r="E1322">
        <v>-73.25</v>
      </c>
      <c r="F1322" t="s">
        <v>79</v>
      </c>
      <c r="G1322" t="s">
        <v>80</v>
      </c>
      <c r="H1322">
        <v>544134</v>
      </c>
      <c r="I1322">
        <v>3.744663922744631</v>
      </c>
      <c r="J1322">
        <v>-167924</v>
      </c>
      <c r="K1322">
        <v>-1.9</v>
      </c>
      <c r="L1322">
        <v>2023</v>
      </c>
      <c r="M1322">
        <v>0</v>
      </c>
      <c r="N1322">
        <v>0</v>
      </c>
      <c r="O1322">
        <v>-1033.8545999999999</v>
      </c>
      <c r="P1322" t="s">
        <v>81</v>
      </c>
      <c r="Q1322" t="s">
        <v>2205</v>
      </c>
    </row>
    <row r="1323" spans="2:17" x14ac:dyDescent="0.35">
      <c r="B1323" t="s">
        <v>1018</v>
      </c>
      <c r="C1323" t="s">
        <v>2206</v>
      </c>
      <c r="D1323">
        <v>41.183300000000003</v>
      </c>
      <c r="E1323">
        <v>-8.5</v>
      </c>
      <c r="F1323" t="s">
        <v>1016</v>
      </c>
      <c r="G1323" t="s">
        <v>1017</v>
      </c>
      <c r="H1323">
        <v>93858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0.48047501822322769</v>
      </c>
      <c r="O1323">
        <v>113.17075709112474</v>
      </c>
      <c r="P1323" t="s">
        <v>1018</v>
      </c>
      <c r="Q1323" t="s">
        <v>2206</v>
      </c>
    </row>
    <row r="1324" spans="2:17" x14ac:dyDescent="0.35">
      <c r="B1324" t="s">
        <v>1018</v>
      </c>
      <c r="C1324" t="s">
        <v>2207</v>
      </c>
      <c r="D1324">
        <v>38.683300000000003</v>
      </c>
      <c r="E1324">
        <v>-8.4499999999999993</v>
      </c>
      <c r="F1324" t="s">
        <v>1016</v>
      </c>
      <c r="G1324" t="s">
        <v>1017</v>
      </c>
      <c r="H1324">
        <v>11846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-0.80437954574091497</v>
      </c>
      <c r="O1324">
        <v>14.100855838813835</v>
      </c>
      <c r="P1324" t="s">
        <v>1018</v>
      </c>
      <c r="Q1324" t="s">
        <v>2208</v>
      </c>
    </row>
    <row r="1325" spans="2:17" x14ac:dyDescent="0.35">
      <c r="B1325" t="s">
        <v>136</v>
      </c>
      <c r="C1325" t="s">
        <v>2209</v>
      </c>
      <c r="D1325">
        <v>19.190300000000001</v>
      </c>
      <c r="E1325">
        <v>-96.153300000000002</v>
      </c>
      <c r="F1325" t="s">
        <v>134</v>
      </c>
      <c r="G1325" t="s">
        <v>135</v>
      </c>
      <c r="H1325">
        <v>428323</v>
      </c>
      <c r="I1325">
        <v>0.92887491512726794</v>
      </c>
      <c r="J1325">
        <v>-51399</v>
      </c>
      <c r="K1325">
        <v>-0.8</v>
      </c>
      <c r="L1325">
        <v>2010</v>
      </c>
      <c r="M1325">
        <v>2020</v>
      </c>
      <c r="N1325">
        <v>-0.10245607189471409</v>
      </c>
      <c r="O1325">
        <v>-342.30732566334274</v>
      </c>
      <c r="P1325" t="s">
        <v>136</v>
      </c>
      <c r="Q1325" t="s">
        <v>2209</v>
      </c>
    </row>
    <row r="1326" spans="2:17" x14ac:dyDescent="0.35">
      <c r="B1326" t="s">
        <v>1018</v>
      </c>
      <c r="C1326" t="s">
        <v>2210</v>
      </c>
      <c r="D1326">
        <v>41.7</v>
      </c>
      <c r="E1326">
        <v>-8.8332999999999995</v>
      </c>
      <c r="F1326" t="s">
        <v>1016</v>
      </c>
      <c r="G1326" t="s">
        <v>1017</v>
      </c>
      <c r="H1326">
        <v>88725</v>
      </c>
      <c r="I1326">
        <v>9.8263390327877431</v>
      </c>
      <c r="J1326">
        <v>9999</v>
      </c>
      <c r="K1326">
        <v>1.2</v>
      </c>
      <c r="L1326">
        <v>2015</v>
      </c>
      <c r="M1326">
        <v>2018</v>
      </c>
      <c r="N1326">
        <v>-0.58559114997911343</v>
      </c>
      <c r="O1326">
        <v>105.84652110261723</v>
      </c>
      <c r="P1326" t="s">
        <v>1018</v>
      </c>
      <c r="Q1326" t="s">
        <v>2211</v>
      </c>
    </row>
    <row r="1327" spans="2:17" x14ac:dyDescent="0.35">
      <c r="B1327" t="s">
        <v>1018</v>
      </c>
      <c r="C1327" t="s">
        <v>2212</v>
      </c>
      <c r="D1327">
        <v>41.633299999999998</v>
      </c>
      <c r="E1327">
        <v>-8.1333000000000002</v>
      </c>
      <c r="F1327" t="s">
        <v>1016</v>
      </c>
      <c r="G1327" t="s">
        <v>1017</v>
      </c>
      <c r="H1327">
        <v>12997</v>
      </c>
      <c r="I1327">
        <v>9.8263390327877431</v>
      </c>
      <c r="J1327">
        <v>9999</v>
      </c>
      <c r="K1327">
        <v>1.2</v>
      </c>
      <c r="L1327">
        <v>2015</v>
      </c>
      <c r="M1327">
        <v>2018</v>
      </c>
      <c r="N1327">
        <v>-1.0859441834174757</v>
      </c>
      <c r="O1327">
        <v>15.427031801377476</v>
      </c>
      <c r="P1327" t="s">
        <v>1018</v>
      </c>
      <c r="Q1327" t="s">
        <v>2213</v>
      </c>
    </row>
    <row r="1328" spans="2:17" x14ac:dyDescent="0.35">
      <c r="B1328" t="s">
        <v>96</v>
      </c>
      <c r="C1328" t="s">
        <v>2214</v>
      </c>
      <c r="D1328">
        <v>16.519300000000001</v>
      </c>
      <c r="E1328">
        <v>80.630499999999998</v>
      </c>
      <c r="F1328" t="s">
        <v>94</v>
      </c>
      <c r="G1328" t="s">
        <v>95</v>
      </c>
      <c r="H1328">
        <v>1048240</v>
      </c>
      <c r="I1328">
        <v>0.35352815201380683</v>
      </c>
      <c r="J1328">
        <v>-487303</v>
      </c>
      <c r="K1328">
        <v>0.1</v>
      </c>
      <c r="L1328">
        <v>2010</v>
      </c>
      <c r="M1328">
        <v>2020</v>
      </c>
      <c r="N1328">
        <v>-0.12300454644222435</v>
      </c>
      <c r="O1328">
        <v>104.6950617142374</v>
      </c>
      <c r="P1328" t="s">
        <v>96</v>
      </c>
      <c r="Q1328" t="s">
        <v>2214</v>
      </c>
    </row>
    <row r="1329" spans="2:17" x14ac:dyDescent="0.35">
      <c r="B1329" t="s">
        <v>47</v>
      </c>
      <c r="C1329" t="s">
        <v>2215</v>
      </c>
      <c r="D1329">
        <v>-7.26</v>
      </c>
      <c r="E1329">
        <v>-34.907800000000002</v>
      </c>
      <c r="F1329" t="s">
        <v>45</v>
      </c>
      <c r="G1329" t="s">
        <v>46</v>
      </c>
      <c r="H1329">
        <v>27605</v>
      </c>
      <c r="I1329">
        <v>0.50795587223334815</v>
      </c>
      <c r="J1329">
        <v>6425</v>
      </c>
      <c r="K1329">
        <v>-0.2</v>
      </c>
      <c r="L1329">
        <v>2015</v>
      </c>
      <c r="M1329">
        <v>2018</v>
      </c>
      <c r="N1329">
        <v>7.5482174437987729E-2</v>
      </c>
      <c r="O1329">
        <v>-5.5251673708507214</v>
      </c>
      <c r="P1329" t="s">
        <v>47</v>
      </c>
      <c r="Q1329" t="s">
        <v>2216</v>
      </c>
    </row>
    <row r="1330" spans="2:17" x14ac:dyDescent="0.35">
      <c r="B1330" t="s">
        <v>1018</v>
      </c>
      <c r="C1330" t="s">
        <v>2217</v>
      </c>
      <c r="D1330">
        <v>38.950000000000003</v>
      </c>
      <c r="E1330">
        <v>-8.9832999999999998</v>
      </c>
      <c r="F1330" t="s">
        <v>1016</v>
      </c>
      <c r="G1330" t="s">
        <v>1017</v>
      </c>
      <c r="H1330">
        <v>136886</v>
      </c>
      <c r="I1330">
        <v>9.8263390327877431</v>
      </c>
      <c r="J1330">
        <v>9999</v>
      </c>
      <c r="K1330">
        <v>1.2</v>
      </c>
      <c r="L1330">
        <v>2015</v>
      </c>
      <c r="M1330">
        <v>2018</v>
      </c>
      <c r="N1330">
        <v>0.23362732663077243</v>
      </c>
      <c r="O1330">
        <v>164.64696372279812</v>
      </c>
      <c r="P1330" t="s">
        <v>1018</v>
      </c>
      <c r="Q1330" t="s">
        <v>2218</v>
      </c>
    </row>
    <row r="1331" spans="2:17" x14ac:dyDescent="0.35">
      <c r="B1331" t="s">
        <v>1018</v>
      </c>
      <c r="C1331" t="s">
        <v>2219</v>
      </c>
      <c r="D1331">
        <v>41.966700000000003</v>
      </c>
      <c r="E1331">
        <v>-8.6832999999999991</v>
      </c>
      <c r="F1331" t="s">
        <v>1016</v>
      </c>
      <c r="G1331" t="s">
        <v>1017</v>
      </c>
      <c r="H1331">
        <v>8923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-0.34368416832278986</v>
      </c>
      <c r="O1331">
        <v>10.670799673992668</v>
      </c>
      <c r="P1331" t="s">
        <v>1018</v>
      </c>
      <c r="Q1331" t="s">
        <v>2220</v>
      </c>
    </row>
    <row r="1332" spans="2:17" x14ac:dyDescent="0.35">
      <c r="B1332" t="s">
        <v>1018</v>
      </c>
      <c r="C1332" t="s">
        <v>2221</v>
      </c>
      <c r="D1332">
        <v>41.133299999999998</v>
      </c>
      <c r="E1332">
        <v>-8.6166999999999998</v>
      </c>
      <c r="F1332" t="s">
        <v>1016</v>
      </c>
      <c r="G1332" t="s">
        <v>1017</v>
      </c>
      <c r="H1332">
        <v>302295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-0.13685811620439256</v>
      </c>
      <c r="O1332">
        <v>362.25754170914382</v>
      </c>
      <c r="P1332" t="s">
        <v>1018</v>
      </c>
      <c r="Q1332" t="s">
        <v>2222</v>
      </c>
    </row>
    <row r="1333" spans="2:17" x14ac:dyDescent="0.35">
      <c r="B1333" t="s">
        <v>1018</v>
      </c>
      <c r="C1333" t="s">
        <v>2223</v>
      </c>
      <c r="D1333">
        <v>41.500599999999999</v>
      </c>
      <c r="E1333">
        <v>-7.6421999999999999</v>
      </c>
      <c r="F1333" t="s">
        <v>1016</v>
      </c>
      <c r="G1333" t="s">
        <v>1017</v>
      </c>
      <c r="H1333">
        <v>13187</v>
      </c>
      <c r="I1333">
        <v>9.8263390327877431</v>
      </c>
      <c r="J1333">
        <v>9999</v>
      </c>
      <c r="K1333">
        <v>1.2</v>
      </c>
      <c r="L1333">
        <v>2015</v>
      </c>
      <c r="M1333">
        <v>2018</v>
      </c>
      <c r="N1333">
        <v>-1.1485512281357841</v>
      </c>
      <c r="O1333">
        <v>15.642648659454879</v>
      </c>
      <c r="P1333" t="s">
        <v>1018</v>
      </c>
      <c r="Q1333" t="s">
        <v>2224</v>
      </c>
    </row>
    <row r="1334" spans="2:17" x14ac:dyDescent="0.35">
      <c r="B1334" t="s">
        <v>1018</v>
      </c>
      <c r="C1334" t="s">
        <v>2225</v>
      </c>
      <c r="D1334">
        <v>41.2958</v>
      </c>
      <c r="E1334">
        <v>-7.7461000000000002</v>
      </c>
      <c r="F1334" t="s">
        <v>1016</v>
      </c>
      <c r="G1334" t="s">
        <v>1017</v>
      </c>
      <c r="H1334">
        <v>51850</v>
      </c>
      <c r="I1334">
        <v>9.8263390327877431</v>
      </c>
      <c r="J1334">
        <v>9999</v>
      </c>
      <c r="K1334">
        <v>1.2</v>
      </c>
      <c r="L1334">
        <v>2015</v>
      </c>
      <c r="M1334">
        <v>2018</v>
      </c>
      <c r="N1334">
        <v>-0.33784522345710027</v>
      </c>
      <c r="O1334">
        <v>62.009792701964983</v>
      </c>
      <c r="P1334" t="s">
        <v>1018</v>
      </c>
      <c r="Q1334" t="s">
        <v>2226</v>
      </c>
    </row>
    <row r="1335" spans="2:17" x14ac:dyDescent="0.35">
      <c r="B1335" t="s">
        <v>1018</v>
      </c>
      <c r="C1335" t="s">
        <v>2227</v>
      </c>
      <c r="D1335">
        <v>41.65</v>
      </c>
      <c r="E1335">
        <v>-8.4332999999999991</v>
      </c>
      <c r="F1335" t="s">
        <v>1016</v>
      </c>
      <c r="G1335" t="s">
        <v>1017</v>
      </c>
      <c r="H1335">
        <v>47888</v>
      </c>
      <c r="I1335">
        <v>9.8263390327877431</v>
      </c>
      <c r="J1335">
        <v>9999</v>
      </c>
      <c r="K1335">
        <v>1.2</v>
      </c>
      <c r="L1335">
        <v>2015</v>
      </c>
      <c r="M1335">
        <v>2018</v>
      </c>
      <c r="N1335">
        <v>-0.39805477991249866</v>
      </c>
      <c r="O1335">
        <v>57.236855432394606</v>
      </c>
      <c r="P1335" t="s">
        <v>1018</v>
      </c>
      <c r="Q1335" t="s">
        <v>2228</v>
      </c>
    </row>
    <row r="1336" spans="2:17" x14ac:dyDescent="0.35">
      <c r="B1336" t="s">
        <v>31</v>
      </c>
      <c r="C1336" t="s">
        <v>2229</v>
      </c>
      <c r="D1336">
        <v>-33.666699999999999</v>
      </c>
      <c r="E1336">
        <v>-65.466700000000003</v>
      </c>
      <c r="F1336" t="s">
        <v>29</v>
      </c>
      <c r="G1336" t="s">
        <v>30</v>
      </c>
      <c r="H1336">
        <v>111391</v>
      </c>
      <c r="I1336">
        <v>5.0485424777629113</v>
      </c>
      <c r="J1336">
        <v>3886</v>
      </c>
      <c r="K1336">
        <v>-0.1</v>
      </c>
      <c r="L1336">
        <v>2010</v>
      </c>
      <c r="M1336">
        <v>2020</v>
      </c>
      <c r="N1336">
        <v>1.818357289261465</v>
      </c>
      <c r="O1336">
        <v>-11.341648636808126</v>
      </c>
      <c r="P1336" t="s">
        <v>31</v>
      </c>
      <c r="Q1336" t="s">
        <v>2230</v>
      </c>
    </row>
    <row r="1337" spans="2:17" x14ac:dyDescent="0.35">
      <c r="B1337" t="s">
        <v>81</v>
      </c>
      <c r="C1337" t="s">
        <v>2231</v>
      </c>
      <c r="D1337">
        <v>5</v>
      </c>
      <c r="E1337">
        <v>-75.166700000000006</v>
      </c>
      <c r="F1337" t="s">
        <v>79</v>
      </c>
      <c r="G1337" t="s">
        <v>80</v>
      </c>
      <c r="H1337">
        <v>10696</v>
      </c>
      <c r="I1337">
        <v>3.744663922744631</v>
      </c>
      <c r="J1337">
        <v>-167924</v>
      </c>
      <c r="K1337">
        <v>-1.9</v>
      </c>
      <c r="L1337">
        <v>2010</v>
      </c>
      <c r="M1337">
        <v>2020</v>
      </c>
      <c r="N1337">
        <v>0.91247606060925845</v>
      </c>
      <c r="O1337">
        <v>-20.507837034941257</v>
      </c>
      <c r="P1337" t="s">
        <v>81</v>
      </c>
      <c r="Q1337" t="s">
        <v>2231</v>
      </c>
    </row>
    <row r="1338" spans="2:17" x14ac:dyDescent="0.35">
      <c r="B1338" t="s">
        <v>81</v>
      </c>
      <c r="C1338" t="s">
        <v>2232</v>
      </c>
      <c r="D1338">
        <v>4.1500000000000004</v>
      </c>
      <c r="E1338">
        <v>-73.633300000000006</v>
      </c>
      <c r="F1338" t="s">
        <v>79</v>
      </c>
      <c r="G1338" t="s">
        <v>80</v>
      </c>
      <c r="H1338">
        <v>664148</v>
      </c>
      <c r="I1338">
        <v>3.744663922744631</v>
      </c>
      <c r="J1338">
        <v>-167924</v>
      </c>
      <c r="K1338">
        <v>-1.9</v>
      </c>
      <c r="L1338">
        <v>2023</v>
      </c>
      <c r="M1338">
        <v>0</v>
      </c>
      <c r="N1338">
        <v>0</v>
      </c>
      <c r="O1338">
        <v>-1261.8812</v>
      </c>
      <c r="P1338" t="s">
        <v>81</v>
      </c>
      <c r="Q1338" t="s">
        <v>2232</v>
      </c>
    </row>
    <row r="1339" spans="2:17" x14ac:dyDescent="0.35">
      <c r="B1339" t="s">
        <v>204</v>
      </c>
      <c r="C1339" t="s">
        <v>2233</v>
      </c>
      <c r="D1339">
        <v>18.666699999999999</v>
      </c>
      <c r="E1339">
        <v>105.66670000000001</v>
      </c>
      <c r="F1339" t="s">
        <v>202</v>
      </c>
      <c r="G1339" t="s">
        <v>203</v>
      </c>
      <c r="H1339">
        <v>490000</v>
      </c>
      <c r="I1339">
        <v>7.8865951849740809E-2</v>
      </c>
      <c r="J1339">
        <v>-82700</v>
      </c>
      <c r="K1339">
        <v>-0.2</v>
      </c>
      <c r="O1339">
        <v>-98</v>
      </c>
      <c r="P1339" t="s">
        <v>204</v>
      </c>
      <c r="Q1339" t="s">
        <v>2233</v>
      </c>
    </row>
    <row r="1340" spans="2:17" x14ac:dyDescent="0.35">
      <c r="B1340" t="s">
        <v>1018</v>
      </c>
      <c r="C1340" t="s">
        <v>2234</v>
      </c>
      <c r="D1340">
        <v>41.816699999999997</v>
      </c>
      <c r="E1340">
        <v>-7</v>
      </c>
      <c r="F1340" t="s">
        <v>1016</v>
      </c>
      <c r="G1340" t="s">
        <v>1017</v>
      </c>
      <c r="H1340">
        <v>9066</v>
      </c>
      <c r="I1340">
        <v>9.8263390327877431</v>
      </c>
      <c r="J1340">
        <v>9999</v>
      </c>
      <c r="K1340">
        <v>1.2</v>
      </c>
      <c r="L1340">
        <v>2015</v>
      </c>
      <c r="M1340">
        <v>2018</v>
      </c>
      <c r="N1340">
        <v>-1.8266013821350988</v>
      </c>
      <c r="O1340">
        <v>10.680480382434759</v>
      </c>
      <c r="P1340" t="s">
        <v>1018</v>
      </c>
      <c r="Q1340" t="s">
        <v>2234</v>
      </c>
    </row>
    <row r="1341" spans="2:17" x14ac:dyDescent="0.35">
      <c r="B1341" t="s">
        <v>47</v>
      </c>
      <c r="C1341" t="s">
        <v>2235</v>
      </c>
      <c r="D1341">
        <v>-1.1969000000000001</v>
      </c>
      <c r="E1341">
        <v>-46.14</v>
      </c>
      <c r="F1341" t="s">
        <v>45</v>
      </c>
      <c r="G1341" t="s">
        <v>46</v>
      </c>
      <c r="H1341">
        <v>58692</v>
      </c>
      <c r="I1341">
        <v>0.50795587223334815</v>
      </c>
      <c r="J1341">
        <v>6425</v>
      </c>
      <c r="K1341">
        <v>-0.2</v>
      </c>
      <c r="L1341">
        <v>2015</v>
      </c>
      <c r="M1341">
        <v>2018</v>
      </c>
      <c r="N1341">
        <v>-0.40071195583613639</v>
      </c>
      <c r="O1341">
        <v>-11.691362827776132</v>
      </c>
      <c r="P1341" t="s">
        <v>47</v>
      </c>
      <c r="Q1341" t="s">
        <v>2235</v>
      </c>
    </row>
    <row r="1342" spans="2:17" x14ac:dyDescent="0.35">
      <c r="B1342" t="s">
        <v>1018</v>
      </c>
      <c r="C1342" t="s">
        <v>2236</v>
      </c>
      <c r="D1342">
        <v>41.366700000000002</v>
      </c>
      <c r="E1342">
        <v>-8.2667000000000002</v>
      </c>
      <c r="F1342" t="s">
        <v>1016</v>
      </c>
      <c r="G1342" t="s">
        <v>1017</v>
      </c>
      <c r="H1342">
        <v>23736</v>
      </c>
      <c r="I1342">
        <v>9.8263390327877431</v>
      </c>
      <c r="J1342">
        <v>9999</v>
      </c>
      <c r="K1342">
        <v>1.2</v>
      </c>
      <c r="L1342">
        <v>2015</v>
      </c>
      <c r="M1342">
        <v>2018</v>
      </c>
      <c r="N1342">
        <v>5.3174381230028392E-2</v>
      </c>
      <c r="O1342">
        <v>28.498345765354507</v>
      </c>
      <c r="P1342" t="s">
        <v>1018</v>
      </c>
      <c r="Q1342" t="s">
        <v>2236</v>
      </c>
    </row>
    <row r="1343" spans="2:17" x14ac:dyDescent="0.35">
      <c r="B1343" t="s">
        <v>1057</v>
      </c>
      <c r="C1343" t="s">
        <v>2237</v>
      </c>
      <c r="D1343">
        <v>48.708599999999997</v>
      </c>
      <c r="E1343">
        <v>44.514699999999998</v>
      </c>
      <c r="F1343" t="s">
        <v>1055</v>
      </c>
      <c r="G1343" t="s">
        <v>1056</v>
      </c>
      <c r="H1343">
        <v>1004763</v>
      </c>
      <c r="I1343">
        <v>7.9740665775581725</v>
      </c>
      <c r="J1343">
        <v>942445</v>
      </c>
      <c r="K1343">
        <v>0.8</v>
      </c>
      <c r="L1343">
        <v>2010</v>
      </c>
      <c r="M1343">
        <v>2020</v>
      </c>
      <c r="N1343">
        <v>-0.55490216505471013</v>
      </c>
      <c r="O1343">
        <v>799.35003868746514</v>
      </c>
      <c r="P1343" t="s">
        <v>1057</v>
      </c>
      <c r="Q1343" t="s">
        <v>2237</v>
      </c>
    </row>
    <row r="1344" spans="2:17" x14ac:dyDescent="0.35">
      <c r="B1344" t="s">
        <v>1018</v>
      </c>
      <c r="C1344" t="s">
        <v>2238</v>
      </c>
      <c r="D1344">
        <v>40.716700000000003</v>
      </c>
      <c r="E1344">
        <v>-8.0832999999999995</v>
      </c>
      <c r="F1344" t="s">
        <v>1016</v>
      </c>
      <c r="G1344" t="s">
        <v>1017</v>
      </c>
      <c r="H1344">
        <v>10564</v>
      </c>
      <c r="I1344">
        <v>9.8263390327877431</v>
      </c>
      <c r="J1344">
        <v>9999</v>
      </c>
      <c r="K1344">
        <v>1.2</v>
      </c>
      <c r="L1344">
        <v>2015</v>
      </c>
      <c r="M1344">
        <v>2018</v>
      </c>
      <c r="N1344">
        <v>-1.2727034098763583</v>
      </c>
      <c r="O1344">
        <v>12.515461934136791</v>
      </c>
      <c r="P1344" t="s">
        <v>1018</v>
      </c>
      <c r="Q1344" t="s">
        <v>2238</v>
      </c>
    </row>
    <row r="1345" spans="2:17" x14ac:dyDescent="0.35">
      <c r="B1345" t="s">
        <v>1178</v>
      </c>
      <c r="C1345" t="s">
        <v>2239</v>
      </c>
      <c r="D1345">
        <v>14.4</v>
      </c>
      <c r="E1345">
        <v>33.5167</v>
      </c>
      <c r="F1345" t="s">
        <v>1176</v>
      </c>
      <c r="G1345" t="s">
        <v>1177</v>
      </c>
      <c r="H1345">
        <v>345290</v>
      </c>
      <c r="I1345">
        <v>3.1451995243067792</v>
      </c>
      <c r="J1345">
        <v>-9999</v>
      </c>
      <c r="K1345">
        <v>-1.6</v>
      </c>
      <c r="O1345">
        <v>-552.46400000000006</v>
      </c>
      <c r="P1345" t="s">
        <v>1178</v>
      </c>
      <c r="Q1345" t="s">
        <v>2240</v>
      </c>
    </row>
    <row r="1346" spans="2:17" x14ac:dyDescent="0.35">
      <c r="B1346" t="s">
        <v>1202</v>
      </c>
      <c r="C1346" t="s">
        <v>2241</v>
      </c>
      <c r="D1346">
        <v>47.316699999999997</v>
      </c>
      <c r="E1346">
        <v>8.8000000000000007</v>
      </c>
      <c r="F1346" t="s">
        <v>1200</v>
      </c>
      <c r="G1346" t="s">
        <v>1201</v>
      </c>
      <c r="H1346">
        <v>24452</v>
      </c>
      <c r="I1346">
        <v>28.785198838354276</v>
      </c>
      <c r="J1346">
        <v>39998</v>
      </c>
      <c r="K1346">
        <v>6</v>
      </c>
      <c r="O1346">
        <v>146.71199999999999</v>
      </c>
      <c r="P1346" t="s">
        <v>1202</v>
      </c>
      <c r="Q1346" t="s">
        <v>2241</v>
      </c>
    </row>
    <row r="1347" spans="2:17" x14ac:dyDescent="0.35">
      <c r="B1347" t="s">
        <v>371</v>
      </c>
      <c r="C1347" t="s">
        <v>2242</v>
      </c>
      <c r="D1347">
        <v>42.283299999999997</v>
      </c>
      <c r="E1347">
        <v>-83</v>
      </c>
      <c r="F1347" t="s">
        <v>369</v>
      </c>
      <c r="G1347" t="s">
        <v>370</v>
      </c>
      <c r="H1347">
        <v>306519</v>
      </c>
      <c r="I1347">
        <v>21.32714089446451</v>
      </c>
      <c r="J1347">
        <v>248586</v>
      </c>
      <c r="K1347">
        <v>5.4</v>
      </c>
      <c r="L1347">
        <v>2001</v>
      </c>
      <c r="M1347">
        <v>2011</v>
      </c>
      <c r="N1347">
        <v>0.5538595257145259</v>
      </c>
      <c r="O1347">
        <v>1664.3700972699744</v>
      </c>
      <c r="P1347" t="s">
        <v>371</v>
      </c>
      <c r="Q1347" t="s">
        <v>2242</v>
      </c>
    </row>
    <row r="1348" spans="2:17" x14ac:dyDescent="0.35">
      <c r="B1348" t="s">
        <v>136</v>
      </c>
      <c r="C1348" t="s">
        <v>2243</v>
      </c>
      <c r="D1348">
        <v>19.54</v>
      </c>
      <c r="E1348">
        <v>-96.927499999999995</v>
      </c>
      <c r="F1348" t="s">
        <v>134</v>
      </c>
      <c r="G1348" t="s">
        <v>135</v>
      </c>
      <c r="H1348">
        <v>424755</v>
      </c>
      <c r="I1348">
        <v>0.92887491512726794</v>
      </c>
      <c r="J1348">
        <v>-51399</v>
      </c>
      <c r="K1348">
        <v>-0.8</v>
      </c>
      <c r="L1348">
        <v>2010</v>
      </c>
      <c r="M1348">
        <v>2020</v>
      </c>
      <c r="N1348">
        <v>0.80318218519611662</v>
      </c>
      <c r="O1348">
        <v>-342.53324519258388</v>
      </c>
      <c r="P1348" t="s">
        <v>136</v>
      </c>
      <c r="Q1348" t="s">
        <v>2243</v>
      </c>
    </row>
    <row r="1349" spans="2:17" x14ac:dyDescent="0.35">
      <c r="B1349" t="s">
        <v>118</v>
      </c>
      <c r="C1349" t="s">
        <v>2244</v>
      </c>
      <c r="D1349">
        <v>38.255400000000002</v>
      </c>
      <c r="E1349">
        <v>140.33959999999999</v>
      </c>
      <c r="F1349" t="s">
        <v>116</v>
      </c>
      <c r="G1349" t="s">
        <v>117</v>
      </c>
      <c r="H1349">
        <v>247234</v>
      </c>
      <c r="I1349">
        <v>2.1909184079143014</v>
      </c>
      <c r="J1349">
        <v>99994</v>
      </c>
      <c r="K1349">
        <v>0.7</v>
      </c>
      <c r="L1349">
        <v>2010</v>
      </c>
      <c r="M1349">
        <v>2020</v>
      </c>
      <c r="N1349">
        <v>-0.79441248290104038</v>
      </c>
      <c r="O1349">
        <v>171.68895956941711</v>
      </c>
      <c r="P1349" t="s">
        <v>118</v>
      </c>
      <c r="Q1349" t="s">
        <v>2244</v>
      </c>
    </row>
    <row r="1350" spans="2:17" x14ac:dyDescent="0.35">
      <c r="B1350" t="s">
        <v>118</v>
      </c>
      <c r="C1350" t="s">
        <v>2245</v>
      </c>
      <c r="D1350">
        <v>34.178100000000001</v>
      </c>
      <c r="E1350">
        <v>131.47389999999999</v>
      </c>
      <c r="F1350" t="s">
        <v>116</v>
      </c>
      <c r="G1350" t="s">
        <v>117</v>
      </c>
      <c r="H1350">
        <v>191470</v>
      </c>
      <c r="I1350">
        <v>2.1909184079143014</v>
      </c>
      <c r="J1350">
        <v>99994</v>
      </c>
      <c r="K1350">
        <v>0.7</v>
      </c>
      <c r="L1350">
        <v>2010</v>
      </c>
      <c r="M1350">
        <v>2020</v>
      </c>
      <c r="N1350">
        <v>-0.29457203114680736</v>
      </c>
      <c r="O1350">
        <v>133.63418805237424</v>
      </c>
      <c r="P1350" t="s">
        <v>118</v>
      </c>
      <c r="Q1350" t="s">
        <v>2245</v>
      </c>
    </row>
    <row r="1351" spans="2:17" x14ac:dyDescent="0.35">
      <c r="B1351" t="s">
        <v>1405</v>
      </c>
      <c r="C1351" t="s">
        <v>2246</v>
      </c>
      <c r="D1351">
        <v>10.0753</v>
      </c>
      <c r="E1351">
        <v>-69.128299999999996</v>
      </c>
      <c r="F1351" t="s">
        <v>1403</v>
      </c>
      <c r="G1351" t="s">
        <v>1404</v>
      </c>
      <c r="H1351">
        <v>140256</v>
      </c>
      <c r="I1351">
        <v>4.6567578223096033</v>
      </c>
      <c r="J1351">
        <v>297713</v>
      </c>
      <c r="K1351">
        <v>13.6</v>
      </c>
      <c r="O1351">
        <v>1907.4815999999998</v>
      </c>
      <c r="P1351" t="s">
        <v>1405</v>
      </c>
      <c r="Q1351" t="s">
        <v>2246</v>
      </c>
    </row>
    <row r="1352" spans="2:17" x14ac:dyDescent="0.35">
      <c r="B1352" t="s">
        <v>61</v>
      </c>
      <c r="C1352" t="s">
        <v>2247</v>
      </c>
      <c r="D1352">
        <v>30.01</v>
      </c>
      <c r="E1352">
        <v>103.0415</v>
      </c>
      <c r="F1352" t="s">
        <v>59</v>
      </c>
      <c r="G1352" t="s">
        <v>60</v>
      </c>
      <c r="H1352">
        <v>1507258</v>
      </c>
      <c r="I1352">
        <v>7.2233573764341918E-2</v>
      </c>
      <c r="J1352">
        <v>-311380</v>
      </c>
      <c r="K1352">
        <v>-0.1</v>
      </c>
      <c r="L1352">
        <v>2010</v>
      </c>
      <c r="M1352">
        <v>2020</v>
      </c>
      <c r="N1352">
        <v>0.20741568799674096</v>
      </c>
      <c r="O1352">
        <v>-151.03842895505861</v>
      </c>
      <c r="P1352" t="s">
        <v>61</v>
      </c>
      <c r="Q1352" t="s">
        <v>2247</v>
      </c>
    </row>
    <row r="1353" spans="2:17" x14ac:dyDescent="0.35">
      <c r="B1353" t="s">
        <v>81</v>
      </c>
      <c r="C1353" t="s">
        <v>2248</v>
      </c>
      <c r="D1353">
        <v>7.4939999999999998</v>
      </c>
      <c r="E1353">
        <v>-74.870999999999995</v>
      </c>
      <c r="F1353" t="s">
        <v>79</v>
      </c>
      <c r="G1353" t="s">
        <v>80</v>
      </c>
      <c r="H1353">
        <v>24067</v>
      </c>
      <c r="I1353">
        <v>3.744663922744631</v>
      </c>
      <c r="J1353">
        <v>-167924</v>
      </c>
      <c r="K1353">
        <v>-1.9</v>
      </c>
      <c r="L1353">
        <v>2010</v>
      </c>
      <c r="M1353">
        <v>2020</v>
      </c>
      <c r="N1353">
        <v>0.87043631188345949</v>
      </c>
      <c r="O1353">
        <v>-46.125327023643884</v>
      </c>
      <c r="P1353" t="s">
        <v>81</v>
      </c>
      <c r="Q1353" t="s">
        <v>2248</v>
      </c>
    </row>
    <row r="1354" spans="2:17" x14ac:dyDescent="0.35">
      <c r="B1354" t="s">
        <v>1532</v>
      </c>
      <c r="C1354" t="s">
        <v>2249</v>
      </c>
      <c r="D1354">
        <v>44.203899999999997</v>
      </c>
      <c r="E1354">
        <v>17.907800000000002</v>
      </c>
      <c r="F1354" t="s">
        <v>315</v>
      </c>
      <c r="G1354" t="s">
        <v>316</v>
      </c>
      <c r="H1354">
        <v>70553</v>
      </c>
      <c r="I1354">
        <v>1.0985684959377473</v>
      </c>
      <c r="J1354">
        <v>-500</v>
      </c>
      <c r="K1354">
        <v>-0.4</v>
      </c>
      <c r="L1354">
        <v>2010</v>
      </c>
      <c r="M1354">
        <v>2020</v>
      </c>
      <c r="N1354">
        <v>-0.96695831290442047</v>
      </c>
      <c r="O1354">
        <v>-27.948312760598622</v>
      </c>
      <c r="P1354" t="s">
        <v>317</v>
      </c>
      <c r="Q1354" t="s">
        <v>2249</v>
      </c>
    </row>
    <row r="1355" spans="2:17" x14ac:dyDescent="0.35">
      <c r="B1355" t="s">
        <v>61</v>
      </c>
      <c r="C1355" t="s">
        <v>2250</v>
      </c>
      <c r="D1355">
        <v>29.716699999999999</v>
      </c>
      <c r="E1355">
        <v>120.2333</v>
      </c>
      <c r="F1355" t="s">
        <v>59</v>
      </c>
      <c r="G1355" t="s">
        <v>60</v>
      </c>
      <c r="H1355">
        <v>1157938</v>
      </c>
      <c r="I1355">
        <v>7.2233573764341918E-2</v>
      </c>
      <c r="J1355">
        <v>-311380</v>
      </c>
      <c r="K1355">
        <v>-0.1</v>
      </c>
      <c r="L1355">
        <v>2010</v>
      </c>
      <c r="M1355">
        <v>2020</v>
      </c>
      <c r="N1355">
        <v>0.93037993735474289</v>
      </c>
      <c r="O1355">
        <v>-116.87112228390068</v>
      </c>
      <c r="P1355" t="s">
        <v>61</v>
      </c>
      <c r="Q1355" t="s">
        <v>2250</v>
      </c>
    </row>
    <row r="1356" spans="2:17" x14ac:dyDescent="0.35">
      <c r="B1356" t="s">
        <v>1093</v>
      </c>
      <c r="C1356" t="s">
        <v>2251</v>
      </c>
      <c r="D1356">
        <v>12.583299999999999</v>
      </c>
      <c r="E1356">
        <v>-16.2667</v>
      </c>
      <c r="F1356" t="s">
        <v>1091</v>
      </c>
      <c r="G1356" t="s">
        <v>1092</v>
      </c>
      <c r="H1356">
        <v>69646</v>
      </c>
      <c r="I1356">
        <v>1.6419621916718479</v>
      </c>
      <c r="J1356">
        <v>-19999</v>
      </c>
      <c r="K1356">
        <v>-0.7</v>
      </c>
      <c r="O1356">
        <v>-48.752200000000002</v>
      </c>
      <c r="P1356" t="s">
        <v>1093</v>
      </c>
      <c r="Q1356" t="s">
        <v>2251</v>
      </c>
    </row>
    <row r="1357" spans="2:17" x14ac:dyDescent="0.35">
      <c r="B1357" t="s">
        <v>924</v>
      </c>
      <c r="C1357" t="s">
        <v>2252</v>
      </c>
      <c r="D1357">
        <v>13.805300000000001</v>
      </c>
      <c r="E1357">
        <v>8.9883000000000006</v>
      </c>
      <c r="F1357" t="s">
        <v>922</v>
      </c>
      <c r="G1357" t="s">
        <v>923</v>
      </c>
      <c r="H1357">
        <v>235605</v>
      </c>
      <c r="I1357">
        <v>1.4378536530230801</v>
      </c>
      <c r="J1357">
        <v>1000</v>
      </c>
      <c r="K1357">
        <v>-0.6</v>
      </c>
      <c r="L1357">
        <v>2010</v>
      </c>
      <c r="M1357">
        <v>2020</v>
      </c>
      <c r="N1357">
        <v>3.0011025559126119</v>
      </c>
      <c r="O1357">
        <v>-145.60544860611475</v>
      </c>
      <c r="P1357" t="s">
        <v>924</v>
      </c>
      <c r="Q1357" t="s">
        <v>2252</v>
      </c>
    </row>
    <row r="1358" spans="2:17" x14ac:dyDescent="0.35">
      <c r="B1358" t="s">
        <v>804</v>
      </c>
      <c r="C1358" t="s">
        <v>2253</v>
      </c>
      <c r="D1358">
        <v>-15.386900000000001</v>
      </c>
      <c r="E1358">
        <v>35.319200000000002</v>
      </c>
      <c r="F1358" t="s">
        <v>802</v>
      </c>
      <c r="G1358" t="s">
        <v>803</v>
      </c>
      <c r="H1358">
        <v>101140</v>
      </c>
      <c r="I1358">
        <v>1.0003264513690702</v>
      </c>
      <c r="J1358">
        <v>-6000</v>
      </c>
      <c r="K1358">
        <v>0</v>
      </c>
      <c r="L1358">
        <v>2010</v>
      </c>
      <c r="M1358">
        <v>2020</v>
      </c>
      <c r="N1358">
        <v>2.2233490564736602</v>
      </c>
      <c r="O1358">
        <v>0</v>
      </c>
      <c r="P1358" t="s">
        <v>804</v>
      </c>
      <c r="Q1358" t="s">
        <v>2253</v>
      </c>
    </row>
    <row r="1359" spans="2:17" x14ac:dyDescent="0.35">
      <c r="B1359" t="s">
        <v>1098</v>
      </c>
      <c r="C1359" t="s">
        <v>2254</v>
      </c>
      <c r="D1359">
        <v>45.383299999999998</v>
      </c>
      <c r="E1359">
        <v>20.389399999999998</v>
      </c>
      <c r="F1359" t="s">
        <v>1096</v>
      </c>
      <c r="G1359" t="s">
        <v>1097</v>
      </c>
      <c r="H1359">
        <v>67129</v>
      </c>
      <c r="I1359">
        <v>9.4194362834582943</v>
      </c>
      <c r="J1359">
        <v>-9999</v>
      </c>
      <c r="K1359">
        <v>0</v>
      </c>
      <c r="O1359">
        <v>0</v>
      </c>
      <c r="P1359" t="s">
        <v>1098</v>
      </c>
      <c r="Q1359" t="s">
        <v>2254</v>
      </c>
    </row>
    <row r="1360" spans="2:17" x14ac:dyDescent="0.35">
      <c r="B1360" t="s">
        <v>61</v>
      </c>
      <c r="C1360" t="s">
        <v>2255</v>
      </c>
      <c r="D1360">
        <v>27.722000000000001</v>
      </c>
      <c r="E1360">
        <v>107.03100000000001</v>
      </c>
      <c r="F1360" t="s">
        <v>59</v>
      </c>
      <c r="G1360" t="s">
        <v>60</v>
      </c>
      <c r="H1360">
        <v>6606675</v>
      </c>
      <c r="I1360">
        <v>7.2233573764341918E-2</v>
      </c>
      <c r="J1360">
        <v>-311380</v>
      </c>
      <c r="K1360">
        <v>-0.1</v>
      </c>
      <c r="L1360">
        <v>2010</v>
      </c>
      <c r="M1360">
        <v>2020</v>
      </c>
      <c r="N1360">
        <v>1.9399373389190566</v>
      </c>
      <c r="O1360">
        <v>-673.48403551860315</v>
      </c>
      <c r="P1360" t="s">
        <v>61</v>
      </c>
      <c r="Q1360" t="s">
        <v>2255</v>
      </c>
    </row>
    <row r="1361" spans="2:17" x14ac:dyDescent="0.35">
      <c r="B1361" t="s">
        <v>1424</v>
      </c>
      <c r="C1361" t="s">
        <v>2256</v>
      </c>
      <c r="D1361">
        <v>-20.333300000000001</v>
      </c>
      <c r="E1361">
        <v>30.033300000000001</v>
      </c>
      <c r="F1361" t="s">
        <v>1422</v>
      </c>
      <c r="G1361" t="s">
        <v>1423</v>
      </c>
      <c r="H1361">
        <v>35229</v>
      </c>
      <c r="I1361">
        <v>2.7998590048918359</v>
      </c>
      <c r="J1361">
        <v>-9999</v>
      </c>
      <c r="K1361">
        <v>-2.9</v>
      </c>
      <c r="O1361">
        <v>-102.16409999999999</v>
      </c>
      <c r="P1361" t="s">
        <v>1424</v>
      </c>
      <c r="Q1361" t="s">
        <v>2256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B2AF-CDE8-49C1-A8CF-C30B0476EAD0}">
  <dimension ref="A1:R59"/>
  <sheetViews>
    <sheetView topLeftCell="A27" workbookViewId="0">
      <selection activeCell="C39" sqref="A1:Q59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5">
      <c r="A2" s="2">
        <v>0</v>
      </c>
      <c r="B2" s="1" t="s">
        <v>17</v>
      </c>
      <c r="C2" s="1" t="s">
        <v>18</v>
      </c>
      <c r="D2" s="1">
        <v>34.525300000000001</v>
      </c>
      <c r="E2" s="1">
        <v>69.178299999999993</v>
      </c>
      <c r="F2" s="1" t="s">
        <v>19</v>
      </c>
      <c r="G2" s="1" t="s">
        <v>20</v>
      </c>
      <c r="H2" s="1">
        <v>4273156</v>
      </c>
      <c r="I2" s="1">
        <v>0.37016219108849258</v>
      </c>
      <c r="J2" s="1">
        <v>-65846</v>
      </c>
      <c r="K2" s="1">
        <v>-0.1</v>
      </c>
      <c r="L2" s="1">
        <v>2010</v>
      </c>
      <c r="M2" s="1">
        <v>2020</v>
      </c>
      <c r="N2" s="3">
        <v>3.1004168924891569</v>
      </c>
      <c r="O2" s="1"/>
      <c r="P2" s="1" t="s">
        <v>21</v>
      </c>
      <c r="Q2" s="1" t="s">
        <v>18</v>
      </c>
      <c r="R2" s="1"/>
    </row>
    <row r="3" spans="1:18" x14ac:dyDescent="0.35">
      <c r="A3" s="2">
        <v>16.3333333333333</v>
      </c>
      <c r="B3" s="1" t="s">
        <v>22</v>
      </c>
      <c r="C3" s="1" t="s">
        <v>23</v>
      </c>
      <c r="D3" s="1">
        <v>-8.8383000000000003</v>
      </c>
      <c r="E3" s="1">
        <v>13.234400000000001</v>
      </c>
      <c r="F3" s="1" t="s">
        <v>24</v>
      </c>
      <c r="G3" s="1" t="s">
        <v>25</v>
      </c>
      <c r="H3" s="1">
        <v>9051000</v>
      </c>
      <c r="I3" s="1">
        <v>1.9972879184214043</v>
      </c>
      <c r="J3" s="1">
        <v>-1000</v>
      </c>
      <c r="K3" s="1">
        <v>-0.2</v>
      </c>
      <c r="L3" s="1" t="e">
        <v>#N/A</v>
      </c>
      <c r="M3" s="1" t="e">
        <v>#N/A</v>
      </c>
      <c r="N3" s="3">
        <v>0.5</v>
      </c>
      <c r="O3" s="1"/>
      <c r="P3" s="1" t="s">
        <v>26</v>
      </c>
      <c r="Q3" s="1" t="s">
        <v>23</v>
      </c>
      <c r="R3" s="1"/>
    </row>
    <row r="4" spans="1:18" x14ac:dyDescent="0.35">
      <c r="A4" s="2">
        <v>17.8333333333333</v>
      </c>
      <c r="B4" s="1" t="s">
        <v>27</v>
      </c>
      <c r="C4" s="1" t="s">
        <v>28</v>
      </c>
      <c r="D4" s="1">
        <v>-34.603299999999997</v>
      </c>
      <c r="E4" s="1">
        <v>-58.381700000000002</v>
      </c>
      <c r="F4" s="1" t="s">
        <v>29</v>
      </c>
      <c r="G4" s="1" t="s">
        <v>30</v>
      </c>
      <c r="H4" s="1">
        <v>16710000</v>
      </c>
      <c r="I4" s="1">
        <v>5.0485424777629113</v>
      </c>
      <c r="J4" s="1">
        <v>3886</v>
      </c>
      <c r="K4" s="1">
        <v>-0.1</v>
      </c>
      <c r="L4" s="1">
        <v>2010</v>
      </c>
      <c r="M4" s="1">
        <v>2020</v>
      </c>
      <c r="N4" s="3">
        <v>0.3829621495664573</v>
      </c>
      <c r="O4" s="1"/>
      <c r="P4" s="1" t="s">
        <v>31</v>
      </c>
      <c r="Q4" s="1" t="s">
        <v>28</v>
      </c>
      <c r="R4" s="1"/>
    </row>
    <row r="5" spans="1:18" x14ac:dyDescent="0.35">
      <c r="A5" s="2">
        <v>37.3333333333333</v>
      </c>
      <c r="B5" s="1" t="s">
        <v>32</v>
      </c>
      <c r="C5" s="1" t="s">
        <v>33</v>
      </c>
      <c r="D5" s="1">
        <v>-33.867800000000003</v>
      </c>
      <c r="E5" s="1">
        <v>151.21</v>
      </c>
      <c r="F5" s="1" t="s">
        <v>34</v>
      </c>
      <c r="G5" s="1" t="s">
        <v>35</v>
      </c>
      <c r="H5" s="1">
        <v>4840600</v>
      </c>
      <c r="I5" s="1">
        <v>30.140768107898232</v>
      </c>
      <c r="J5" s="1">
        <v>139991</v>
      </c>
      <c r="K5" s="1">
        <v>6.4</v>
      </c>
      <c r="L5" s="1">
        <v>2010</v>
      </c>
      <c r="M5" s="1">
        <v>2020</v>
      </c>
      <c r="N5" s="3">
        <v>1.7526473934687488</v>
      </c>
      <c r="O5" s="1"/>
      <c r="P5" s="1" t="s">
        <v>36</v>
      </c>
      <c r="Q5" s="1" t="s">
        <v>33</v>
      </c>
      <c r="R5" s="1"/>
    </row>
    <row r="6" spans="1:18" x14ac:dyDescent="0.35">
      <c r="A6" s="2">
        <v>56.8333333333333</v>
      </c>
      <c r="B6" s="1" t="s">
        <v>37</v>
      </c>
      <c r="C6" s="1" t="s">
        <v>38</v>
      </c>
      <c r="D6" s="1" t="e">
        <v>#N/A</v>
      </c>
      <c r="E6" s="1" t="e">
        <v>#N/A</v>
      </c>
      <c r="F6" s="1" t="e">
        <v>#N/A</v>
      </c>
      <c r="G6" s="1" t="e">
        <v>#N/A</v>
      </c>
      <c r="H6" s="1">
        <v>8440000</v>
      </c>
      <c r="I6" s="1">
        <v>1.2844835298217128</v>
      </c>
      <c r="J6" s="1">
        <v>-309977</v>
      </c>
      <c r="K6" s="1">
        <v>-2.9</v>
      </c>
      <c r="L6" s="1" t="e">
        <v>#N/A</v>
      </c>
      <c r="M6" s="1" t="e">
        <v>#N/A</v>
      </c>
      <c r="N6" s="3">
        <v>-0.42</v>
      </c>
      <c r="O6" s="1"/>
      <c r="P6" s="1" t="s">
        <v>39</v>
      </c>
      <c r="Q6" s="1" t="s">
        <v>38</v>
      </c>
      <c r="R6" s="1"/>
    </row>
    <row r="7" spans="1:18" x14ac:dyDescent="0.35">
      <c r="A7" s="2">
        <v>58.3333333333333</v>
      </c>
      <c r="B7" s="1" t="s">
        <v>37</v>
      </c>
      <c r="C7" s="1" t="s">
        <v>40</v>
      </c>
      <c r="D7" s="1">
        <v>23.7639</v>
      </c>
      <c r="E7" s="1">
        <v>90.388900000000007</v>
      </c>
      <c r="F7" s="1" t="s">
        <v>41</v>
      </c>
      <c r="G7" s="1" t="s">
        <v>42</v>
      </c>
      <c r="H7" s="1">
        <v>18627000</v>
      </c>
      <c r="I7" s="1">
        <v>1.2844835298217128</v>
      </c>
      <c r="J7" s="1">
        <v>-309977</v>
      </c>
      <c r="K7" s="1">
        <v>-2.9</v>
      </c>
      <c r="L7" s="1">
        <v>2010</v>
      </c>
      <c r="M7" s="1">
        <v>2020</v>
      </c>
      <c r="N7" s="3">
        <v>3.0551346769118943</v>
      </c>
      <c r="O7" s="1"/>
      <c r="P7" s="1" t="s">
        <v>39</v>
      </c>
      <c r="Q7" s="1" t="s">
        <v>40</v>
      </c>
      <c r="R7" s="1"/>
    </row>
    <row r="8" spans="1:18" x14ac:dyDescent="0.35">
      <c r="A8" s="2">
        <v>97.3333333333333</v>
      </c>
      <c r="B8" s="1" t="s">
        <v>43</v>
      </c>
      <c r="C8" s="1" t="s">
        <v>44</v>
      </c>
      <c r="D8" s="1">
        <v>-19.916699999999999</v>
      </c>
      <c r="E8" s="1">
        <v>-43.933300000000003</v>
      </c>
      <c r="F8" s="1" t="s">
        <v>45</v>
      </c>
      <c r="G8" s="1" t="s">
        <v>46</v>
      </c>
      <c r="H8" s="1">
        <v>5328000</v>
      </c>
      <c r="I8" s="1">
        <v>0.50795587223334815</v>
      </c>
      <c r="J8" s="1">
        <v>6425</v>
      </c>
      <c r="K8" s="1">
        <v>-0.2</v>
      </c>
      <c r="L8" s="1">
        <v>2010</v>
      </c>
      <c r="M8" s="1">
        <v>2020</v>
      </c>
      <c r="N8" s="3">
        <v>0.88976100992146034</v>
      </c>
      <c r="O8" s="1"/>
      <c r="P8" s="1" t="s">
        <v>47</v>
      </c>
      <c r="Q8" s="1" t="s">
        <v>44</v>
      </c>
      <c r="R8" s="1"/>
    </row>
    <row r="9" spans="1:18" x14ac:dyDescent="0.35">
      <c r="A9" s="2">
        <v>103.333333333333</v>
      </c>
      <c r="B9" s="1" t="s">
        <v>43</v>
      </c>
      <c r="C9" s="1" t="s">
        <v>48</v>
      </c>
      <c r="D9" s="1">
        <v>-3.7275</v>
      </c>
      <c r="E9" s="1">
        <v>-38.527500000000003</v>
      </c>
      <c r="F9" s="1" t="s">
        <v>45</v>
      </c>
      <c r="G9" s="1" t="s">
        <v>46</v>
      </c>
      <c r="H9" s="1">
        <v>4167996</v>
      </c>
      <c r="I9" s="1">
        <v>0.50795587223334815</v>
      </c>
      <c r="J9" s="1">
        <v>6425</v>
      </c>
      <c r="K9" s="1">
        <v>-0.2</v>
      </c>
      <c r="L9" s="1">
        <v>2010</v>
      </c>
      <c r="M9" s="1">
        <v>2020</v>
      </c>
      <c r="N9" s="3">
        <v>0.8263118565748403</v>
      </c>
      <c r="O9" s="1"/>
      <c r="P9" s="1" t="s">
        <v>47</v>
      </c>
      <c r="Q9" s="1" t="s">
        <v>48</v>
      </c>
      <c r="R9" s="1"/>
    </row>
    <row r="10" spans="1:18" x14ac:dyDescent="0.35">
      <c r="A10" s="2">
        <v>112.333333333333</v>
      </c>
      <c r="B10" s="1" t="s">
        <v>43</v>
      </c>
      <c r="C10" s="1" t="s">
        <v>49</v>
      </c>
      <c r="D10" s="1">
        <v>-22.911100000000001</v>
      </c>
      <c r="E10" s="1">
        <v>-43.205599999999997</v>
      </c>
      <c r="F10" s="1" t="s">
        <v>45</v>
      </c>
      <c r="G10" s="1" t="s">
        <v>46</v>
      </c>
      <c r="H10" s="1">
        <v>12592000</v>
      </c>
      <c r="I10" s="1">
        <v>0.50795587223334815</v>
      </c>
      <c r="J10" s="1">
        <v>6425</v>
      </c>
      <c r="K10" s="1">
        <v>-0.2</v>
      </c>
      <c r="L10" s="1">
        <v>2010</v>
      </c>
      <c r="M10" s="1">
        <v>2020</v>
      </c>
      <c r="N10" s="3">
        <v>0.5511370482250828</v>
      </c>
      <c r="O10" s="1"/>
      <c r="P10" s="1" t="s">
        <v>47</v>
      </c>
      <c r="Q10" s="1" t="s">
        <v>49</v>
      </c>
      <c r="R10" s="1"/>
    </row>
    <row r="11" spans="1:18" x14ac:dyDescent="0.35">
      <c r="A11" s="2">
        <v>116.833333333333</v>
      </c>
      <c r="B11" s="1" t="s">
        <v>43</v>
      </c>
      <c r="C11" s="1" t="s">
        <v>50</v>
      </c>
      <c r="D11" s="1">
        <v>-23.55</v>
      </c>
      <c r="E11" s="1">
        <v>-46.633299999999998</v>
      </c>
      <c r="F11" s="1" t="s">
        <v>45</v>
      </c>
      <c r="G11" s="1" t="s">
        <v>46</v>
      </c>
      <c r="H11" s="1">
        <v>23086000</v>
      </c>
      <c r="I11" s="1">
        <v>0.50795587223334815</v>
      </c>
      <c r="J11" s="1">
        <v>6425</v>
      </c>
      <c r="K11" s="1">
        <v>-0.2</v>
      </c>
      <c r="L11" s="1" t="e">
        <v>#N/A</v>
      </c>
      <c r="M11" s="1" t="e">
        <v>#N/A</v>
      </c>
      <c r="N11" s="3">
        <v>0.74</v>
      </c>
      <c r="O11" s="1"/>
      <c r="P11" s="1" t="s">
        <v>47</v>
      </c>
      <c r="Q11" s="1" t="s">
        <v>50</v>
      </c>
      <c r="R11" s="1"/>
    </row>
    <row r="12" spans="1:18" x14ac:dyDescent="0.35">
      <c r="A12" s="2">
        <v>118.333333333333</v>
      </c>
      <c r="B12" s="1" t="s">
        <v>43</v>
      </c>
      <c r="C12" s="1" t="s">
        <v>51</v>
      </c>
      <c r="D12" s="1">
        <v>-23.55</v>
      </c>
      <c r="E12" s="1">
        <v>-46.633299999999998</v>
      </c>
      <c r="F12" s="1" t="s">
        <v>45</v>
      </c>
      <c r="G12" s="1" t="s">
        <v>46</v>
      </c>
      <c r="H12" s="1">
        <v>23086000</v>
      </c>
      <c r="I12" s="1">
        <v>0.50795587223334815</v>
      </c>
      <c r="J12" s="1">
        <v>6425</v>
      </c>
      <c r="K12" s="1">
        <v>-0.2</v>
      </c>
      <c r="L12" s="1" t="e">
        <v>#N/A</v>
      </c>
      <c r="M12" s="1" t="e">
        <v>#N/A</v>
      </c>
      <c r="N12" s="3">
        <v>0.74</v>
      </c>
      <c r="O12" s="1"/>
      <c r="P12" s="1" t="s">
        <v>47</v>
      </c>
      <c r="Q12" s="1" t="s">
        <v>51</v>
      </c>
      <c r="R12" s="1"/>
    </row>
    <row r="13" spans="1:18" x14ac:dyDescent="0.35">
      <c r="A13" s="2">
        <v>137.833333333333</v>
      </c>
      <c r="B13" s="1" t="s">
        <v>52</v>
      </c>
      <c r="C13" s="1" t="s">
        <v>53</v>
      </c>
      <c r="D13" s="1">
        <v>4.05</v>
      </c>
      <c r="E13" s="1">
        <v>9.6999999999999993</v>
      </c>
      <c r="F13" s="1" t="s">
        <v>54</v>
      </c>
      <c r="G13" s="1" t="s">
        <v>55</v>
      </c>
      <c r="H13" s="1">
        <v>5768400</v>
      </c>
      <c r="I13" s="1">
        <v>2.1819180569899705</v>
      </c>
      <c r="J13" s="1">
        <v>-4800</v>
      </c>
      <c r="K13" s="1">
        <v>-0.3</v>
      </c>
      <c r="L13" s="1" t="e">
        <v>#N/A</v>
      </c>
      <c r="M13" s="1" t="e">
        <v>#N/A</v>
      </c>
      <c r="N13" s="3">
        <v>3.45</v>
      </c>
      <c r="O13" s="1"/>
      <c r="P13" s="1" t="s">
        <v>56</v>
      </c>
      <c r="Q13" s="1" t="s">
        <v>53</v>
      </c>
      <c r="R13" s="1"/>
    </row>
    <row r="14" spans="1:18" x14ac:dyDescent="0.35">
      <c r="A14" s="2">
        <v>179.833333333333</v>
      </c>
      <c r="B14" s="1" t="s">
        <v>57</v>
      </c>
      <c r="C14" s="1" t="s">
        <v>58</v>
      </c>
      <c r="D14" s="1">
        <v>39.906700000000001</v>
      </c>
      <c r="E14" s="1">
        <v>116.39749999999999</v>
      </c>
      <c r="F14" s="1" t="s">
        <v>59</v>
      </c>
      <c r="G14" s="1" t="s">
        <v>60</v>
      </c>
      <c r="H14" s="1">
        <v>18522000</v>
      </c>
      <c r="I14" s="1">
        <v>7.2233573764341918E-2</v>
      </c>
      <c r="J14" s="1">
        <v>-311380</v>
      </c>
      <c r="K14" s="1">
        <v>-0.1</v>
      </c>
      <c r="L14" s="1">
        <v>2010</v>
      </c>
      <c r="M14" s="1">
        <v>2020</v>
      </c>
      <c r="N14" s="3">
        <v>1.4603489058674091</v>
      </c>
      <c r="O14" s="1"/>
      <c r="P14" s="1" t="s">
        <v>61</v>
      </c>
      <c r="Q14" s="1" t="s">
        <v>58</v>
      </c>
      <c r="R14" s="1"/>
    </row>
    <row r="15" spans="1:18" x14ac:dyDescent="0.35">
      <c r="A15" s="2">
        <v>182.833333333333</v>
      </c>
      <c r="B15" s="1" t="s">
        <v>57</v>
      </c>
      <c r="C15" s="1" t="s">
        <v>62</v>
      </c>
      <c r="D15" s="1">
        <v>30.66</v>
      </c>
      <c r="E15" s="1">
        <v>104.0633</v>
      </c>
      <c r="F15" s="1" t="s">
        <v>59</v>
      </c>
      <c r="G15" s="1" t="s">
        <v>60</v>
      </c>
      <c r="H15" s="1">
        <v>14645000</v>
      </c>
      <c r="I15" s="1">
        <v>7.2233573764341918E-2</v>
      </c>
      <c r="J15" s="1">
        <v>-311380</v>
      </c>
      <c r="K15" s="1">
        <v>-0.1</v>
      </c>
      <c r="L15" s="1">
        <v>2010</v>
      </c>
      <c r="M15" s="1">
        <v>2020</v>
      </c>
      <c r="N15" s="3">
        <v>-1.0228874354569348</v>
      </c>
      <c r="O15" s="1"/>
      <c r="P15" s="1" t="s">
        <v>61</v>
      </c>
      <c r="Q15" s="1" t="s">
        <v>62</v>
      </c>
      <c r="R15" s="1"/>
    </row>
    <row r="16" spans="1:18" x14ac:dyDescent="0.35">
      <c r="A16" s="2">
        <v>184.333333333333</v>
      </c>
      <c r="B16" s="1" t="s">
        <v>57</v>
      </c>
      <c r="C16" s="1" t="s">
        <v>63</v>
      </c>
      <c r="D16" s="1">
        <v>29.563700000000001</v>
      </c>
      <c r="E16" s="1">
        <v>106.5504</v>
      </c>
      <c r="F16" s="1" t="s">
        <v>59</v>
      </c>
      <c r="G16" s="1" t="s">
        <v>60</v>
      </c>
      <c r="H16" s="1">
        <v>12135000</v>
      </c>
      <c r="I16" s="1">
        <v>7.2233573764341918E-2</v>
      </c>
      <c r="J16" s="1">
        <v>-311380</v>
      </c>
      <c r="K16" s="1">
        <v>-0.1</v>
      </c>
      <c r="L16" s="1" t="e">
        <v>#N/A</v>
      </c>
      <c r="M16" s="1" t="e">
        <v>#N/A</v>
      </c>
      <c r="N16" s="3">
        <v>2.4900000000000002</v>
      </c>
      <c r="O16" s="1"/>
      <c r="P16" s="1" t="s">
        <v>61</v>
      </c>
      <c r="Q16" s="1" t="s">
        <v>63</v>
      </c>
      <c r="R16" s="1"/>
    </row>
    <row r="17" spans="1:18" x14ac:dyDescent="0.35">
      <c r="A17" s="2">
        <v>185.833333333333</v>
      </c>
      <c r="B17" s="1" t="s">
        <v>57</v>
      </c>
      <c r="C17" s="1" t="s">
        <v>64</v>
      </c>
      <c r="D17" s="1">
        <v>38.9</v>
      </c>
      <c r="E17" s="1">
        <v>121.6</v>
      </c>
      <c r="F17" s="1" t="s">
        <v>59</v>
      </c>
      <c r="G17" s="1" t="s">
        <v>60</v>
      </c>
      <c r="H17" s="1">
        <v>5871474</v>
      </c>
      <c r="I17" s="1">
        <v>7.2233573764341918E-2</v>
      </c>
      <c r="J17" s="1">
        <v>-311380</v>
      </c>
      <c r="K17" s="1">
        <v>-0.1</v>
      </c>
      <c r="L17" s="1" t="e">
        <v>#N/A</v>
      </c>
      <c r="M17" s="1" t="e">
        <v>#N/A</v>
      </c>
      <c r="N17" s="3">
        <v>0.32</v>
      </c>
      <c r="O17" s="1"/>
      <c r="P17" s="1" t="s">
        <v>61</v>
      </c>
      <c r="Q17" s="1" t="s">
        <v>64</v>
      </c>
      <c r="R17" s="1"/>
    </row>
    <row r="18" spans="1:18" x14ac:dyDescent="0.35">
      <c r="A18" s="2">
        <v>190.333333333333</v>
      </c>
      <c r="B18" s="1" t="s">
        <v>57</v>
      </c>
      <c r="C18" s="1" t="s">
        <v>65</v>
      </c>
      <c r="D18" s="1">
        <v>23.13</v>
      </c>
      <c r="E18" s="1">
        <v>113.26</v>
      </c>
      <c r="F18" s="1" t="s">
        <v>59</v>
      </c>
      <c r="G18" s="1" t="s">
        <v>60</v>
      </c>
      <c r="H18" s="1">
        <v>26940000</v>
      </c>
      <c r="I18" s="1">
        <v>7.2233573764341918E-2</v>
      </c>
      <c r="J18" s="1">
        <v>-311380</v>
      </c>
      <c r="K18" s="1">
        <v>-0.1</v>
      </c>
      <c r="L18" s="1" t="e">
        <v>#N/A</v>
      </c>
      <c r="M18" s="1" t="e">
        <v>#N/A</v>
      </c>
      <c r="N18" s="3">
        <v>2.14</v>
      </c>
      <c r="O18" s="1"/>
      <c r="P18" s="1" t="s">
        <v>61</v>
      </c>
      <c r="Q18" s="1" t="s">
        <v>65</v>
      </c>
      <c r="R18" s="1"/>
    </row>
    <row r="19" spans="1:18" x14ac:dyDescent="0.35">
      <c r="A19" s="2">
        <v>191.833333333333</v>
      </c>
      <c r="B19" s="1" t="s">
        <v>57</v>
      </c>
      <c r="C19" s="1" t="s">
        <v>66</v>
      </c>
      <c r="D19" s="1">
        <v>30.266999999999999</v>
      </c>
      <c r="E19" s="1">
        <v>120.15300000000001</v>
      </c>
      <c r="F19" s="1" t="s">
        <v>59</v>
      </c>
      <c r="G19" s="1" t="s">
        <v>60</v>
      </c>
      <c r="H19" s="1">
        <v>9523000</v>
      </c>
      <c r="I19" s="1">
        <v>7.2233573764341918E-2</v>
      </c>
      <c r="J19" s="1">
        <v>-311380</v>
      </c>
      <c r="K19" s="1">
        <v>-0.1</v>
      </c>
      <c r="L19" s="1">
        <v>2010</v>
      </c>
      <c r="M19" s="1">
        <v>2020</v>
      </c>
      <c r="N19" s="3">
        <v>0.28132976348937783</v>
      </c>
      <c r="O19" s="1"/>
      <c r="P19" s="1" t="s">
        <v>61</v>
      </c>
      <c r="Q19" s="1" t="s">
        <v>66</v>
      </c>
      <c r="R19" s="1"/>
    </row>
    <row r="20" spans="1:18" x14ac:dyDescent="0.35">
      <c r="A20" s="2">
        <v>193.333333333333</v>
      </c>
      <c r="B20" s="1" t="s">
        <v>57</v>
      </c>
      <c r="C20" s="1" t="s">
        <v>67</v>
      </c>
      <c r="D20" s="1">
        <v>22.3</v>
      </c>
      <c r="E20" s="1">
        <v>114.2</v>
      </c>
      <c r="F20" s="1" t="s">
        <v>68</v>
      </c>
      <c r="G20" s="1" t="s">
        <v>69</v>
      </c>
      <c r="H20" s="1">
        <v>7450000</v>
      </c>
      <c r="I20" s="1">
        <v>7.2233573764341918E-2</v>
      </c>
      <c r="J20" s="1">
        <v>-311380</v>
      </c>
      <c r="K20" s="1">
        <v>-0.1</v>
      </c>
      <c r="L20" s="1" t="e">
        <v>#N/A</v>
      </c>
      <c r="M20" s="1" t="e">
        <v>#N/A</v>
      </c>
      <c r="N20" s="3">
        <v>-0.9</v>
      </c>
      <c r="O20" s="1"/>
      <c r="P20" s="1" t="s">
        <v>61</v>
      </c>
      <c r="Q20" s="1" t="s">
        <v>67</v>
      </c>
      <c r="R20" s="1"/>
    </row>
    <row r="21" spans="1:18" x14ac:dyDescent="0.35">
      <c r="A21" s="2">
        <v>196.333333333333</v>
      </c>
      <c r="B21" s="1" t="s">
        <v>57</v>
      </c>
      <c r="C21" s="1" t="s">
        <v>70</v>
      </c>
      <c r="D21" s="1">
        <v>32.0608</v>
      </c>
      <c r="E21" s="1">
        <v>118.77889999999999</v>
      </c>
      <c r="F21" s="1" t="s">
        <v>59</v>
      </c>
      <c r="G21" s="1" t="s">
        <v>60</v>
      </c>
      <c r="H21" s="1">
        <v>8422000</v>
      </c>
      <c r="I21" s="1">
        <v>7.2233573764341918E-2</v>
      </c>
      <c r="J21" s="1">
        <v>-311380</v>
      </c>
      <c r="K21" s="1">
        <v>-0.1</v>
      </c>
      <c r="L21" s="1" t="e">
        <v>#N/A</v>
      </c>
      <c r="M21" s="1" t="e">
        <v>#N/A</v>
      </c>
      <c r="N21" s="3">
        <v>0.8</v>
      </c>
      <c r="O21" s="1"/>
      <c r="P21" s="1" t="s">
        <v>61</v>
      </c>
      <c r="Q21" s="1" t="s">
        <v>70</v>
      </c>
      <c r="R21" s="1"/>
    </row>
    <row r="22" spans="1:18" x14ac:dyDescent="0.35">
      <c r="A22" s="2">
        <v>197.833333333333</v>
      </c>
      <c r="B22" s="1" t="s">
        <v>57</v>
      </c>
      <c r="C22" s="1" t="s">
        <v>71</v>
      </c>
      <c r="D22" s="1">
        <v>29.860299999999999</v>
      </c>
      <c r="E22" s="1">
        <v>121.6245</v>
      </c>
      <c r="F22" s="1" t="s">
        <v>59</v>
      </c>
      <c r="G22" s="1" t="s">
        <v>60</v>
      </c>
      <c r="H22" s="1">
        <v>4087523</v>
      </c>
      <c r="I22" s="1">
        <v>7.2233573764341918E-2</v>
      </c>
      <c r="J22" s="1">
        <v>-311380</v>
      </c>
      <c r="K22" s="1">
        <v>-0.1</v>
      </c>
      <c r="L22" s="1" t="e">
        <v>#N/A</v>
      </c>
      <c r="M22" s="1" t="e">
        <v>#N/A</v>
      </c>
      <c r="N22" s="3">
        <v>1.2</v>
      </c>
      <c r="O22" s="1"/>
      <c r="P22" s="1" t="s">
        <v>61</v>
      </c>
      <c r="Q22" s="1" t="s">
        <v>71</v>
      </c>
      <c r="R22" s="1"/>
    </row>
    <row r="23" spans="1:18" x14ac:dyDescent="0.35">
      <c r="A23" s="2">
        <v>199.333333333333</v>
      </c>
      <c r="B23" s="1" t="s">
        <v>57</v>
      </c>
      <c r="C23" s="1" t="s">
        <v>72</v>
      </c>
      <c r="D23" s="1">
        <v>36.066899999999997</v>
      </c>
      <c r="E23" s="1">
        <v>120.3827</v>
      </c>
      <c r="F23" s="1" t="s">
        <v>59</v>
      </c>
      <c r="G23" s="1" t="s">
        <v>60</v>
      </c>
      <c r="H23" s="1">
        <v>5818255</v>
      </c>
      <c r="I23" s="1">
        <v>7.2233573764341918E-2</v>
      </c>
      <c r="J23" s="1">
        <v>-311380</v>
      </c>
      <c r="K23" s="1">
        <v>-0.1</v>
      </c>
      <c r="L23" s="1">
        <v>2010</v>
      </c>
      <c r="M23" s="1">
        <v>2020</v>
      </c>
      <c r="N23" s="3">
        <v>0.67420278891466379</v>
      </c>
      <c r="O23" s="1"/>
      <c r="P23" s="1" t="s">
        <v>61</v>
      </c>
      <c r="Q23" s="1" t="s">
        <v>72</v>
      </c>
      <c r="R23" s="1"/>
    </row>
    <row r="24" spans="1:18" x14ac:dyDescent="0.35">
      <c r="A24" s="2">
        <v>200.833333333333</v>
      </c>
      <c r="B24" s="1" t="s">
        <v>57</v>
      </c>
      <c r="C24" s="1" t="s">
        <v>73</v>
      </c>
      <c r="D24" s="1">
        <v>31.2286</v>
      </c>
      <c r="E24" s="1">
        <v>121.4747</v>
      </c>
      <c r="F24" s="1" t="s">
        <v>59</v>
      </c>
      <c r="G24" s="1" t="s">
        <v>60</v>
      </c>
      <c r="H24" s="1">
        <v>24073000</v>
      </c>
      <c r="I24" s="1">
        <v>7.2233573764341918E-2</v>
      </c>
      <c r="J24" s="1">
        <v>-311380</v>
      </c>
      <c r="K24" s="1">
        <v>-0.1</v>
      </c>
      <c r="L24" s="1">
        <v>2010</v>
      </c>
      <c r="M24" s="1">
        <v>2020</v>
      </c>
      <c r="N24" s="3">
        <v>2.7533159344110207</v>
      </c>
      <c r="O24" s="1"/>
      <c r="P24" s="1" t="s">
        <v>61</v>
      </c>
      <c r="Q24" s="1" t="s">
        <v>73</v>
      </c>
      <c r="R24" s="1"/>
    </row>
    <row r="25" spans="1:18" x14ac:dyDescent="0.35">
      <c r="A25" s="2">
        <v>203.833333333333</v>
      </c>
      <c r="B25" s="1" t="s">
        <v>57</v>
      </c>
      <c r="C25" s="1" t="s">
        <v>74</v>
      </c>
      <c r="D25" s="1">
        <v>22.541499999999999</v>
      </c>
      <c r="E25" s="1">
        <v>114.0596</v>
      </c>
      <c r="F25" s="1" t="s">
        <v>59</v>
      </c>
      <c r="G25" s="1" t="s">
        <v>60</v>
      </c>
      <c r="H25" s="1">
        <v>17619000</v>
      </c>
      <c r="I25" s="1">
        <v>7.2233573764341918E-2</v>
      </c>
      <c r="J25" s="1">
        <v>-311380</v>
      </c>
      <c r="K25" s="1">
        <v>-0.1</v>
      </c>
      <c r="L25" s="1">
        <v>2010</v>
      </c>
      <c r="M25" s="1">
        <v>2020</v>
      </c>
      <c r="N25" s="3">
        <v>1.0237852929574531</v>
      </c>
      <c r="O25" s="1"/>
      <c r="P25" s="1" t="s">
        <v>61</v>
      </c>
      <c r="Q25" s="1" t="s">
        <v>74</v>
      </c>
      <c r="R25" s="1"/>
    </row>
    <row r="26" spans="1:18" x14ac:dyDescent="0.35">
      <c r="A26" s="2">
        <v>205.333333333333</v>
      </c>
      <c r="B26" s="1" t="s">
        <v>57</v>
      </c>
      <c r="C26" s="1" t="s">
        <v>75</v>
      </c>
      <c r="D26" s="1">
        <v>33.633299999999998</v>
      </c>
      <c r="E26" s="1">
        <v>116.9683</v>
      </c>
      <c r="F26" s="1" t="s">
        <v>59</v>
      </c>
      <c r="G26" s="1" t="s">
        <v>60</v>
      </c>
      <c r="H26" s="1">
        <v>5324476</v>
      </c>
      <c r="I26" s="1">
        <v>7.2233573764341918E-2</v>
      </c>
      <c r="J26" s="1">
        <v>-311380</v>
      </c>
      <c r="K26" s="1">
        <v>-0.1</v>
      </c>
      <c r="L26" s="1" t="e">
        <v>#N/A</v>
      </c>
      <c r="M26" s="1" t="e">
        <v>#N/A</v>
      </c>
      <c r="N26" s="3">
        <v>1.2</v>
      </c>
      <c r="O26" s="1"/>
      <c r="P26" s="1" t="s">
        <v>61</v>
      </c>
      <c r="Q26" s="1" t="s">
        <v>75</v>
      </c>
      <c r="R26" s="1"/>
    </row>
    <row r="27" spans="1:18" x14ac:dyDescent="0.35">
      <c r="A27" s="2">
        <v>208.333333333333</v>
      </c>
      <c r="B27" s="1" t="s">
        <v>57</v>
      </c>
      <c r="C27" s="1" t="s">
        <v>76</v>
      </c>
      <c r="D27" s="1">
        <v>30.593399999999999</v>
      </c>
      <c r="E27" s="1">
        <v>114.30459999999999</v>
      </c>
      <c r="F27" s="1" t="s">
        <v>59</v>
      </c>
      <c r="G27" s="1" t="s">
        <v>60</v>
      </c>
      <c r="H27" s="1">
        <v>10251000</v>
      </c>
      <c r="I27" s="1">
        <v>7.2233573764341918E-2</v>
      </c>
      <c r="J27" s="1">
        <v>-311380</v>
      </c>
      <c r="K27" s="1">
        <v>-0.1</v>
      </c>
      <c r="L27" s="1">
        <v>2010</v>
      </c>
      <c r="M27" s="1">
        <v>2020</v>
      </c>
      <c r="N27" s="3">
        <v>1.0847162289054642</v>
      </c>
      <c r="O27" s="1"/>
      <c r="P27" s="1" t="s">
        <v>61</v>
      </c>
      <c r="Q27" s="1" t="s">
        <v>76</v>
      </c>
      <c r="R27" s="1"/>
    </row>
    <row r="28" spans="1:18" x14ac:dyDescent="0.35">
      <c r="A28" s="2">
        <v>212.833333333333</v>
      </c>
      <c r="B28" s="1" t="s">
        <v>77</v>
      </c>
      <c r="C28" s="1" t="s">
        <v>78</v>
      </c>
      <c r="D28" s="1">
        <v>4.7111000000000001</v>
      </c>
      <c r="E28" s="1">
        <v>-74.072199999999995</v>
      </c>
      <c r="F28" s="1" t="s">
        <v>79</v>
      </c>
      <c r="G28" s="1" t="s">
        <v>80</v>
      </c>
      <c r="H28" s="1">
        <v>7968095</v>
      </c>
      <c r="I28" s="1">
        <v>3.744663922744631</v>
      </c>
      <c r="J28" s="1">
        <v>-167924</v>
      </c>
      <c r="K28" s="1">
        <v>-1.9</v>
      </c>
      <c r="L28" s="1" t="e">
        <v>#N/A</v>
      </c>
      <c r="M28" s="1" t="e">
        <v>#N/A</v>
      </c>
      <c r="N28" s="3">
        <v>1.3</v>
      </c>
      <c r="O28" s="1"/>
      <c r="P28" s="1" t="s">
        <v>81</v>
      </c>
      <c r="Q28" s="1" t="s">
        <v>78</v>
      </c>
      <c r="R28" s="1"/>
    </row>
    <row r="29" spans="1:18" x14ac:dyDescent="0.35">
      <c r="A29" s="2">
        <v>271.33333333333297</v>
      </c>
      <c r="B29" s="1" t="s">
        <v>82</v>
      </c>
      <c r="C29" s="1" t="s">
        <v>83</v>
      </c>
      <c r="D29" s="1">
        <v>18.485499999999998</v>
      </c>
      <c r="E29" s="1">
        <v>-69.873400000000004</v>
      </c>
      <c r="F29" s="1" t="e">
        <v>#N/A</v>
      </c>
      <c r="G29" s="1" t="e">
        <v>#N/A</v>
      </c>
      <c r="H29" s="1">
        <v>3587000</v>
      </c>
      <c r="I29" s="1">
        <v>3.744663922744631</v>
      </c>
      <c r="J29" s="1">
        <v>-167924</v>
      </c>
      <c r="K29" s="1">
        <v>-1.9</v>
      </c>
      <c r="L29" s="1" t="e">
        <v>#N/A</v>
      </c>
      <c r="M29" s="1" t="e">
        <v>#N/A</v>
      </c>
      <c r="N29" s="3">
        <v>1</v>
      </c>
      <c r="O29" s="1"/>
      <c r="P29" s="1" t="s">
        <v>84</v>
      </c>
      <c r="Q29" s="1" t="s">
        <v>83</v>
      </c>
      <c r="R29" s="1"/>
    </row>
    <row r="30" spans="1:18" x14ac:dyDescent="0.35">
      <c r="A30" s="2">
        <v>278.83333333333297</v>
      </c>
      <c r="B30" s="1" t="s">
        <v>85</v>
      </c>
      <c r="C30" s="1" t="s">
        <v>86</v>
      </c>
      <c r="D30" s="1">
        <v>30.0444</v>
      </c>
      <c r="E30" s="1">
        <v>31.235800000000001</v>
      </c>
      <c r="F30" s="1" t="s">
        <v>87</v>
      </c>
      <c r="G30" s="1" t="s">
        <v>88</v>
      </c>
      <c r="H30" s="1">
        <v>20296000</v>
      </c>
      <c r="I30" s="1">
        <v>0.53152897173788183</v>
      </c>
      <c r="J30" s="1">
        <v>-29998</v>
      </c>
      <c r="K30" s="1">
        <v>-0.3</v>
      </c>
      <c r="L30" s="1" t="e">
        <v>#N/A</v>
      </c>
      <c r="M30" s="1" t="e">
        <v>#N/A</v>
      </c>
      <c r="N30" s="3">
        <v>1.99</v>
      </c>
      <c r="O30" s="1"/>
      <c r="P30" s="1" t="s">
        <v>89</v>
      </c>
      <c r="Q30" s="1" t="s">
        <v>86</v>
      </c>
      <c r="R30" s="1"/>
    </row>
    <row r="31" spans="1:18" x14ac:dyDescent="0.35">
      <c r="A31" s="2">
        <v>389.83333333333297</v>
      </c>
      <c r="B31" s="1" t="s">
        <v>90</v>
      </c>
      <c r="C31" s="1" t="s">
        <v>91</v>
      </c>
      <c r="D31" s="1">
        <v>22.316700000000001</v>
      </c>
      <c r="E31" s="1">
        <v>114.1833</v>
      </c>
      <c r="F31" s="1" t="e">
        <v>#N/A</v>
      </c>
      <c r="G31" s="1" t="e">
        <v>#N/A</v>
      </c>
      <c r="H31" s="1">
        <v>7346000</v>
      </c>
      <c r="I31" s="1" t="e">
        <v>#N/A</v>
      </c>
      <c r="J31" s="1" t="e">
        <v>#N/A</v>
      </c>
      <c r="K31" s="1">
        <v>3.1469999999999998</v>
      </c>
      <c r="L31" s="1" t="e">
        <v>#N/A</v>
      </c>
      <c r="M31" s="1" t="e">
        <v>#N/A</v>
      </c>
      <c r="N31" s="3">
        <v>-0.39</v>
      </c>
      <c r="O31" s="1"/>
      <c r="P31" s="1" t="s">
        <v>67</v>
      </c>
      <c r="Q31" s="1" t="s">
        <v>91</v>
      </c>
      <c r="R31" s="1"/>
    </row>
    <row r="32" spans="1:18" x14ac:dyDescent="0.35">
      <c r="A32" s="2">
        <v>415.33333333333297</v>
      </c>
      <c r="B32" s="1" t="s">
        <v>92</v>
      </c>
      <c r="C32" s="1" t="s">
        <v>93</v>
      </c>
      <c r="D32" s="1">
        <v>28.61</v>
      </c>
      <c r="E32" s="1">
        <v>77.23</v>
      </c>
      <c r="F32" s="1" t="s">
        <v>94</v>
      </c>
      <c r="G32" s="1" t="s">
        <v>95</v>
      </c>
      <c r="H32" s="1">
        <v>32226000</v>
      </c>
      <c r="I32" s="1">
        <v>0.35352815201380683</v>
      </c>
      <c r="J32" s="1">
        <v>-487303</v>
      </c>
      <c r="K32" s="1">
        <v>0.1</v>
      </c>
      <c r="L32" s="1">
        <v>2010</v>
      </c>
      <c r="M32" s="1">
        <v>2020</v>
      </c>
      <c r="N32" s="3">
        <v>1.2</v>
      </c>
      <c r="O32" s="1"/>
      <c r="P32" s="1" t="s">
        <v>96</v>
      </c>
      <c r="Q32" s="1" t="s">
        <v>93</v>
      </c>
      <c r="R32" s="1"/>
    </row>
    <row r="33" spans="1:18" x14ac:dyDescent="0.35">
      <c r="A33" s="2">
        <v>425.83333333333297</v>
      </c>
      <c r="B33" s="1" t="s">
        <v>92</v>
      </c>
      <c r="C33" s="1" t="s">
        <v>97</v>
      </c>
      <c r="D33" s="1">
        <v>22.567499999999999</v>
      </c>
      <c r="E33" s="1">
        <v>88.37</v>
      </c>
      <c r="F33" s="1" t="s">
        <v>94</v>
      </c>
      <c r="G33" s="1" t="s">
        <v>95</v>
      </c>
      <c r="H33" s="1">
        <v>18502000</v>
      </c>
      <c r="I33" s="1">
        <v>0.35352815201380683</v>
      </c>
      <c r="J33" s="1">
        <v>-487303</v>
      </c>
      <c r="K33" s="1">
        <v>0.1</v>
      </c>
      <c r="L33" s="1" t="e">
        <v>#N/A</v>
      </c>
      <c r="M33" s="1" t="e">
        <v>#N/A</v>
      </c>
      <c r="N33" s="3">
        <v>1.31</v>
      </c>
      <c r="O33" s="1"/>
      <c r="P33" s="1" t="s">
        <v>96</v>
      </c>
      <c r="Q33" s="1" t="s">
        <v>97</v>
      </c>
      <c r="R33" s="1"/>
    </row>
    <row r="34" spans="1:18" x14ac:dyDescent="0.35">
      <c r="A34" s="2">
        <v>427.33333333333297</v>
      </c>
      <c r="B34" s="1" t="s">
        <v>92</v>
      </c>
      <c r="C34" s="1" t="s">
        <v>98</v>
      </c>
      <c r="D34" s="1">
        <v>19.0761</v>
      </c>
      <c r="E34" s="1">
        <v>72.877499999999998</v>
      </c>
      <c r="F34" s="1" t="s">
        <v>94</v>
      </c>
      <c r="G34" s="1" t="s">
        <v>95</v>
      </c>
      <c r="H34" s="1">
        <v>24973000</v>
      </c>
      <c r="I34" s="1">
        <v>0.35352815201380683</v>
      </c>
      <c r="J34" s="1">
        <v>-487303</v>
      </c>
      <c r="K34" s="1">
        <v>0.1</v>
      </c>
      <c r="L34" s="1" t="e">
        <v>#N/A</v>
      </c>
      <c r="M34" s="1" t="e">
        <v>#N/A</v>
      </c>
      <c r="N34" s="3">
        <v>1.2</v>
      </c>
      <c r="O34" s="1"/>
      <c r="P34" s="1" t="s">
        <v>96</v>
      </c>
      <c r="Q34" s="1" t="s">
        <v>98</v>
      </c>
      <c r="R34" s="1"/>
    </row>
    <row r="35" spans="1:18" x14ac:dyDescent="0.35">
      <c r="A35" s="2">
        <v>440.83333333333297</v>
      </c>
      <c r="B35" s="1" t="s">
        <v>99</v>
      </c>
      <c r="C35" s="1" t="s">
        <v>100</v>
      </c>
      <c r="D35" s="1">
        <v>-6.1749999999999998</v>
      </c>
      <c r="E35" s="1">
        <v>106.8275</v>
      </c>
      <c r="F35" s="1" t="s">
        <v>101</v>
      </c>
      <c r="G35" s="1" t="s">
        <v>102</v>
      </c>
      <c r="H35" s="1">
        <v>33756000</v>
      </c>
      <c r="I35" s="1">
        <v>0.12997232147639637</v>
      </c>
      <c r="J35" s="1">
        <v>-49997</v>
      </c>
      <c r="K35" s="1">
        <v>-0.7</v>
      </c>
      <c r="L35" s="1" t="e">
        <v>#N/A</v>
      </c>
      <c r="M35" s="1" t="e">
        <v>#N/A</v>
      </c>
      <c r="N35" s="3">
        <v>1.66</v>
      </c>
      <c r="O35" s="1"/>
      <c r="P35" s="1" t="s">
        <v>103</v>
      </c>
      <c r="Q35" s="1" t="s">
        <v>100</v>
      </c>
      <c r="R35" s="1"/>
    </row>
    <row r="36" spans="1:18" x14ac:dyDescent="0.35">
      <c r="A36" s="2">
        <v>455.83333333333297</v>
      </c>
      <c r="B36" s="1" t="s">
        <v>104</v>
      </c>
      <c r="C36" s="1" t="s">
        <v>105</v>
      </c>
      <c r="D36" s="1">
        <v>35.6892</v>
      </c>
      <c r="E36" s="1">
        <v>51.3889</v>
      </c>
      <c r="F36" s="1" t="s">
        <v>106</v>
      </c>
      <c r="G36" s="1" t="s">
        <v>107</v>
      </c>
      <c r="H36" s="1">
        <v>14148000</v>
      </c>
      <c r="I36" s="1">
        <v>3.3303210568153259</v>
      </c>
      <c r="J36" s="1">
        <v>-39998</v>
      </c>
      <c r="K36" s="1">
        <v>-0.3</v>
      </c>
      <c r="L36" s="1">
        <v>2010</v>
      </c>
      <c r="M36" s="1">
        <v>2020</v>
      </c>
      <c r="N36" s="3">
        <v>1.8290646208119838</v>
      </c>
      <c r="O36" s="1"/>
      <c r="P36" s="1" t="s">
        <v>108</v>
      </c>
      <c r="Q36" s="1" t="s">
        <v>105</v>
      </c>
      <c r="R36" s="1"/>
    </row>
    <row r="37" spans="1:18" x14ac:dyDescent="0.35">
      <c r="A37" s="2">
        <v>458.83333333333297</v>
      </c>
      <c r="B37" s="1" t="s">
        <v>109</v>
      </c>
      <c r="C37" s="1" t="s">
        <v>110</v>
      </c>
      <c r="D37" s="1">
        <v>33.315300000000001</v>
      </c>
      <c r="E37" s="1">
        <v>44.366100000000003</v>
      </c>
      <c r="F37" s="1" t="s">
        <v>111</v>
      </c>
      <c r="G37" s="1" t="s">
        <v>112</v>
      </c>
      <c r="H37" s="1">
        <v>6183000</v>
      </c>
      <c r="I37" s="1">
        <v>0.90935663551321011</v>
      </c>
      <c r="J37" s="1">
        <v>-6000</v>
      </c>
      <c r="K37" s="1">
        <v>-1</v>
      </c>
      <c r="L37" s="1">
        <v>2010</v>
      </c>
      <c r="M37" s="1">
        <v>2020</v>
      </c>
      <c r="N37" s="3">
        <v>2.4107913513001393</v>
      </c>
      <c r="O37" s="1"/>
      <c r="P37" s="1" t="s">
        <v>113</v>
      </c>
      <c r="Q37" s="1" t="s">
        <v>110</v>
      </c>
      <c r="R37" s="1"/>
    </row>
    <row r="38" spans="1:18" x14ac:dyDescent="0.35">
      <c r="A38" s="2">
        <v>515.83333333333303</v>
      </c>
      <c r="B38" s="1" t="s">
        <v>114</v>
      </c>
      <c r="C38" s="1" t="s">
        <v>115</v>
      </c>
      <c r="D38" s="1">
        <v>35.183300000000003</v>
      </c>
      <c r="E38" s="1">
        <v>136.9</v>
      </c>
      <c r="F38" s="1" t="s">
        <v>116</v>
      </c>
      <c r="G38" s="1" t="s">
        <v>117</v>
      </c>
      <c r="H38" s="1">
        <v>9197000</v>
      </c>
      <c r="I38" s="1">
        <v>2.1909184079143014</v>
      </c>
      <c r="J38" s="1">
        <v>99994</v>
      </c>
      <c r="K38" s="1">
        <v>0.7</v>
      </c>
      <c r="L38" s="1" t="e">
        <v>#N/A</v>
      </c>
      <c r="M38" s="1" t="e">
        <v>#N/A</v>
      </c>
      <c r="N38" s="3">
        <v>0.1</v>
      </c>
      <c r="O38" s="1"/>
      <c r="P38" s="1" t="s">
        <v>118</v>
      </c>
      <c r="Q38" s="1" t="s">
        <v>115</v>
      </c>
      <c r="R38" s="1"/>
    </row>
    <row r="39" spans="1:18" x14ac:dyDescent="0.35">
      <c r="A39" s="2">
        <v>517.33333333333303</v>
      </c>
      <c r="B39" s="1" t="s">
        <v>114</v>
      </c>
      <c r="C39" s="1" t="s">
        <v>119</v>
      </c>
      <c r="D39" s="1">
        <v>34.693899999999999</v>
      </c>
      <c r="E39" s="1">
        <v>135.50219999999999</v>
      </c>
      <c r="F39" s="1" t="s">
        <v>116</v>
      </c>
      <c r="G39" s="1" t="s">
        <v>117</v>
      </c>
      <c r="H39" s="1">
        <v>15126000</v>
      </c>
      <c r="I39" s="1">
        <v>2.1909184079143014</v>
      </c>
      <c r="J39" s="1">
        <v>99994</v>
      </c>
      <c r="K39" s="1">
        <v>0.7</v>
      </c>
      <c r="L39" s="1">
        <v>2015</v>
      </c>
      <c r="M39" s="1">
        <v>2020</v>
      </c>
      <c r="N39" s="3">
        <v>0.4499200221780959</v>
      </c>
      <c r="O39" s="1"/>
      <c r="P39" s="1" t="s">
        <v>118</v>
      </c>
      <c r="Q39" s="1" t="s">
        <v>119</v>
      </c>
      <c r="R39" s="1"/>
    </row>
    <row r="40" spans="1:18" x14ac:dyDescent="0.35">
      <c r="A40" s="2">
        <v>520.33333333333303</v>
      </c>
      <c r="B40" s="1" t="s">
        <v>114</v>
      </c>
      <c r="C40" s="1" t="s">
        <v>120</v>
      </c>
      <c r="D40" s="1">
        <v>35.689700000000002</v>
      </c>
      <c r="E40" s="1">
        <v>139.69220000000001</v>
      </c>
      <c r="F40" s="1" t="s">
        <v>116</v>
      </c>
      <c r="G40" s="1" t="s">
        <v>117</v>
      </c>
      <c r="H40" s="1">
        <v>37732000</v>
      </c>
      <c r="I40" s="1">
        <v>2.1909184079143014</v>
      </c>
      <c r="J40" s="1">
        <v>99994</v>
      </c>
      <c r="K40" s="1">
        <v>0.7</v>
      </c>
      <c r="L40" s="1" t="e">
        <v>#N/A</v>
      </c>
      <c r="M40" s="1" t="e">
        <v>#N/A</v>
      </c>
      <c r="N40" s="3">
        <v>0.3</v>
      </c>
      <c r="O40" s="1"/>
      <c r="P40" s="1" t="s">
        <v>118</v>
      </c>
      <c r="Q40" s="1" t="s">
        <v>120</v>
      </c>
      <c r="R40" s="1"/>
    </row>
    <row r="41" spans="1:18" x14ac:dyDescent="0.35">
      <c r="A41" s="2">
        <v>521.83333333333303</v>
      </c>
      <c r="B41" s="1" t="s">
        <v>114</v>
      </c>
      <c r="C41" s="1" t="s">
        <v>121</v>
      </c>
      <c r="D41" s="1">
        <v>35.444200000000002</v>
      </c>
      <c r="E41" s="1">
        <v>139.63810000000001</v>
      </c>
      <c r="F41" s="1" t="s">
        <v>116</v>
      </c>
      <c r="G41" s="1" t="s">
        <v>117</v>
      </c>
      <c r="H41" s="1">
        <v>3757630</v>
      </c>
      <c r="I41" s="1">
        <v>2.1909184079143014</v>
      </c>
      <c r="J41" s="1">
        <v>99994</v>
      </c>
      <c r="K41" s="1">
        <v>0.7</v>
      </c>
      <c r="L41" s="1">
        <v>2015</v>
      </c>
      <c r="M41" s="1">
        <v>2020</v>
      </c>
      <c r="N41" s="3">
        <v>0.28070121747716731</v>
      </c>
      <c r="O41" s="1"/>
      <c r="P41" s="1" t="s">
        <v>118</v>
      </c>
      <c r="Q41" s="1" t="s">
        <v>121</v>
      </c>
      <c r="R41" s="1"/>
    </row>
    <row r="42" spans="1:18" x14ac:dyDescent="0.35">
      <c r="A42" s="2">
        <v>532.33333333333303</v>
      </c>
      <c r="B42" s="1" t="s">
        <v>122</v>
      </c>
      <c r="C42" s="1" t="s">
        <v>123</v>
      </c>
      <c r="D42" s="1">
        <v>-1.2864</v>
      </c>
      <c r="E42" s="1">
        <v>36.8172</v>
      </c>
      <c r="F42" s="1" t="s">
        <v>124</v>
      </c>
      <c r="G42" s="1" t="s">
        <v>125</v>
      </c>
      <c r="H42" s="1">
        <v>5545000</v>
      </c>
      <c r="I42" s="1">
        <v>1.9529879322240675</v>
      </c>
      <c r="J42" s="1">
        <v>-10000</v>
      </c>
      <c r="K42" s="1">
        <v>-0.2</v>
      </c>
      <c r="L42" s="1">
        <v>2010</v>
      </c>
      <c r="M42" s="1">
        <v>2020</v>
      </c>
      <c r="N42" s="3">
        <v>3.5656618801469158</v>
      </c>
      <c r="O42" s="1"/>
      <c r="P42" s="1" t="s">
        <v>126</v>
      </c>
      <c r="Q42" s="1" t="s">
        <v>123</v>
      </c>
      <c r="R42" s="1"/>
    </row>
    <row r="43" spans="1:18" x14ac:dyDescent="0.35">
      <c r="A43" s="2">
        <v>571.33333333333303</v>
      </c>
      <c r="B43" s="1" t="s">
        <v>127</v>
      </c>
      <c r="C43" s="1" t="s">
        <v>128</v>
      </c>
      <c r="D43" s="1">
        <v>3.1478000000000002</v>
      </c>
      <c r="E43" s="1">
        <v>101.6953</v>
      </c>
      <c r="F43" s="1" t="s">
        <v>129</v>
      </c>
      <c r="G43" s="1" t="s">
        <v>130</v>
      </c>
      <c r="H43" s="1">
        <v>8911000</v>
      </c>
      <c r="I43" s="1">
        <v>10.741395955100783</v>
      </c>
      <c r="J43" s="1">
        <v>48997</v>
      </c>
      <c r="K43" s="1">
        <v>1.5</v>
      </c>
      <c r="L43" s="1">
        <v>2010</v>
      </c>
      <c r="M43" s="1">
        <v>2020</v>
      </c>
      <c r="N43" s="3">
        <v>2.7947820017937506</v>
      </c>
      <c r="O43" s="1"/>
      <c r="P43" s="1" t="s">
        <v>131</v>
      </c>
      <c r="Q43" s="1" t="s">
        <v>128</v>
      </c>
      <c r="R43" s="1"/>
    </row>
    <row r="44" spans="1:18" x14ac:dyDescent="0.35">
      <c r="A44" s="2">
        <v>586.33333333333303</v>
      </c>
      <c r="B44" s="1" t="s">
        <v>132</v>
      </c>
      <c r="C44" s="1" t="s">
        <v>133</v>
      </c>
      <c r="D44" s="1">
        <v>20.6767</v>
      </c>
      <c r="E44" s="1">
        <v>-103.3475</v>
      </c>
      <c r="F44" s="1" t="s">
        <v>134</v>
      </c>
      <c r="G44" s="1" t="s">
        <v>135</v>
      </c>
      <c r="H44" s="1">
        <v>5525000</v>
      </c>
      <c r="I44" s="1">
        <v>0.92887491512726794</v>
      </c>
      <c r="J44" s="1">
        <v>-51399</v>
      </c>
      <c r="K44" s="1">
        <v>-0.8</v>
      </c>
      <c r="L44" s="1">
        <v>2010</v>
      </c>
      <c r="M44" s="1">
        <v>2020</v>
      </c>
      <c r="N44" s="3">
        <v>0.12328999273623965</v>
      </c>
      <c r="O44" s="1"/>
      <c r="P44" s="1" t="s">
        <v>136</v>
      </c>
      <c r="Q44" s="1" t="s">
        <v>133</v>
      </c>
      <c r="R44" s="1"/>
    </row>
    <row r="45" spans="1:18" x14ac:dyDescent="0.35">
      <c r="A45" s="2">
        <v>587.83333333333303</v>
      </c>
      <c r="B45" s="1" t="s">
        <v>132</v>
      </c>
      <c r="C45" s="1" t="s">
        <v>137</v>
      </c>
      <c r="D45" s="1">
        <v>19.433299999999999</v>
      </c>
      <c r="E45" s="1">
        <v>-99.133300000000006</v>
      </c>
      <c r="F45" s="1" t="s">
        <v>134</v>
      </c>
      <c r="G45" s="1" t="s">
        <v>135</v>
      </c>
      <c r="H45" s="1">
        <v>21804000</v>
      </c>
      <c r="I45" s="1">
        <v>0.92887491512726794</v>
      </c>
      <c r="J45" s="1">
        <v>-51399</v>
      </c>
      <c r="K45" s="1">
        <v>-0.8</v>
      </c>
      <c r="L45" s="1" t="e">
        <v>#N/A</v>
      </c>
      <c r="M45" s="1" t="e">
        <v>#N/A</v>
      </c>
      <c r="N45" s="3">
        <v>0.70000000000000007</v>
      </c>
      <c r="O45" s="1"/>
      <c r="P45" s="1" t="s">
        <v>136</v>
      </c>
      <c r="Q45" s="1" t="s">
        <v>137</v>
      </c>
      <c r="R45" s="1"/>
    </row>
    <row r="46" spans="1:18" x14ac:dyDescent="0.35">
      <c r="A46" s="2">
        <v>619.33333333333303</v>
      </c>
      <c r="B46" s="1" t="s">
        <v>138</v>
      </c>
      <c r="C46" s="1" t="s">
        <v>139</v>
      </c>
      <c r="D46" s="1" t="e">
        <v>#N/A</v>
      </c>
      <c r="E46" s="1" t="e">
        <v>#N/A</v>
      </c>
      <c r="F46" s="1" t="e">
        <v>#N/A</v>
      </c>
      <c r="G46" s="1" t="e">
        <v>#N/A</v>
      </c>
      <c r="H46" s="1">
        <v>54000000</v>
      </c>
      <c r="I46" s="1" t="e">
        <v>#N/A</v>
      </c>
      <c r="J46" s="1" t="e">
        <v>#N/A</v>
      </c>
      <c r="K46" s="1">
        <v>-0.72099999999999997</v>
      </c>
      <c r="L46" s="1" t="e">
        <v>#N/A</v>
      </c>
      <c r="M46" s="1" t="e">
        <v>#N/A</v>
      </c>
      <c r="N46" s="3">
        <v>1.7999999999999998</v>
      </c>
      <c r="O46" s="1"/>
      <c r="P46" s="1" t="s">
        <v>140</v>
      </c>
      <c r="Q46" s="1" t="s">
        <v>139</v>
      </c>
      <c r="R46" s="1"/>
    </row>
    <row r="47" spans="1:18" x14ac:dyDescent="0.35">
      <c r="A47" s="2">
        <v>662.83333333333303</v>
      </c>
      <c r="B47" s="1" t="s">
        <v>141</v>
      </c>
      <c r="C47" s="1" t="s">
        <v>142</v>
      </c>
      <c r="D47" s="1">
        <v>7.3963999999999999</v>
      </c>
      <c r="E47" s="1">
        <v>3.9167000000000001</v>
      </c>
      <c r="F47" s="1" t="s">
        <v>143</v>
      </c>
      <c r="G47" s="1" t="s">
        <v>144</v>
      </c>
      <c r="H47" s="1">
        <v>3552000</v>
      </c>
      <c r="I47" s="1">
        <v>0.63479704167642481</v>
      </c>
      <c r="J47" s="1">
        <v>-59996</v>
      </c>
      <c r="K47" s="1">
        <v>-0.2</v>
      </c>
      <c r="L47" s="1">
        <v>2010</v>
      </c>
      <c r="M47" s="1">
        <v>2020</v>
      </c>
      <c r="N47" s="3">
        <v>2.0465953071841549</v>
      </c>
      <c r="O47" s="1"/>
      <c r="P47" s="1" t="s">
        <v>145</v>
      </c>
      <c r="Q47" s="1" t="s">
        <v>142</v>
      </c>
      <c r="R47" s="1"/>
    </row>
    <row r="48" spans="1:18" x14ac:dyDescent="0.35">
      <c r="A48" s="2">
        <v>695.83333333333303</v>
      </c>
      <c r="B48" s="1" t="s">
        <v>146</v>
      </c>
      <c r="C48" s="1" t="s">
        <v>147</v>
      </c>
      <c r="D48" s="1">
        <v>24.86</v>
      </c>
      <c r="E48" s="1">
        <v>67.010000000000005</v>
      </c>
      <c r="F48" s="1" t="s">
        <v>148</v>
      </c>
      <c r="G48" s="1" t="s">
        <v>149</v>
      </c>
      <c r="H48" s="1">
        <v>15738000</v>
      </c>
      <c r="I48" s="1">
        <v>1.4833380521481301</v>
      </c>
      <c r="J48" s="1">
        <v>-165988</v>
      </c>
      <c r="K48" s="1">
        <v>-1</v>
      </c>
      <c r="L48" s="1" t="e">
        <v>#N/A</v>
      </c>
      <c r="M48" s="1" t="e">
        <v>#N/A</v>
      </c>
      <c r="N48" s="3">
        <v>2.4</v>
      </c>
      <c r="O48" s="1"/>
      <c r="P48" s="1" t="s">
        <v>150</v>
      </c>
      <c r="Q48" s="1" t="s">
        <v>147</v>
      </c>
      <c r="R48" s="1"/>
    </row>
    <row r="49" spans="1:18" x14ac:dyDescent="0.35">
      <c r="A49" s="2">
        <v>721.33333333333303</v>
      </c>
      <c r="B49" s="1" t="s">
        <v>151</v>
      </c>
      <c r="C49" s="1" t="s">
        <v>152</v>
      </c>
      <c r="D49" s="1">
        <v>14.595800000000001</v>
      </c>
      <c r="E49" s="1">
        <v>120.9772</v>
      </c>
      <c r="F49" s="1" t="s">
        <v>153</v>
      </c>
      <c r="G49" s="1" t="s">
        <v>154</v>
      </c>
      <c r="H49" s="1">
        <v>24922000</v>
      </c>
      <c r="I49" s="1">
        <v>0.20580650392355579</v>
      </c>
      <c r="J49" s="1">
        <v>-69996</v>
      </c>
      <c r="K49" s="1">
        <v>0</v>
      </c>
      <c r="L49" s="1">
        <v>2010</v>
      </c>
      <c r="M49" s="1">
        <v>2020</v>
      </c>
      <c r="N49" s="3">
        <v>1.4697264866754967</v>
      </c>
      <c r="O49" s="1"/>
      <c r="P49" s="1" t="s">
        <v>155</v>
      </c>
      <c r="Q49" s="1" t="s">
        <v>152</v>
      </c>
      <c r="R49" s="1"/>
    </row>
    <row r="50" spans="1:18" x14ac:dyDescent="0.35">
      <c r="A50" s="2">
        <v>817.33333333333303</v>
      </c>
      <c r="B50" s="1" t="s">
        <v>156</v>
      </c>
      <c r="C50" s="1" t="s">
        <v>157</v>
      </c>
      <c r="D50" s="1">
        <v>24.633299999999998</v>
      </c>
      <c r="E50" s="1">
        <v>46.716700000000003</v>
      </c>
      <c r="F50" s="1" t="s">
        <v>158</v>
      </c>
      <c r="G50" s="1" t="s">
        <v>159</v>
      </c>
      <c r="H50" s="1">
        <v>7237000</v>
      </c>
      <c r="I50" s="1">
        <v>38.647938765320148</v>
      </c>
      <c r="J50" s="1">
        <v>28998</v>
      </c>
      <c r="K50" s="1">
        <v>6.1</v>
      </c>
      <c r="L50" s="1">
        <v>0</v>
      </c>
      <c r="M50" s="1">
        <v>0</v>
      </c>
      <c r="N50" s="3">
        <v>0</v>
      </c>
      <c r="O50" s="1"/>
      <c r="P50" s="1" t="s">
        <v>160</v>
      </c>
      <c r="Q50" s="1" t="s">
        <v>157</v>
      </c>
      <c r="R50" s="1"/>
    </row>
    <row r="51" spans="1:18" x14ac:dyDescent="0.35">
      <c r="A51" s="2">
        <v>832.33333333333303</v>
      </c>
      <c r="B51" s="1" t="s">
        <v>161</v>
      </c>
      <c r="C51" s="1" t="s">
        <v>162</v>
      </c>
      <c r="D51" s="1">
        <v>1.3</v>
      </c>
      <c r="E51" s="1">
        <v>103.8</v>
      </c>
      <c r="F51" s="1" t="s">
        <v>163</v>
      </c>
      <c r="G51" s="1" t="s">
        <v>164</v>
      </c>
      <c r="H51" s="1">
        <v>5983000</v>
      </c>
      <c r="I51" s="1">
        <v>43.136752836543089</v>
      </c>
      <c r="J51" s="1">
        <v>26998</v>
      </c>
      <c r="K51" s="1">
        <v>4.2</v>
      </c>
      <c r="L51" s="1">
        <v>0</v>
      </c>
      <c r="M51" s="1">
        <v>0</v>
      </c>
      <c r="N51" s="3">
        <v>0</v>
      </c>
      <c r="O51" s="1"/>
      <c r="P51" s="1" t="s">
        <v>162</v>
      </c>
      <c r="Q51" s="1" t="s">
        <v>162</v>
      </c>
      <c r="R51" s="1"/>
    </row>
    <row r="52" spans="1:18" x14ac:dyDescent="0.35">
      <c r="A52" s="2">
        <v>862.33333333333303</v>
      </c>
      <c r="B52" s="1" t="s">
        <v>165</v>
      </c>
      <c r="C52" s="1" t="s">
        <v>166</v>
      </c>
      <c r="D52" s="1">
        <v>-26.2044</v>
      </c>
      <c r="E52" s="1">
        <v>28.0456</v>
      </c>
      <c r="F52" s="1" t="s">
        <v>167</v>
      </c>
      <c r="G52" s="1" t="s">
        <v>168</v>
      </c>
      <c r="H52" s="1">
        <v>8500000</v>
      </c>
      <c r="I52" s="1">
        <v>4.8230621853222519</v>
      </c>
      <c r="J52" s="1">
        <v>58496</v>
      </c>
      <c r="K52" s="1">
        <v>-0.3</v>
      </c>
      <c r="L52" s="1">
        <v>0</v>
      </c>
      <c r="M52" s="1">
        <v>0</v>
      </c>
      <c r="N52" s="3">
        <v>0</v>
      </c>
      <c r="O52" s="1"/>
      <c r="P52" s="1" t="s">
        <v>169</v>
      </c>
      <c r="Q52" s="1" t="s">
        <v>166</v>
      </c>
      <c r="R52" s="1"/>
    </row>
    <row r="53" spans="1:18" x14ac:dyDescent="0.35">
      <c r="A53" s="2">
        <v>874.33333333333303</v>
      </c>
      <c r="B53" s="1" t="s">
        <v>170</v>
      </c>
      <c r="C53" s="1" t="s">
        <v>171</v>
      </c>
      <c r="D53" s="1">
        <v>37.56</v>
      </c>
      <c r="E53" s="1">
        <v>126.99</v>
      </c>
      <c r="F53" s="1" t="s">
        <v>172</v>
      </c>
      <c r="G53" s="1" t="s">
        <v>173</v>
      </c>
      <c r="H53" s="1">
        <v>23016000</v>
      </c>
      <c r="I53" s="1">
        <v>3.3708007400859108</v>
      </c>
      <c r="J53" s="1">
        <v>29998</v>
      </c>
      <c r="K53" s="1">
        <v>2.6</v>
      </c>
      <c r="L53" s="1">
        <v>2010</v>
      </c>
      <c r="M53" s="1">
        <v>2020</v>
      </c>
      <c r="N53" s="3">
        <v>0.93806160169944452</v>
      </c>
      <c r="O53" s="1"/>
      <c r="P53" s="1" t="s">
        <v>174</v>
      </c>
      <c r="Q53" s="1" t="s">
        <v>171</v>
      </c>
      <c r="R53" s="1"/>
    </row>
    <row r="54" spans="1:18" x14ac:dyDescent="0.35">
      <c r="A54" s="2">
        <v>932.83333333333303</v>
      </c>
      <c r="B54" s="1" t="s">
        <v>175</v>
      </c>
      <c r="C54" s="1" t="s">
        <v>176</v>
      </c>
      <c r="D54" s="1">
        <v>33.513100000000001</v>
      </c>
      <c r="E54" s="1">
        <v>36.291899999999998</v>
      </c>
      <c r="F54" s="1" t="s">
        <v>177</v>
      </c>
      <c r="G54" s="1" t="s">
        <v>178</v>
      </c>
      <c r="H54" s="1">
        <v>2584771</v>
      </c>
      <c r="I54" s="1" t="e">
        <v>#N/A</v>
      </c>
      <c r="J54" s="1" t="e">
        <v>#N/A</v>
      </c>
      <c r="K54" s="1">
        <v>33.012999999999998</v>
      </c>
      <c r="L54" s="1">
        <v>0</v>
      </c>
      <c r="M54" s="1">
        <v>0</v>
      </c>
      <c r="N54" s="3">
        <v>0</v>
      </c>
      <c r="O54" s="1"/>
      <c r="P54" s="1" t="s">
        <v>179</v>
      </c>
      <c r="Q54" s="1" t="s">
        <v>176</v>
      </c>
      <c r="R54" s="1"/>
    </row>
    <row r="55" spans="1:18" x14ac:dyDescent="0.35">
      <c r="A55" s="2">
        <v>943.33333333333303</v>
      </c>
      <c r="B55" s="1" t="s">
        <v>180</v>
      </c>
      <c r="C55" s="1" t="s">
        <v>181</v>
      </c>
      <c r="D55" s="1">
        <v>-6.8160999999999996</v>
      </c>
      <c r="E55" s="1">
        <v>39.280299999999997</v>
      </c>
      <c r="F55" s="1" t="s">
        <v>182</v>
      </c>
      <c r="G55" s="1" t="s">
        <v>183</v>
      </c>
      <c r="H55" s="1">
        <v>7962000</v>
      </c>
      <c r="I55" s="1">
        <v>0.71318759987680758</v>
      </c>
      <c r="J55" s="1">
        <v>-39997</v>
      </c>
      <c r="K55" s="1">
        <v>-0.4</v>
      </c>
      <c r="L55" s="1">
        <v>0</v>
      </c>
      <c r="M55" s="1">
        <v>0</v>
      </c>
      <c r="N55" s="3">
        <v>0</v>
      </c>
      <c r="O55" s="1"/>
      <c r="P55" s="1" t="s">
        <v>184</v>
      </c>
      <c r="Q55" s="1" t="s">
        <v>181</v>
      </c>
      <c r="R55" s="1"/>
    </row>
    <row r="56" spans="1:18" x14ac:dyDescent="0.35">
      <c r="A56" s="2">
        <v>944.83333333333303</v>
      </c>
      <c r="B56" s="1" t="s">
        <v>185</v>
      </c>
      <c r="C56" s="1" t="s">
        <v>186</v>
      </c>
      <c r="D56" s="1">
        <v>13.7525</v>
      </c>
      <c r="E56" s="1">
        <v>100.49420000000001</v>
      </c>
      <c r="F56" s="1" t="s">
        <v>187</v>
      </c>
      <c r="G56" s="1" t="s">
        <v>188</v>
      </c>
      <c r="H56" s="1">
        <v>18007000</v>
      </c>
      <c r="I56" s="1">
        <v>5.2041506374113755</v>
      </c>
      <c r="J56" s="1">
        <v>18999</v>
      </c>
      <c r="K56" s="1">
        <v>-0.2</v>
      </c>
      <c r="L56" s="1">
        <v>0</v>
      </c>
      <c r="M56" s="1">
        <v>0</v>
      </c>
      <c r="N56" s="3">
        <v>0</v>
      </c>
      <c r="O56" s="1"/>
      <c r="P56" s="1" t="s">
        <v>189</v>
      </c>
      <c r="Q56" s="1" t="s">
        <v>186</v>
      </c>
      <c r="R56" s="1"/>
    </row>
    <row r="57" spans="1:18" x14ac:dyDescent="0.35">
      <c r="A57" s="2">
        <v>976.33333333333303</v>
      </c>
      <c r="B57" s="1" t="s">
        <v>190</v>
      </c>
      <c r="C57" s="1" t="s">
        <v>191</v>
      </c>
      <c r="D57" s="1">
        <v>41.013599999999997</v>
      </c>
      <c r="E57" s="1">
        <v>28.954999999999998</v>
      </c>
      <c r="F57" s="1" t="s">
        <v>192</v>
      </c>
      <c r="G57" s="1" t="s">
        <v>193</v>
      </c>
      <c r="H57" s="1">
        <v>16079000</v>
      </c>
      <c r="I57" s="1">
        <v>7.1765697858621085</v>
      </c>
      <c r="J57" s="1">
        <v>-301586</v>
      </c>
      <c r="K57" s="1">
        <v>-1.5</v>
      </c>
      <c r="L57" s="1">
        <v>0</v>
      </c>
      <c r="M57" s="1">
        <v>0</v>
      </c>
      <c r="N57" s="3">
        <v>0</v>
      </c>
      <c r="O57" s="1"/>
      <c r="P57" s="1" t="s">
        <v>194</v>
      </c>
      <c r="Q57" s="1" t="s">
        <v>191</v>
      </c>
      <c r="R57" s="1"/>
    </row>
    <row r="58" spans="1:18" x14ac:dyDescent="0.35">
      <c r="A58" s="2">
        <v>998.83333333333303</v>
      </c>
      <c r="B58" s="1" t="s">
        <v>195</v>
      </c>
      <c r="C58" s="1" t="s">
        <v>196</v>
      </c>
      <c r="D58" s="1">
        <v>25.263100000000001</v>
      </c>
      <c r="E58" s="1">
        <v>55.297199999999997</v>
      </c>
      <c r="F58" s="1" t="s">
        <v>197</v>
      </c>
      <c r="G58" s="1" t="s">
        <v>198</v>
      </c>
      <c r="H58" s="1">
        <v>3331420</v>
      </c>
      <c r="I58" s="1">
        <v>88.129216209657841</v>
      </c>
      <c r="J58" s="1">
        <v>0</v>
      </c>
      <c r="K58" s="1">
        <v>-3.4</v>
      </c>
      <c r="L58" s="1">
        <v>0</v>
      </c>
      <c r="M58" s="1">
        <v>0</v>
      </c>
      <c r="N58" s="3">
        <v>0</v>
      </c>
      <c r="O58" s="1"/>
      <c r="P58" s="1" t="s">
        <v>199</v>
      </c>
      <c r="Q58" s="1" t="s">
        <v>196</v>
      </c>
      <c r="R58" s="1"/>
    </row>
    <row r="59" spans="1:18" x14ac:dyDescent="0.35">
      <c r="A59" s="2">
        <v>1144.3333333333301</v>
      </c>
      <c r="B59" s="1" t="s">
        <v>200</v>
      </c>
      <c r="C59" s="1" t="s">
        <v>201</v>
      </c>
      <c r="D59" s="1">
        <v>10.775600000000001</v>
      </c>
      <c r="E59" s="1">
        <v>106.70189999999999</v>
      </c>
      <c r="F59" s="1" t="s">
        <v>202</v>
      </c>
      <c r="G59" s="1" t="s">
        <v>203</v>
      </c>
      <c r="H59" s="1">
        <v>15136000</v>
      </c>
      <c r="I59" s="1">
        <v>7.8865951849740809E-2</v>
      </c>
      <c r="J59" s="1">
        <v>-82700</v>
      </c>
      <c r="K59" s="1">
        <v>-0.2</v>
      </c>
      <c r="L59" s="1">
        <v>0</v>
      </c>
      <c r="M59" s="1">
        <v>0</v>
      </c>
      <c r="N59" s="3">
        <v>0</v>
      </c>
      <c r="O59" s="1"/>
      <c r="P59" s="1" t="s">
        <v>204</v>
      </c>
      <c r="Q59" s="1" t="s">
        <v>201</v>
      </c>
      <c r="R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56C6-6214-4A0E-BA64-C55098675CC6}">
  <dimension ref="A1:Q1419"/>
  <sheetViews>
    <sheetView tabSelected="1" topLeftCell="A1388" workbookViewId="0">
      <selection activeCell="H1398" sqref="H1398"/>
    </sheetView>
  </sheetViews>
  <sheetFormatPr defaultRowHeight="14.5" x14ac:dyDescent="0.35"/>
  <cols>
    <col min="2" max="2" width="12.54296875" customWidth="1"/>
    <col min="14" max="14" width="22.453125" customWidth="1"/>
    <col min="15" max="15" width="12.90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>
        <v>0</v>
      </c>
      <c r="B2" s="1" t="s">
        <v>17</v>
      </c>
      <c r="C2" s="1" t="s">
        <v>18</v>
      </c>
      <c r="D2" s="1">
        <v>34.525300000000001</v>
      </c>
      <c r="E2" s="1">
        <v>69.178299999999993</v>
      </c>
      <c r="F2" s="1" t="s">
        <v>19</v>
      </c>
      <c r="G2" s="1" t="s">
        <v>20</v>
      </c>
      <c r="H2" s="1">
        <v>4273156</v>
      </c>
      <c r="I2" s="1">
        <v>0.37016219108849258</v>
      </c>
      <c r="J2" s="1">
        <v>-65846</v>
      </c>
      <c r="K2" s="1">
        <v>-0.1</v>
      </c>
      <c r="L2" s="1">
        <v>2010</v>
      </c>
      <c r="M2" s="1">
        <v>2020</v>
      </c>
      <c r="N2" s="3">
        <v>3.1004168924891569</v>
      </c>
      <c r="O2" s="1"/>
      <c r="P2" s="1" t="s">
        <v>21</v>
      </c>
      <c r="Q2" s="1" t="s">
        <v>18</v>
      </c>
    </row>
    <row r="3" spans="1:17" x14ac:dyDescent="0.35">
      <c r="A3" s="2">
        <v>1</v>
      </c>
      <c r="B3" s="1" t="s">
        <v>205</v>
      </c>
      <c r="C3" s="1" t="s">
        <v>206</v>
      </c>
      <c r="D3" s="1">
        <v>41.313299999999998</v>
      </c>
      <c r="E3" s="1">
        <v>19.445799999999998</v>
      </c>
      <c r="F3" s="1" t="s">
        <v>207</v>
      </c>
      <c r="G3" s="1" t="s">
        <v>208</v>
      </c>
      <c r="H3" s="1">
        <v>175110</v>
      </c>
      <c r="I3" s="1">
        <v>1.6960872889012439</v>
      </c>
      <c r="J3" s="1">
        <v>-8000</v>
      </c>
      <c r="K3" s="1">
        <v>-3.2</v>
      </c>
      <c r="L3" s="1" t="e">
        <v>#N/A</v>
      </c>
      <c r="M3" s="1" t="e">
        <v>#N/A</v>
      </c>
      <c r="N3" s="3">
        <v>0.18</v>
      </c>
      <c r="O3" s="1">
        <v>1391.3846026928622</v>
      </c>
      <c r="P3" s="1" t="s">
        <v>209</v>
      </c>
      <c r="Q3" s="1" t="s">
        <v>206</v>
      </c>
    </row>
    <row r="4" spans="1:17" x14ac:dyDescent="0.35">
      <c r="A4" s="2">
        <v>3</v>
      </c>
      <c r="B4" s="1" t="s">
        <v>205</v>
      </c>
      <c r="C4" s="1" t="s">
        <v>210</v>
      </c>
      <c r="D4" s="1">
        <v>41.1111</v>
      </c>
      <c r="E4" s="1">
        <v>20.0806</v>
      </c>
      <c r="F4" s="1" t="s">
        <v>207</v>
      </c>
      <c r="G4" s="1" t="s">
        <v>208</v>
      </c>
      <c r="H4" s="1">
        <v>78703</v>
      </c>
      <c r="I4" s="1">
        <v>1.6960872889012439</v>
      </c>
      <c r="J4" s="1">
        <v>-8000</v>
      </c>
      <c r="K4" s="1">
        <v>-3.2</v>
      </c>
      <c r="L4" s="1" t="e">
        <v>#N/A</v>
      </c>
      <c r="M4" s="1" t="e">
        <v>#N/A</v>
      </c>
      <c r="N4" s="3">
        <v>-1.1000000000000001</v>
      </c>
      <c r="O4" s="1">
        <v>-368.25829999799589</v>
      </c>
      <c r="P4" s="1" t="s">
        <v>209</v>
      </c>
      <c r="Q4" s="1" t="s">
        <v>210</v>
      </c>
    </row>
    <row r="5" spans="1:17" x14ac:dyDescent="0.35">
      <c r="A5" s="2">
        <v>4.3333333333333304</v>
      </c>
      <c r="B5" s="1" t="s">
        <v>205</v>
      </c>
      <c r="C5" s="1" t="s">
        <v>211</v>
      </c>
      <c r="D5" s="1">
        <v>42.068100000000001</v>
      </c>
      <c r="E5" s="1">
        <v>19.511900000000001</v>
      </c>
      <c r="F5" s="1" t="s">
        <v>207</v>
      </c>
      <c r="G5" s="1" t="s">
        <v>208</v>
      </c>
      <c r="H5" s="1">
        <v>112276</v>
      </c>
      <c r="I5" s="1">
        <v>1.6960872889012439</v>
      </c>
      <c r="J5" s="1">
        <v>-8000</v>
      </c>
      <c r="K5" s="1">
        <v>-3.2</v>
      </c>
      <c r="L5" s="1" t="e">
        <v>#N/A</v>
      </c>
      <c r="M5" s="1" t="e">
        <v>#N/A</v>
      </c>
      <c r="N5" s="3">
        <v>0.8</v>
      </c>
      <c r="O5" s="1">
        <v>-2011.9515378011556</v>
      </c>
      <c r="P5" s="1" t="s">
        <v>209</v>
      </c>
      <c r="Q5" s="1" t="s">
        <v>211</v>
      </c>
    </row>
    <row r="6" spans="1:17" x14ac:dyDescent="0.35">
      <c r="A6" s="2">
        <v>5.8333333333333304</v>
      </c>
      <c r="B6" s="1" t="s">
        <v>205</v>
      </c>
      <c r="C6" s="1" t="s">
        <v>212</v>
      </c>
      <c r="D6" s="1">
        <v>41.328899999999997</v>
      </c>
      <c r="E6" s="1">
        <v>19.817799999999998</v>
      </c>
      <c r="F6" s="1" t="s">
        <v>207</v>
      </c>
      <c r="G6" s="1" t="s">
        <v>208</v>
      </c>
      <c r="H6" s="1">
        <v>418495</v>
      </c>
      <c r="I6" s="1">
        <v>1.6960872889012439</v>
      </c>
      <c r="J6" s="1">
        <v>-8000</v>
      </c>
      <c r="K6" s="1">
        <v>-3.2</v>
      </c>
      <c r="L6" s="1" t="e">
        <v>#N/A</v>
      </c>
      <c r="M6" s="1" t="e">
        <v>#N/A</v>
      </c>
      <c r="N6" s="3">
        <v>1.5</v>
      </c>
      <c r="O6" s="1">
        <v>-3622.0620408794689</v>
      </c>
      <c r="P6" s="1" t="s">
        <v>209</v>
      </c>
      <c r="Q6" s="1" t="s">
        <v>212</v>
      </c>
    </row>
    <row r="7" spans="1:17" x14ac:dyDescent="0.35">
      <c r="A7" s="2">
        <v>7.3333333333333304</v>
      </c>
      <c r="B7" s="1" t="s">
        <v>213</v>
      </c>
      <c r="C7" s="1" t="s">
        <v>214</v>
      </c>
      <c r="D7" s="1">
        <v>36.753900000000002</v>
      </c>
      <c r="E7" s="1">
        <v>3.0589</v>
      </c>
      <c r="F7" s="1" t="s">
        <v>215</v>
      </c>
      <c r="G7" s="1" t="s">
        <v>216</v>
      </c>
      <c r="H7" s="1">
        <v>3415811</v>
      </c>
      <c r="I7" s="1">
        <v>0.57097387626561125</v>
      </c>
      <c r="J7" s="1">
        <v>-9999</v>
      </c>
      <c r="K7" s="1">
        <v>-0.4</v>
      </c>
      <c r="L7" s="1" t="e">
        <v>#N/A</v>
      </c>
      <c r="M7" s="1" t="e">
        <v>#N/A</v>
      </c>
      <c r="N7" s="3">
        <v>1.73</v>
      </c>
      <c r="O7" s="1">
        <v>-60588.512416993195</v>
      </c>
      <c r="P7" s="1" t="s">
        <v>217</v>
      </c>
      <c r="Q7" s="1" t="s">
        <v>214</v>
      </c>
    </row>
    <row r="8" spans="1:17" x14ac:dyDescent="0.35">
      <c r="A8" s="2">
        <v>8.8333333333333304</v>
      </c>
      <c r="B8" s="1" t="s">
        <v>213</v>
      </c>
      <c r="C8" s="1" t="s">
        <v>218</v>
      </c>
      <c r="D8" s="1">
        <v>36.9</v>
      </c>
      <c r="E8" s="1">
        <v>7.7667000000000002</v>
      </c>
      <c r="F8" s="1" t="s">
        <v>215</v>
      </c>
      <c r="G8" s="1" t="s">
        <v>216</v>
      </c>
      <c r="H8" s="1">
        <v>257359</v>
      </c>
      <c r="I8" s="1">
        <v>0.57097387626561125</v>
      </c>
      <c r="J8" s="1">
        <v>-9999</v>
      </c>
      <c r="K8" s="1">
        <v>-0.4</v>
      </c>
      <c r="L8" s="1">
        <v>2010</v>
      </c>
      <c r="M8" s="1">
        <v>2020</v>
      </c>
      <c r="N8" s="3">
        <v>0.52514887548144351</v>
      </c>
      <c r="O8" s="1">
        <v>-3444.2026265347472</v>
      </c>
      <c r="P8" s="1" t="s">
        <v>217</v>
      </c>
      <c r="Q8" s="1" t="s">
        <v>218</v>
      </c>
    </row>
    <row r="9" spans="1:17" x14ac:dyDescent="0.35">
      <c r="A9" s="2">
        <v>10.3333333333333</v>
      </c>
      <c r="B9" s="1" t="s">
        <v>213</v>
      </c>
      <c r="C9" s="1" t="s">
        <v>219</v>
      </c>
      <c r="D9" s="1">
        <v>36.35</v>
      </c>
      <c r="E9" s="1">
        <v>6.6</v>
      </c>
      <c r="F9" s="1" t="s">
        <v>215</v>
      </c>
      <c r="G9" s="1" t="s">
        <v>216</v>
      </c>
      <c r="H9" s="1">
        <v>465138</v>
      </c>
      <c r="I9" s="1">
        <v>0.57097387626561125</v>
      </c>
      <c r="J9" s="1">
        <v>-9999</v>
      </c>
      <c r="K9" s="1">
        <v>-0.4</v>
      </c>
      <c r="L9" s="1" t="e">
        <v>#N/A</v>
      </c>
      <c r="M9" s="1" t="e">
        <v>#N/A</v>
      </c>
      <c r="N9" s="3">
        <v>1.93</v>
      </c>
      <c r="O9" s="1">
        <v>-917.40325387244638</v>
      </c>
      <c r="P9" s="1" t="s">
        <v>217</v>
      </c>
      <c r="Q9" s="1" t="s">
        <v>219</v>
      </c>
    </row>
    <row r="10" spans="1:17" x14ac:dyDescent="0.35">
      <c r="A10" s="2">
        <v>11.8333333333333</v>
      </c>
      <c r="B10" s="1" t="s">
        <v>213</v>
      </c>
      <c r="C10" s="1" t="s">
        <v>220</v>
      </c>
      <c r="D10" s="1">
        <v>35.696899999999999</v>
      </c>
      <c r="E10" s="1">
        <v>-0.6331</v>
      </c>
      <c r="F10" s="1" t="s">
        <v>215</v>
      </c>
      <c r="G10" s="1" t="s">
        <v>216</v>
      </c>
      <c r="H10" s="1">
        <v>101009</v>
      </c>
      <c r="I10" s="1">
        <v>0.57097387626561125</v>
      </c>
      <c r="J10" s="1">
        <v>-9999</v>
      </c>
      <c r="K10" s="1">
        <v>-0.4</v>
      </c>
      <c r="L10" s="1" t="e">
        <v>#N/A</v>
      </c>
      <c r="M10" s="1" t="e">
        <v>#N/A</v>
      </c>
      <c r="N10" s="3">
        <v>2.1999999999999997</v>
      </c>
      <c r="O10" s="1">
        <v>-2289.192244601928</v>
      </c>
      <c r="P10" s="1" t="s">
        <v>217</v>
      </c>
      <c r="Q10" s="1" t="s">
        <v>220</v>
      </c>
    </row>
    <row r="11" spans="1:17" x14ac:dyDescent="0.35">
      <c r="A11" s="2">
        <v>13.3333333333333</v>
      </c>
      <c r="B11" s="1" t="s">
        <v>213</v>
      </c>
      <c r="C11" s="1" t="s">
        <v>221</v>
      </c>
      <c r="D11" s="1">
        <v>36.19</v>
      </c>
      <c r="E11" s="1">
        <v>5.41</v>
      </c>
      <c r="F11" s="1" t="s">
        <v>215</v>
      </c>
      <c r="G11" s="1" t="s">
        <v>216</v>
      </c>
      <c r="H11" s="1">
        <v>288461</v>
      </c>
      <c r="I11" s="1">
        <v>0.57097387626561125</v>
      </c>
      <c r="J11" s="1">
        <v>-9999</v>
      </c>
      <c r="K11" s="1">
        <v>-0.4</v>
      </c>
      <c r="L11" s="1" t="e">
        <v>#N/A</v>
      </c>
      <c r="M11" s="1" t="e">
        <v>#N/A</v>
      </c>
      <c r="N11" s="3">
        <v>2.4</v>
      </c>
      <c r="O11" s="1">
        <v>-2586.0420155169681</v>
      </c>
      <c r="P11" s="1" t="s">
        <v>217</v>
      </c>
      <c r="Q11" s="1" t="s">
        <v>221</v>
      </c>
    </row>
    <row r="12" spans="1:17" x14ac:dyDescent="0.35">
      <c r="A12" s="2">
        <v>14.8333333333333</v>
      </c>
      <c r="B12" s="1" t="s">
        <v>222</v>
      </c>
      <c r="C12" s="1" t="s">
        <v>223</v>
      </c>
      <c r="D12" s="1">
        <v>42.5</v>
      </c>
      <c r="E12" s="1">
        <v>1.5</v>
      </c>
      <c r="F12" s="1" t="s">
        <v>224</v>
      </c>
      <c r="G12" s="1" t="s">
        <v>225</v>
      </c>
      <c r="H12" s="1">
        <v>22615</v>
      </c>
      <c r="I12" s="1">
        <v>58.98401604866369</v>
      </c>
      <c r="J12" s="1">
        <v>200</v>
      </c>
      <c r="K12" s="1">
        <v>0</v>
      </c>
      <c r="L12" s="1" t="e">
        <v>#N/A</v>
      </c>
      <c r="M12" s="1" t="e">
        <v>#N/A</v>
      </c>
      <c r="N12" s="3">
        <v>0.11</v>
      </c>
      <c r="O12" s="1">
        <v>542.43821064326585</v>
      </c>
      <c r="P12" s="1" t="s">
        <v>226</v>
      </c>
      <c r="Q12" s="1" t="s">
        <v>223</v>
      </c>
    </row>
    <row r="13" spans="1:17" x14ac:dyDescent="0.35">
      <c r="A13" s="2">
        <v>16.3333333333333</v>
      </c>
      <c r="B13" s="1" t="s">
        <v>22</v>
      </c>
      <c r="C13" s="1" t="s">
        <v>23</v>
      </c>
      <c r="D13" s="1">
        <v>-8.8383000000000003</v>
      </c>
      <c r="E13" s="1">
        <v>13.234400000000001</v>
      </c>
      <c r="F13" s="1" t="s">
        <v>24</v>
      </c>
      <c r="G13" s="1" t="s">
        <v>25</v>
      </c>
      <c r="H13" s="1">
        <v>9051000</v>
      </c>
      <c r="I13" s="1">
        <v>1.9972879184214043</v>
      </c>
      <c r="J13" s="1">
        <v>-1000</v>
      </c>
      <c r="K13" s="1">
        <v>-0.2</v>
      </c>
      <c r="L13" s="1" t="e">
        <v>#N/A</v>
      </c>
      <c r="M13" s="1" t="e">
        <v>#N/A</v>
      </c>
      <c r="N13" s="3">
        <v>0.5</v>
      </c>
      <c r="O13" s="1"/>
      <c r="P13" s="1" t="s">
        <v>26</v>
      </c>
      <c r="Q13" s="1" t="s">
        <v>23</v>
      </c>
    </row>
    <row r="14" spans="1:17" x14ac:dyDescent="0.35">
      <c r="A14" s="2">
        <v>17.8333333333333</v>
      </c>
      <c r="B14" s="1" t="s">
        <v>27</v>
      </c>
      <c r="C14" s="1" t="s">
        <v>28</v>
      </c>
      <c r="D14" s="1">
        <v>-34.603299999999997</v>
      </c>
      <c r="E14" s="1">
        <v>-58.381700000000002</v>
      </c>
      <c r="F14" s="1" t="s">
        <v>29</v>
      </c>
      <c r="G14" s="1" t="s">
        <v>30</v>
      </c>
      <c r="H14" s="1">
        <v>16710000</v>
      </c>
      <c r="I14" s="1">
        <v>5.0485424777629113</v>
      </c>
      <c r="J14" s="1">
        <v>3886</v>
      </c>
      <c r="K14" s="1">
        <v>-0.1</v>
      </c>
      <c r="L14" s="1">
        <v>2010</v>
      </c>
      <c r="M14" s="1">
        <v>2020</v>
      </c>
      <c r="N14" s="3">
        <v>0.3829621495664573</v>
      </c>
      <c r="O14" s="1"/>
      <c r="P14" s="1" t="s">
        <v>31</v>
      </c>
      <c r="Q14" s="1" t="s">
        <v>28</v>
      </c>
    </row>
    <row r="15" spans="1:17" x14ac:dyDescent="0.35">
      <c r="A15" s="2">
        <v>19.3333333333333</v>
      </c>
      <c r="B15" s="1" t="s">
        <v>27</v>
      </c>
      <c r="C15" s="1" t="s">
        <v>227</v>
      </c>
      <c r="D15" s="1">
        <v>-31.416699999999999</v>
      </c>
      <c r="E15" s="1">
        <v>-64.183300000000003</v>
      </c>
      <c r="F15" s="1" t="s">
        <v>29</v>
      </c>
      <c r="G15" s="1" t="s">
        <v>30</v>
      </c>
      <c r="H15" s="1">
        <v>2106734</v>
      </c>
      <c r="I15" s="1">
        <v>5.0485424777629113</v>
      </c>
      <c r="J15" s="1">
        <v>3886</v>
      </c>
      <c r="K15" s="1">
        <v>-0.1</v>
      </c>
      <c r="L15" s="1" t="e">
        <v>#N/A</v>
      </c>
      <c r="M15" s="1" t="e">
        <v>#N/A</v>
      </c>
      <c r="N15" s="3">
        <v>0.28999999999999998</v>
      </c>
      <c r="O15" s="1">
        <v>-38436.940010942657</v>
      </c>
      <c r="P15" s="1" t="s">
        <v>31</v>
      </c>
      <c r="Q15" s="1" t="s">
        <v>227</v>
      </c>
    </row>
    <row r="16" spans="1:17" x14ac:dyDescent="0.35">
      <c r="A16" s="2">
        <v>20.8333333333333</v>
      </c>
      <c r="B16" s="1" t="s">
        <v>27</v>
      </c>
      <c r="C16" s="1" t="s">
        <v>228</v>
      </c>
      <c r="D16" s="1">
        <v>-38</v>
      </c>
      <c r="E16" s="1">
        <v>-57.55</v>
      </c>
      <c r="F16" s="1" t="s">
        <v>29</v>
      </c>
      <c r="G16" s="1" t="s">
        <v>30</v>
      </c>
      <c r="H16" s="1">
        <v>682605</v>
      </c>
      <c r="I16" s="1">
        <v>5.0485424777629113</v>
      </c>
      <c r="J16" s="1">
        <v>3886</v>
      </c>
      <c r="K16" s="1">
        <v>-0.1</v>
      </c>
      <c r="L16" s="1" t="e">
        <v>#N/A</v>
      </c>
      <c r="M16" s="1" t="e">
        <v>#N/A</v>
      </c>
      <c r="N16" s="3">
        <v>0.5</v>
      </c>
      <c r="O16" s="1">
        <v>-11996.522262052036</v>
      </c>
      <c r="P16" s="1" t="s">
        <v>31</v>
      </c>
      <c r="Q16" s="1" t="s">
        <v>228</v>
      </c>
    </row>
    <row r="17" spans="1:17" x14ac:dyDescent="0.35">
      <c r="A17" s="2">
        <v>22.3333333333333</v>
      </c>
      <c r="B17" s="1" t="s">
        <v>27</v>
      </c>
      <c r="C17" s="1" t="s">
        <v>229</v>
      </c>
      <c r="D17" s="1">
        <v>-32.957500000000003</v>
      </c>
      <c r="E17" s="1">
        <v>-60.639400000000002</v>
      </c>
      <c r="F17" s="1" t="s">
        <v>29</v>
      </c>
      <c r="G17" s="1" t="s">
        <v>30</v>
      </c>
      <c r="H17" s="1">
        <v>1276000</v>
      </c>
      <c r="I17" s="1">
        <v>5.0485424777629113</v>
      </c>
      <c r="J17" s="1">
        <v>3886</v>
      </c>
      <c r="K17" s="1">
        <v>-0.1</v>
      </c>
      <c r="L17" s="1">
        <v>2010</v>
      </c>
      <c r="M17" s="1">
        <v>2020</v>
      </c>
      <c r="N17" s="3">
        <v>1.2852618009908288</v>
      </c>
      <c r="O17" s="1">
        <v>-32241.513171466417</v>
      </c>
      <c r="P17" s="1" t="s">
        <v>31</v>
      </c>
      <c r="Q17" s="1" t="s">
        <v>229</v>
      </c>
    </row>
    <row r="18" spans="1:17" x14ac:dyDescent="0.35">
      <c r="A18" s="2">
        <v>23.8333333333333</v>
      </c>
      <c r="B18" s="1" t="s">
        <v>230</v>
      </c>
      <c r="C18" s="1" t="s">
        <v>231</v>
      </c>
      <c r="D18" s="1">
        <v>40.181399999999996</v>
      </c>
      <c r="E18" s="1">
        <v>44.514400000000002</v>
      </c>
      <c r="F18" s="1" t="s">
        <v>232</v>
      </c>
      <c r="G18" s="1" t="s">
        <v>233</v>
      </c>
      <c r="H18" s="1">
        <v>1075800</v>
      </c>
      <c r="I18" s="1">
        <v>6.4236911428527073</v>
      </c>
      <c r="J18" s="1">
        <v>-5000</v>
      </c>
      <c r="K18" s="1">
        <v>-5.3</v>
      </c>
      <c r="L18" s="1" t="e">
        <v>#N/A</v>
      </c>
      <c r="M18" s="1" t="e">
        <v>#N/A</v>
      </c>
      <c r="N18" s="3">
        <v>0.6</v>
      </c>
      <c r="O18" s="1">
        <v>6269.7036300287418</v>
      </c>
      <c r="P18" s="1" t="s">
        <v>234</v>
      </c>
      <c r="Q18" s="1" t="s">
        <v>231</v>
      </c>
    </row>
    <row r="19" spans="1:17" x14ac:dyDescent="0.35">
      <c r="A19" s="2">
        <v>25.3333333333333</v>
      </c>
      <c r="B19" s="1" t="s">
        <v>32</v>
      </c>
      <c r="C19" s="1" t="s">
        <v>235</v>
      </c>
      <c r="D19" s="1">
        <v>-34.927500000000002</v>
      </c>
      <c r="E19" s="1">
        <v>138.6</v>
      </c>
      <c r="F19" s="1" t="s">
        <v>34</v>
      </c>
      <c r="G19" s="1" t="s">
        <v>35</v>
      </c>
      <c r="H19" s="1">
        <v>1295714</v>
      </c>
      <c r="I19" s="1">
        <v>30.140768107898232</v>
      </c>
      <c r="J19" s="1">
        <v>139991</v>
      </c>
      <c r="K19" s="1">
        <v>6.4</v>
      </c>
      <c r="L19" s="1">
        <v>2010</v>
      </c>
      <c r="M19" s="1">
        <v>2020</v>
      </c>
      <c r="N19" s="3">
        <v>0.84224166883926332</v>
      </c>
      <c r="O19" s="1">
        <v>22382.595647245078</v>
      </c>
      <c r="P19" s="1" t="s">
        <v>36</v>
      </c>
      <c r="Q19" s="1" t="s">
        <v>235</v>
      </c>
    </row>
    <row r="20" spans="1:17" x14ac:dyDescent="0.35">
      <c r="A20" s="2">
        <v>26.8333333333333</v>
      </c>
      <c r="B20" s="1" t="s">
        <v>32</v>
      </c>
      <c r="C20" s="1" t="s">
        <v>236</v>
      </c>
      <c r="D20" s="1">
        <v>-27.4678</v>
      </c>
      <c r="E20" s="1">
        <v>153.02809999999999</v>
      </c>
      <c r="F20" s="1" t="s">
        <v>34</v>
      </c>
      <c r="G20" s="1" t="s">
        <v>35</v>
      </c>
      <c r="H20" s="1">
        <v>2360241</v>
      </c>
      <c r="I20" s="1">
        <v>30.140768107898232</v>
      </c>
      <c r="J20" s="1">
        <v>139991</v>
      </c>
      <c r="K20" s="1">
        <v>6.4</v>
      </c>
      <c r="L20" s="1" t="e">
        <v>#N/A</v>
      </c>
      <c r="M20" s="1" t="e">
        <v>#N/A</v>
      </c>
      <c r="N20" s="3">
        <v>1.24</v>
      </c>
      <c r="O20" s="1">
        <v>37630.833888691115</v>
      </c>
      <c r="P20" s="1" t="s">
        <v>36</v>
      </c>
      <c r="Q20" s="1" t="s">
        <v>236</v>
      </c>
    </row>
    <row r="21" spans="1:17" x14ac:dyDescent="0.35">
      <c r="A21" s="2">
        <v>28.3333333333333</v>
      </c>
      <c r="B21" s="1" t="s">
        <v>32</v>
      </c>
      <c r="C21" s="1" t="s">
        <v>237</v>
      </c>
      <c r="D21" s="1">
        <v>-35.293100000000003</v>
      </c>
      <c r="E21" s="1">
        <v>149.12690000000001</v>
      </c>
      <c r="F21" s="1" t="s">
        <v>34</v>
      </c>
      <c r="G21" s="1" t="s">
        <v>35</v>
      </c>
      <c r="H21" s="1">
        <v>381488</v>
      </c>
      <c r="I21" s="1">
        <v>30.140768107898232</v>
      </c>
      <c r="J21" s="1">
        <v>139991</v>
      </c>
      <c r="K21" s="1">
        <v>6.4</v>
      </c>
      <c r="L21" s="1">
        <v>2010</v>
      </c>
      <c r="M21" s="1">
        <v>2020</v>
      </c>
      <c r="N21" s="3">
        <v>0.89665084107684656</v>
      </c>
      <c r="O21" s="1">
        <v>7782.4971628135545</v>
      </c>
      <c r="P21" s="1" t="s">
        <v>36</v>
      </c>
      <c r="Q21" s="1" t="s">
        <v>237</v>
      </c>
    </row>
    <row r="22" spans="1:17" x14ac:dyDescent="0.35">
      <c r="A22" s="2">
        <v>29.8333333333333</v>
      </c>
      <c r="B22" s="1" t="s">
        <v>32</v>
      </c>
      <c r="C22" s="1" t="s">
        <v>238</v>
      </c>
      <c r="D22" s="1">
        <v>-28.0167</v>
      </c>
      <c r="E22" s="1">
        <v>153.4</v>
      </c>
      <c r="F22" s="1" t="s">
        <v>34</v>
      </c>
      <c r="G22" s="1" t="s">
        <v>35</v>
      </c>
      <c r="H22" s="1">
        <v>607665</v>
      </c>
      <c r="I22" s="1">
        <v>30.140768107898232</v>
      </c>
      <c r="J22" s="1">
        <v>139991</v>
      </c>
      <c r="K22" s="1">
        <v>6.4</v>
      </c>
      <c r="L22" s="1" t="e">
        <v>#N/A</v>
      </c>
      <c r="M22" s="1" t="e">
        <v>#N/A</v>
      </c>
      <c r="N22" s="3">
        <v>1.5</v>
      </c>
      <c r="O22" s="1">
        <v>6174.5950945638742</v>
      </c>
      <c r="P22" s="1" t="s">
        <v>36</v>
      </c>
      <c r="Q22" s="1" t="s">
        <v>238</v>
      </c>
    </row>
    <row r="23" spans="1:17" x14ac:dyDescent="0.35">
      <c r="A23" s="2">
        <v>31.3333333333333</v>
      </c>
      <c r="B23" s="1" t="s">
        <v>32</v>
      </c>
      <c r="C23" s="1" t="s">
        <v>239</v>
      </c>
      <c r="D23" s="1">
        <v>-42.880600000000001</v>
      </c>
      <c r="E23" s="1">
        <v>147.32499999999999</v>
      </c>
      <c r="F23" s="1" t="s">
        <v>34</v>
      </c>
      <c r="G23" s="1" t="s">
        <v>35</v>
      </c>
      <c r="H23" s="1">
        <v>197451</v>
      </c>
      <c r="I23" s="1">
        <v>30.140768107898232</v>
      </c>
      <c r="J23" s="1">
        <v>139991</v>
      </c>
      <c r="K23" s="1">
        <v>6.4</v>
      </c>
      <c r="L23" s="1">
        <v>2010</v>
      </c>
      <c r="M23" s="1">
        <v>2020</v>
      </c>
      <c r="N23" s="3">
        <v>0.2766049953653455</v>
      </c>
      <c r="O23" s="1">
        <v>3394.8130521175794</v>
      </c>
      <c r="P23" s="1" t="s">
        <v>36</v>
      </c>
      <c r="Q23" s="1" t="s">
        <v>239</v>
      </c>
    </row>
    <row r="24" spans="1:17" x14ac:dyDescent="0.35">
      <c r="A24" s="2">
        <v>32.8333333333333</v>
      </c>
      <c r="B24" s="1" t="s">
        <v>32</v>
      </c>
      <c r="C24" s="1" t="s">
        <v>240</v>
      </c>
      <c r="D24" s="1">
        <v>-27.6144</v>
      </c>
      <c r="E24" s="1">
        <v>152.76079999999999</v>
      </c>
      <c r="F24" s="1" t="s">
        <v>34</v>
      </c>
      <c r="G24" s="1" t="s">
        <v>35</v>
      </c>
      <c r="H24" s="1">
        <v>232930</v>
      </c>
      <c r="I24" s="1">
        <v>30.140768107898232</v>
      </c>
      <c r="J24" s="1">
        <v>139991</v>
      </c>
      <c r="K24" s="1">
        <v>6.4</v>
      </c>
      <c r="L24" s="1" t="e">
        <v>#N/A</v>
      </c>
      <c r="M24" s="1" t="e">
        <v>#N/A</v>
      </c>
      <c r="N24" s="3">
        <v>3.51</v>
      </c>
      <c r="O24" s="1">
        <v>-2336.2741355531798</v>
      </c>
      <c r="P24" s="1" t="s">
        <v>36</v>
      </c>
      <c r="Q24" s="1" t="s">
        <v>240</v>
      </c>
    </row>
    <row r="25" spans="1:17" x14ac:dyDescent="0.35">
      <c r="A25" s="2">
        <v>34.3333333333333</v>
      </c>
      <c r="B25" s="1" t="s">
        <v>32</v>
      </c>
      <c r="C25" s="1" t="s">
        <v>241</v>
      </c>
      <c r="D25" s="1">
        <v>-37.8142</v>
      </c>
      <c r="E25" s="1">
        <v>144.9631</v>
      </c>
      <c r="F25" s="1" t="s">
        <v>34</v>
      </c>
      <c r="G25" s="1" t="s">
        <v>35</v>
      </c>
      <c r="H25" s="1">
        <v>5031195</v>
      </c>
      <c r="I25" s="1">
        <v>30.140768107898232</v>
      </c>
      <c r="J25" s="1">
        <v>139991</v>
      </c>
      <c r="K25" s="1">
        <v>6.4</v>
      </c>
      <c r="L25" s="1" t="e">
        <v>#N/A</v>
      </c>
      <c r="M25" s="1" t="e">
        <v>#N/A</v>
      </c>
      <c r="N25" s="3">
        <v>1.7999999999999998</v>
      </c>
      <c r="O25" s="1">
        <v>57052.056638004557</v>
      </c>
      <c r="P25" s="1" t="s">
        <v>36</v>
      </c>
      <c r="Q25" s="1" t="s">
        <v>241</v>
      </c>
    </row>
    <row r="26" spans="1:17" x14ac:dyDescent="0.35">
      <c r="A26" s="2">
        <v>35.8333333333333</v>
      </c>
      <c r="B26" s="1" t="s">
        <v>32</v>
      </c>
      <c r="C26" s="1" t="s">
        <v>242</v>
      </c>
      <c r="D26" s="1">
        <v>-31.9559</v>
      </c>
      <c r="E26" s="1">
        <v>115.86060000000001</v>
      </c>
      <c r="F26" s="1" t="s">
        <v>34</v>
      </c>
      <c r="G26" s="1" t="s">
        <v>35</v>
      </c>
      <c r="H26" s="1">
        <v>2141834</v>
      </c>
      <c r="I26" s="1">
        <v>30.140768107898232</v>
      </c>
      <c r="J26" s="1">
        <v>139991</v>
      </c>
      <c r="K26" s="1">
        <v>6.4</v>
      </c>
      <c r="L26" s="1">
        <v>2010</v>
      </c>
      <c r="M26" s="1">
        <v>2020</v>
      </c>
      <c r="N26" s="3">
        <v>1.2141673582308306</v>
      </c>
      <c r="O26" s="1">
        <v>29355.999104745639</v>
      </c>
      <c r="P26" s="1" t="s">
        <v>36</v>
      </c>
      <c r="Q26" s="1" t="s">
        <v>242</v>
      </c>
    </row>
    <row r="27" spans="1:17" x14ac:dyDescent="0.35">
      <c r="A27" s="2">
        <v>37.3333333333333</v>
      </c>
      <c r="B27" s="1" t="s">
        <v>32</v>
      </c>
      <c r="C27" s="1" t="s">
        <v>33</v>
      </c>
      <c r="D27" s="1">
        <v>-33.867800000000003</v>
      </c>
      <c r="E27" s="1">
        <v>151.21</v>
      </c>
      <c r="F27" s="1" t="s">
        <v>34</v>
      </c>
      <c r="G27" s="1" t="s">
        <v>35</v>
      </c>
      <c r="H27" s="1">
        <v>4840600</v>
      </c>
      <c r="I27" s="1">
        <v>30.140768107898232</v>
      </c>
      <c r="J27" s="1">
        <v>139991</v>
      </c>
      <c r="K27" s="1">
        <v>6.4</v>
      </c>
      <c r="L27" s="1">
        <v>2010</v>
      </c>
      <c r="M27" s="1">
        <v>2020</v>
      </c>
      <c r="N27" s="3">
        <v>1.7526473934687488</v>
      </c>
      <c r="O27" s="1"/>
      <c r="P27" s="1" t="s">
        <v>36</v>
      </c>
      <c r="Q27" s="1" t="s">
        <v>33</v>
      </c>
    </row>
    <row r="28" spans="1:17" x14ac:dyDescent="0.35">
      <c r="A28" s="2">
        <v>38.8333333333333</v>
      </c>
      <c r="B28" s="1" t="s">
        <v>32</v>
      </c>
      <c r="C28" s="1" t="s">
        <v>243</v>
      </c>
      <c r="D28" s="1">
        <v>-34.433100000000003</v>
      </c>
      <c r="E28" s="1">
        <v>150.88310000000001</v>
      </c>
      <c r="F28" s="1" t="s">
        <v>34</v>
      </c>
      <c r="G28" s="1" t="s">
        <v>35</v>
      </c>
      <c r="H28" s="1">
        <v>261896</v>
      </c>
      <c r="I28" s="1">
        <v>30.140768107898232</v>
      </c>
      <c r="J28" s="1">
        <v>139991</v>
      </c>
      <c r="K28" s="1">
        <v>6.4</v>
      </c>
      <c r="L28" s="1">
        <v>2010</v>
      </c>
      <c r="M28" s="1">
        <v>2020</v>
      </c>
      <c r="N28" s="3">
        <v>0.83598324020749215</v>
      </c>
      <c r="O28" s="1">
        <v>-692.36386462714415</v>
      </c>
      <c r="P28" s="1" t="s">
        <v>36</v>
      </c>
      <c r="Q28" s="1" t="s">
        <v>243</v>
      </c>
    </row>
    <row r="29" spans="1:17" x14ac:dyDescent="0.35">
      <c r="A29" s="2">
        <v>40.3333333333333</v>
      </c>
      <c r="B29" s="1" t="s">
        <v>244</v>
      </c>
      <c r="C29" s="1" t="s">
        <v>245</v>
      </c>
      <c r="D29" s="1">
        <v>47.070799999999998</v>
      </c>
      <c r="E29" s="1">
        <v>15.438599999999999</v>
      </c>
      <c r="F29" s="1" t="s">
        <v>246</v>
      </c>
      <c r="G29" s="1" t="s">
        <v>247</v>
      </c>
      <c r="H29" s="1">
        <v>292630</v>
      </c>
      <c r="I29" s="1">
        <v>19.299420412151356</v>
      </c>
      <c r="J29" s="1">
        <v>19999</v>
      </c>
      <c r="K29" s="1">
        <v>3.5</v>
      </c>
      <c r="L29" s="1" t="e">
        <v>#N/A</v>
      </c>
      <c r="M29" s="1" t="e">
        <v>#N/A</v>
      </c>
      <c r="N29" s="3">
        <v>1.7</v>
      </c>
      <c r="O29" s="1">
        <v>5243.8940731914918</v>
      </c>
      <c r="P29" s="1" t="s">
        <v>248</v>
      </c>
      <c r="Q29" s="1" t="s">
        <v>245</v>
      </c>
    </row>
    <row r="30" spans="1:17" x14ac:dyDescent="0.35">
      <c r="A30" s="2">
        <v>41.8333333333333</v>
      </c>
      <c r="B30" s="1" t="s">
        <v>244</v>
      </c>
      <c r="C30" s="1" t="s">
        <v>249</v>
      </c>
      <c r="D30" s="1">
        <v>47.268300000000004</v>
      </c>
      <c r="E30" s="1">
        <v>11.3933</v>
      </c>
      <c r="F30" s="1" t="s">
        <v>246</v>
      </c>
      <c r="G30" s="1" t="s">
        <v>247</v>
      </c>
      <c r="H30" s="1">
        <v>130585</v>
      </c>
      <c r="I30" s="1">
        <v>19.299420412151356</v>
      </c>
      <c r="J30" s="1">
        <v>19999</v>
      </c>
      <c r="K30" s="1">
        <v>3.5</v>
      </c>
      <c r="L30" s="1" t="e">
        <v>#N/A</v>
      </c>
      <c r="M30" s="1" t="e">
        <v>#N/A</v>
      </c>
      <c r="N30" s="3">
        <v>0.63</v>
      </c>
      <c r="O30" s="1">
        <v>2249.4457833697988</v>
      </c>
      <c r="P30" s="1" t="s">
        <v>248</v>
      </c>
      <c r="Q30" s="1" t="s">
        <v>249</v>
      </c>
    </row>
    <row r="31" spans="1:17" x14ac:dyDescent="0.35">
      <c r="A31" s="2">
        <v>43.3333333333333</v>
      </c>
      <c r="B31" s="1" t="s">
        <v>244</v>
      </c>
      <c r="C31" s="1" t="s">
        <v>250</v>
      </c>
      <c r="D31" s="1">
        <v>46.616700000000002</v>
      </c>
      <c r="E31" s="1">
        <v>14.3</v>
      </c>
      <c r="F31" s="1" t="s">
        <v>246</v>
      </c>
      <c r="G31" s="1" t="s">
        <v>247</v>
      </c>
      <c r="H31" s="1">
        <v>101403</v>
      </c>
      <c r="I31" s="1">
        <v>19.299420412151356</v>
      </c>
      <c r="J31" s="1">
        <v>19999</v>
      </c>
      <c r="K31" s="1">
        <v>3.5</v>
      </c>
      <c r="L31" s="1" t="e">
        <v>#N/A</v>
      </c>
      <c r="M31" s="1" t="e">
        <v>#N/A</v>
      </c>
      <c r="N31" s="3">
        <v>0.98</v>
      </c>
      <c r="O31" s="1">
        <v>771.72842499211072</v>
      </c>
      <c r="P31" s="1" t="s">
        <v>248</v>
      </c>
      <c r="Q31" s="1" t="s">
        <v>250</v>
      </c>
    </row>
    <row r="32" spans="1:17" x14ac:dyDescent="0.35">
      <c r="A32" s="2">
        <v>44.8333333333333</v>
      </c>
      <c r="B32" s="1" t="s">
        <v>244</v>
      </c>
      <c r="C32" s="1" t="s">
        <v>251</v>
      </c>
      <c r="D32" s="1">
        <v>48.305799999999998</v>
      </c>
      <c r="E32" s="1">
        <v>14.2864</v>
      </c>
      <c r="F32" s="1" t="s">
        <v>246</v>
      </c>
      <c r="G32" s="1" t="s">
        <v>247</v>
      </c>
      <c r="H32" s="1">
        <v>210165</v>
      </c>
      <c r="I32" s="1">
        <v>19.299420412151356</v>
      </c>
      <c r="J32" s="1">
        <v>19999</v>
      </c>
      <c r="K32" s="1">
        <v>3.5</v>
      </c>
      <c r="L32" s="1">
        <v>2010</v>
      </c>
      <c r="M32" s="1">
        <v>2020</v>
      </c>
      <c r="N32" s="3">
        <v>1.1192173436014041</v>
      </c>
      <c r="O32" s="1">
        <v>3733.8201934059484</v>
      </c>
      <c r="P32" s="1" t="s">
        <v>248</v>
      </c>
      <c r="Q32" s="1" t="s">
        <v>251</v>
      </c>
    </row>
    <row r="33" spans="1:17" x14ac:dyDescent="0.35">
      <c r="A33" s="2">
        <v>46.3333333333333</v>
      </c>
      <c r="B33" s="1" t="s">
        <v>244</v>
      </c>
      <c r="C33" s="1" t="s">
        <v>252</v>
      </c>
      <c r="D33" s="1">
        <v>47.8</v>
      </c>
      <c r="E33" s="1">
        <v>13.045</v>
      </c>
      <c r="F33" s="1" t="s">
        <v>246</v>
      </c>
      <c r="G33" s="1" t="s">
        <v>247</v>
      </c>
      <c r="H33" s="1">
        <v>155021</v>
      </c>
      <c r="I33" s="1">
        <v>19.299420412151356</v>
      </c>
      <c r="J33" s="1">
        <v>19999</v>
      </c>
      <c r="K33" s="1">
        <v>3.5</v>
      </c>
      <c r="L33" s="1" t="e">
        <v>#N/A</v>
      </c>
      <c r="M33" s="1" t="e">
        <v>#N/A</v>
      </c>
      <c r="N33" s="3">
        <v>0.8</v>
      </c>
      <c r="O33" s="1">
        <v>-3544.7848302810576</v>
      </c>
      <c r="P33" s="1" t="s">
        <v>248</v>
      </c>
      <c r="Q33" s="1" t="s">
        <v>252</v>
      </c>
    </row>
    <row r="34" spans="1:17" x14ac:dyDescent="0.35">
      <c r="A34" s="2">
        <v>47.8333333333333</v>
      </c>
      <c r="B34" s="1" t="s">
        <v>244</v>
      </c>
      <c r="C34" s="1" t="s">
        <v>253</v>
      </c>
      <c r="D34" s="1">
        <v>48.208300000000001</v>
      </c>
      <c r="E34" s="1">
        <v>16.372499999999999</v>
      </c>
      <c r="F34" s="1" t="s">
        <v>246</v>
      </c>
      <c r="G34" s="1" t="s">
        <v>247</v>
      </c>
      <c r="H34" s="1">
        <v>2223236</v>
      </c>
      <c r="I34" s="1">
        <v>19.299420412151356</v>
      </c>
      <c r="J34" s="1">
        <v>19999</v>
      </c>
      <c r="K34" s="1">
        <v>3.5</v>
      </c>
      <c r="L34" s="1" t="e">
        <v>#N/A</v>
      </c>
      <c r="M34" s="1" t="e">
        <v>#N/A</v>
      </c>
      <c r="N34" s="3">
        <v>0.6</v>
      </c>
      <c r="O34" s="1">
        <v>43542.014995393758</v>
      </c>
      <c r="P34" s="1" t="s">
        <v>248</v>
      </c>
      <c r="Q34" s="1" t="s">
        <v>253</v>
      </c>
    </row>
    <row r="35" spans="1:17" x14ac:dyDescent="0.35">
      <c r="A35" s="2">
        <v>49.3333333333333</v>
      </c>
      <c r="B35" s="1" t="s">
        <v>244</v>
      </c>
      <c r="C35" s="1" t="s">
        <v>254</v>
      </c>
      <c r="D35" s="1">
        <v>46.616700000000002</v>
      </c>
      <c r="E35" s="1">
        <v>13.85</v>
      </c>
      <c r="F35" s="1" t="s">
        <v>246</v>
      </c>
      <c r="G35" s="1" t="s">
        <v>247</v>
      </c>
      <c r="H35" s="1">
        <v>65127</v>
      </c>
      <c r="I35" s="1">
        <v>19.299420412151356</v>
      </c>
      <c r="J35" s="1">
        <v>19999</v>
      </c>
      <c r="K35" s="1">
        <v>3.5</v>
      </c>
      <c r="L35" s="1" t="e">
        <v>#N/A</v>
      </c>
      <c r="M35" s="1" t="e">
        <v>#N/A</v>
      </c>
      <c r="N35" s="3">
        <v>0.3</v>
      </c>
      <c r="O35" s="1">
        <v>928.96484962704051</v>
      </c>
      <c r="P35" s="1" t="s">
        <v>248</v>
      </c>
      <c r="Q35" s="1" t="s">
        <v>254</v>
      </c>
    </row>
    <row r="36" spans="1:17" x14ac:dyDescent="0.35">
      <c r="A36" s="2">
        <v>50.8333333333333</v>
      </c>
      <c r="B36" s="1" t="s">
        <v>255</v>
      </c>
      <c r="C36" s="1" t="s">
        <v>256</v>
      </c>
      <c r="D36" s="1">
        <v>40.395299999999999</v>
      </c>
      <c r="E36" s="1">
        <v>49.882199999999997</v>
      </c>
      <c r="F36" s="1" t="s">
        <v>257</v>
      </c>
      <c r="G36" s="1" t="s">
        <v>258</v>
      </c>
      <c r="H36" s="1">
        <v>2300500</v>
      </c>
      <c r="I36" s="1">
        <v>2.4876580195134221</v>
      </c>
      <c r="J36" s="1">
        <v>0</v>
      </c>
      <c r="K36" s="1">
        <v>-0.4</v>
      </c>
      <c r="L36" s="1">
        <v>2010</v>
      </c>
      <c r="M36" s="1">
        <v>2020</v>
      </c>
      <c r="N36" s="3">
        <v>0.78059977055736296</v>
      </c>
      <c r="O36" s="1">
        <v>1339.0028338967047</v>
      </c>
      <c r="P36" s="1" t="s">
        <v>259</v>
      </c>
      <c r="Q36" s="1" t="s">
        <v>256</v>
      </c>
    </row>
    <row r="37" spans="1:17" x14ac:dyDescent="0.35">
      <c r="A37" s="2">
        <v>52.3333333333333</v>
      </c>
      <c r="B37" s="1" t="s">
        <v>260</v>
      </c>
      <c r="C37" s="1" t="s">
        <v>261</v>
      </c>
      <c r="D37" s="1">
        <v>26.25</v>
      </c>
      <c r="E37" s="1">
        <v>50.616700000000002</v>
      </c>
      <c r="F37" s="1" t="s">
        <v>262</v>
      </c>
      <c r="G37" s="1" t="s">
        <v>263</v>
      </c>
      <c r="H37" s="1">
        <v>75000</v>
      </c>
      <c r="I37" s="1">
        <v>55.013126012659974</v>
      </c>
      <c r="J37" s="1">
        <v>0</v>
      </c>
      <c r="K37" s="1">
        <v>-1</v>
      </c>
      <c r="L37" s="1" t="e">
        <v>#N/A</v>
      </c>
      <c r="M37" s="1" t="e">
        <v>#N/A</v>
      </c>
      <c r="N37" s="3"/>
      <c r="O37" s="1">
        <v>459.81715610283436</v>
      </c>
      <c r="P37" s="1" t="s">
        <v>264</v>
      </c>
      <c r="Q37" s="1" t="s">
        <v>261</v>
      </c>
    </row>
    <row r="38" spans="1:17" x14ac:dyDescent="0.35">
      <c r="A38" s="2">
        <v>53.8333333333333</v>
      </c>
      <c r="B38" s="1" t="s">
        <v>260</v>
      </c>
      <c r="C38" s="1" t="s">
        <v>265</v>
      </c>
      <c r="D38" s="1">
        <v>26.225000000000001</v>
      </c>
      <c r="E38" s="1">
        <v>50.577500000000001</v>
      </c>
      <c r="F38" s="1" t="s">
        <v>262</v>
      </c>
      <c r="G38" s="1" t="s">
        <v>263</v>
      </c>
      <c r="H38" s="1">
        <v>635000</v>
      </c>
      <c r="I38" s="1">
        <v>55.013126012659974</v>
      </c>
      <c r="J38" s="1">
        <v>0</v>
      </c>
      <c r="K38" s="1">
        <v>-1</v>
      </c>
      <c r="L38" s="1" t="e">
        <v>#N/A</v>
      </c>
      <c r="M38" s="1" t="e">
        <v>#N/A</v>
      </c>
      <c r="N38" s="3">
        <v>1.9</v>
      </c>
      <c r="O38" s="1">
        <v>12642.609698647013</v>
      </c>
      <c r="P38" s="1" t="s">
        <v>264</v>
      </c>
      <c r="Q38" s="1" t="s">
        <v>265</v>
      </c>
    </row>
    <row r="39" spans="1:17" x14ac:dyDescent="0.35">
      <c r="A39" s="2">
        <v>55.3333333333333</v>
      </c>
      <c r="B39" s="1" t="s">
        <v>260</v>
      </c>
      <c r="C39" s="1" t="s">
        <v>266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>
        <v>79550</v>
      </c>
      <c r="I39" s="1">
        <v>55.013126012659974</v>
      </c>
      <c r="J39" s="1">
        <v>0</v>
      </c>
      <c r="K39" s="1">
        <v>-1</v>
      </c>
      <c r="L39" s="1" t="e">
        <v>#N/A</v>
      </c>
      <c r="M39" s="1" t="e">
        <v>#N/A</v>
      </c>
      <c r="N39" s="3">
        <v>0.9</v>
      </c>
      <c r="O39" s="1">
        <v>1169.0027741687493</v>
      </c>
      <c r="P39" s="1" t="s">
        <v>264</v>
      </c>
      <c r="Q39" s="1" t="s">
        <v>266</v>
      </c>
    </row>
    <row r="40" spans="1:17" x14ac:dyDescent="0.35">
      <c r="A40" s="2">
        <v>56.8333333333333</v>
      </c>
      <c r="B40" s="1" t="s">
        <v>37</v>
      </c>
      <c r="C40" s="1" t="s">
        <v>38</v>
      </c>
      <c r="D40" s="1" t="e">
        <v>#N/A</v>
      </c>
      <c r="E40" s="1" t="e">
        <v>#N/A</v>
      </c>
      <c r="F40" s="1" t="e">
        <v>#N/A</v>
      </c>
      <c r="G40" s="1" t="e">
        <v>#N/A</v>
      </c>
      <c r="H40" s="1">
        <v>8440000</v>
      </c>
      <c r="I40" s="1">
        <v>1.2844835298217128</v>
      </c>
      <c r="J40" s="1">
        <v>-309977</v>
      </c>
      <c r="K40" s="1">
        <v>-2.9</v>
      </c>
      <c r="L40" s="1" t="e">
        <v>#N/A</v>
      </c>
      <c r="M40" s="1" t="e">
        <v>#N/A</v>
      </c>
      <c r="N40" s="3">
        <v>-0.42</v>
      </c>
      <c r="O40" s="1"/>
      <c r="P40" s="1" t="s">
        <v>39</v>
      </c>
      <c r="Q40" s="1" t="s">
        <v>38</v>
      </c>
    </row>
    <row r="41" spans="1:17" x14ac:dyDescent="0.35">
      <c r="A41" s="2">
        <v>58.3333333333333</v>
      </c>
      <c r="B41" s="1" t="s">
        <v>37</v>
      </c>
      <c r="C41" s="1" t="s">
        <v>40</v>
      </c>
      <c r="D41" s="1">
        <v>23.7639</v>
      </c>
      <c r="E41" s="1">
        <v>90.388900000000007</v>
      </c>
      <c r="F41" s="1" t="s">
        <v>41</v>
      </c>
      <c r="G41" s="1" t="s">
        <v>42</v>
      </c>
      <c r="H41" s="1">
        <v>18627000</v>
      </c>
      <c r="I41" s="1">
        <v>1.2844835298217128</v>
      </c>
      <c r="J41" s="1">
        <v>-309977</v>
      </c>
      <c r="K41" s="1">
        <v>-2.9</v>
      </c>
      <c r="L41" s="1">
        <v>2010</v>
      </c>
      <c r="M41" s="1">
        <v>2020</v>
      </c>
      <c r="N41" s="3">
        <v>3.0551346769118943</v>
      </c>
      <c r="O41" s="1"/>
      <c r="P41" s="1" t="s">
        <v>39</v>
      </c>
      <c r="Q41" s="1" t="s">
        <v>40</v>
      </c>
    </row>
    <row r="42" spans="1:17" x14ac:dyDescent="0.35">
      <c r="A42" s="2">
        <v>59.8333333333333</v>
      </c>
      <c r="B42" s="1" t="s">
        <v>37</v>
      </c>
      <c r="C42" s="1" t="s">
        <v>267</v>
      </c>
      <c r="D42" s="1">
        <v>22.816700000000001</v>
      </c>
      <c r="E42" s="1">
        <v>89.55</v>
      </c>
      <c r="F42" s="1" t="s">
        <v>41</v>
      </c>
      <c r="G42" s="1" t="s">
        <v>42</v>
      </c>
      <c r="H42" s="1">
        <v>1400689</v>
      </c>
      <c r="I42" s="1">
        <v>1.2844835298217128</v>
      </c>
      <c r="J42" s="1">
        <v>-309977</v>
      </c>
      <c r="K42" s="1">
        <v>-2.9</v>
      </c>
      <c r="L42" s="1" t="e">
        <v>#N/A</v>
      </c>
      <c r="M42" s="1" t="e">
        <v>#N/A</v>
      </c>
      <c r="N42" s="3">
        <v>1.05</v>
      </c>
      <c r="O42" s="1">
        <v>-15028.342181518523</v>
      </c>
      <c r="P42" s="1" t="s">
        <v>39</v>
      </c>
      <c r="Q42" s="1" t="s">
        <v>267</v>
      </c>
    </row>
    <row r="43" spans="1:17" x14ac:dyDescent="0.35">
      <c r="A43" s="2">
        <v>61.3333333333333</v>
      </c>
      <c r="B43" s="1" t="s">
        <v>268</v>
      </c>
      <c r="C43" s="1" t="s">
        <v>269</v>
      </c>
      <c r="D43" s="1">
        <v>13.0975</v>
      </c>
      <c r="E43" s="1">
        <v>-59.616700000000002</v>
      </c>
      <c r="F43" s="1" t="s">
        <v>270</v>
      </c>
      <c r="G43" s="1" t="s">
        <v>271</v>
      </c>
      <c r="H43" s="1">
        <v>110000</v>
      </c>
      <c r="I43" s="1">
        <v>12.133792205894123</v>
      </c>
      <c r="J43" s="1">
        <v>-80</v>
      </c>
      <c r="K43" s="1">
        <v>-0.3</v>
      </c>
      <c r="L43" s="1">
        <v>2010</v>
      </c>
      <c r="M43" s="1">
        <v>2020</v>
      </c>
      <c r="N43" s="3">
        <v>-0.26406987783361613</v>
      </c>
      <c r="O43" s="1">
        <v>158.80638323973395</v>
      </c>
      <c r="P43" s="1" t="s">
        <v>272</v>
      </c>
      <c r="Q43" s="1" t="s">
        <v>269</v>
      </c>
    </row>
    <row r="44" spans="1:17" x14ac:dyDescent="0.35">
      <c r="A44" s="2">
        <v>62.8333333333333</v>
      </c>
      <c r="B44" s="1" t="s">
        <v>273</v>
      </c>
      <c r="C44" s="1" t="s">
        <v>274</v>
      </c>
      <c r="D44" s="1">
        <v>52.134700000000002</v>
      </c>
      <c r="E44" s="1">
        <v>23.6569</v>
      </c>
      <c r="F44" s="1" t="s">
        <v>275</v>
      </c>
      <c r="G44" s="1" t="s">
        <v>276</v>
      </c>
      <c r="H44" s="1">
        <v>342461</v>
      </c>
      <c r="I44" s="1">
        <v>11.292769078328485</v>
      </c>
      <c r="J44" s="1">
        <v>30308</v>
      </c>
      <c r="K44" s="1">
        <v>0.9</v>
      </c>
      <c r="L44" s="1">
        <v>2021</v>
      </c>
      <c r="M44" s="1">
        <v>2022</v>
      </c>
      <c r="N44" s="3">
        <v>0.31431722045621469</v>
      </c>
      <c r="O44" s="1">
        <v>-842.35245647620138</v>
      </c>
      <c r="P44" s="1" t="s">
        <v>277</v>
      </c>
      <c r="Q44" s="1" t="s">
        <v>274</v>
      </c>
    </row>
    <row r="45" spans="1:17" x14ac:dyDescent="0.35">
      <c r="A45" s="2">
        <v>64.3333333333333</v>
      </c>
      <c r="B45" s="1" t="s">
        <v>273</v>
      </c>
      <c r="C45" s="1" t="s">
        <v>278</v>
      </c>
      <c r="D45" s="1" t="e">
        <v>#N/A</v>
      </c>
      <c r="E45" s="1" t="e">
        <v>#N/A</v>
      </c>
      <c r="F45" s="1" t="e">
        <v>#N/A</v>
      </c>
      <c r="G45" s="1" t="e">
        <v>#N/A</v>
      </c>
      <c r="H45" s="1">
        <v>9228000</v>
      </c>
      <c r="I45" s="1">
        <v>11.292769078328485</v>
      </c>
      <c r="J45" s="1">
        <v>30308</v>
      </c>
      <c r="K45" s="1">
        <v>0.9</v>
      </c>
      <c r="L45" s="1" t="e">
        <v>#N/A</v>
      </c>
      <c r="M45" s="1" t="e">
        <v>#N/A</v>
      </c>
      <c r="N45" s="3">
        <v>0.53</v>
      </c>
      <c r="O45" s="1">
        <v>-44561.367233457757</v>
      </c>
      <c r="P45" s="1" t="s">
        <v>277</v>
      </c>
      <c r="Q45" s="1" t="s">
        <v>278</v>
      </c>
    </row>
    <row r="46" spans="1:17" x14ac:dyDescent="0.35">
      <c r="A46" s="2">
        <v>65.8333333333333</v>
      </c>
      <c r="B46" s="1" t="s">
        <v>273</v>
      </c>
      <c r="C46" s="1" t="s">
        <v>279</v>
      </c>
      <c r="D46" s="1">
        <v>53.666699999999999</v>
      </c>
      <c r="E46" s="1">
        <v>23.833300000000001</v>
      </c>
      <c r="F46" s="1" t="s">
        <v>275</v>
      </c>
      <c r="G46" s="1" t="s">
        <v>276</v>
      </c>
      <c r="H46" s="1">
        <v>358717</v>
      </c>
      <c r="I46" s="1">
        <v>11.292769078328485</v>
      </c>
      <c r="J46" s="1">
        <v>30308</v>
      </c>
      <c r="K46" s="1">
        <v>0.9</v>
      </c>
      <c r="L46" s="1" t="e">
        <v>#N/A</v>
      </c>
      <c r="M46" s="1" t="e">
        <v>#N/A</v>
      </c>
      <c r="N46" s="3">
        <v>0.3</v>
      </c>
      <c r="O46" s="1">
        <v>128.23784611931612</v>
      </c>
      <c r="P46" s="1" t="s">
        <v>277</v>
      </c>
      <c r="Q46" s="1" t="s">
        <v>279</v>
      </c>
    </row>
    <row r="47" spans="1:17" x14ac:dyDescent="0.35">
      <c r="A47" s="2">
        <v>67.3333333333333</v>
      </c>
      <c r="B47" s="1" t="s">
        <v>273</v>
      </c>
      <c r="C47" s="1" t="s">
        <v>280</v>
      </c>
      <c r="D47" s="1">
        <v>53.9</v>
      </c>
      <c r="E47" s="1">
        <v>27.566700000000001</v>
      </c>
      <c r="F47" s="1" t="s">
        <v>275</v>
      </c>
      <c r="G47" s="1" t="s">
        <v>276</v>
      </c>
      <c r="H47" s="1">
        <v>1995471</v>
      </c>
      <c r="I47" s="1">
        <v>11.292769078328485</v>
      </c>
      <c r="J47" s="1">
        <v>30308</v>
      </c>
      <c r="K47" s="1">
        <v>0.9</v>
      </c>
      <c r="L47" s="1">
        <v>2021</v>
      </c>
      <c r="M47" s="1">
        <v>2022</v>
      </c>
      <c r="N47" s="3">
        <v>-0.35797358779135402</v>
      </c>
      <c r="O47" s="1">
        <v>-23810.594317034684</v>
      </c>
      <c r="P47" s="1" t="s">
        <v>277</v>
      </c>
      <c r="Q47" s="1" t="s">
        <v>280</v>
      </c>
    </row>
    <row r="48" spans="1:17" x14ac:dyDescent="0.35">
      <c r="A48" s="2">
        <v>68.8333333333333</v>
      </c>
      <c r="B48" s="1" t="s">
        <v>281</v>
      </c>
      <c r="C48" s="1" t="s">
        <v>282</v>
      </c>
      <c r="D48" s="1">
        <v>51.217799999999997</v>
      </c>
      <c r="E48" s="1">
        <v>4.4002999999999997</v>
      </c>
      <c r="F48" s="1" t="s">
        <v>283</v>
      </c>
      <c r="G48" s="1" t="s">
        <v>284</v>
      </c>
      <c r="H48" s="1">
        <v>536079</v>
      </c>
      <c r="I48" s="1">
        <v>17.304102223921827</v>
      </c>
      <c r="J48" s="1">
        <v>23999</v>
      </c>
      <c r="K48" s="1">
        <v>4.2</v>
      </c>
      <c r="L48" s="1" t="e">
        <v>#N/A</v>
      </c>
      <c r="M48" s="1" t="e">
        <v>#N/A</v>
      </c>
      <c r="N48" s="3">
        <v>0.38</v>
      </c>
      <c r="O48" s="1">
        <v>3581.3779377535939</v>
      </c>
      <c r="P48" s="1" t="s">
        <v>285</v>
      </c>
      <c r="Q48" s="1" t="s">
        <v>282</v>
      </c>
    </row>
    <row r="49" spans="1:17" x14ac:dyDescent="0.35">
      <c r="A49" s="2">
        <v>70.3333333333333</v>
      </c>
      <c r="B49" s="1" t="s">
        <v>281</v>
      </c>
      <c r="C49" s="1" t="s">
        <v>286</v>
      </c>
      <c r="D49" s="1">
        <v>50.846699999999998</v>
      </c>
      <c r="E49" s="1">
        <v>4.3525</v>
      </c>
      <c r="F49" s="1" t="s">
        <v>283</v>
      </c>
      <c r="G49" s="1" t="s">
        <v>284</v>
      </c>
      <c r="H49" s="1">
        <v>1235192</v>
      </c>
      <c r="I49" s="1">
        <v>17.304102223921827</v>
      </c>
      <c r="J49" s="1">
        <v>23999</v>
      </c>
      <c r="K49" s="1">
        <v>4.2</v>
      </c>
      <c r="L49" s="1" t="e">
        <v>#N/A</v>
      </c>
      <c r="M49" s="1" t="e">
        <v>#N/A</v>
      </c>
      <c r="N49" s="3">
        <v>0.67</v>
      </c>
      <c r="O49" s="1">
        <v>-6566.3100225978606</v>
      </c>
      <c r="P49" s="1" t="s">
        <v>285</v>
      </c>
      <c r="Q49" s="1" t="s">
        <v>286</v>
      </c>
    </row>
    <row r="50" spans="1:17" x14ac:dyDescent="0.35">
      <c r="A50" s="2">
        <v>71.8333333333333</v>
      </c>
      <c r="B50" s="1" t="s">
        <v>281</v>
      </c>
      <c r="C50" s="1" t="s">
        <v>287</v>
      </c>
      <c r="D50" s="1">
        <v>50.4</v>
      </c>
      <c r="E50" s="1">
        <v>4.4333</v>
      </c>
      <c r="F50" s="1" t="s">
        <v>283</v>
      </c>
      <c r="G50" s="1" t="s">
        <v>284</v>
      </c>
      <c r="H50" s="1">
        <v>201816</v>
      </c>
      <c r="I50" s="1">
        <v>17.304102223921827</v>
      </c>
      <c r="J50" s="1">
        <v>23999</v>
      </c>
      <c r="K50" s="1">
        <v>4.2</v>
      </c>
      <c r="L50" s="1" t="e">
        <v>#N/A</v>
      </c>
      <c r="M50" s="1" t="e">
        <v>#N/A</v>
      </c>
      <c r="N50" s="3">
        <v>0.24</v>
      </c>
      <c r="O50" s="1">
        <v>-2736.7209861123456</v>
      </c>
      <c r="P50" s="1" t="s">
        <v>285</v>
      </c>
      <c r="Q50" s="1" t="s">
        <v>287</v>
      </c>
    </row>
    <row r="51" spans="1:17" x14ac:dyDescent="0.35">
      <c r="A51" s="2">
        <v>73.3333333333333</v>
      </c>
      <c r="B51" s="1" t="s">
        <v>281</v>
      </c>
      <c r="C51" s="1" t="s">
        <v>288</v>
      </c>
      <c r="D51" s="1">
        <v>51.053600000000003</v>
      </c>
      <c r="E51" s="1">
        <v>3.7252999999999998</v>
      </c>
      <c r="F51" s="1" t="s">
        <v>283</v>
      </c>
      <c r="G51" s="1" t="s">
        <v>284</v>
      </c>
      <c r="H51" s="1">
        <v>265086</v>
      </c>
      <c r="I51" s="1">
        <v>17.304102223921827</v>
      </c>
      <c r="J51" s="1">
        <v>23999</v>
      </c>
      <c r="K51" s="1">
        <v>4.2</v>
      </c>
      <c r="L51" s="1" t="e">
        <v>#N/A</v>
      </c>
      <c r="M51" s="1" t="e">
        <v>#N/A</v>
      </c>
      <c r="N51" s="3">
        <v>0.64</v>
      </c>
      <c r="O51" s="1">
        <v>5640.1846709545725</v>
      </c>
      <c r="P51" s="1" t="s">
        <v>285</v>
      </c>
      <c r="Q51" s="1" t="s">
        <v>288</v>
      </c>
    </row>
    <row r="52" spans="1:17" x14ac:dyDescent="0.35">
      <c r="A52" s="2">
        <v>74.8333333333333</v>
      </c>
      <c r="B52" s="1" t="s">
        <v>281</v>
      </c>
      <c r="C52" s="1" t="s">
        <v>289</v>
      </c>
      <c r="D52" s="1">
        <v>50.639699999999998</v>
      </c>
      <c r="E52" s="1">
        <v>5.5705999999999998</v>
      </c>
      <c r="F52" s="1" t="s">
        <v>283</v>
      </c>
      <c r="G52" s="1" t="s">
        <v>284</v>
      </c>
      <c r="H52" s="1">
        <v>195278</v>
      </c>
      <c r="I52" s="1">
        <v>17.304102223921827</v>
      </c>
      <c r="J52" s="1">
        <v>23999</v>
      </c>
      <c r="K52" s="1">
        <v>4.2</v>
      </c>
      <c r="L52" s="1" t="e">
        <v>#N/A</v>
      </c>
      <c r="M52" s="1" t="e">
        <v>#N/A</v>
      </c>
      <c r="N52" s="3">
        <v>-0.01</v>
      </c>
      <c r="O52" s="1">
        <v>-1415.4099989928579</v>
      </c>
      <c r="P52" s="1" t="s">
        <v>285</v>
      </c>
      <c r="Q52" s="1" t="s">
        <v>289</v>
      </c>
    </row>
    <row r="53" spans="1:17" x14ac:dyDescent="0.35">
      <c r="A53" s="2">
        <v>76.3333333333333</v>
      </c>
      <c r="B53" s="1" t="s">
        <v>281</v>
      </c>
      <c r="C53" s="1" t="s">
        <v>290</v>
      </c>
      <c r="D53" s="1">
        <v>50.466700000000003</v>
      </c>
      <c r="E53" s="1">
        <v>4.8666999999999998</v>
      </c>
      <c r="F53" s="1" t="s">
        <v>283</v>
      </c>
      <c r="G53" s="1" t="s">
        <v>284</v>
      </c>
      <c r="H53" s="1">
        <v>110939</v>
      </c>
      <c r="I53" s="1">
        <v>17.304102223921827</v>
      </c>
      <c r="J53" s="1">
        <v>23999</v>
      </c>
      <c r="K53" s="1">
        <v>4.2</v>
      </c>
      <c r="L53" s="1" t="e">
        <v>#N/A</v>
      </c>
      <c r="M53" s="1" t="e">
        <v>#N/A</v>
      </c>
      <c r="N53" s="3">
        <v>0.3</v>
      </c>
      <c r="O53" s="1">
        <v>-886.56021178775575</v>
      </c>
      <c r="P53" s="1" t="s">
        <v>285</v>
      </c>
      <c r="Q53" s="1" t="s">
        <v>290</v>
      </c>
    </row>
    <row r="54" spans="1:17" x14ac:dyDescent="0.35">
      <c r="A54" s="2">
        <v>77.8333333333333</v>
      </c>
      <c r="B54" s="1" t="s">
        <v>291</v>
      </c>
      <c r="C54" s="1" t="s">
        <v>292</v>
      </c>
      <c r="D54" s="1">
        <v>17.4986</v>
      </c>
      <c r="E54" s="1">
        <v>-88.188599999999994</v>
      </c>
      <c r="F54" s="1" t="s">
        <v>293</v>
      </c>
      <c r="G54" s="1" t="s">
        <v>294</v>
      </c>
      <c r="H54" s="1">
        <v>57169</v>
      </c>
      <c r="I54" s="1">
        <v>15.603552126270998</v>
      </c>
      <c r="J54" s="1">
        <v>600</v>
      </c>
      <c r="K54" s="1">
        <v>1.8</v>
      </c>
      <c r="L54" s="1" t="e">
        <v>#N/A</v>
      </c>
      <c r="M54" s="1" t="e">
        <v>#N/A</v>
      </c>
      <c r="N54" s="3">
        <v>1.74</v>
      </c>
      <c r="O54" s="1">
        <v>-1035.7436101205019</v>
      </c>
      <c r="P54" s="1" t="s">
        <v>295</v>
      </c>
      <c r="Q54" s="1" t="s">
        <v>292</v>
      </c>
    </row>
    <row r="55" spans="1:17" x14ac:dyDescent="0.35">
      <c r="A55" s="2">
        <v>79.3333333333333</v>
      </c>
      <c r="B55" s="1" t="s">
        <v>291</v>
      </c>
      <c r="C55" s="1" t="s">
        <v>296</v>
      </c>
      <c r="D55" s="1">
        <v>17.2514</v>
      </c>
      <c r="E55" s="1">
        <v>-88.766900000000007</v>
      </c>
      <c r="F55" s="1" t="s">
        <v>293</v>
      </c>
      <c r="G55" s="1" t="s">
        <v>294</v>
      </c>
      <c r="H55" s="1">
        <v>17222</v>
      </c>
      <c r="I55" s="1">
        <v>15.603552126270998</v>
      </c>
      <c r="J55" s="1">
        <v>600</v>
      </c>
      <c r="K55" s="1">
        <v>1.8</v>
      </c>
      <c r="L55" s="1">
        <v>2010</v>
      </c>
      <c r="M55" s="1">
        <v>2020</v>
      </c>
      <c r="N55" s="3">
        <v>2.1724721336001047</v>
      </c>
      <c r="O55" s="1">
        <v>-58.504555398299068</v>
      </c>
      <c r="P55" s="1" t="s">
        <v>295</v>
      </c>
      <c r="Q55" s="1" t="s">
        <v>296</v>
      </c>
    </row>
    <row r="56" spans="1:17" x14ac:dyDescent="0.35">
      <c r="A56" s="2">
        <v>80.8333333333333</v>
      </c>
      <c r="B56" s="1" t="s">
        <v>297</v>
      </c>
      <c r="C56" s="1" t="s">
        <v>298</v>
      </c>
      <c r="D56" s="1">
        <v>6.3666999999999998</v>
      </c>
      <c r="E56" s="1">
        <v>2.4333</v>
      </c>
      <c r="F56" s="1" t="s">
        <v>299</v>
      </c>
      <c r="G56" s="1" t="s">
        <v>300</v>
      </c>
      <c r="H56" s="1">
        <v>679012</v>
      </c>
      <c r="I56" s="1">
        <v>3.2522441685766417</v>
      </c>
      <c r="J56" s="1">
        <v>-200</v>
      </c>
      <c r="K56" s="1">
        <v>0.2</v>
      </c>
      <c r="L56" s="1">
        <v>2010</v>
      </c>
      <c r="M56" s="1">
        <v>2020</v>
      </c>
      <c r="N56" s="3">
        <v>3.3493060538536219</v>
      </c>
      <c r="O56" s="1">
        <v>2457.1743896858611</v>
      </c>
      <c r="P56" s="1" t="s">
        <v>301</v>
      </c>
      <c r="Q56" s="1" t="s">
        <v>298</v>
      </c>
    </row>
    <row r="57" spans="1:17" x14ac:dyDescent="0.35">
      <c r="A57" s="2">
        <v>82.3333333333333</v>
      </c>
      <c r="B57" s="1" t="s">
        <v>302</v>
      </c>
      <c r="C57" s="1" t="s">
        <v>303</v>
      </c>
      <c r="D57" s="1">
        <v>27.472200000000001</v>
      </c>
      <c r="E57" s="1">
        <v>89.636099999999999</v>
      </c>
      <c r="F57" s="1" t="s">
        <v>304</v>
      </c>
      <c r="G57" s="1" t="s">
        <v>305</v>
      </c>
      <c r="H57" s="1">
        <v>114551</v>
      </c>
      <c r="I57" s="1">
        <v>6.9480516114316524</v>
      </c>
      <c r="J57" s="1">
        <v>300</v>
      </c>
      <c r="K57" s="1">
        <v>0</v>
      </c>
      <c r="L57" s="1">
        <v>2010</v>
      </c>
      <c r="M57" s="1">
        <v>2020</v>
      </c>
      <c r="N57" s="3">
        <v>-2.3205679103062411</v>
      </c>
      <c r="O57" s="1">
        <v>150.08885450846589</v>
      </c>
      <c r="P57" s="1" t="s">
        <v>306</v>
      </c>
      <c r="Q57" s="1" t="s">
        <v>303</v>
      </c>
    </row>
    <row r="58" spans="1:17" x14ac:dyDescent="0.35">
      <c r="A58" s="2">
        <v>83.8333333333333</v>
      </c>
      <c r="B58" s="1" t="s">
        <v>307</v>
      </c>
      <c r="C58" s="1" t="s">
        <v>308</v>
      </c>
      <c r="D58" s="1">
        <v>-30.75</v>
      </c>
      <c r="E58" s="1">
        <v>-59.65</v>
      </c>
      <c r="F58" s="1" t="s">
        <v>29</v>
      </c>
      <c r="G58" s="1" t="s">
        <v>30</v>
      </c>
      <c r="H58" s="1">
        <v>24307</v>
      </c>
      <c r="I58" s="1">
        <v>5.0485424777629113</v>
      </c>
      <c r="J58" s="1">
        <v>3886</v>
      </c>
      <c r="K58" s="1">
        <v>-0.1</v>
      </c>
      <c r="L58" s="1">
        <v>2010</v>
      </c>
      <c r="M58" s="1">
        <v>2020</v>
      </c>
      <c r="N58" s="3">
        <v>1.316511153654629</v>
      </c>
      <c r="O58" s="1">
        <v>-625.57039592768399</v>
      </c>
      <c r="P58" s="1" t="s">
        <v>309</v>
      </c>
      <c r="Q58" s="1" t="s">
        <v>308</v>
      </c>
    </row>
    <row r="59" spans="1:17" x14ac:dyDescent="0.35">
      <c r="A59" s="2">
        <v>85.3333333333333</v>
      </c>
      <c r="B59" s="1" t="s">
        <v>307</v>
      </c>
      <c r="C59" s="1" t="s">
        <v>310</v>
      </c>
      <c r="D59" s="1">
        <v>-17.8</v>
      </c>
      <c r="E59" s="1">
        <v>-63.183300000000003</v>
      </c>
      <c r="F59" s="1" t="s">
        <v>311</v>
      </c>
      <c r="G59" s="1" t="s">
        <v>312</v>
      </c>
      <c r="H59" s="1">
        <v>1867673</v>
      </c>
      <c r="I59" s="1">
        <v>1.4059846848662845</v>
      </c>
      <c r="J59" s="1">
        <v>-3000</v>
      </c>
      <c r="K59" s="1">
        <v>-1</v>
      </c>
      <c r="L59" s="1">
        <v>2010</v>
      </c>
      <c r="M59" s="1">
        <v>2020</v>
      </c>
      <c r="N59" s="3">
        <v>2.5355180299456661</v>
      </c>
      <c r="O59" s="1">
        <v>3196.8491539828815</v>
      </c>
      <c r="P59" s="1" t="s">
        <v>309</v>
      </c>
      <c r="Q59" s="1" t="s">
        <v>310</v>
      </c>
    </row>
    <row r="60" spans="1:17" x14ac:dyDescent="0.35">
      <c r="A60" s="2">
        <v>86.8333333333333</v>
      </c>
      <c r="B60" s="1" t="s">
        <v>313</v>
      </c>
      <c r="C60" s="1" t="s">
        <v>314</v>
      </c>
      <c r="D60" s="1">
        <v>44.772500000000001</v>
      </c>
      <c r="E60" s="1">
        <v>17.192499999999999</v>
      </c>
      <c r="F60" s="1" t="s">
        <v>315</v>
      </c>
      <c r="G60" s="1" t="s">
        <v>316</v>
      </c>
      <c r="H60" s="1">
        <v>185042</v>
      </c>
      <c r="I60" s="1">
        <v>1.0985684959377473</v>
      </c>
      <c r="J60" s="1">
        <v>-500</v>
      </c>
      <c r="K60" s="1">
        <v>-0.4</v>
      </c>
      <c r="L60" s="1">
        <v>2010</v>
      </c>
      <c r="M60" s="1">
        <v>2020</v>
      </c>
      <c r="N60" s="3">
        <v>-2.1258800735133443</v>
      </c>
      <c r="O60" s="1">
        <v>180.03703961679486</v>
      </c>
      <c r="P60" s="1" t="s">
        <v>317</v>
      </c>
      <c r="Q60" s="1" t="s">
        <v>314</v>
      </c>
    </row>
    <row r="61" spans="1:17" x14ac:dyDescent="0.35">
      <c r="A61" s="2">
        <v>88.3333333333333</v>
      </c>
      <c r="B61" s="1" t="s">
        <v>313</v>
      </c>
      <c r="C61" s="1" t="s">
        <v>318</v>
      </c>
      <c r="D61" s="1" t="e">
        <v>#N/A</v>
      </c>
      <c r="E61" s="1" t="e">
        <v>#N/A</v>
      </c>
      <c r="F61" s="1" t="e">
        <v>#N/A</v>
      </c>
      <c r="G61" s="1" t="e">
        <v>#N/A</v>
      </c>
      <c r="H61" s="1">
        <v>580000</v>
      </c>
      <c r="I61" s="1">
        <v>1.0985684959377473</v>
      </c>
      <c r="J61" s="1">
        <v>-500</v>
      </c>
      <c r="K61" s="1">
        <v>-0.4</v>
      </c>
      <c r="L61" s="1" t="e">
        <v>#N/A</v>
      </c>
      <c r="M61" s="1" t="e">
        <v>#N/A</v>
      </c>
      <c r="N61" s="3">
        <v>-0.62</v>
      </c>
      <c r="O61" s="1">
        <v>-255.3937557122911</v>
      </c>
      <c r="P61" s="1" t="s">
        <v>317</v>
      </c>
      <c r="Q61" s="1" t="s">
        <v>318</v>
      </c>
    </row>
    <row r="62" spans="1:17" x14ac:dyDescent="0.35">
      <c r="A62" s="2">
        <v>89.8333333333333</v>
      </c>
      <c r="B62" s="1" t="s">
        <v>313</v>
      </c>
      <c r="C62" s="1" t="s">
        <v>319</v>
      </c>
      <c r="D62" s="1">
        <v>43.343600000000002</v>
      </c>
      <c r="E62" s="1">
        <v>17.807500000000001</v>
      </c>
      <c r="F62" s="1" t="s">
        <v>315</v>
      </c>
      <c r="G62" s="1" t="s">
        <v>316</v>
      </c>
      <c r="H62" s="1">
        <v>113169</v>
      </c>
      <c r="I62" s="1">
        <v>1.0985684959377473</v>
      </c>
      <c r="J62" s="1">
        <v>-500</v>
      </c>
      <c r="K62" s="1">
        <v>-0.4</v>
      </c>
      <c r="L62" s="1" t="e">
        <v>#N/A</v>
      </c>
      <c r="M62" s="1" t="e">
        <v>#N/A</v>
      </c>
      <c r="N62" s="3">
        <v>0.5</v>
      </c>
      <c r="O62" s="1">
        <v>217.38068512106926</v>
      </c>
      <c r="P62" s="1" t="s">
        <v>317</v>
      </c>
      <c r="Q62" s="1" t="s">
        <v>319</v>
      </c>
    </row>
    <row r="63" spans="1:17" x14ac:dyDescent="0.35">
      <c r="A63" s="2">
        <v>91.3333333333333</v>
      </c>
      <c r="B63" s="1" t="s">
        <v>313</v>
      </c>
      <c r="C63" s="1" t="s">
        <v>320</v>
      </c>
      <c r="D63" s="1" t="e">
        <v>#N/A</v>
      </c>
      <c r="E63" s="1" t="e">
        <v>#N/A</v>
      </c>
      <c r="F63" s="1" t="e">
        <v>#N/A</v>
      </c>
      <c r="G63" s="1" t="e">
        <v>#N/A</v>
      </c>
      <c r="H63" s="1">
        <v>76390</v>
      </c>
      <c r="I63" s="1">
        <v>1.0985684959377473</v>
      </c>
      <c r="J63" s="1">
        <v>-500</v>
      </c>
      <c r="K63" s="1">
        <v>-0.4</v>
      </c>
      <c r="L63" s="1" t="e">
        <v>#N/A</v>
      </c>
      <c r="M63" s="1" t="e">
        <v>#N/A</v>
      </c>
      <c r="N63" s="3">
        <v>0.2</v>
      </c>
      <c r="O63" s="1">
        <v>4.6425283685528456</v>
      </c>
      <c r="P63" s="1" t="s">
        <v>317</v>
      </c>
      <c r="Q63" s="1" t="s">
        <v>320</v>
      </c>
    </row>
    <row r="64" spans="1:17" x14ac:dyDescent="0.35">
      <c r="A64" s="2">
        <v>92.8333333333333</v>
      </c>
      <c r="B64" s="1" t="s">
        <v>313</v>
      </c>
      <c r="C64" s="1" t="s">
        <v>321</v>
      </c>
      <c r="D64" s="1">
        <v>43.856400000000001</v>
      </c>
      <c r="E64" s="1">
        <v>18.4131</v>
      </c>
      <c r="F64" s="1" t="s">
        <v>315</v>
      </c>
      <c r="G64" s="1" t="s">
        <v>316</v>
      </c>
      <c r="H64" s="1">
        <v>419957</v>
      </c>
      <c r="I64" s="1">
        <v>1.0985684959377473</v>
      </c>
      <c r="J64" s="1">
        <v>-500</v>
      </c>
      <c r="K64" s="1">
        <v>-0.4</v>
      </c>
      <c r="L64" s="1">
        <v>2010</v>
      </c>
      <c r="M64" s="1">
        <v>2020</v>
      </c>
      <c r="N64" s="3">
        <v>-2.1933665166480187</v>
      </c>
      <c r="O64" s="1">
        <v>-2059.3566490540607</v>
      </c>
      <c r="P64" s="1" t="s">
        <v>317</v>
      </c>
      <c r="Q64" s="1" t="s">
        <v>321</v>
      </c>
    </row>
    <row r="65" spans="1:17" x14ac:dyDescent="0.35">
      <c r="A65" s="2">
        <v>94.3333333333333</v>
      </c>
      <c r="B65" s="1" t="s">
        <v>313</v>
      </c>
      <c r="C65" s="1" t="s">
        <v>322</v>
      </c>
      <c r="D65" s="1" t="e">
        <v>#N/A</v>
      </c>
      <c r="E65" s="1" t="e">
        <v>#N/A</v>
      </c>
      <c r="F65" s="1" t="e">
        <v>#N/A</v>
      </c>
      <c r="G65" s="1" t="e">
        <v>#N/A</v>
      </c>
      <c r="H65" s="1">
        <v>107000</v>
      </c>
      <c r="I65" s="1">
        <v>1.0985684959377473</v>
      </c>
      <c r="J65" s="1">
        <v>-500</v>
      </c>
      <c r="K65" s="1">
        <v>-0.4</v>
      </c>
      <c r="L65" s="1" t="e">
        <v>#N/A</v>
      </c>
      <c r="M65" s="1" t="e">
        <v>#N/A</v>
      </c>
      <c r="N65" s="3">
        <v>0.4</v>
      </c>
      <c r="O65" s="1">
        <v>-504.53993807826816</v>
      </c>
      <c r="P65" s="1" t="s">
        <v>317</v>
      </c>
      <c r="Q65" s="1" t="s">
        <v>322</v>
      </c>
    </row>
    <row r="66" spans="1:17" x14ac:dyDescent="0.35">
      <c r="A66" s="2">
        <v>95.8333333333333</v>
      </c>
      <c r="B66" s="1" t="s">
        <v>323</v>
      </c>
      <c r="C66" s="1" t="s">
        <v>324</v>
      </c>
      <c r="D66" s="1">
        <v>-24.658100000000001</v>
      </c>
      <c r="E66" s="1">
        <v>25.912199999999999</v>
      </c>
      <c r="F66" s="1" t="s">
        <v>325</v>
      </c>
      <c r="G66" s="1" t="s">
        <v>326</v>
      </c>
      <c r="H66" s="1">
        <v>235884</v>
      </c>
      <c r="I66" s="1">
        <v>4.6890129166002232</v>
      </c>
      <c r="J66" s="1">
        <v>3000</v>
      </c>
      <c r="K66" s="1">
        <v>2.8</v>
      </c>
      <c r="L66" s="1">
        <v>2010</v>
      </c>
      <c r="M66" s="1">
        <v>2020</v>
      </c>
      <c r="N66" s="3">
        <v>2.4307164647412289</v>
      </c>
      <c r="O66" s="1">
        <v>-8800.6028984747591</v>
      </c>
      <c r="P66" s="1" t="s">
        <v>327</v>
      </c>
      <c r="Q66" s="1" t="s">
        <v>324</v>
      </c>
    </row>
    <row r="67" spans="1:17" x14ac:dyDescent="0.35">
      <c r="A67" s="2">
        <v>97.3333333333333</v>
      </c>
      <c r="B67" s="1" t="s">
        <v>43</v>
      </c>
      <c r="C67" s="1" t="s">
        <v>44</v>
      </c>
      <c r="D67" s="1">
        <v>-19.916699999999999</v>
      </c>
      <c r="E67" s="1">
        <v>-43.933300000000003</v>
      </c>
      <c r="F67" s="1" t="s">
        <v>45</v>
      </c>
      <c r="G67" s="1" t="s">
        <v>46</v>
      </c>
      <c r="H67" s="1">
        <v>5328000</v>
      </c>
      <c r="I67" s="1">
        <v>0.50795587223334815</v>
      </c>
      <c r="J67" s="1">
        <v>6425</v>
      </c>
      <c r="K67" s="1">
        <v>-0.2</v>
      </c>
      <c r="L67" s="1">
        <v>2010</v>
      </c>
      <c r="M67" s="1">
        <v>2020</v>
      </c>
      <c r="N67" s="3">
        <v>0.88976100992146034</v>
      </c>
      <c r="O67" s="1"/>
      <c r="P67" s="1" t="s">
        <v>47</v>
      </c>
      <c r="Q67" s="1" t="s">
        <v>44</v>
      </c>
    </row>
    <row r="68" spans="1:17" x14ac:dyDescent="0.35">
      <c r="A68" s="2">
        <v>98.8333333333333</v>
      </c>
      <c r="B68" s="1" t="s">
        <v>43</v>
      </c>
      <c r="C68" s="1" t="s">
        <v>328</v>
      </c>
      <c r="D68" s="1">
        <v>-15.793900000000001</v>
      </c>
      <c r="E68" s="1">
        <v>-47.882800000000003</v>
      </c>
      <c r="F68" s="1" t="s">
        <v>45</v>
      </c>
      <c r="G68" s="1" t="s">
        <v>46</v>
      </c>
      <c r="H68" s="1">
        <v>2817068</v>
      </c>
      <c r="I68" s="1">
        <v>0.50795587223334815</v>
      </c>
      <c r="J68" s="1">
        <v>6425</v>
      </c>
      <c r="K68" s="1">
        <v>-0.2</v>
      </c>
      <c r="L68" s="1" t="e">
        <v>#N/A</v>
      </c>
      <c r="M68" s="1" t="e">
        <v>#N/A</v>
      </c>
      <c r="N68" s="3">
        <v>1.27</v>
      </c>
      <c r="O68" s="1">
        <v>-43963.471400831833</v>
      </c>
      <c r="P68" s="1" t="s">
        <v>47</v>
      </c>
      <c r="Q68" s="1" t="s">
        <v>328</v>
      </c>
    </row>
    <row r="69" spans="1:17" x14ac:dyDescent="0.35">
      <c r="A69" s="2">
        <v>100.333333333333</v>
      </c>
      <c r="B69" s="1" t="s">
        <v>43</v>
      </c>
      <c r="C69" s="1" t="s">
        <v>329</v>
      </c>
      <c r="D69" s="1">
        <v>-25.4297</v>
      </c>
      <c r="E69" s="1">
        <v>-49.271099999999997</v>
      </c>
      <c r="F69" s="1" t="s">
        <v>45</v>
      </c>
      <c r="G69" s="1" t="s">
        <v>46</v>
      </c>
      <c r="H69" s="1">
        <v>1773733</v>
      </c>
      <c r="I69" s="1">
        <v>0.50795587223334815</v>
      </c>
      <c r="J69" s="1">
        <v>6425</v>
      </c>
      <c r="K69" s="1">
        <v>-0.2</v>
      </c>
      <c r="L69" s="1">
        <v>2010</v>
      </c>
      <c r="M69" s="1">
        <v>2020</v>
      </c>
      <c r="N69" s="3">
        <v>0.47719231363968911</v>
      </c>
      <c r="O69" s="1">
        <v>-30199.522120517136</v>
      </c>
      <c r="P69" s="1" t="s">
        <v>47</v>
      </c>
      <c r="Q69" s="1" t="s">
        <v>329</v>
      </c>
    </row>
    <row r="70" spans="1:17" x14ac:dyDescent="0.35">
      <c r="A70" s="2">
        <v>101.833333333333</v>
      </c>
      <c r="B70" s="1" t="s">
        <v>43</v>
      </c>
      <c r="C70" s="1" t="s">
        <v>330</v>
      </c>
      <c r="D70" s="1">
        <v>-27.612200000000001</v>
      </c>
      <c r="E70" s="1">
        <v>-48.485300000000002</v>
      </c>
      <c r="F70" s="1" t="s">
        <v>45</v>
      </c>
      <c r="G70" s="1" t="s">
        <v>46</v>
      </c>
      <c r="H70" s="1">
        <v>537213</v>
      </c>
      <c r="I70" s="1">
        <v>0.50795587223334815</v>
      </c>
      <c r="J70" s="1">
        <v>6425</v>
      </c>
      <c r="K70" s="1">
        <v>-0.2</v>
      </c>
      <c r="L70" s="1" t="e">
        <v>#N/A</v>
      </c>
      <c r="M70" s="1" t="e">
        <v>#N/A</v>
      </c>
      <c r="N70" s="3">
        <v>1.61</v>
      </c>
      <c r="O70" s="1">
        <v>-4351.6360412176564</v>
      </c>
      <c r="P70" s="1" t="s">
        <v>47</v>
      </c>
      <c r="Q70" s="1" t="s">
        <v>330</v>
      </c>
    </row>
    <row r="71" spans="1:17" x14ac:dyDescent="0.35">
      <c r="A71" s="2">
        <v>103.333333333333</v>
      </c>
      <c r="B71" s="1" t="s">
        <v>43</v>
      </c>
      <c r="C71" s="1" t="s">
        <v>48</v>
      </c>
      <c r="D71" s="1">
        <v>-3.7275</v>
      </c>
      <c r="E71" s="1">
        <v>-38.527500000000003</v>
      </c>
      <c r="F71" s="1" t="s">
        <v>45</v>
      </c>
      <c r="G71" s="1" t="s">
        <v>46</v>
      </c>
      <c r="H71" s="1">
        <v>4167996</v>
      </c>
      <c r="I71" s="1">
        <v>0.50795587223334815</v>
      </c>
      <c r="J71" s="1">
        <v>6425</v>
      </c>
      <c r="K71" s="1">
        <v>-0.2</v>
      </c>
      <c r="L71" s="1">
        <v>2010</v>
      </c>
      <c r="M71" s="1">
        <v>2020</v>
      </c>
      <c r="N71" s="3">
        <v>0.8263118565748403</v>
      </c>
      <c r="O71" s="1"/>
      <c r="P71" s="1" t="s">
        <v>47</v>
      </c>
      <c r="Q71" s="1" t="s">
        <v>48</v>
      </c>
    </row>
    <row r="72" spans="1:17" x14ac:dyDescent="0.35">
      <c r="A72" s="2">
        <v>104.833333333333</v>
      </c>
      <c r="B72" s="1" t="s">
        <v>43</v>
      </c>
      <c r="C72" s="1" t="s">
        <v>331</v>
      </c>
      <c r="D72" s="1">
        <v>-16.666699999999999</v>
      </c>
      <c r="E72" s="1">
        <v>-49.25</v>
      </c>
      <c r="F72" s="1" t="s">
        <v>45</v>
      </c>
      <c r="G72" s="1" t="s">
        <v>46</v>
      </c>
      <c r="H72" s="1">
        <v>1437237</v>
      </c>
      <c r="I72" s="1">
        <v>0.50795587223334815</v>
      </c>
      <c r="J72" s="1">
        <v>6425</v>
      </c>
      <c r="K72" s="1">
        <v>-0.2</v>
      </c>
      <c r="L72" s="1" t="e">
        <v>#N/A</v>
      </c>
      <c r="M72" s="1" t="e">
        <v>#N/A</v>
      </c>
      <c r="N72" s="3">
        <v>2.16</v>
      </c>
      <c r="O72" s="1">
        <v>-25761.182425138668</v>
      </c>
      <c r="P72" s="1" t="s">
        <v>47</v>
      </c>
      <c r="Q72" s="1" t="s">
        <v>331</v>
      </c>
    </row>
    <row r="73" spans="1:17" x14ac:dyDescent="0.35">
      <c r="A73" s="2">
        <v>106.333333333333</v>
      </c>
      <c r="B73" s="1" t="s">
        <v>43</v>
      </c>
      <c r="C73" s="1" t="s">
        <v>332</v>
      </c>
      <c r="D73" s="1">
        <v>-23.462800000000001</v>
      </c>
      <c r="E73" s="1">
        <v>-46.532800000000002</v>
      </c>
      <c r="F73" s="1" t="s">
        <v>45</v>
      </c>
      <c r="G73" s="1" t="s">
        <v>46</v>
      </c>
      <c r="H73" s="1">
        <v>1324781</v>
      </c>
      <c r="I73" s="1">
        <v>0.50795587223334815</v>
      </c>
      <c r="J73" s="1">
        <v>6425</v>
      </c>
      <c r="K73" s="1">
        <v>-0.2</v>
      </c>
      <c r="L73" s="1" t="e">
        <v>#N/A</v>
      </c>
      <c r="M73" s="1" t="e">
        <v>#N/A</v>
      </c>
      <c r="N73" s="3">
        <v>1.3</v>
      </c>
      <c r="O73" s="1">
        <v>-18692.1747938021</v>
      </c>
      <c r="P73" s="1" t="s">
        <v>47</v>
      </c>
      <c r="Q73" s="1" t="s">
        <v>332</v>
      </c>
    </row>
    <row r="74" spans="1:17" x14ac:dyDescent="0.35">
      <c r="A74" s="2">
        <v>107.833333333333</v>
      </c>
      <c r="B74" s="1" t="s">
        <v>43</v>
      </c>
      <c r="C74" s="1" t="s">
        <v>333</v>
      </c>
      <c r="D74" s="1">
        <v>-3.1189</v>
      </c>
      <c r="E74" s="1">
        <v>-60.021700000000003</v>
      </c>
      <c r="F74" s="1" t="s">
        <v>45</v>
      </c>
      <c r="G74" s="1" t="s">
        <v>46</v>
      </c>
      <c r="H74" s="1">
        <v>2063547</v>
      </c>
      <c r="I74" s="1">
        <v>0.50795587223334815</v>
      </c>
      <c r="J74" s="1">
        <v>6425</v>
      </c>
      <c r="K74" s="1">
        <v>-0.2</v>
      </c>
      <c r="L74" s="1">
        <v>2010</v>
      </c>
      <c r="M74" s="1">
        <v>2020</v>
      </c>
      <c r="N74" s="3">
        <v>2.129992098103632</v>
      </c>
      <c r="O74" s="1">
        <v>-64789.212570009768</v>
      </c>
      <c r="P74" s="1" t="s">
        <v>47</v>
      </c>
      <c r="Q74" s="1" t="s">
        <v>333</v>
      </c>
    </row>
    <row r="75" spans="1:17" x14ac:dyDescent="0.35">
      <c r="A75" s="2">
        <v>109.333333333333</v>
      </c>
      <c r="B75" s="1" t="s">
        <v>43</v>
      </c>
      <c r="C75" s="1" t="s">
        <v>334</v>
      </c>
      <c r="D75" s="1">
        <v>-30.033100000000001</v>
      </c>
      <c r="E75" s="1">
        <v>-51.23</v>
      </c>
      <c r="F75" s="1" t="s">
        <v>45</v>
      </c>
      <c r="G75" s="1" t="s">
        <v>46</v>
      </c>
      <c r="H75" s="1">
        <v>1332570</v>
      </c>
      <c r="I75" s="1">
        <v>0.50795587223334815</v>
      </c>
      <c r="J75" s="1">
        <v>6425</v>
      </c>
      <c r="K75" s="1">
        <v>-0.2</v>
      </c>
      <c r="L75" s="1" t="e">
        <v>#N/A</v>
      </c>
      <c r="M75" s="1" t="e">
        <v>#N/A</v>
      </c>
      <c r="N75" s="3">
        <v>0.5</v>
      </c>
      <c r="O75" s="1">
        <v>-34065.656763550862</v>
      </c>
      <c r="P75" s="1" t="s">
        <v>47</v>
      </c>
      <c r="Q75" s="1" t="s">
        <v>334</v>
      </c>
    </row>
    <row r="76" spans="1:17" x14ac:dyDescent="0.35">
      <c r="A76" s="2">
        <v>110.833333333333</v>
      </c>
      <c r="B76" s="1" t="s">
        <v>43</v>
      </c>
      <c r="C76" s="1" t="s">
        <v>335</v>
      </c>
      <c r="D76" s="1">
        <v>-8.0500000000000007</v>
      </c>
      <c r="E76" s="1">
        <v>-34.9</v>
      </c>
      <c r="F76" s="1" t="s">
        <v>45</v>
      </c>
      <c r="G76" s="1" t="s">
        <v>46</v>
      </c>
      <c r="H76" s="1">
        <v>1488920</v>
      </c>
      <c r="I76" s="1">
        <v>0.50795587223334815</v>
      </c>
      <c r="J76" s="1">
        <v>6425</v>
      </c>
      <c r="K76" s="1">
        <v>-0.2</v>
      </c>
      <c r="L76" s="1">
        <v>2010</v>
      </c>
      <c r="M76" s="1">
        <v>2020</v>
      </c>
      <c r="N76" s="3">
        <v>1.1375626663555338</v>
      </c>
      <c r="O76" s="1">
        <v>-47161.759877573626</v>
      </c>
      <c r="P76" s="1" t="s">
        <v>47</v>
      </c>
      <c r="Q76" s="1" t="s">
        <v>335</v>
      </c>
    </row>
    <row r="77" spans="1:17" x14ac:dyDescent="0.35">
      <c r="A77" s="2">
        <v>112.333333333333</v>
      </c>
      <c r="B77" s="1" t="s">
        <v>43</v>
      </c>
      <c r="C77" s="1" t="s">
        <v>49</v>
      </c>
      <c r="D77" s="1">
        <v>-22.911100000000001</v>
      </c>
      <c r="E77" s="1">
        <v>-43.205599999999997</v>
      </c>
      <c r="F77" s="1" t="s">
        <v>45</v>
      </c>
      <c r="G77" s="1" t="s">
        <v>46</v>
      </c>
      <c r="H77" s="1">
        <v>12592000</v>
      </c>
      <c r="I77" s="1">
        <v>0.50795587223334815</v>
      </c>
      <c r="J77" s="1">
        <v>6425</v>
      </c>
      <c r="K77" s="1">
        <v>-0.2</v>
      </c>
      <c r="L77" s="1">
        <v>2010</v>
      </c>
      <c r="M77" s="1">
        <v>2020</v>
      </c>
      <c r="N77" s="3">
        <v>0.5511370482250828</v>
      </c>
      <c r="O77" s="1"/>
      <c r="P77" s="1" t="s">
        <v>47</v>
      </c>
      <c r="Q77" s="1" t="s">
        <v>49</v>
      </c>
    </row>
    <row r="78" spans="1:17" x14ac:dyDescent="0.35">
      <c r="A78" s="2">
        <v>113.833333333333</v>
      </c>
      <c r="B78" s="1" t="s">
        <v>43</v>
      </c>
      <c r="C78" s="1" t="s">
        <v>336</v>
      </c>
      <c r="D78" s="1">
        <v>-12.9747</v>
      </c>
      <c r="E78" s="1">
        <v>-38.476700000000001</v>
      </c>
      <c r="F78" s="1" t="s">
        <v>45</v>
      </c>
      <c r="G78" s="1" t="s">
        <v>46</v>
      </c>
      <c r="H78" s="1">
        <v>2418005</v>
      </c>
      <c r="I78" s="1">
        <v>0.50795587223334815</v>
      </c>
      <c r="J78" s="1">
        <v>6425</v>
      </c>
      <c r="K78" s="1">
        <v>-0.2</v>
      </c>
      <c r="L78" s="1">
        <v>2010</v>
      </c>
      <c r="M78" s="1">
        <v>2020</v>
      </c>
      <c r="N78" s="3">
        <v>0.9920317757301913</v>
      </c>
      <c r="O78" s="1">
        <v>34810.552399304688</v>
      </c>
      <c r="P78" s="1" t="s">
        <v>47</v>
      </c>
      <c r="Q78" s="1" t="s">
        <v>336</v>
      </c>
    </row>
    <row r="79" spans="1:17" x14ac:dyDescent="0.35">
      <c r="A79" s="2">
        <v>115.333333333333</v>
      </c>
      <c r="B79" s="1" t="s">
        <v>43</v>
      </c>
      <c r="C79" s="1" t="s">
        <v>337</v>
      </c>
      <c r="D79" s="1">
        <v>-23.936900000000001</v>
      </c>
      <c r="E79" s="1">
        <v>-46.325000000000003</v>
      </c>
      <c r="F79" s="1" t="s">
        <v>45</v>
      </c>
      <c r="G79" s="1" t="s">
        <v>46</v>
      </c>
      <c r="H79" s="1">
        <v>1897551</v>
      </c>
      <c r="I79" s="1">
        <v>0.50795587223334815</v>
      </c>
      <c r="J79" s="1">
        <v>6425</v>
      </c>
      <c r="K79" s="1">
        <v>-0.2</v>
      </c>
      <c r="L79" s="1" t="e">
        <v>#N/A</v>
      </c>
      <c r="M79" s="1" t="e">
        <v>#N/A</v>
      </c>
      <c r="N79" s="3">
        <v>0.53</v>
      </c>
      <c r="O79" s="1">
        <v>-4253.0787936565703</v>
      </c>
      <c r="P79" s="1" t="s">
        <v>47</v>
      </c>
      <c r="Q79" s="1" t="s">
        <v>337</v>
      </c>
    </row>
    <row r="80" spans="1:17" x14ac:dyDescent="0.35">
      <c r="A80" s="2">
        <v>116.833333333333</v>
      </c>
      <c r="B80" s="1" t="s">
        <v>43</v>
      </c>
      <c r="C80" s="1" t="s">
        <v>50</v>
      </c>
      <c r="D80" s="1">
        <v>-23.55</v>
      </c>
      <c r="E80" s="1">
        <v>-46.633299999999998</v>
      </c>
      <c r="F80" s="1" t="s">
        <v>45</v>
      </c>
      <c r="G80" s="1" t="s">
        <v>46</v>
      </c>
      <c r="H80" s="1">
        <v>23086000</v>
      </c>
      <c r="I80" s="1">
        <v>0.50795587223334815</v>
      </c>
      <c r="J80" s="1">
        <v>6425</v>
      </c>
      <c r="K80" s="1">
        <v>-0.2</v>
      </c>
      <c r="L80" s="1" t="e">
        <v>#N/A</v>
      </c>
      <c r="M80" s="1" t="e">
        <v>#N/A</v>
      </c>
      <c r="N80" s="3">
        <v>0.74</v>
      </c>
      <c r="O80" s="1"/>
      <c r="P80" s="1" t="s">
        <v>47</v>
      </c>
      <c r="Q80" s="1" t="s">
        <v>50</v>
      </c>
    </row>
    <row r="81" spans="1:17" x14ac:dyDescent="0.35">
      <c r="A81" s="2">
        <v>118.333333333333</v>
      </c>
      <c r="B81" s="1" t="s">
        <v>43</v>
      </c>
      <c r="C81" s="1" t="s">
        <v>51</v>
      </c>
      <c r="D81" s="1">
        <v>-23.55</v>
      </c>
      <c r="E81" s="1">
        <v>-46.633299999999998</v>
      </c>
      <c r="F81" s="1" t="s">
        <v>45</v>
      </c>
      <c r="G81" s="1" t="s">
        <v>46</v>
      </c>
      <c r="H81" s="1">
        <v>23086000</v>
      </c>
      <c r="I81" s="1">
        <v>0.50795587223334815</v>
      </c>
      <c r="J81" s="1">
        <v>6425</v>
      </c>
      <c r="K81" s="1">
        <v>-0.2</v>
      </c>
      <c r="L81" s="1" t="e">
        <v>#N/A</v>
      </c>
      <c r="M81" s="1" t="e">
        <v>#N/A</v>
      </c>
      <c r="N81" s="3">
        <v>0.74</v>
      </c>
      <c r="O81" s="1"/>
      <c r="P81" s="1" t="s">
        <v>47</v>
      </c>
      <c r="Q81" s="1" t="s">
        <v>51</v>
      </c>
    </row>
    <row r="82" spans="1:17" x14ac:dyDescent="0.35">
      <c r="A82" s="2">
        <v>119.833333333333</v>
      </c>
      <c r="B82" s="1" t="s">
        <v>338</v>
      </c>
      <c r="C82" s="1" t="s">
        <v>339</v>
      </c>
      <c r="D82" s="1">
        <v>4.8902999999999999</v>
      </c>
      <c r="E82" s="1">
        <v>114.9422</v>
      </c>
      <c r="F82" s="1" t="s">
        <v>340</v>
      </c>
      <c r="G82" s="1" t="s">
        <v>341</v>
      </c>
      <c r="H82" s="1">
        <v>50000</v>
      </c>
      <c r="I82" s="1">
        <v>25.591622988778994</v>
      </c>
      <c r="J82" s="1">
        <v>0</v>
      </c>
      <c r="K82" s="1">
        <v>2.2000000000000002</v>
      </c>
      <c r="L82" s="1" t="e">
        <v>#N/A</v>
      </c>
      <c r="M82" s="1" t="e">
        <v>#N/A</v>
      </c>
      <c r="N82" s="3">
        <v>0.81</v>
      </c>
      <c r="O82" s="1">
        <v>899.19488864069046</v>
      </c>
      <c r="P82" s="1" t="s">
        <v>342</v>
      </c>
      <c r="Q82" s="1" t="s">
        <v>339</v>
      </c>
    </row>
    <row r="83" spans="1:17" x14ac:dyDescent="0.35">
      <c r="A83" s="2">
        <v>121.333333333333</v>
      </c>
      <c r="B83" s="1" t="s">
        <v>343</v>
      </c>
      <c r="C83" s="1" t="s">
        <v>344</v>
      </c>
      <c r="D83" s="1">
        <v>42.503</v>
      </c>
      <c r="E83" s="1">
        <v>27.470199999999998</v>
      </c>
      <c r="F83" s="1" t="s">
        <v>345</v>
      </c>
      <c r="G83" s="1" t="s">
        <v>346</v>
      </c>
      <c r="H83" s="1">
        <v>210813</v>
      </c>
      <c r="I83" s="1">
        <v>2.6532986876919944</v>
      </c>
      <c r="J83" s="1">
        <v>-4800</v>
      </c>
      <c r="K83" s="1">
        <v>-0.3</v>
      </c>
      <c r="L83" s="1">
        <v>2010</v>
      </c>
      <c r="M83" s="1">
        <v>2020</v>
      </c>
      <c r="N83" s="3">
        <v>-0.64855324172504236</v>
      </c>
      <c r="O83" s="1">
        <v>534.8868069188552</v>
      </c>
      <c r="P83" s="1" t="s">
        <v>347</v>
      </c>
      <c r="Q83" s="1" t="s">
        <v>344</v>
      </c>
    </row>
    <row r="84" spans="1:17" x14ac:dyDescent="0.35">
      <c r="A84" s="2">
        <v>122.833333333333</v>
      </c>
      <c r="B84" s="1" t="s">
        <v>343</v>
      </c>
      <c r="C84" s="1" t="s">
        <v>348</v>
      </c>
      <c r="D84" s="1">
        <v>43.407800000000002</v>
      </c>
      <c r="E84" s="1">
        <v>24.6203</v>
      </c>
      <c r="F84" s="1" t="s">
        <v>345</v>
      </c>
      <c r="G84" s="1" t="s">
        <v>346</v>
      </c>
      <c r="H84" s="1">
        <v>119596</v>
      </c>
      <c r="I84" s="1">
        <v>2.6532986876919944</v>
      </c>
      <c r="J84" s="1">
        <v>-4800</v>
      </c>
      <c r="K84" s="1">
        <v>-0.3</v>
      </c>
      <c r="L84" s="1">
        <v>2010</v>
      </c>
      <c r="M84" s="1">
        <v>2020</v>
      </c>
      <c r="N84" s="3">
        <v>-1.9874919171597987</v>
      </c>
      <c r="O84" s="1">
        <v>578.13034059843403</v>
      </c>
      <c r="P84" s="1" t="s">
        <v>347</v>
      </c>
      <c r="Q84" s="1" t="s">
        <v>348</v>
      </c>
    </row>
    <row r="85" spans="1:17" x14ac:dyDescent="0.35">
      <c r="A85" s="2">
        <v>124.333333333333</v>
      </c>
      <c r="B85" s="1" t="s">
        <v>343</v>
      </c>
      <c r="C85" s="1" t="s">
        <v>349</v>
      </c>
      <c r="D85" s="1">
        <v>42.15</v>
      </c>
      <c r="E85" s="1">
        <v>24.75</v>
      </c>
      <c r="F85" s="1" t="s">
        <v>345</v>
      </c>
      <c r="G85" s="1" t="s">
        <v>346</v>
      </c>
      <c r="H85" s="1">
        <v>346893</v>
      </c>
      <c r="I85" s="1">
        <v>2.6532986876919944</v>
      </c>
      <c r="J85" s="1">
        <v>-4800</v>
      </c>
      <c r="K85" s="1">
        <v>-0.3</v>
      </c>
      <c r="L85" s="1">
        <v>2010</v>
      </c>
      <c r="M85" s="1">
        <v>2020</v>
      </c>
      <c r="N85" s="3">
        <v>0.2540322066942417</v>
      </c>
      <c r="O85" s="1">
        <v>3553.6328703923855</v>
      </c>
      <c r="P85" s="1" t="s">
        <v>347</v>
      </c>
      <c r="Q85" s="1" t="s">
        <v>349</v>
      </c>
    </row>
    <row r="86" spans="1:17" x14ac:dyDescent="0.35">
      <c r="A86" s="2">
        <v>125.833333333333</v>
      </c>
      <c r="B86" s="1" t="s">
        <v>343</v>
      </c>
      <c r="C86" s="1" t="s">
        <v>350</v>
      </c>
      <c r="D86" s="1">
        <v>43.823099999999997</v>
      </c>
      <c r="E86" s="1">
        <v>25.953900000000001</v>
      </c>
      <c r="F86" s="1" t="s">
        <v>345</v>
      </c>
      <c r="G86" s="1" t="s">
        <v>346</v>
      </c>
      <c r="H86" s="1">
        <v>143325</v>
      </c>
      <c r="I86" s="1">
        <v>2.6532986876919944</v>
      </c>
      <c r="J86" s="1">
        <v>-4800</v>
      </c>
      <c r="K86" s="1">
        <v>-0.3</v>
      </c>
      <c r="L86" s="1" t="e">
        <v>#N/A</v>
      </c>
      <c r="M86" s="1" t="e">
        <v>#N/A</v>
      </c>
      <c r="N86" s="3">
        <v>-1.8</v>
      </c>
      <c r="O86" s="1">
        <v>816.38435972250466</v>
      </c>
      <c r="P86" s="1" t="s">
        <v>347</v>
      </c>
      <c r="Q86" s="1" t="s">
        <v>350</v>
      </c>
    </row>
    <row r="87" spans="1:17" x14ac:dyDescent="0.35">
      <c r="A87" s="2">
        <v>127.333333333333</v>
      </c>
      <c r="B87" s="1" t="s">
        <v>343</v>
      </c>
      <c r="C87" s="1" t="s">
        <v>351</v>
      </c>
      <c r="D87" s="1">
        <v>42.683300000000003</v>
      </c>
      <c r="E87" s="1">
        <v>26.333300000000001</v>
      </c>
      <c r="F87" s="1" t="s">
        <v>345</v>
      </c>
      <c r="G87" s="1" t="s">
        <v>346</v>
      </c>
      <c r="H87" s="1">
        <v>115241</v>
      </c>
      <c r="I87" s="1">
        <v>2.6532986876919944</v>
      </c>
      <c r="J87" s="1">
        <v>-4800</v>
      </c>
      <c r="K87" s="1">
        <v>-0.3</v>
      </c>
      <c r="L87" s="1" t="e">
        <v>#N/A</v>
      </c>
      <c r="M87" s="1" t="e">
        <v>#N/A</v>
      </c>
      <c r="N87" s="3">
        <v>-0.2</v>
      </c>
      <c r="O87" s="1">
        <v>627.51125204507912</v>
      </c>
      <c r="P87" s="1" t="s">
        <v>347</v>
      </c>
      <c r="Q87" s="1" t="s">
        <v>351</v>
      </c>
    </row>
    <row r="88" spans="1:17" x14ac:dyDescent="0.35">
      <c r="A88" s="2">
        <v>128.833333333333</v>
      </c>
      <c r="B88" s="1" t="s">
        <v>343</v>
      </c>
      <c r="C88" s="1" t="s">
        <v>352</v>
      </c>
      <c r="D88" s="1">
        <v>42.7</v>
      </c>
      <c r="E88" s="1">
        <v>23.33</v>
      </c>
      <c r="F88" s="1" t="s">
        <v>345</v>
      </c>
      <c r="G88" s="1" t="s">
        <v>346</v>
      </c>
      <c r="H88" s="1">
        <v>1547779</v>
      </c>
      <c r="I88" s="1">
        <v>2.6532986876919944</v>
      </c>
      <c r="J88" s="1">
        <v>-4800</v>
      </c>
      <c r="K88" s="1">
        <v>-0.3</v>
      </c>
      <c r="L88" s="1">
        <v>2010</v>
      </c>
      <c r="M88" s="1">
        <v>2020</v>
      </c>
      <c r="N88" s="3">
        <v>0.56799783437694351</v>
      </c>
      <c r="O88" s="1">
        <v>-196.7081713289621</v>
      </c>
      <c r="P88" s="1" t="s">
        <v>347</v>
      </c>
      <c r="Q88" s="1" t="s">
        <v>352</v>
      </c>
    </row>
    <row r="89" spans="1:17" x14ac:dyDescent="0.35">
      <c r="A89" s="2">
        <v>130.333333333333</v>
      </c>
      <c r="B89" s="1" t="s">
        <v>343</v>
      </c>
      <c r="C89" s="1" t="s">
        <v>353</v>
      </c>
      <c r="D89" s="1">
        <v>42.425600000000003</v>
      </c>
      <c r="E89" s="1">
        <v>25.634399999999999</v>
      </c>
      <c r="F89" s="1" t="s">
        <v>345</v>
      </c>
      <c r="G89" s="1" t="s">
        <v>346</v>
      </c>
      <c r="H89" s="1">
        <v>142746</v>
      </c>
      <c r="I89" s="1">
        <v>2.6532986876919944</v>
      </c>
      <c r="J89" s="1">
        <v>-4800</v>
      </c>
      <c r="K89" s="1">
        <v>-0.3</v>
      </c>
      <c r="L89" s="1" t="e">
        <v>#N/A</v>
      </c>
      <c r="M89" s="1" t="e">
        <v>#N/A</v>
      </c>
      <c r="N89" s="3">
        <v>-0.1</v>
      </c>
      <c r="O89" s="1">
        <v>1940.7390785619295</v>
      </c>
      <c r="P89" s="1" t="s">
        <v>347</v>
      </c>
      <c r="Q89" s="1" t="s">
        <v>353</v>
      </c>
    </row>
    <row r="90" spans="1:17" x14ac:dyDescent="0.35">
      <c r="A90" s="2">
        <v>131.833333333333</v>
      </c>
      <c r="B90" s="1" t="s">
        <v>343</v>
      </c>
      <c r="C90" s="1" t="s">
        <v>354</v>
      </c>
      <c r="D90" s="1">
        <v>43.216700000000003</v>
      </c>
      <c r="E90" s="1">
        <v>27.916699999999999</v>
      </c>
      <c r="F90" s="1" t="s">
        <v>345</v>
      </c>
      <c r="G90" s="1" t="s">
        <v>346</v>
      </c>
      <c r="H90" s="1">
        <v>348594</v>
      </c>
      <c r="I90" s="1">
        <v>2.6532986876919944</v>
      </c>
      <c r="J90" s="1">
        <v>-4800</v>
      </c>
      <c r="K90" s="1">
        <v>-0.3</v>
      </c>
      <c r="L90" s="1">
        <v>2010</v>
      </c>
      <c r="M90" s="1">
        <v>2020</v>
      </c>
      <c r="N90" s="3">
        <v>0.12261219371204903</v>
      </c>
      <c r="O90" s="1">
        <v>1078.7977934704184</v>
      </c>
      <c r="P90" s="1" t="s">
        <v>347</v>
      </c>
      <c r="Q90" s="1" t="s">
        <v>354</v>
      </c>
    </row>
    <row r="91" spans="1:17" x14ac:dyDescent="0.35">
      <c r="A91" s="2">
        <v>133.333333333333</v>
      </c>
      <c r="B91" s="1" t="s">
        <v>355</v>
      </c>
      <c r="C91" s="1" t="s">
        <v>356</v>
      </c>
      <c r="D91" s="1">
        <v>-3.3833000000000002</v>
      </c>
      <c r="E91" s="1">
        <v>29.366700000000002</v>
      </c>
      <c r="F91" s="1" t="s">
        <v>357</v>
      </c>
      <c r="G91" s="1" t="s">
        <v>358</v>
      </c>
      <c r="H91" s="1">
        <v>1143202</v>
      </c>
      <c r="I91" s="1">
        <v>2.8994479000159874</v>
      </c>
      <c r="J91" s="1">
        <v>2000</v>
      </c>
      <c r="K91" s="1">
        <v>6.8</v>
      </c>
      <c r="L91" s="1">
        <v>2010</v>
      </c>
      <c r="M91" s="1">
        <v>2020</v>
      </c>
      <c r="N91" s="3">
        <v>4.4426411722136905</v>
      </c>
      <c r="O91" s="1">
        <v>-8147.5100058799408</v>
      </c>
      <c r="P91" s="1" t="s">
        <v>359</v>
      </c>
      <c r="Q91" s="1" t="s">
        <v>356</v>
      </c>
    </row>
    <row r="92" spans="1:17" x14ac:dyDescent="0.35">
      <c r="A92" s="2">
        <v>134.833333333333</v>
      </c>
      <c r="B92" s="1" t="s">
        <v>360</v>
      </c>
      <c r="C92" s="1" t="s">
        <v>361</v>
      </c>
      <c r="D92" s="1">
        <v>11.5694</v>
      </c>
      <c r="E92" s="1">
        <v>104.9211</v>
      </c>
      <c r="F92" s="1" t="s">
        <v>362</v>
      </c>
      <c r="G92" s="1" t="s">
        <v>363</v>
      </c>
      <c r="H92" s="1">
        <v>2129371</v>
      </c>
      <c r="I92" s="1">
        <v>0.47455671763531376</v>
      </c>
      <c r="J92" s="1">
        <v>-29998</v>
      </c>
      <c r="K92" s="1">
        <v>-2.7</v>
      </c>
      <c r="L92" s="1" t="e">
        <v>#N/A</v>
      </c>
      <c r="M92" s="1" t="e">
        <v>#N/A</v>
      </c>
      <c r="N92" s="3">
        <v>3.1</v>
      </c>
      <c r="O92" s="1">
        <v>-50727.510888650919</v>
      </c>
      <c r="P92" s="1" t="s">
        <v>364</v>
      </c>
      <c r="Q92" s="1" t="s">
        <v>361</v>
      </c>
    </row>
    <row r="93" spans="1:17" x14ac:dyDescent="0.35">
      <c r="A93" s="2">
        <v>136.333333333333</v>
      </c>
      <c r="B93" s="1" t="s">
        <v>360</v>
      </c>
      <c r="C93" s="1" t="s">
        <v>365</v>
      </c>
      <c r="D93" s="1">
        <v>13.3622</v>
      </c>
      <c r="E93" s="1">
        <v>103.8597</v>
      </c>
      <c r="F93" s="1" t="s">
        <v>362</v>
      </c>
      <c r="G93" s="1" t="s">
        <v>363</v>
      </c>
      <c r="H93" s="1">
        <v>147866</v>
      </c>
      <c r="I93" s="1">
        <v>0.47455671763531376</v>
      </c>
      <c r="J93" s="1">
        <v>-29998</v>
      </c>
      <c r="K93" s="1">
        <v>-2.7</v>
      </c>
      <c r="L93" s="1" t="e">
        <v>#N/A</v>
      </c>
      <c r="M93" s="1" t="e">
        <v>#N/A</v>
      </c>
      <c r="N93" s="3">
        <v>2.1</v>
      </c>
      <c r="O93" s="1">
        <v>654.50535978066978</v>
      </c>
      <c r="P93" s="1" t="s">
        <v>364</v>
      </c>
      <c r="Q93" s="1" t="s">
        <v>365</v>
      </c>
    </row>
    <row r="94" spans="1:17" x14ac:dyDescent="0.35">
      <c r="A94" s="2">
        <v>137.833333333333</v>
      </c>
      <c r="B94" s="1" t="s">
        <v>52</v>
      </c>
      <c r="C94" s="1" t="s">
        <v>53</v>
      </c>
      <c r="D94" s="1">
        <v>4.05</v>
      </c>
      <c r="E94" s="1">
        <v>9.6999999999999993</v>
      </c>
      <c r="F94" s="1" t="s">
        <v>54</v>
      </c>
      <c r="G94" s="1" t="s">
        <v>55</v>
      </c>
      <c r="H94" s="1">
        <v>5768400</v>
      </c>
      <c r="I94" s="1">
        <v>2.1819180569899705</v>
      </c>
      <c r="J94" s="1">
        <v>-4800</v>
      </c>
      <c r="K94" s="1">
        <v>-0.3</v>
      </c>
      <c r="L94" s="1" t="e">
        <v>#N/A</v>
      </c>
      <c r="M94" s="1" t="e">
        <v>#N/A</v>
      </c>
      <c r="N94" s="3">
        <v>3.45</v>
      </c>
      <c r="O94" s="1"/>
      <c r="P94" s="1" t="s">
        <v>56</v>
      </c>
      <c r="Q94" s="1" t="s">
        <v>53</v>
      </c>
    </row>
    <row r="95" spans="1:17" x14ac:dyDescent="0.35">
      <c r="A95" s="2">
        <v>139.333333333333</v>
      </c>
      <c r="B95" s="1" t="s">
        <v>52</v>
      </c>
      <c r="C95" s="1" t="s">
        <v>366</v>
      </c>
      <c r="D95" s="1">
        <v>3.8666999999999998</v>
      </c>
      <c r="E95" s="1">
        <v>11.5167</v>
      </c>
      <c r="F95" s="1" t="s">
        <v>54</v>
      </c>
      <c r="G95" s="1" t="s">
        <v>55</v>
      </c>
      <c r="H95" s="1">
        <v>2440462</v>
      </c>
      <c r="I95" s="1">
        <v>2.1819180569899705</v>
      </c>
      <c r="J95" s="1">
        <v>-4800</v>
      </c>
      <c r="K95" s="1">
        <v>-0.3</v>
      </c>
      <c r="L95" s="1" t="e">
        <v>#N/A</v>
      </c>
      <c r="M95" s="1" t="e">
        <v>#N/A</v>
      </c>
      <c r="N95" s="3">
        <v>3.2</v>
      </c>
      <c r="O95" s="1">
        <v>-23012.5553973284</v>
      </c>
      <c r="P95" s="1" t="s">
        <v>56</v>
      </c>
      <c r="Q95" s="1" t="s">
        <v>366</v>
      </c>
    </row>
    <row r="96" spans="1:17" x14ac:dyDescent="0.35">
      <c r="A96" s="2">
        <v>140.833333333333</v>
      </c>
      <c r="B96" s="1" t="s">
        <v>367</v>
      </c>
      <c r="C96" s="1" t="s">
        <v>368</v>
      </c>
      <c r="D96" s="1">
        <v>43.683300000000003</v>
      </c>
      <c r="E96" s="1">
        <v>-79.7667</v>
      </c>
      <c r="F96" s="1" t="s">
        <v>369</v>
      </c>
      <c r="G96" s="1" t="s">
        <v>370</v>
      </c>
      <c r="H96" s="1">
        <v>656480</v>
      </c>
      <c r="I96" s="1">
        <v>21.32714089446451</v>
      </c>
      <c r="J96" s="1">
        <v>248586</v>
      </c>
      <c r="K96" s="1">
        <v>5.4</v>
      </c>
      <c r="L96" s="1" t="e">
        <v>#N/A</v>
      </c>
      <c r="M96" s="1" t="e">
        <v>#N/A</v>
      </c>
      <c r="N96" s="3">
        <v>10.6</v>
      </c>
      <c r="O96" s="1">
        <v>-5907.3093936147261</v>
      </c>
      <c r="P96" s="1" t="s">
        <v>371</v>
      </c>
      <c r="Q96" s="1" t="s">
        <v>368</v>
      </c>
    </row>
    <row r="97" spans="1:17" x14ac:dyDescent="0.35">
      <c r="A97" s="2">
        <v>142.333333333333</v>
      </c>
      <c r="B97" s="1" t="s">
        <v>367</v>
      </c>
      <c r="C97" s="1" t="s">
        <v>372</v>
      </c>
      <c r="D97" s="1">
        <v>51.05</v>
      </c>
      <c r="E97" s="1">
        <v>-114.0667</v>
      </c>
      <c r="F97" s="1" t="s">
        <v>369</v>
      </c>
      <c r="G97" s="1" t="s">
        <v>370</v>
      </c>
      <c r="H97" s="1">
        <v>1306784</v>
      </c>
      <c r="I97" s="1">
        <v>21.32714089446451</v>
      </c>
      <c r="J97" s="1">
        <v>248586</v>
      </c>
      <c r="K97" s="1">
        <v>5.4</v>
      </c>
      <c r="L97" s="1">
        <v>2001</v>
      </c>
      <c r="M97" s="1">
        <v>2011</v>
      </c>
      <c r="N97" s="3">
        <v>2.4426409362925354</v>
      </c>
      <c r="O97" s="1">
        <v>12710.057862999291</v>
      </c>
      <c r="P97" s="1" t="s">
        <v>371</v>
      </c>
      <c r="Q97" s="1" t="s">
        <v>372</v>
      </c>
    </row>
    <row r="98" spans="1:17" x14ac:dyDescent="0.35">
      <c r="A98" s="2">
        <v>143.833333333333</v>
      </c>
      <c r="B98" s="1" t="s">
        <v>367</v>
      </c>
      <c r="C98" s="1" t="s">
        <v>373</v>
      </c>
      <c r="D98" s="1">
        <v>43.397199999999998</v>
      </c>
      <c r="E98" s="1">
        <v>-80.311400000000006</v>
      </c>
      <c r="F98" s="1" t="s">
        <v>369</v>
      </c>
      <c r="G98" s="1" t="s">
        <v>370</v>
      </c>
      <c r="H98" s="1">
        <v>138479</v>
      </c>
      <c r="I98" s="1">
        <v>21.32714089446451</v>
      </c>
      <c r="J98" s="1">
        <v>248586</v>
      </c>
      <c r="K98" s="1">
        <v>5.4</v>
      </c>
      <c r="L98" s="1">
        <v>2010</v>
      </c>
      <c r="M98" s="1">
        <v>2020</v>
      </c>
      <c r="N98" s="3">
        <v>0.78008448676849573</v>
      </c>
      <c r="O98" s="1">
        <v>-1195.9413806482341</v>
      </c>
      <c r="P98" s="1" t="s">
        <v>371</v>
      </c>
      <c r="Q98" s="1" t="s">
        <v>373</v>
      </c>
    </row>
    <row r="99" spans="1:17" x14ac:dyDescent="0.35">
      <c r="A99" s="2">
        <v>145.333333333333</v>
      </c>
      <c r="B99" s="1" t="s">
        <v>367</v>
      </c>
      <c r="C99" s="1" t="s">
        <v>374</v>
      </c>
      <c r="D99" s="1">
        <v>53.534399999999998</v>
      </c>
      <c r="E99" s="1">
        <v>-113.4903</v>
      </c>
      <c r="F99" s="1" t="s">
        <v>369</v>
      </c>
      <c r="G99" s="1" t="s">
        <v>370</v>
      </c>
      <c r="H99" s="1">
        <v>1151635</v>
      </c>
      <c r="I99" s="1">
        <v>21.32714089446451</v>
      </c>
      <c r="J99" s="1">
        <v>248586</v>
      </c>
      <c r="K99" s="1">
        <v>5.4</v>
      </c>
      <c r="L99" s="1">
        <v>2001</v>
      </c>
      <c r="M99" s="1">
        <v>2011</v>
      </c>
      <c r="N99" s="3">
        <v>2.1247765653956492</v>
      </c>
      <c r="O99" s="1">
        <v>3408.160282267339</v>
      </c>
      <c r="P99" s="1" t="s">
        <v>371</v>
      </c>
      <c r="Q99" s="1" t="s">
        <v>374</v>
      </c>
    </row>
    <row r="100" spans="1:17" x14ac:dyDescent="0.35">
      <c r="A100" s="2">
        <v>146.833333333333</v>
      </c>
      <c r="B100" s="1" t="s">
        <v>367</v>
      </c>
      <c r="C100" s="1" t="s">
        <v>375</v>
      </c>
      <c r="D100" s="1">
        <v>44.647500000000001</v>
      </c>
      <c r="E100" s="1">
        <v>-63.590600000000002</v>
      </c>
      <c r="F100" s="1" t="s">
        <v>369</v>
      </c>
      <c r="G100" s="1" t="s">
        <v>370</v>
      </c>
      <c r="H100" s="1">
        <v>439819</v>
      </c>
      <c r="I100" s="1">
        <v>21.32714089446451</v>
      </c>
      <c r="J100" s="1">
        <v>248586</v>
      </c>
      <c r="K100" s="1">
        <v>5.4</v>
      </c>
      <c r="L100" s="1">
        <v>2001</v>
      </c>
      <c r="M100" s="1">
        <v>2011</v>
      </c>
      <c r="N100" s="3">
        <v>1.1506658038106417</v>
      </c>
      <c r="O100" s="1">
        <v>2162.4969421559599</v>
      </c>
      <c r="P100" s="1" t="s">
        <v>371</v>
      </c>
      <c r="Q100" s="1" t="s">
        <v>375</v>
      </c>
    </row>
    <row r="101" spans="1:17" x14ac:dyDescent="0.35">
      <c r="A101" s="2">
        <v>148.333333333333</v>
      </c>
      <c r="B101" s="1" t="s">
        <v>367</v>
      </c>
      <c r="C101" s="1" t="s">
        <v>376</v>
      </c>
      <c r="D101" s="1">
        <v>-37.7333</v>
      </c>
      <c r="E101" s="1">
        <v>142.01669999999999</v>
      </c>
      <c r="F101" s="1" t="s">
        <v>34</v>
      </c>
      <c r="G101" s="1" t="s">
        <v>35</v>
      </c>
      <c r="H101" s="1">
        <v>9974</v>
      </c>
      <c r="I101" s="1">
        <v>30.140768107898232</v>
      </c>
      <c r="J101" s="1">
        <v>139991</v>
      </c>
      <c r="K101" s="1">
        <v>6.4</v>
      </c>
      <c r="L101" s="1">
        <v>2001</v>
      </c>
      <c r="M101" s="1">
        <v>2011</v>
      </c>
      <c r="N101" s="3">
        <v>0.89981521871411951</v>
      </c>
      <c r="O101" s="1">
        <v>-114.94984260922052</v>
      </c>
      <c r="P101" s="1" t="s">
        <v>371</v>
      </c>
      <c r="Q101" s="1" t="s">
        <v>376</v>
      </c>
    </row>
    <row r="102" spans="1:17" x14ac:dyDescent="0.35">
      <c r="A102" s="2">
        <v>149.833333333333</v>
      </c>
      <c r="B102" s="1" t="s">
        <v>367</v>
      </c>
      <c r="C102" s="1" t="s">
        <v>377</v>
      </c>
      <c r="D102" s="1">
        <v>43.418599999999998</v>
      </c>
      <c r="E102" s="1">
        <v>-80.472800000000007</v>
      </c>
      <c r="F102" s="1" t="s">
        <v>369</v>
      </c>
      <c r="G102" s="1" t="s">
        <v>370</v>
      </c>
      <c r="H102" s="1">
        <v>522888</v>
      </c>
      <c r="I102" s="1">
        <v>21.32714089446451</v>
      </c>
      <c r="J102" s="1">
        <v>248586</v>
      </c>
      <c r="K102" s="1">
        <v>5.4</v>
      </c>
      <c r="L102" s="1" t="e">
        <v>#N/A</v>
      </c>
      <c r="M102" s="1" t="e">
        <v>#N/A</v>
      </c>
      <c r="N102" s="3">
        <v>7</v>
      </c>
      <c r="O102" s="1">
        <v>3557.238285126336</v>
      </c>
      <c r="P102" s="1" t="s">
        <v>371</v>
      </c>
      <c r="Q102" s="1" t="s">
        <v>377</v>
      </c>
    </row>
    <row r="103" spans="1:17" x14ac:dyDescent="0.35">
      <c r="A103" s="2">
        <v>151.333333333333</v>
      </c>
      <c r="B103" s="1" t="s">
        <v>367</v>
      </c>
      <c r="C103" s="1" t="s">
        <v>378</v>
      </c>
      <c r="D103" s="1">
        <v>45.583300000000001</v>
      </c>
      <c r="E103" s="1">
        <v>-73.75</v>
      </c>
      <c r="F103" s="1" t="s">
        <v>369</v>
      </c>
      <c r="G103" s="1" t="s">
        <v>370</v>
      </c>
      <c r="H103" s="1">
        <v>438366</v>
      </c>
      <c r="I103" s="1">
        <v>21.32714089446451</v>
      </c>
      <c r="J103" s="1">
        <v>248586</v>
      </c>
      <c r="K103" s="1">
        <v>5.4</v>
      </c>
      <c r="L103" s="1" t="e">
        <v>#N/A</v>
      </c>
      <c r="M103" s="1" t="e">
        <v>#N/A</v>
      </c>
      <c r="N103" s="3">
        <v>0.72</v>
      </c>
      <c r="O103" s="1">
        <v>-3511.609083647867</v>
      </c>
      <c r="P103" s="1" t="s">
        <v>371</v>
      </c>
      <c r="Q103" s="1" t="s">
        <v>378</v>
      </c>
    </row>
    <row r="104" spans="1:17" x14ac:dyDescent="0.35">
      <c r="A104" s="2">
        <v>152.833333333333</v>
      </c>
      <c r="B104" s="1" t="s">
        <v>367</v>
      </c>
      <c r="C104" s="1" t="s">
        <v>379</v>
      </c>
      <c r="D104" s="1">
        <v>43.8767</v>
      </c>
      <c r="E104" s="1">
        <v>-79.263300000000001</v>
      </c>
      <c r="F104" s="1" t="s">
        <v>369</v>
      </c>
      <c r="G104" s="1" t="s">
        <v>370</v>
      </c>
      <c r="H104" s="1">
        <v>338503</v>
      </c>
      <c r="I104" s="1">
        <v>21.32714089446451</v>
      </c>
      <c r="J104" s="1">
        <v>248586</v>
      </c>
      <c r="K104" s="1">
        <v>5.4</v>
      </c>
      <c r="L104" s="1" t="e">
        <v>#N/A</v>
      </c>
      <c r="M104" s="1" t="e">
        <v>#N/A</v>
      </c>
      <c r="N104" s="3">
        <v>1.4000000000000001</v>
      </c>
      <c r="O104" s="1">
        <v>3666.3670117959582</v>
      </c>
      <c r="P104" s="1" t="s">
        <v>371</v>
      </c>
      <c r="Q104" s="1" t="s">
        <v>379</v>
      </c>
    </row>
    <row r="105" spans="1:17" x14ac:dyDescent="0.35">
      <c r="A105" s="2">
        <v>154.333333333333</v>
      </c>
      <c r="B105" s="1" t="s">
        <v>367</v>
      </c>
      <c r="C105" s="1" t="s">
        <v>380</v>
      </c>
      <c r="D105" s="1">
        <v>43.6</v>
      </c>
      <c r="E105" s="1">
        <v>-79.650000000000006</v>
      </c>
      <c r="F105" s="1" t="s">
        <v>369</v>
      </c>
      <c r="G105" s="1" t="s">
        <v>370</v>
      </c>
      <c r="H105" s="1">
        <v>717961</v>
      </c>
      <c r="I105" s="1">
        <v>21.32714089446451</v>
      </c>
      <c r="J105" s="1">
        <v>248586</v>
      </c>
      <c r="K105" s="1">
        <v>5.4</v>
      </c>
      <c r="L105" s="1" t="e">
        <v>#N/A</v>
      </c>
      <c r="M105" s="1" t="e">
        <v>#N/A</v>
      </c>
      <c r="N105" s="3">
        <v>1.6</v>
      </c>
      <c r="O105" s="1">
        <v>3905.0738683841801</v>
      </c>
      <c r="P105" s="1" t="s">
        <v>371</v>
      </c>
      <c r="Q105" s="1" t="s">
        <v>380</v>
      </c>
    </row>
    <row r="106" spans="1:17" x14ac:dyDescent="0.35">
      <c r="A106" s="2">
        <v>155.833333333333</v>
      </c>
      <c r="B106" s="1" t="s">
        <v>367</v>
      </c>
      <c r="C106" s="1" t="s">
        <v>381</v>
      </c>
      <c r="D106" s="1">
        <v>45.508899999999997</v>
      </c>
      <c r="E106" s="1">
        <v>-73.561700000000002</v>
      </c>
      <c r="F106" s="1" t="s">
        <v>369</v>
      </c>
      <c r="G106" s="1" t="s">
        <v>370</v>
      </c>
      <c r="H106" s="1">
        <v>3675219</v>
      </c>
      <c r="I106" s="1">
        <v>21.32714089446451</v>
      </c>
      <c r="J106" s="1">
        <v>248586</v>
      </c>
      <c r="K106" s="1">
        <v>5.4</v>
      </c>
      <c r="L106" s="1" t="e">
        <v>#N/A</v>
      </c>
      <c r="M106" s="1" t="e">
        <v>#N/A</v>
      </c>
      <c r="N106" s="3">
        <v>0.89999999999999991</v>
      </c>
      <c r="O106" s="1">
        <v>36162.440831022184</v>
      </c>
      <c r="P106" s="1" t="s">
        <v>371</v>
      </c>
      <c r="Q106" s="1" t="s">
        <v>381</v>
      </c>
    </row>
    <row r="107" spans="1:17" x14ac:dyDescent="0.35">
      <c r="A107" s="2">
        <v>157.333333333333</v>
      </c>
      <c r="B107" s="1" t="s">
        <v>367</v>
      </c>
      <c r="C107" s="1" t="s">
        <v>382</v>
      </c>
      <c r="D107" s="1">
        <v>43.9</v>
      </c>
      <c r="E107" s="1">
        <v>-78.849999999999994</v>
      </c>
      <c r="F107" s="1" t="s">
        <v>369</v>
      </c>
      <c r="G107" s="1" t="s">
        <v>370</v>
      </c>
      <c r="H107" s="1">
        <v>335949</v>
      </c>
      <c r="I107" s="1">
        <v>21.32714089446451</v>
      </c>
      <c r="J107" s="1">
        <v>248586</v>
      </c>
      <c r="K107" s="1">
        <v>5.4</v>
      </c>
      <c r="L107" s="1">
        <v>2001</v>
      </c>
      <c r="M107" s="1">
        <v>2011</v>
      </c>
      <c r="N107" s="3">
        <v>1.8886608682622368</v>
      </c>
      <c r="O107" s="1">
        <v>-4089.3728058291799</v>
      </c>
      <c r="P107" s="1" t="s">
        <v>371</v>
      </c>
      <c r="Q107" s="1" t="s">
        <v>382</v>
      </c>
    </row>
    <row r="108" spans="1:17" x14ac:dyDescent="0.35">
      <c r="A108" s="2">
        <v>158.833333333333</v>
      </c>
      <c r="B108" s="1" t="s">
        <v>367</v>
      </c>
      <c r="C108" s="1" t="s">
        <v>383</v>
      </c>
      <c r="D108" s="1">
        <v>45.424700000000001</v>
      </c>
      <c r="E108" s="1">
        <v>-75.694999999999993</v>
      </c>
      <c r="F108" s="1" t="s">
        <v>369</v>
      </c>
      <c r="G108" s="1" t="s">
        <v>370</v>
      </c>
      <c r="H108" s="1">
        <v>1068821</v>
      </c>
      <c r="I108" s="1">
        <v>21.32714089446451</v>
      </c>
      <c r="J108" s="1">
        <v>248586</v>
      </c>
      <c r="K108" s="1">
        <v>5.4</v>
      </c>
      <c r="L108" s="1" t="e">
        <v>#N/A</v>
      </c>
      <c r="M108" s="1" t="e">
        <v>#N/A</v>
      </c>
      <c r="N108" s="3">
        <v>1.2</v>
      </c>
      <c r="O108" s="1">
        <v>14083.491539694176</v>
      </c>
      <c r="P108" s="1" t="s">
        <v>371</v>
      </c>
      <c r="Q108" s="1" t="s">
        <v>383</v>
      </c>
    </row>
    <row r="109" spans="1:17" x14ac:dyDescent="0.35">
      <c r="A109" s="2">
        <v>160.333333333333</v>
      </c>
      <c r="B109" s="1" t="s">
        <v>367</v>
      </c>
      <c r="C109" s="1" t="s">
        <v>384</v>
      </c>
      <c r="D109" s="1">
        <v>46.813899999999997</v>
      </c>
      <c r="E109" s="1">
        <v>-71.208100000000002</v>
      </c>
      <c r="F109" s="1" t="s">
        <v>369</v>
      </c>
      <c r="G109" s="1" t="s">
        <v>370</v>
      </c>
      <c r="H109" s="1">
        <v>733156</v>
      </c>
      <c r="I109" s="1">
        <v>21.32714089446451</v>
      </c>
      <c r="J109" s="1">
        <v>248586</v>
      </c>
      <c r="K109" s="1">
        <v>5.4</v>
      </c>
      <c r="L109" s="1" t="e">
        <v>#N/A</v>
      </c>
      <c r="M109" s="1" t="e">
        <v>#N/A</v>
      </c>
      <c r="N109" s="3">
        <v>0.70000000000000007</v>
      </c>
      <c r="O109" s="1">
        <v>12974.034285273474</v>
      </c>
      <c r="P109" s="1" t="s">
        <v>371</v>
      </c>
      <c r="Q109" s="1" t="s">
        <v>384</v>
      </c>
    </row>
    <row r="110" spans="1:17" x14ac:dyDescent="0.35">
      <c r="A110" s="2">
        <v>161.833333333333</v>
      </c>
      <c r="B110" s="1" t="s">
        <v>367</v>
      </c>
      <c r="C110" s="1" t="s">
        <v>385</v>
      </c>
      <c r="D110" s="1">
        <v>52.133299999999998</v>
      </c>
      <c r="E110" s="1">
        <v>-106.6833</v>
      </c>
      <c r="F110" s="1" t="s">
        <v>369</v>
      </c>
      <c r="G110" s="1" t="s">
        <v>370</v>
      </c>
      <c r="H110" s="1">
        <v>266141</v>
      </c>
      <c r="I110" s="1">
        <v>21.32714089446451</v>
      </c>
      <c r="J110" s="1">
        <v>248586</v>
      </c>
      <c r="K110" s="1">
        <v>5.4</v>
      </c>
      <c r="L110" s="1">
        <v>2001</v>
      </c>
      <c r="M110" s="1">
        <v>2011</v>
      </c>
      <c r="N110" s="3">
        <v>1.4277472644661116</v>
      </c>
      <c r="O110" s="1">
        <v>-1150.1791911858395</v>
      </c>
      <c r="P110" s="1" t="s">
        <v>371</v>
      </c>
      <c r="Q110" s="1" t="s">
        <v>385</v>
      </c>
    </row>
    <row r="111" spans="1:17" x14ac:dyDescent="0.35">
      <c r="A111" s="2">
        <v>163.333333333333</v>
      </c>
      <c r="B111" s="1" t="s">
        <v>367</v>
      </c>
      <c r="C111" s="1" t="s">
        <v>386</v>
      </c>
      <c r="D111" s="1">
        <v>49.19</v>
      </c>
      <c r="E111" s="1">
        <v>-122.8489</v>
      </c>
      <c r="F111" s="1" t="s">
        <v>369</v>
      </c>
      <c r="G111" s="1" t="s">
        <v>370</v>
      </c>
      <c r="H111" s="1">
        <v>568322</v>
      </c>
      <c r="I111" s="1">
        <v>21.32714089446451</v>
      </c>
      <c r="J111" s="1">
        <v>248586</v>
      </c>
      <c r="K111" s="1">
        <v>5.4</v>
      </c>
      <c r="L111" s="1" t="e">
        <v>#N/A</v>
      </c>
      <c r="M111" s="1" t="e">
        <v>#N/A</v>
      </c>
      <c r="N111" s="3">
        <v>1.7000000000000002</v>
      </c>
      <c r="O111" s="1">
        <v>-8171.8503261647911</v>
      </c>
      <c r="P111" s="1" t="s">
        <v>371</v>
      </c>
      <c r="Q111" s="1" t="s">
        <v>386</v>
      </c>
    </row>
    <row r="112" spans="1:17" x14ac:dyDescent="0.35">
      <c r="A112" s="2">
        <v>164.833333333333</v>
      </c>
      <c r="B112" s="1" t="s">
        <v>367</v>
      </c>
      <c r="C112" s="1" t="s">
        <v>387</v>
      </c>
      <c r="D112" s="1">
        <v>43.741700000000002</v>
      </c>
      <c r="E112" s="1">
        <v>-79.3733</v>
      </c>
      <c r="F112" s="1" t="s">
        <v>369</v>
      </c>
      <c r="G112" s="1" t="s">
        <v>370</v>
      </c>
      <c r="H112" s="1">
        <v>5647656</v>
      </c>
      <c r="I112" s="1">
        <v>21.32714089446451</v>
      </c>
      <c r="J112" s="1">
        <v>248586</v>
      </c>
      <c r="K112" s="1">
        <v>5.4</v>
      </c>
      <c r="L112" s="1">
        <v>2001</v>
      </c>
      <c r="M112" s="1">
        <v>2011</v>
      </c>
      <c r="N112" s="3">
        <v>1.7821855149256598</v>
      </c>
      <c r="O112" s="1">
        <v>19698.482418393975</v>
      </c>
      <c r="P112" s="1" t="s">
        <v>371</v>
      </c>
      <c r="Q112" s="1" t="s">
        <v>387</v>
      </c>
    </row>
    <row r="113" spans="1:17" x14ac:dyDescent="0.35">
      <c r="A113" s="2">
        <v>166.333333333333</v>
      </c>
      <c r="B113" s="1" t="s">
        <v>367</v>
      </c>
      <c r="C113" s="1" t="s">
        <v>388</v>
      </c>
      <c r="D113" s="1">
        <v>49.25</v>
      </c>
      <c r="E113" s="1">
        <v>-123.1</v>
      </c>
      <c r="F113" s="1" t="s">
        <v>369</v>
      </c>
      <c r="G113" s="1" t="s">
        <v>370</v>
      </c>
      <c r="H113" s="1">
        <v>2426160</v>
      </c>
      <c r="I113" s="1">
        <v>21.32714089446451</v>
      </c>
      <c r="J113" s="1">
        <v>248586</v>
      </c>
      <c r="K113" s="1">
        <v>5.4</v>
      </c>
      <c r="L113" s="1">
        <v>2001</v>
      </c>
      <c r="M113" s="1">
        <v>2011</v>
      </c>
      <c r="N113" s="3">
        <v>1.559217036936319</v>
      </c>
      <c r="O113" s="1">
        <v>15436.859522620896</v>
      </c>
      <c r="P113" s="1" t="s">
        <v>371</v>
      </c>
      <c r="Q113" s="1" t="s">
        <v>388</v>
      </c>
    </row>
    <row r="114" spans="1:17" x14ac:dyDescent="0.35">
      <c r="A114" s="2">
        <v>167.833333333333</v>
      </c>
      <c r="B114" s="1" t="s">
        <v>367</v>
      </c>
      <c r="C114" s="1" t="s">
        <v>389</v>
      </c>
      <c r="D114" s="1">
        <v>-32.616700000000002</v>
      </c>
      <c r="E114" s="1">
        <v>-60.166699999999999</v>
      </c>
      <c r="F114" s="1" t="s">
        <v>29</v>
      </c>
      <c r="G114" s="1" t="s">
        <v>30</v>
      </c>
      <c r="H114" s="1">
        <v>30623</v>
      </c>
      <c r="I114" s="1">
        <v>5.0485424777629113</v>
      </c>
      <c r="J114" s="1">
        <v>3886</v>
      </c>
      <c r="K114" s="1">
        <v>-0.1</v>
      </c>
      <c r="L114" s="1">
        <v>2001</v>
      </c>
      <c r="M114" s="1">
        <v>2011</v>
      </c>
      <c r="N114" s="3">
        <v>1.5152124996662852</v>
      </c>
      <c r="O114" s="1">
        <v>189.39054324668032</v>
      </c>
      <c r="P114" s="1" t="s">
        <v>371</v>
      </c>
      <c r="Q114" s="1" t="s">
        <v>389</v>
      </c>
    </row>
    <row r="115" spans="1:17" x14ac:dyDescent="0.35">
      <c r="A115" s="2">
        <v>169.333333333333</v>
      </c>
      <c r="B115" s="1" t="s">
        <v>367</v>
      </c>
      <c r="C115" s="1" t="s">
        <v>390</v>
      </c>
      <c r="D115" s="1">
        <v>49.884399999999999</v>
      </c>
      <c r="E115" s="1">
        <v>-97.1464</v>
      </c>
      <c r="F115" s="1" t="s">
        <v>369</v>
      </c>
      <c r="G115" s="1" t="s">
        <v>370</v>
      </c>
      <c r="H115" s="1">
        <v>758515</v>
      </c>
      <c r="I115" s="1">
        <v>21.32714089446451</v>
      </c>
      <c r="J115" s="1">
        <v>248586</v>
      </c>
      <c r="K115" s="1">
        <v>5.4</v>
      </c>
      <c r="L115" s="1">
        <v>2001</v>
      </c>
      <c r="M115" s="1">
        <v>2011</v>
      </c>
      <c r="N115" s="3">
        <v>0.7599780293415852</v>
      </c>
      <c r="O115" s="1">
        <v>-9538.2535243981001</v>
      </c>
      <c r="P115" s="1" t="s">
        <v>371</v>
      </c>
      <c r="Q115" s="1" t="s">
        <v>390</v>
      </c>
    </row>
    <row r="116" spans="1:17" x14ac:dyDescent="0.35">
      <c r="A116" s="2">
        <v>170.833333333333</v>
      </c>
      <c r="B116" s="1" t="s">
        <v>391</v>
      </c>
      <c r="C116" s="1" t="s">
        <v>392</v>
      </c>
      <c r="D116" s="1">
        <v>19.2866</v>
      </c>
      <c r="E116" s="1">
        <v>-81.374399999999994</v>
      </c>
      <c r="F116" s="1" t="s">
        <v>393</v>
      </c>
      <c r="G116" s="1" t="s">
        <v>394</v>
      </c>
      <c r="H116" s="1">
        <v>27704</v>
      </c>
      <c r="I116" s="1">
        <v>44.494826536822885</v>
      </c>
      <c r="J116" s="1">
        <v>400</v>
      </c>
      <c r="K116" s="1">
        <v>12.3</v>
      </c>
      <c r="L116" s="1" t="e">
        <v>#N/A</v>
      </c>
      <c r="M116" s="1" t="e">
        <v>#N/A</v>
      </c>
      <c r="N116" s="3">
        <v>14.4</v>
      </c>
      <c r="O116" s="1">
        <v>321.38368823459388</v>
      </c>
      <c r="P116" s="1" t="s">
        <v>395</v>
      </c>
      <c r="Q116" s="1" t="s">
        <v>392</v>
      </c>
    </row>
    <row r="117" spans="1:17" x14ac:dyDescent="0.35">
      <c r="A117" s="2">
        <v>172.333333333333</v>
      </c>
      <c r="B117" s="1" t="s">
        <v>396</v>
      </c>
      <c r="C117" s="1" t="s">
        <v>397</v>
      </c>
      <c r="D117" s="1">
        <v>4.3733000000000004</v>
      </c>
      <c r="E117" s="1">
        <v>18.562799999999999</v>
      </c>
      <c r="F117" s="1" t="e">
        <v>#N/A</v>
      </c>
      <c r="G117" s="1" t="e">
        <v>#N/A</v>
      </c>
      <c r="H117" s="1">
        <v>889231</v>
      </c>
      <c r="I117" s="1" t="e">
        <v>#N/A</v>
      </c>
      <c r="J117" s="1" t="e">
        <v>#N/A</v>
      </c>
      <c r="K117" s="1">
        <v>-3.16</v>
      </c>
      <c r="L117" s="1" t="e">
        <v>#N/A</v>
      </c>
      <c r="M117" s="1" t="e">
        <v>#N/A</v>
      </c>
      <c r="N117" s="3">
        <v>2.5299999999999998</v>
      </c>
      <c r="O117" s="1">
        <v>-25110.218878344527</v>
      </c>
      <c r="P117" s="1" t="s">
        <v>398</v>
      </c>
      <c r="Q117" s="1" t="s">
        <v>397</v>
      </c>
    </row>
    <row r="118" spans="1:17" x14ac:dyDescent="0.35">
      <c r="A118" s="2">
        <v>173.833333333333</v>
      </c>
      <c r="B118" s="1" t="s">
        <v>399</v>
      </c>
      <c r="C118" s="1" t="s">
        <v>400</v>
      </c>
      <c r="D118" s="1">
        <v>-27.333300000000001</v>
      </c>
      <c r="E118" s="1">
        <v>-65.583299999999994</v>
      </c>
      <c r="F118" s="1" t="s">
        <v>29</v>
      </c>
      <c r="G118" s="1" t="s">
        <v>30</v>
      </c>
      <c r="H118" s="1">
        <v>49782</v>
      </c>
      <c r="I118" s="1">
        <v>5.0485424777629113</v>
      </c>
      <c r="J118" s="1">
        <v>3886</v>
      </c>
      <c r="K118" s="1">
        <v>-0.1</v>
      </c>
      <c r="L118" s="1" t="e">
        <v>#N/A</v>
      </c>
      <c r="M118" s="1" t="e">
        <v>#N/A</v>
      </c>
      <c r="N118" s="3">
        <v>0.99</v>
      </c>
      <c r="O118" s="1">
        <v>-360.04914141933119</v>
      </c>
      <c r="P118" s="1" t="s">
        <v>401</v>
      </c>
      <c r="Q118" s="1" t="s">
        <v>400</v>
      </c>
    </row>
    <row r="119" spans="1:17" x14ac:dyDescent="0.35">
      <c r="A119" s="2">
        <v>175.333333333333</v>
      </c>
      <c r="B119" s="1" t="s">
        <v>399</v>
      </c>
      <c r="C119" s="1" t="s">
        <v>402</v>
      </c>
      <c r="D119" s="1">
        <v>-29.191700000000001</v>
      </c>
      <c r="E119" s="1">
        <v>-54.867199999999997</v>
      </c>
      <c r="F119" s="1" t="s">
        <v>45</v>
      </c>
      <c r="G119" s="1" t="s">
        <v>46</v>
      </c>
      <c r="H119" s="1">
        <v>49360</v>
      </c>
      <c r="I119" s="1">
        <v>0.50795587223334815</v>
      </c>
      <c r="J119" s="1">
        <v>6425</v>
      </c>
      <c r="K119" s="1">
        <v>-0.2</v>
      </c>
      <c r="L119" s="1">
        <v>2017</v>
      </c>
      <c r="M119" s="1">
        <v>0</v>
      </c>
      <c r="N119" s="3">
        <v>0</v>
      </c>
      <c r="O119" s="1">
        <v>-1277.4688331051318</v>
      </c>
      <c r="P119" s="1" t="s">
        <v>401</v>
      </c>
      <c r="Q119" s="1" t="s">
        <v>402</v>
      </c>
    </row>
    <row r="120" spans="1:17" x14ac:dyDescent="0.35">
      <c r="A120" s="2">
        <v>176.833333333333</v>
      </c>
      <c r="B120" s="1" t="s">
        <v>399</v>
      </c>
      <c r="C120" s="1" t="s">
        <v>403</v>
      </c>
      <c r="D120" s="1">
        <v>-21.227799999999998</v>
      </c>
      <c r="E120" s="1">
        <v>-50.868299999999998</v>
      </c>
      <c r="F120" s="1" t="s">
        <v>45</v>
      </c>
      <c r="G120" s="1" t="s">
        <v>46</v>
      </c>
      <c r="H120" s="1">
        <v>24241</v>
      </c>
      <c r="I120" s="1">
        <v>0.50795587223334815</v>
      </c>
      <c r="J120" s="1">
        <v>6425</v>
      </c>
      <c r="K120" s="1">
        <v>-0.2</v>
      </c>
      <c r="L120" s="1" t="e">
        <v>#N/A</v>
      </c>
      <c r="M120" s="1" t="e">
        <v>#N/A</v>
      </c>
      <c r="N120" s="3">
        <v>0.5</v>
      </c>
      <c r="O120" s="1">
        <v>-480.70547414833754</v>
      </c>
      <c r="P120" s="1" t="s">
        <v>401</v>
      </c>
      <c r="Q120" s="1" t="s">
        <v>403</v>
      </c>
    </row>
    <row r="121" spans="1:17" x14ac:dyDescent="0.35">
      <c r="A121" s="2">
        <v>178.333333333333</v>
      </c>
      <c r="B121" s="1" t="s">
        <v>399</v>
      </c>
      <c r="C121" s="1" t="s">
        <v>404</v>
      </c>
      <c r="D121" s="1">
        <v>-33.0244</v>
      </c>
      <c r="E121" s="1">
        <v>-71.551699999999997</v>
      </c>
      <c r="F121" s="1" t="s">
        <v>405</v>
      </c>
      <c r="G121" s="1" t="s">
        <v>406</v>
      </c>
      <c r="H121" s="1">
        <v>332875</v>
      </c>
      <c r="I121" s="1">
        <v>8.605341153154372</v>
      </c>
      <c r="J121" s="1">
        <v>-66850</v>
      </c>
      <c r="K121" s="1">
        <v>0.3</v>
      </c>
      <c r="L121" s="1" t="e">
        <v>#N/A</v>
      </c>
      <c r="M121" s="1" t="e">
        <v>#N/A</v>
      </c>
      <c r="N121" s="3">
        <v>0.5</v>
      </c>
      <c r="O121" s="1">
        <v>-48.493587467761998</v>
      </c>
      <c r="P121" s="1" t="s">
        <v>401</v>
      </c>
      <c r="Q121" s="1" t="s">
        <v>404</v>
      </c>
    </row>
    <row r="122" spans="1:17" x14ac:dyDescent="0.35">
      <c r="A122" s="2">
        <v>179.833333333333</v>
      </c>
      <c r="B122" s="1" t="s">
        <v>57</v>
      </c>
      <c r="C122" s="1" t="s">
        <v>58</v>
      </c>
      <c r="D122" s="1">
        <v>39.906700000000001</v>
      </c>
      <c r="E122" s="1">
        <v>116.39749999999999</v>
      </c>
      <c r="F122" s="1" t="s">
        <v>59</v>
      </c>
      <c r="G122" s="1" t="s">
        <v>60</v>
      </c>
      <c r="H122" s="1">
        <v>18522000</v>
      </c>
      <c r="I122" s="1">
        <v>7.2233573764341918E-2</v>
      </c>
      <c r="J122" s="1">
        <v>-311380</v>
      </c>
      <c r="K122" s="1">
        <v>-0.1</v>
      </c>
      <c r="L122" s="1">
        <v>2010</v>
      </c>
      <c r="M122" s="1">
        <v>2020</v>
      </c>
      <c r="N122" s="3">
        <v>1.4603489058674091</v>
      </c>
      <c r="O122" s="1"/>
      <c r="P122" s="1" t="s">
        <v>61</v>
      </c>
      <c r="Q122" s="1" t="s">
        <v>58</v>
      </c>
    </row>
    <row r="123" spans="1:17" x14ac:dyDescent="0.35">
      <c r="A123" s="2">
        <v>181.333333333333</v>
      </c>
      <c r="B123" s="1" t="s">
        <v>57</v>
      </c>
      <c r="C123" s="1" t="s">
        <v>407</v>
      </c>
      <c r="D123" s="1">
        <v>28.228000000000002</v>
      </c>
      <c r="E123" s="1">
        <v>112.93899999999999</v>
      </c>
      <c r="F123" s="1" t="s">
        <v>59</v>
      </c>
      <c r="G123" s="1" t="s">
        <v>60</v>
      </c>
      <c r="H123" s="1">
        <v>4766296</v>
      </c>
      <c r="I123" s="1">
        <v>7.2233573764341918E-2</v>
      </c>
      <c r="J123" s="1">
        <v>-311380</v>
      </c>
      <c r="K123" s="1">
        <v>-0.1</v>
      </c>
      <c r="L123" s="1" t="e">
        <v>#N/A</v>
      </c>
      <c r="M123" s="1" t="e">
        <v>#N/A</v>
      </c>
      <c r="N123" s="3">
        <v>2.17</v>
      </c>
      <c r="O123" s="1">
        <v>65082.827651674277</v>
      </c>
      <c r="P123" s="1" t="s">
        <v>61</v>
      </c>
      <c r="Q123" s="1" t="s">
        <v>407</v>
      </c>
    </row>
    <row r="124" spans="1:17" x14ac:dyDescent="0.35">
      <c r="A124" s="2">
        <v>182.833333333333</v>
      </c>
      <c r="B124" s="1" t="s">
        <v>57</v>
      </c>
      <c r="C124" s="1" t="s">
        <v>62</v>
      </c>
      <c r="D124" s="1">
        <v>30.66</v>
      </c>
      <c r="E124" s="1">
        <v>104.0633</v>
      </c>
      <c r="F124" s="1" t="s">
        <v>59</v>
      </c>
      <c r="G124" s="1" t="s">
        <v>60</v>
      </c>
      <c r="H124" s="1">
        <v>14645000</v>
      </c>
      <c r="I124" s="1">
        <v>7.2233573764341918E-2</v>
      </c>
      <c r="J124" s="1">
        <v>-311380</v>
      </c>
      <c r="K124" s="1">
        <v>-0.1</v>
      </c>
      <c r="L124" s="1">
        <v>2010</v>
      </c>
      <c r="M124" s="1">
        <v>2020</v>
      </c>
      <c r="N124" s="3">
        <v>-1.0228874354569348</v>
      </c>
      <c r="O124" s="1"/>
      <c r="P124" s="1" t="s">
        <v>61</v>
      </c>
      <c r="Q124" s="1" t="s">
        <v>62</v>
      </c>
    </row>
    <row r="125" spans="1:17" x14ac:dyDescent="0.35">
      <c r="A125" s="2">
        <v>184.333333333333</v>
      </c>
      <c r="B125" s="1" t="s">
        <v>57</v>
      </c>
      <c r="C125" s="1" t="s">
        <v>63</v>
      </c>
      <c r="D125" s="1">
        <v>29.563700000000001</v>
      </c>
      <c r="E125" s="1">
        <v>106.5504</v>
      </c>
      <c r="F125" s="1" t="s">
        <v>59</v>
      </c>
      <c r="G125" s="1" t="s">
        <v>60</v>
      </c>
      <c r="H125" s="1">
        <v>12135000</v>
      </c>
      <c r="I125" s="1">
        <v>7.2233573764341918E-2</v>
      </c>
      <c r="J125" s="1">
        <v>-311380</v>
      </c>
      <c r="K125" s="1">
        <v>-0.1</v>
      </c>
      <c r="L125" s="1" t="e">
        <v>#N/A</v>
      </c>
      <c r="M125" s="1" t="e">
        <v>#N/A</v>
      </c>
      <c r="N125" s="3">
        <v>2.4900000000000002</v>
      </c>
      <c r="O125" s="1"/>
      <c r="P125" s="1" t="s">
        <v>61</v>
      </c>
      <c r="Q125" s="1" t="s">
        <v>63</v>
      </c>
    </row>
    <row r="126" spans="1:17" x14ac:dyDescent="0.35">
      <c r="A126" s="2">
        <v>185.833333333333</v>
      </c>
      <c r="B126" s="1" t="s">
        <v>57</v>
      </c>
      <c r="C126" s="1" t="s">
        <v>64</v>
      </c>
      <c r="D126" s="1">
        <v>38.9</v>
      </c>
      <c r="E126" s="1">
        <v>121.6</v>
      </c>
      <c r="F126" s="1" t="s">
        <v>59</v>
      </c>
      <c r="G126" s="1" t="s">
        <v>60</v>
      </c>
      <c r="H126" s="1">
        <v>5871474</v>
      </c>
      <c r="I126" s="1">
        <v>7.2233573764341918E-2</v>
      </c>
      <c r="J126" s="1">
        <v>-311380</v>
      </c>
      <c r="K126" s="1">
        <v>-0.1</v>
      </c>
      <c r="L126" s="1" t="e">
        <v>#N/A</v>
      </c>
      <c r="M126" s="1" t="e">
        <v>#N/A</v>
      </c>
      <c r="N126" s="3">
        <v>0.32</v>
      </c>
      <c r="O126" s="1"/>
      <c r="P126" s="1" t="s">
        <v>61</v>
      </c>
      <c r="Q126" s="1" t="s">
        <v>64</v>
      </c>
    </row>
    <row r="127" spans="1:17" x14ac:dyDescent="0.35">
      <c r="A127" s="2">
        <v>187.333333333333</v>
      </c>
      <c r="B127" s="1" t="s">
        <v>57</v>
      </c>
      <c r="C127" s="1" t="s">
        <v>408</v>
      </c>
      <c r="D127" s="1">
        <v>23.021000000000001</v>
      </c>
      <c r="E127" s="1">
        <v>113.752</v>
      </c>
      <c r="F127" s="1" t="s">
        <v>59</v>
      </c>
      <c r="G127" s="1" t="s">
        <v>60</v>
      </c>
      <c r="H127" s="1">
        <v>10646000</v>
      </c>
      <c r="I127" s="1">
        <v>7.2233573764341918E-2</v>
      </c>
      <c r="J127" s="1">
        <v>-311380</v>
      </c>
      <c r="K127" s="1">
        <v>-0.1</v>
      </c>
      <c r="L127" s="1" t="e">
        <v>#N/A</v>
      </c>
      <c r="M127" s="1" t="e">
        <v>#N/A</v>
      </c>
      <c r="N127" s="3">
        <v>1.1599999999999999</v>
      </c>
      <c r="O127" s="1">
        <v>-1622.1617508050449</v>
      </c>
      <c r="P127" s="1" t="s">
        <v>61</v>
      </c>
      <c r="Q127" s="1" t="s">
        <v>408</v>
      </c>
    </row>
    <row r="128" spans="1:17" x14ac:dyDescent="0.35">
      <c r="A128" s="2">
        <v>188.833333333333</v>
      </c>
      <c r="B128" s="1" t="s">
        <v>57</v>
      </c>
      <c r="C128" s="1" t="s">
        <v>409</v>
      </c>
      <c r="D128" s="1">
        <v>23.0214</v>
      </c>
      <c r="E128" s="1">
        <v>113.1216</v>
      </c>
      <c r="F128" s="1" t="s">
        <v>59</v>
      </c>
      <c r="G128" s="1" t="s">
        <v>60</v>
      </c>
      <c r="H128" s="1">
        <v>9498863</v>
      </c>
      <c r="I128" s="1">
        <v>7.2233573764341918E-2</v>
      </c>
      <c r="J128" s="1">
        <v>-311380</v>
      </c>
      <c r="K128" s="1">
        <v>-0.1</v>
      </c>
      <c r="L128" s="1" t="e">
        <v>#N/A</v>
      </c>
      <c r="M128" s="1" t="e">
        <v>#N/A</v>
      </c>
      <c r="N128" s="3">
        <v>1.42</v>
      </c>
      <c r="O128" s="1">
        <v>1156.6606194145766</v>
      </c>
      <c r="P128" s="1" t="s">
        <v>61</v>
      </c>
      <c r="Q128" s="1" t="s">
        <v>409</v>
      </c>
    </row>
    <row r="129" spans="1:17" x14ac:dyDescent="0.35">
      <c r="A129" s="2">
        <v>190.333333333333</v>
      </c>
      <c r="B129" s="1" t="s">
        <v>57</v>
      </c>
      <c r="C129" s="1" t="s">
        <v>65</v>
      </c>
      <c r="D129" s="1">
        <v>23.13</v>
      </c>
      <c r="E129" s="1">
        <v>113.26</v>
      </c>
      <c r="F129" s="1" t="s">
        <v>59</v>
      </c>
      <c r="G129" s="1" t="s">
        <v>60</v>
      </c>
      <c r="H129" s="1">
        <v>26940000</v>
      </c>
      <c r="I129" s="1">
        <v>7.2233573764341918E-2</v>
      </c>
      <c r="J129" s="1">
        <v>-311380</v>
      </c>
      <c r="K129" s="1">
        <v>-0.1</v>
      </c>
      <c r="L129" s="1" t="e">
        <v>#N/A</v>
      </c>
      <c r="M129" s="1" t="e">
        <v>#N/A</v>
      </c>
      <c r="N129" s="3">
        <v>2.14</v>
      </c>
      <c r="O129" s="1"/>
      <c r="P129" s="1" t="s">
        <v>61</v>
      </c>
      <c r="Q129" s="1" t="s">
        <v>65</v>
      </c>
    </row>
    <row r="130" spans="1:17" x14ac:dyDescent="0.35">
      <c r="A130" s="2">
        <v>191.833333333333</v>
      </c>
      <c r="B130" s="1" t="s">
        <v>57</v>
      </c>
      <c r="C130" s="1" t="s">
        <v>66</v>
      </c>
      <c r="D130" s="1">
        <v>30.266999999999999</v>
      </c>
      <c r="E130" s="1">
        <v>120.15300000000001</v>
      </c>
      <c r="F130" s="1" t="s">
        <v>59</v>
      </c>
      <c r="G130" s="1" t="s">
        <v>60</v>
      </c>
      <c r="H130" s="1">
        <v>9523000</v>
      </c>
      <c r="I130" s="1">
        <v>7.2233573764341918E-2</v>
      </c>
      <c r="J130" s="1">
        <v>-311380</v>
      </c>
      <c r="K130" s="1">
        <v>-0.1</v>
      </c>
      <c r="L130" s="1">
        <v>2010</v>
      </c>
      <c r="M130" s="1">
        <v>2020</v>
      </c>
      <c r="N130" s="3">
        <v>0.28132976348937783</v>
      </c>
      <c r="O130" s="1"/>
      <c r="P130" s="1" t="s">
        <v>61</v>
      </c>
      <c r="Q130" s="1" t="s">
        <v>66</v>
      </c>
    </row>
    <row r="131" spans="1:17" x14ac:dyDescent="0.35">
      <c r="A131" s="2">
        <v>193.333333333333</v>
      </c>
      <c r="B131" s="1" t="s">
        <v>57</v>
      </c>
      <c r="C131" s="1" t="s">
        <v>67</v>
      </c>
      <c r="D131" s="1">
        <v>22.3</v>
      </c>
      <c r="E131" s="1">
        <v>114.2</v>
      </c>
      <c r="F131" s="1" t="s">
        <v>68</v>
      </c>
      <c r="G131" s="1" t="s">
        <v>69</v>
      </c>
      <c r="H131" s="1">
        <v>7450000</v>
      </c>
      <c r="I131" s="1">
        <v>7.2233573764341918E-2</v>
      </c>
      <c r="J131" s="1">
        <v>-311380</v>
      </c>
      <c r="K131" s="1">
        <v>-0.1</v>
      </c>
      <c r="L131" s="1" t="e">
        <v>#N/A</v>
      </c>
      <c r="M131" s="1" t="e">
        <v>#N/A</v>
      </c>
      <c r="N131" s="3">
        <v>-0.9</v>
      </c>
      <c r="O131" s="1"/>
      <c r="P131" s="1" t="s">
        <v>61</v>
      </c>
      <c r="Q131" s="1" t="s">
        <v>67</v>
      </c>
    </row>
    <row r="132" spans="1:17" x14ac:dyDescent="0.35">
      <c r="A132" s="2">
        <v>194.833333333333</v>
      </c>
      <c r="B132" s="1" t="s">
        <v>57</v>
      </c>
      <c r="C132" s="1" t="s">
        <v>410</v>
      </c>
      <c r="D132" s="1">
        <v>36.670200000000001</v>
      </c>
      <c r="E132" s="1">
        <v>117.02070000000001</v>
      </c>
      <c r="F132" s="1" t="s">
        <v>59</v>
      </c>
      <c r="G132" s="1" t="s">
        <v>60</v>
      </c>
      <c r="H132" s="1">
        <v>5606374</v>
      </c>
      <c r="I132" s="1">
        <v>7.2233573764341918E-2</v>
      </c>
      <c r="J132" s="1">
        <v>-311380</v>
      </c>
      <c r="K132" s="1">
        <v>-0.1</v>
      </c>
      <c r="L132" s="1" t="e">
        <v>#N/A</v>
      </c>
      <c r="M132" s="1" t="e">
        <v>#N/A</v>
      </c>
      <c r="N132" s="3">
        <v>2.7</v>
      </c>
      <c r="O132" s="1">
        <v>60230.082869996448</v>
      </c>
      <c r="P132" s="1" t="s">
        <v>61</v>
      </c>
      <c r="Q132" s="1" t="s">
        <v>410</v>
      </c>
    </row>
    <row r="133" spans="1:17" x14ac:dyDescent="0.35">
      <c r="A133" s="2">
        <v>196.333333333333</v>
      </c>
      <c r="B133" s="1" t="s">
        <v>57</v>
      </c>
      <c r="C133" s="1" t="s">
        <v>70</v>
      </c>
      <c r="D133" s="1">
        <v>32.0608</v>
      </c>
      <c r="E133" s="1">
        <v>118.77889999999999</v>
      </c>
      <c r="F133" s="1" t="s">
        <v>59</v>
      </c>
      <c r="G133" s="1" t="s">
        <v>60</v>
      </c>
      <c r="H133" s="1">
        <v>8422000</v>
      </c>
      <c r="I133" s="1">
        <v>7.2233573764341918E-2</v>
      </c>
      <c r="J133" s="1">
        <v>-311380</v>
      </c>
      <c r="K133" s="1">
        <v>-0.1</v>
      </c>
      <c r="L133" s="1" t="e">
        <v>#N/A</v>
      </c>
      <c r="M133" s="1" t="e">
        <v>#N/A</v>
      </c>
      <c r="N133" s="3">
        <v>0.8</v>
      </c>
      <c r="O133" s="1"/>
      <c r="P133" s="1" t="s">
        <v>61</v>
      </c>
      <c r="Q133" s="1" t="s">
        <v>70</v>
      </c>
    </row>
    <row r="134" spans="1:17" x14ac:dyDescent="0.35">
      <c r="A134" s="2">
        <v>197.833333333333</v>
      </c>
      <c r="B134" s="1" t="s">
        <v>57</v>
      </c>
      <c r="C134" s="1" t="s">
        <v>71</v>
      </c>
      <c r="D134" s="1">
        <v>29.860299999999999</v>
      </c>
      <c r="E134" s="1">
        <v>121.6245</v>
      </c>
      <c r="F134" s="1" t="s">
        <v>59</v>
      </c>
      <c r="G134" s="1" t="s">
        <v>60</v>
      </c>
      <c r="H134" s="1">
        <v>4087523</v>
      </c>
      <c r="I134" s="1">
        <v>7.2233573764341918E-2</v>
      </c>
      <c r="J134" s="1">
        <v>-311380</v>
      </c>
      <c r="K134" s="1">
        <v>-0.1</v>
      </c>
      <c r="L134" s="1" t="e">
        <v>#N/A</v>
      </c>
      <c r="M134" s="1" t="e">
        <v>#N/A</v>
      </c>
      <c r="N134" s="3">
        <v>1.2</v>
      </c>
      <c r="O134" s="1"/>
      <c r="P134" s="1" t="s">
        <v>61</v>
      </c>
      <c r="Q134" s="1" t="s">
        <v>71</v>
      </c>
    </row>
    <row r="135" spans="1:17" x14ac:dyDescent="0.35">
      <c r="A135" s="2">
        <v>199.333333333333</v>
      </c>
      <c r="B135" s="1" t="s">
        <v>57</v>
      </c>
      <c r="C135" s="1" t="s">
        <v>72</v>
      </c>
      <c r="D135" s="1">
        <v>36.066899999999997</v>
      </c>
      <c r="E135" s="1">
        <v>120.3827</v>
      </c>
      <c r="F135" s="1" t="s">
        <v>59</v>
      </c>
      <c r="G135" s="1" t="s">
        <v>60</v>
      </c>
      <c r="H135" s="1">
        <v>5818255</v>
      </c>
      <c r="I135" s="1">
        <v>7.2233573764341918E-2</v>
      </c>
      <c r="J135" s="1">
        <v>-311380</v>
      </c>
      <c r="K135" s="1">
        <v>-0.1</v>
      </c>
      <c r="L135" s="1">
        <v>2010</v>
      </c>
      <c r="M135" s="1">
        <v>2020</v>
      </c>
      <c r="N135" s="3">
        <v>0.67420278891466379</v>
      </c>
      <c r="O135" s="1"/>
      <c r="P135" s="1" t="s">
        <v>61</v>
      </c>
      <c r="Q135" s="1" t="s">
        <v>72</v>
      </c>
    </row>
    <row r="136" spans="1:17" x14ac:dyDescent="0.35">
      <c r="A136" s="2">
        <v>200.833333333333</v>
      </c>
      <c r="B136" s="1" t="s">
        <v>57</v>
      </c>
      <c r="C136" s="1" t="s">
        <v>73</v>
      </c>
      <c r="D136" s="1">
        <v>31.2286</v>
      </c>
      <c r="E136" s="1">
        <v>121.4747</v>
      </c>
      <c r="F136" s="1" t="s">
        <v>59</v>
      </c>
      <c r="G136" s="1" t="s">
        <v>60</v>
      </c>
      <c r="H136" s="1">
        <v>24073000</v>
      </c>
      <c r="I136" s="1">
        <v>7.2233573764341918E-2</v>
      </c>
      <c r="J136" s="1">
        <v>-311380</v>
      </c>
      <c r="K136" s="1">
        <v>-0.1</v>
      </c>
      <c r="L136" s="1">
        <v>2010</v>
      </c>
      <c r="M136" s="1">
        <v>2020</v>
      </c>
      <c r="N136" s="3">
        <v>2.7533159344110207</v>
      </c>
      <c r="O136" s="1"/>
      <c r="P136" s="1" t="s">
        <v>61</v>
      </c>
      <c r="Q136" s="1" t="s">
        <v>73</v>
      </c>
    </row>
    <row r="137" spans="1:17" x14ac:dyDescent="0.35">
      <c r="A137" s="2">
        <v>202.333333333333</v>
      </c>
      <c r="B137" s="1" t="s">
        <v>57</v>
      </c>
      <c r="C137" s="1" t="s">
        <v>411</v>
      </c>
      <c r="D137" s="1">
        <v>41.802500000000002</v>
      </c>
      <c r="E137" s="1">
        <v>123.4281</v>
      </c>
      <c r="F137" s="1" t="s">
        <v>59</v>
      </c>
      <c r="G137" s="1" t="s">
        <v>60</v>
      </c>
      <c r="H137" s="1">
        <v>7964000</v>
      </c>
      <c r="I137" s="1">
        <v>7.2233573764341918E-2</v>
      </c>
      <c r="J137" s="1">
        <v>-311380</v>
      </c>
      <c r="K137" s="1">
        <v>-0.1</v>
      </c>
      <c r="L137" s="1" t="e">
        <v>#N/A</v>
      </c>
      <c r="M137" s="1" t="e">
        <v>#N/A</v>
      </c>
      <c r="N137" s="3">
        <v>0.1</v>
      </c>
      <c r="O137" s="1">
        <v>56498.988960104696</v>
      </c>
      <c r="P137" s="1" t="s">
        <v>61</v>
      </c>
      <c r="Q137" s="1" t="s">
        <v>411</v>
      </c>
    </row>
    <row r="138" spans="1:17" x14ac:dyDescent="0.35">
      <c r="A138" s="2">
        <v>203.833333333333</v>
      </c>
      <c r="B138" s="1" t="s">
        <v>57</v>
      </c>
      <c r="C138" s="1" t="s">
        <v>74</v>
      </c>
      <c r="D138" s="1">
        <v>22.541499999999999</v>
      </c>
      <c r="E138" s="1">
        <v>114.0596</v>
      </c>
      <c r="F138" s="1" t="s">
        <v>59</v>
      </c>
      <c r="G138" s="1" t="s">
        <v>60</v>
      </c>
      <c r="H138" s="1">
        <v>17619000</v>
      </c>
      <c r="I138" s="1">
        <v>7.2233573764341918E-2</v>
      </c>
      <c r="J138" s="1">
        <v>-311380</v>
      </c>
      <c r="K138" s="1">
        <v>-0.1</v>
      </c>
      <c r="L138" s="1">
        <v>2010</v>
      </c>
      <c r="M138" s="1">
        <v>2020</v>
      </c>
      <c r="N138" s="3">
        <v>1.0237852929574531</v>
      </c>
      <c r="O138" s="1"/>
      <c r="P138" s="1" t="s">
        <v>61</v>
      </c>
      <c r="Q138" s="1" t="s">
        <v>74</v>
      </c>
    </row>
    <row r="139" spans="1:17" x14ac:dyDescent="0.35">
      <c r="A139" s="2">
        <v>205.333333333333</v>
      </c>
      <c r="B139" s="1" t="s">
        <v>57</v>
      </c>
      <c r="C139" s="1" t="s">
        <v>75</v>
      </c>
      <c r="D139" s="1">
        <v>33.633299999999998</v>
      </c>
      <c r="E139" s="1">
        <v>116.9683</v>
      </c>
      <c r="F139" s="1" t="s">
        <v>59</v>
      </c>
      <c r="G139" s="1" t="s">
        <v>60</v>
      </c>
      <c r="H139" s="1">
        <v>5324476</v>
      </c>
      <c r="I139" s="1">
        <v>7.2233573764341918E-2</v>
      </c>
      <c r="J139" s="1">
        <v>-311380</v>
      </c>
      <c r="K139" s="1">
        <v>-0.1</v>
      </c>
      <c r="L139" s="1" t="e">
        <v>#N/A</v>
      </c>
      <c r="M139" s="1" t="e">
        <v>#N/A</v>
      </c>
      <c r="N139" s="3">
        <v>1.2</v>
      </c>
      <c r="O139" s="1"/>
      <c r="P139" s="1" t="s">
        <v>61</v>
      </c>
      <c r="Q139" s="1" t="s">
        <v>75</v>
      </c>
    </row>
    <row r="140" spans="1:17" x14ac:dyDescent="0.35">
      <c r="A140" s="2">
        <v>206.833333333333</v>
      </c>
      <c r="B140" s="1" t="s">
        <v>57</v>
      </c>
      <c r="C140" s="1" t="s">
        <v>412</v>
      </c>
      <c r="D140" s="1">
        <v>39.133600000000001</v>
      </c>
      <c r="E140" s="1">
        <v>117.2054</v>
      </c>
      <c r="F140" s="1" t="s">
        <v>59</v>
      </c>
      <c r="G140" s="1" t="s">
        <v>60</v>
      </c>
      <c r="H140" s="1">
        <v>10368000</v>
      </c>
      <c r="I140" s="1">
        <v>7.2233573764341918E-2</v>
      </c>
      <c r="J140" s="1">
        <v>-311380</v>
      </c>
      <c r="K140" s="1">
        <v>-0.1</v>
      </c>
      <c r="L140" s="1">
        <v>2010</v>
      </c>
      <c r="M140" s="1">
        <v>2020</v>
      </c>
      <c r="N140" s="3">
        <v>1.883805164164859</v>
      </c>
      <c r="O140" s="1">
        <v>5707.3978827159317</v>
      </c>
      <c r="P140" s="1" t="s">
        <v>61</v>
      </c>
      <c r="Q140" s="1" t="s">
        <v>412</v>
      </c>
    </row>
    <row r="141" spans="1:17" x14ac:dyDescent="0.35">
      <c r="A141" s="2">
        <v>208.333333333333</v>
      </c>
      <c r="B141" s="1" t="s">
        <v>57</v>
      </c>
      <c r="C141" s="1" t="s">
        <v>76</v>
      </c>
      <c r="D141" s="1">
        <v>30.593399999999999</v>
      </c>
      <c r="E141" s="1">
        <v>114.30459999999999</v>
      </c>
      <c r="F141" s="1" t="s">
        <v>59</v>
      </c>
      <c r="G141" s="1" t="s">
        <v>60</v>
      </c>
      <c r="H141" s="1">
        <v>10251000</v>
      </c>
      <c r="I141" s="1">
        <v>7.2233573764341918E-2</v>
      </c>
      <c r="J141" s="1">
        <v>-311380</v>
      </c>
      <c r="K141" s="1">
        <v>-0.1</v>
      </c>
      <c r="L141" s="1">
        <v>2010</v>
      </c>
      <c r="M141" s="1">
        <v>2020</v>
      </c>
      <c r="N141" s="3">
        <v>1.0847162289054642</v>
      </c>
      <c r="O141" s="1"/>
      <c r="P141" s="1" t="s">
        <v>61</v>
      </c>
      <c r="Q141" s="1" t="s">
        <v>76</v>
      </c>
    </row>
    <row r="142" spans="1:17" x14ac:dyDescent="0.35">
      <c r="A142" s="2">
        <v>209.833333333333</v>
      </c>
      <c r="B142" s="1" t="s">
        <v>57</v>
      </c>
      <c r="C142" s="1" t="s">
        <v>413</v>
      </c>
      <c r="D142" s="1">
        <v>34.764000000000003</v>
      </c>
      <c r="E142" s="1">
        <v>113.684</v>
      </c>
      <c r="F142" s="1" t="s">
        <v>59</v>
      </c>
      <c r="G142" s="1" t="s">
        <v>60</v>
      </c>
      <c r="H142" s="1">
        <v>5621593</v>
      </c>
      <c r="I142" s="1">
        <v>7.2233573764341918E-2</v>
      </c>
      <c r="J142" s="1">
        <v>-311380</v>
      </c>
      <c r="K142" s="1">
        <v>-0.1</v>
      </c>
      <c r="L142" s="1" t="e">
        <v>#N/A</v>
      </c>
      <c r="M142" s="1" t="e">
        <v>#N/A</v>
      </c>
      <c r="N142" s="3">
        <v>2.1</v>
      </c>
      <c r="O142" s="1">
        <v>32890.674084584745</v>
      </c>
      <c r="P142" s="1" t="s">
        <v>61</v>
      </c>
      <c r="Q142" s="1" t="s">
        <v>413</v>
      </c>
    </row>
    <row r="143" spans="1:17" x14ac:dyDescent="0.35">
      <c r="A143" s="2">
        <v>211.333333333333</v>
      </c>
      <c r="B143" s="1" t="s">
        <v>77</v>
      </c>
      <c r="C143" s="1" t="s">
        <v>414</v>
      </c>
      <c r="D143" s="1">
        <v>10.9833</v>
      </c>
      <c r="E143" s="1">
        <v>-74.801900000000003</v>
      </c>
      <c r="F143" s="1" t="s">
        <v>79</v>
      </c>
      <c r="G143" s="1" t="s">
        <v>80</v>
      </c>
      <c r="H143" s="1">
        <v>1326588</v>
      </c>
      <c r="I143" s="1">
        <v>3.744663922744631</v>
      </c>
      <c r="J143" s="1">
        <v>-167924</v>
      </c>
      <c r="K143" s="1">
        <v>-1.9</v>
      </c>
      <c r="L143" s="1">
        <v>2023</v>
      </c>
      <c r="M143" s="1">
        <v>0</v>
      </c>
      <c r="N143" s="3">
        <v>0</v>
      </c>
      <c r="O143" s="1">
        <v>-35992.532419235315</v>
      </c>
      <c r="P143" s="1" t="s">
        <v>81</v>
      </c>
      <c r="Q143" s="1" t="s">
        <v>414</v>
      </c>
    </row>
    <row r="144" spans="1:17" x14ac:dyDescent="0.35">
      <c r="A144" s="2">
        <v>212.833333333333</v>
      </c>
      <c r="B144" s="1" t="s">
        <v>77</v>
      </c>
      <c r="C144" s="1" t="s">
        <v>78</v>
      </c>
      <c r="D144" s="1">
        <v>4.7111000000000001</v>
      </c>
      <c r="E144" s="1">
        <v>-74.072199999999995</v>
      </c>
      <c r="F144" s="1" t="s">
        <v>79</v>
      </c>
      <c r="G144" s="1" t="s">
        <v>80</v>
      </c>
      <c r="H144" s="1">
        <v>7968095</v>
      </c>
      <c r="I144" s="1">
        <v>3.744663922744631</v>
      </c>
      <c r="J144" s="1">
        <v>-167924</v>
      </c>
      <c r="K144" s="1">
        <v>-1.9</v>
      </c>
      <c r="L144" s="1" t="e">
        <v>#N/A</v>
      </c>
      <c r="M144" s="1" t="e">
        <v>#N/A</v>
      </c>
      <c r="N144" s="3">
        <v>1.3</v>
      </c>
      <c r="O144" s="1"/>
      <c r="P144" s="1" t="s">
        <v>81</v>
      </c>
      <c r="Q144" s="1" t="s">
        <v>78</v>
      </c>
    </row>
    <row r="145" spans="1:17" x14ac:dyDescent="0.35">
      <c r="A145" s="2">
        <v>214.333333333333</v>
      </c>
      <c r="B145" s="1" t="s">
        <v>77</v>
      </c>
      <c r="C145" s="1" t="s">
        <v>415</v>
      </c>
      <c r="D145" s="1">
        <v>7.1333000000000002</v>
      </c>
      <c r="E145" s="1">
        <v>-73</v>
      </c>
      <c r="F145" s="1" t="s">
        <v>79</v>
      </c>
      <c r="G145" s="1" t="s">
        <v>80</v>
      </c>
      <c r="H145" s="1">
        <v>893040</v>
      </c>
      <c r="I145" s="1">
        <v>3.744663922744631</v>
      </c>
      <c r="J145" s="1">
        <v>-167924</v>
      </c>
      <c r="K145" s="1">
        <v>-1.9</v>
      </c>
      <c r="L145" s="1">
        <v>2023</v>
      </c>
      <c r="M145" s="1">
        <v>0</v>
      </c>
      <c r="N145" s="3">
        <v>0</v>
      </c>
      <c r="O145" s="1">
        <v>-10331.108963976236</v>
      </c>
      <c r="P145" s="1" t="s">
        <v>81</v>
      </c>
      <c r="Q145" s="1" t="s">
        <v>415</v>
      </c>
    </row>
    <row r="146" spans="1:17" x14ac:dyDescent="0.35">
      <c r="A146" s="2">
        <v>215.833333333333</v>
      </c>
      <c r="B146" s="1" t="s">
        <v>77</v>
      </c>
      <c r="C146" s="1" t="s">
        <v>416</v>
      </c>
      <c r="D146" s="1">
        <v>3.4205999999999999</v>
      </c>
      <c r="E146" s="1">
        <v>-76.522199999999998</v>
      </c>
      <c r="F146" s="1" t="s">
        <v>79</v>
      </c>
      <c r="G146" s="1" t="s">
        <v>80</v>
      </c>
      <c r="H146" s="1">
        <v>2471474</v>
      </c>
      <c r="I146" s="1">
        <v>3.744663922744631</v>
      </c>
      <c r="J146" s="1">
        <v>-167924</v>
      </c>
      <c r="K146" s="1">
        <v>-1.9</v>
      </c>
      <c r="L146" s="1">
        <v>2023</v>
      </c>
      <c r="M146" s="1">
        <v>0</v>
      </c>
      <c r="N146" s="3">
        <v>0</v>
      </c>
      <c r="O146" s="1">
        <v>-60533.679300888049</v>
      </c>
      <c r="P146" s="1" t="s">
        <v>81</v>
      </c>
      <c r="Q146" s="1" t="s">
        <v>416</v>
      </c>
    </row>
    <row r="147" spans="1:17" x14ac:dyDescent="0.35">
      <c r="A147" s="2">
        <v>217.333333333333</v>
      </c>
      <c r="B147" s="1" t="s">
        <v>77</v>
      </c>
      <c r="C147" s="1" t="s">
        <v>417</v>
      </c>
      <c r="D147" s="1">
        <v>-33.542499999999997</v>
      </c>
      <c r="E147" s="1">
        <v>-71.595799999999997</v>
      </c>
      <c r="F147" s="1" t="s">
        <v>405</v>
      </c>
      <c r="G147" s="1" t="s">
        <v>406</v>
      </c>
      <c r="H147" s="1">
        <v>22738</v>
      </c>
      <c r="I147" s="1">
        <v>8.605341153154372</v>
      </c>
      <c r="J147" s="1">
        <v>-66850</v>
      </c>
      <c r="K147" s="1">
        <v>0.3</v>
      </c>
      <c r="L147" s="1">
        <v>2023</v>
      </c>
      <c r="M147" s="1">
        <v>0</v>
      </c>
      <c r="N147" s="3">
        <v>0</v>
      </c>
      <c r="O147" s="1">
        <v>-269.95669250834732</v>
      </c>
      <c r="P147" s="1" t="s">
        <v>81</v>
      </c>
      <c r="Q147" s="1" t="s">
        <v>417</v>
      </c>
    </row>
    <row r="148" spans="1:17" x14ac:dyDescent="0.35">
      <c r="A148" s="2">
        <v>218.833333333333</v>
      </c>
      <c r="B148" s="1" t="s">
        <v>77</v>
      </c>
      <c r="C148" s="1" t="s">
        <v>418</v>
      </c>
      <c r="D148" s="1">
        <v>7.8941999999999997</v>
      </c>
      <c r="E148" s="1">
        <v>-72.503900000000002</v>
      </c>
      <c r="F148" s="1" t="s">
        <v>79</v>
      </c>
      <c r="G148" s="1" t="s">
        <v>80</v>
      </c>
      <c r="H148" s="1">
        <v>806378</v>
      </c>
      <c r="I148" s="1">
        <v>3.744663922744631</v>
      </c>
      <c r="J148" s="1">
        <v>-167924</v>
      </c>
      <c r="K148" s="1">
        <v>-1.9</v>
      </c>
      <c r="L148" s="1" t="e">
        <v>#N/A</v>
      </c>
      <c r="M148" s="1" t="e">
        <v>#N/A</v>
      </c>
      <c r="N148" s="3">
        <v>0.93</v>
      </c>
      <c r="O148" s="1">
        <v>-21675.250728630781</v>
      </c>
      <c r="P148" s="1" t="s">
        <v>81</v>
      </c>
      <c r="Q148" s="1" t="s">
        <v>418</v>
      </c>
    </row>
    <row r="149" spans="1:17" x14ac:dyDescent="0.35">
      <c r="A149" s="2">
        <v>220.333333333333</v>
      </c>
      <c r="B149" s="1" t="s">
        <v>77</v>
      </c>
      <c r="C149" s="1" t="s">
        <v>419</v>
      </c>
      <c r="D149" s="1">
        <v>6.2308000000000003</v>
      </c>
      <c r="E149" s="1">
        <v>-75.590599999999995</v>
      </c>
      <c r="F149" s="1" t="s">
        <v>79</v>
      </c>
      <c r="G149" s="1" t="s">
        <v>80</v>
      </c>
      <c r="H149" s="1">
        <v>2529403</v>
      </c>
      <c r="I149" s="1">
        <v>3.744663922744631</v>
      </c>
      <c r="J149" s="1">
        <v>-167924</v>
      </c>
      <c r="K149" s="1">
        <v>-1.9</v>
      </c>
      <c r="L149" s="1" t="e">
        <v>#N/A</v>
      </c>
      <c r="M149" s="1" t="e">
        <v>#N/A</v>
      </c>
      <c r="N149" s="3">
        <v>1.0999999999999999</v>
      </c>
      <c r="O149" s="1">
        <v>-35366.334938492531</v>
      </c>
      <c r="P149" s="1" t="s">
        <v>81</v>
      </c>
      <c r="Q149" s="1" t="s">
        <v>419</v>
      </c>
    </row>
    <row r="150" spans="1:17" x14ac:dyDescent="0.35">
      <c r="A150" s="2">
        <v>221.833333333333</v>
      </c>
      <c r="B150" s="1" t="s">
        <v>420</v>
      </c>
      <c r="C150" s="1" t="s">
        <v>421</v>
      </c>
      <c r="D150" s="1">
        <v>1.6967000000000001</v>
      </c>
      <c r="E150" s="1">
        <v>-78.2453</v>
      </c>
      <c r="F150" s="1" t="e">
        <v>#N/A</v>
      </c>
      <c r="G150" s="1" t="e">
        <v>#N/A</v>
      </c>
      <c r="H150" s="1">
        <v>339581</v>
      </c>
      <c r="I150" s="1">
        <v>0.74</v>
      </c>
      <c r="J150" s="1" t="e">
        <v>#N/A</v>
      </c>
      <c r="K150" s="1">
        <v>0.70399999999999996</v>
      </c>
      <c r="L150" s="1" t="e">
        <v>#N/A</v>
      </c>
      <c r="M150" s="1" t="e">
        <v>#N/A</v>
      </c>
      <c r="N150" s="3">
        <v>1.4000000000000001</v>
      </c>
      <c r="O150" s="1">
        <v>2973.5391184156092</v>
      </c>
      <c r="P150" s="1" t="s">
        <v>422</v>
      </c>
      <c r="Q150" s="1" t="s">
        <v>421</v>
      </c>
    </row>
    <row r="151" spans="1:17" x14ac:dyDescent="0.35">
      <c r="A151" s="2">
        <v>223.333333333333</v>
      </c>
      <c r="B151" s="1" t="s">
        <v>423</v>
      </c>
      <c r="C151" s="1" t="s">
        <v>424</v>
      </c>
      <c r="D151" s="1">
        <v>45.4833</v>
      </c>
      <c r="E151" s="1">
        <v>15.55</v>
      </c>
      <c r="F151" s="1" t="s">
        <v>425</v>
      </c>
      <c r="G151" s="1" t="s">
        <v>426</v>
      </c>
      <c r="H151" s="1">
        <v>49377</v>
      </c>
      <c r="I151" s="1">
        <v>12.862887392491793</v>
      </c>
      <c r="J151" s="1">
        <v>-2000</v>
      </c>
      <c r="K151" s="1">
        <v>-0.3</v>
      </c>
      <c r="L151" s="1" t="e">
        <v>#N/A</v>
      </c>
      <c r="M151" s="1" t="e">
        <v>#N/A</v>
      </c>
      <c r="N151" s="3">
        <v>-1.3</v>
      </c>
      <c r="O151" s="1">
        <v>940.17528613089416</v>
      </c>
      <c r="P151" s="1" t="s">
        <v>427</v>
      </c>
      <c r="Q151" s="1" t="s">
        <v>424</v>
      </c>
    </row>
    <row r="152" spans="1:17" x14ac:dyDescent="0.35">
      <c r="A152" s="2">
        <v>224.833333333333</v>
      </c>
      <c r="B152" s="1" t="s">
        <v>423</v>
      </c>
      <c r="C152" s="1" t="s">
        <v>428</v>
      </c>
      <c r="D152" s="1">
        <v>45.555599999999998</v>
      </c>
      <c r="E152" s="1">
        <v>18.694400000000002</v>
      </c>
      <c r="F152" s="1" t="s">
        <v>425</v>
      </c>
      <c r="G152" s="1" t="s">
        <v>426</v>
      </c>
      <c r="H152" s="1">
        <v>96313</v>
      </c>
      <c r="I152" s="1">
        <v>12.862887392491793</v>
      </c>
      <c r="J152" s="1">
        <v>-2000</v>
      </c>
      <c r="K152" s="1">
        <v>-0.3</v>
      </c>
      <c r="L152" s="1" t="e">
        <v>#N/A</v>
      </c>
      <c r="M152" s="1" t="e">
        <v>#N/A</v>
      </c>
      <c r="N152" s="3">
        <v>0.2</v>
      </c>
      <c r="O152" s="1">
        <v>2097.2250988682808</v>
      </c>
      <c r="P152" s="1" t="s">
        <v>427</v>
      </c>
      <c r="Q152" s="1" t="s">
        <v>428</v>
      </c>
    </row>
    <row r="153" spans="1:17" x14ac:dyDescent="0.35">
      <c r="A153" s="2">
        <v>226.333333333333</v>
      </c>
      <c r="B153" s="1" t="s">
        <v>423</v>
      </c>
      <c r="C153" s="1" t="s">
        <v>429</v>
      </c>
      <c r="D153" s="1">
        <v>44.8703</v>
      </c>
      <c r="E153" s="1">
        <v>13.845599999999999</v>
      </c>
      <c r="F153" s="1" t="s">
        <v>425</v>
      </c>
      <c r="G153" s="1" t="s">
        <v>426</v>
      </c>
      <c r="H153" s="1">
        <v>52220</v>
      </c>
      <c r="I153" s="1">
        <v>12.862887392491793</v>
      </c>
      <c r="J153" s="1">
        <v>-2000</v>
      </c>
      <c r="K153" s="1">
        <v>-0.3</v>
      </c>
      <c r="L153" s="1" t="e">
        <v>#N/A</v>
      </c>
      <c r="M153" s="1" t="e">
        <v>#N/A</v>
      </c>
      <c r="N153" s="3">
        <v>0.2</v>
      </c>
      <c r="O153" s="1">
        <v>593.43510270327897</v>
      </c>
      <c r="P153" s="1" t="s">
        <v>427</v>
      </c>
      <c r="Q153" s="1" t="s">
        <v>429</v>
      </c>
    </row>
    <row r="154" spans="1:17" x14ac:dyDescent="0.35">
      <c r="A154" s="2">
        <v>227.833333333333</v>
      </c>
      <c r="B154" s="1" t="s">
        <v>423</v>
      </c>
      <c r="C154" s="1" t="s">
        <v>430</v>
      </c>
      <c r="D154" s="1">
        <v>45.327199999999998</v>
      </c>
      <c r="E154" s="1">
        <v>14.4411</v>
      </c>
      <c r="F154" s="1" t="s">
        <v>425</v>
      </c>
      <c r="G154" s="1" t="s">
        <v>426</v>
      </c>
      <c r="H154" s="1">
        <v>107964</v>
      </c>
      <c r="I154" s="1">
        <v>12.862887392491793</v>
      </c>
      <c r="J154" s="1">
        <v>-2000</v>
      </c>
      <c r="K154" s="1">
        <v>-0.3</v>
      </c>
      <c r="L154" s="1" t="e">
        <v>#N/A</v>
      </c>
      <c r="M154" s="1" t="e">
        <v>#N/A</v>
      </c>
      <c r="N154" s="3">
        <v>-1.7</v>
      </c>
      <c r="O154" s="1">
        <v>1441.864522354015</v>
      </c>
      <c r="P154" s="1" t="s">
        <v>427</v>
      </c>
      <c r="Q154" s="1" t="s">
        <v>430</v>
      </c>
    </row>
    <row r="155" spans="1:17" x14ac:dyDescent="0.35">
      <c r="A155" s="2">
        <v>229.333333333333</v>
      </c>
      <c r="B155" s="1" t="s">
        <v>423</v>
      </c>
      <c r="C155" s="1" t="s">
        <v>431</v>
      </c>
      <c r="D155" s="1">
        <v>45.826900000000002</v>
      </c>
      <c r="E155" s="1">
        <v>16.1111</v>
      </c>
      <c r="F155" s="1" t="s">
        <v>425</v>
      </c>
      <c r="G155" s="1" t="s">
        <v>426</v>
      </c>
      <c r="H155" s="1">
        <v>70800</v>
      </c>
      <c r="I155" s="1">
        <v>12.862887392491793</v>
      </c>
      <c r="J155" s="1">
        <v>-2000</v>
      </c>
      <c r="K155" s="1">
        <v>-0.3</v>
      </c>
      <c r="L155" s="1" t="e">
        <v>#N/A</v>
      </c>
      <c r="M155" s="1" t="e">
        <v>#N/A</v>
      </c>
      <c r="N155" s="3">
        <v>1.0999999999999999</v>
      </c>
      <c r="O155" s="1">
        <v>1600.3553824141345</v>
      </c>
      <c r="P155" s="1" t="s">
        <v>427</v>
      </c>
      <c r="Q155" s="1" t="s">
        <v>431</v>
      </c>
    </row>
    <row r="156" spans="1:17" x14ac:dyDescent="0.35">
      <c r="A156" s="2">
        <v>230.833333333333</v>
      </c>
      <c r="B156" s="1" t="s">
        <v>423</v>
      </c>
      <c r="C156" s="1" t="s">
        <v>432</v>
      </c>
      <c r="D156" s="1">
        <v>45.166699999999999</v>
      </c>
      <c r="E156" s="1">
        <v>18.0167</v>
      </c>
      <c r="F156" s="1" t="s">
        <v>425</v>
      </c>
      <c r="G156" s="1" t="s">
        <v>426</v>
      </c>
      <c r="H156" s="1">
        <v>45005</v>
      </c>
      <c r="I156" s="1">
        <v>12.862887392491793</v>
      </c>
      <c r="J156" s="1">
        <v>-2000</v>
      </c>
      <c r="K156" s="1">
        <v>-0.3</v>
      </c>
      <c r="L156" s="1" t="e">
        <v>#N/A</v>
      </c>
      <c r="M156" s="1" t="e">
        <v>#N/A</v>
      </c>
      <c r="N156" s="3">
        <v>0.2</v>
      </c>
      <c r="O156" s="1">
        <v>803.3376356441795</v>
      </c>
      <c r="P156" s="1" t="s">
        <v>427</v>
      </c>
      <c r="Q156" s="1" t="s">
        <v>432</v>
      </c>
    </row>
    <row r="157" spans="1:17" x14ac:dyDescent="0.35">
      <c r="A157" s="2">
        <v>232.333333333333</v>
      </c>
      <c r="B157" s="1" t="s">
        <v>423</v>
      </c>
      <c r="C157" s="1" t="s">
        <v>433</v>
      </c>
      <c r="D157" s="1">
        <v>43.51</v>
      </c>
      <c r="E157" s="1">
        <v>16.440000000000001</v>
      </c>
      <c r="F157" s="1" t="s">
        <v>425</v>
      </c>
      <c r="G157" s="1" t="s">
        <v>426</v>
      </c>
      <c r="H157" s="1">
        <v>160577</v>
      </c>
      <c r="I157" s="1">
        <v>12.862887392491793</v>
      </c>
      <c r="J157" s="1">
        <v>-2000</v>
      </c>
      <c r="K157" s="1">
        <v>-0.3</v>
      </c>
      <c r="L157" s="1" t="e">
        <v>#N/A</v>
      </c>
      <c r="M157" s="1" t="e">
        <v>#N/A</v>
      </c>
      <c r="N157" s="3">
        <v>0.4</v>
      </c>
      <c r="O157" s="1">
        <v>1841.3151603685908</v>
      </c>
      <c r="P157" s="1" t="s">
        <v>427</v>
      </c>
      <c r="Q157" s="1" t="s">
        <v>433</v>
      </c>
    </row>
    <row r="158" spans="1:17" x14ac:dyDescent="0.35">
      <c r="A158" s="2">
        <v>233.833333333333</v>
      </c>
      <c r="B158" s="1" t="s">
        <v>423</v>
      </c>
      <c r="C158" s="1" t="s">
        <v>434</v>
      </c>
      <c r="D158" s="1">
        <v>44.119399999999999</v>
      </c>
      <c r="E158" s="1">
        <v>15.2319</v>
      </c>
      <c r="F158" s="1" t="s">
        <v>425</v>
      </c>
      <c r="G158" s="1" t="s">
        <v>426</v>
      </c>
      <c r="H158" s="1">
        <v>70779</v>
      </c>
      <c r="I158" s="1">
        <v>12.862887392491793</v>
      </c>
      <c r="J158" s="1">
        <v>-2000</v>
      </c>
      <c r="K158" s="1">
        <v>-0.3</v>
      </c>
      <c r="L158" s="1" t="e">
        <v>#N/A</v>
      </c>
      <c r="M158" s="1" t="e">
        <v>#N/A</v>
      </c>
      <c r="N158" s="3">
        <v>0.2</v>
      </c>
      <c r="O158" s="1">
        <v>-635.85925534683349</v>
      </c>
      <c r="P158" s="1" t="s">
        <v>427</v>
      </c>
      <c r="Q158" s="1" t="s">
        <v>434</v>
      </c>
    </row>
    <row r="159" spans="1:17" x14ac:dyDescent="0.35">
      <c r="A159" s="2">
        <v>235.333333333333</v>
      </c>
      <c r="B159" s="1" t="s">
        <v>423</v>
      </c>
      <c r="C159" s="1" t="s">
        <v>435</v>
      </c>
      <c r="D159" s="1">
        <v>45.813099999999999</v>
      </c>
      <c r="E159" s="1">
        <v>15.977499999999999</v>
      </c>
      <c r="F159" s="1" t="s">
        <v>425</v>
      </c>
      <c r="G159" s="1" t="s">
        <v>426</v>
      </c>
      <c r="H159" s="1">
        <v>767131</v>
      </c>
      <c r="I159" s="1">
        <v>12.862887392491793</v>
      </c>
      <c r="J159" s="1">
        <v>-2000</v>
      </c>
      <c r="K159" s="1">
        <v>-0.3</v>
      </c>
      <c r="L159" s="1">
        <v>2010</v>
      </c>
      <c r="M159" s="1">
        <v>2020</v>
      </c>
      <c r="N159" s="3">
        <v>-0.24118666270705655</v>
      </c>
      <c r="O159" s="1">
        <v>13734.895166188844</v>
      </c>
      <c r="P159" s="1" t="s">
        <v>427</v>
      </c>
      <c r="Q159" s="1" t="s">
        <v>435</v>
      </c>
    </row>
    <row r="160" spans="1:17" x14ac:dyDescent="0.35">
      <c r="A160" s="2">
        <v>236.833333333333</v>
      </c>
      <c r="B160" s="1" t="s">
        <v>436</v>
      </c>
      <c r="C160" s="1" t="s">
        <v>437</v>
      </c>
      <c r="D160" s="1">
        <v>23.136700000000001</v>
      </c>
      <c r="E160" s="1">
        <v>-82.358900000000006</v>
      </c>
      <c r="F160" s="1" t="s">
        <v>438</v>
      </c>
      <c r="G160" s="1" t="s">
        <v>439</v>
      </c>
      <c r="H160" s="1">
        <v>2089532</v>
      </c>
      <c r="I160" s="1">
        <v>2.6698177107796366E-2</v>
      </c>
      <c r="J160" s="1">
        <v>-6000</v>
      </c>
      <c r="K160" s="1">
        <v>-2.5</v>
      </c>
      <c r="L160" s="1" t="e">
        <v>#N/A</v>
      </c>
      <c r="M160" s="1" t="e">
        <v>#N/A</v>
      </c>
      <c r="N160" s="3">
        <v>0.19</v>
      </c>
      <c r="O160" s="1">
        <v>-19033.472076654311</v>
      </c>
      <c r="P160" s="1" t="s">
        <v>440</v>
      </c>
      <c r="Q160" s="1" t="s">
        <v>437</v>
      </c>
    </row>
    <row r="161" spans="1:17" x14ac:dyDescent="0.35">
      <c r="A161" s="2">
        <v>238.333333333333</v>
      </c>
      <c r="B161" s="1" t="s">
        <v>441</v>
      </c>
      <c r="C161" s="1" t="s">
        <v>442</v>
      </c>
      <c r="D161" s="1">
        <v>35.340299999999999</v>
      </c>
      <c r="E161" s="1">
        <v>33.319200000000002</v>
      </c>
      <c r="F161" s="1" t="s">
        <v>443</v>
      </c>
      <c r="G161" s="1" t="s">
        <v>444</v>
      </c>
      <c r="H161" s="1">
        <v>33207</v>
      </c>
      <c r="I161" s="1">
        <v>15.767115220716917</v>
      </c>
      <c r="J161" s="1">
        <v>5000</v>
      </c>
      <c r="K161" s="1">
        <v>6.7</v>
      </c>
      <c r="L161" s="1" t="e">
        <v>#N/A</v>
      </c>
      <c r="M161" s="1" t="e">
        <v>#N/A</v>
      </c>
      <c r="N161" s="3">
        <v>2</v>
      </c>
      <c r="O161" s="1">
        <v>735.17588771888325</v>
      </c>
      <c r="P161" s="1" t="s">
        <v>445</v>
      </c>
      <c r="Q161" s="1" t="s">
        <v>442</v>
      </c>
    </row>
    <row r="162" spans="1:17" x14ac:dyDescent="0.35">
      <c r="A162" s="2">
        <v>239.833333333333</v>
      </c>
      <c r="B162" s="1" t="s">
        <v>441</v>
      </c>
      <c r="C162" s="1" t="s">
        <v>446</v>
      </c>
      <c r="D162" s="1">
        <v>34.916699999999999</v>
      </c>
      <c r="E162" s="1">
        <v>33.633299999999998</v>
      </c>
      <c r="F162" s="1" t="s">
        <v>443</v>
      </c>
      <c r="G162" s="1" t="s">
        <v>444</v>
      </c>
      <c r="H162" s="1">
        <v>84900</v>
      </c>
      <c r="I162" s="1">
        <v>15.767115220716917</v>
      </c>
      <c r="J162" s="1">
        <v>5000</v>
      </c>
      <c r="K162" s="1">
        <v>6.7</v>
      </c>
      <c r="L162" s="1" t="e">
        <v>#N/A</v>
      </c>
      <c r="M162" s="1" t="e">
        <v>#N/A</v>
      </c>
      <c r="N162" s="3">
        <v>0.98</v>
      </c>
      <c r="O162" s="1">
        <v>791.64874989544114</v>
      </c>
      <c r="P162" s="1" t="s">
        <v>445</v>
      </c>
      <c r="Q162" s="1" t="s">
        <v>446</v>
      </c>
    </row>
    <row r="163" spans="1:17" x14ac:dyDescent="0.35">
      <c r="A163" s="2">
        <v>241.333333333333</v>
      </c>
      <c r="B163" s="1" t="s">
        <v>441</v>
      </c>
      <c r="C163" s="1" t="s">
        <v>447</v>
      </c>
      <c r="D163" s="1">
        <v>34.674700000000001</v>
      </c>
      <c r="E163" s="1">
        <v>33.044199999999996</v>
      </c>
      <c r="F163" s="1" t="s">
        <v>443</v>
      </c>
      <c r="G163" s="1" t="s">
        <v>444</v>
      </c>
      <c r="H163" s="1">
        <v>235056</v>
      </c>
      <c r="I163" s="1">
        <v>15.767115220716917</v>
      </c>
      <c r="J163" s="1">
        <v>5000</v>
      </c>
      <c r="K163" s="1">
        <v>6.7</v>
      </c>
      <c r="L163" s="1" t="e">
        <v>#N/A</v>
      </c>
      <c r="M163" s="1" t="e">
        <v>#N/A</v>
      </c>
      <c r="N163" s="3">
        <v>0.8</v>
      </c>
      <c r="O163" s="1">
        <v>959.86918696288251</v>
      </c>
      <c r="P163" s="1" t="s">
        <v>445</v>
      </c>
      <c r="Q163" s="1" t="s">
        <v>447</v>
      </c>
    </row>
    <row r="164" spans="1:17" x14ac:dyDescent="0.35">
      <c r="A164" s="2">
        <v>242.833333333333</v>
      </c>
      <c r="B164" s="1" t="s">
        <v>441</v>
      </c>
      <c r="C164" s="1" t="s">
        <v>448</v>
      </c>
      <c r="D164" s="1">
        <v>35.172499999999999</v>
      </c>
      <c r="E164" s="1">
        <v>33.365000000000002</v>
      </c>
      <c r="F164" s="1" t="s">
        <v>443</v>
      </c>
      <c r="G164" s="1" t="s">
        <v>444</v>
      </c>
      <c r="H164" s="1">
        <v>330000</v>
      </c>
      <c r="I164" s="1">
        <v>15.767115220716917</v>
      </c>
      <c r="J164" s="1">
        <v>5000</v>
      </c>
      <c r="K164" s="1">
        <v>6.7</v>
      </c>
      <c r="L164" s="1" t="e">
        <v>#N/A</v>
      </c>
      <c r="M164" s="1" t="e">
        <v>#N/A</v>
      </c>
      <c r="N164" s="3">
        <v>1.0999999999999999</v>
      </c>
      <c r="O164" s="1">
        <v>3223.9918541812799</v>
      </c>
      <c r="P164" s="1" t="s">
        <v>445</v>
      </c>
      <c r="Q164" s="1" t="s">
        <v>448</v>
      </c>
    </row>
    <row r="165" spans="1:17" x14ac:dyDescent="0.35">
      <c r="A165" s="2">
        <v>244.333333333333</v>
      </c>
      <c r="B165" s="1" t="s">
        <v>441</v>
      </c>
      <c r="C165" s="1" t="s">
        <v>449</v>
      </c>
      <c r="D165" s="1">
        <v>34.7667</v>
      </c>
      <c r="E165" s="1">
        <v>32.416699999999999</v>
      </c>
      <c r="F165" s="1" t="s">
        <v>443</v>
      </c>
      <c r="G165" s="1" t="s">
        <v>444</v>
      </c>
      <c r="H165" s="1">
        <v>63600</v>
      </c>
      <c r="I165" s="1">
        <v>15.767115220716917</v>
      </c>
      <c r="J165" s="1">
        <v>5000</v>
      </c>
      <c r="K165" s="1">
        <v>6.7</v>
      </c>
      <c r="L165" s="1" t="e">
        <v>#N/A</v>
      </c>
      <c r="M165" s="1" t="e">
        <v>#N/A</v>
      </c>
      <c r="N165" s="3">
        <v>1</v>
      </c>
      <c r="O165" s="1">
        <v>854.05893464478197</v>
      </c>
      <c r="P165" s="1" t="s">
        <v>445</v>
      </c>
      <c r="Q165" s="1" t="s">
        <v>449</v>
      </c>
    </row>
    <row r="166" spans="1:17" x14ac:dyDescent="0.35">
      <c r="A166" s="2">
        <v>245.833333333333</v>
      </c>
      <c r="B166" s="1" t="s">
        <v>450</v>
      </c>
      <c r="C166" s="1" t="s">
        <v>451</v>
      </c>
      <c r="D166" s="1">
        <v>49.192500000000003</v>
      </c>
      <c r="E166" s="1">
        <v>16.6083</v>
      </c>
      <c r="F166" s="1" t="s">
        <v>452</v>
      </c>
      <c r="G166" s="1" t="s">
        <v>453</v>
      </c>
      <c r="H166" s="1">
        <v>396101</v>
      </c>
      <c r="I166" s="1">
        <v>5.0510963600461745</v>
      </c>
      <c r="J166" s="1">
        <v>22011</v>
      </c>
      <c r="K166" s="1">
        <v>3.3</v>
      </c>
      <c r="L166" s="1">
        <v>2010</v>
      </c>
      <c r="M166" s="1">
        <v>2020</v>
      </c>
      <c r="N166" s="3">
        <v>4.629316915990609E-2</v>
      </c>
      <c r="O166" s="1">
        <v>6460.8941632071173</v>
      </c>
      <c r="P166" s="1" t="s">
        <v>454</v>
      </c>
      <c r="Q166" s="1" t="s">
        <v>451</v>
      </c>
    </row>
    <row r="167" spans="1:17" x14ac:dyDescent="0.35">
      <c r="A167" s="2">
        <v>247.333333333333</v>
      </c>
      <c r="B167" s="1" t="s">
        <v>450</v>
      </c>
      <c r="C167" s="1" t="s">
        <v>455</v>
      </c>
      <c r="D167" s="1">
        <v>48.974699999999999</v>
      </c>
      <c r="E167" s="1">
        <v>14.4747</v>
      </c>
      <c r="F167" s="1" t="s">
        <v>452</v>
      </c>
      <c r="G167" s="1" t="s">
        <v>453</v>
      </c>
      <c r="H167" s="1">
        <v>96417</v>
      </c>
      <c r="I167" s="1">
        <v>5.0510963600461745</v>
      </c>
      <c r="J167" s="1">
        <v>22011</v>
      </c>
      <c r="K167" s="1">
        <v>3.3</v>
      </c>
      <c r="L167" s="1" t="e">
        <v>#N/A</v>
      </c>
      <c r="M167" s="1" t="e">
        <v>#N/A</v>
      </c>
      <c r="N167" s="3">
        <v>0.21</v>
      </c>
      <c r="O167" s="1">
        <v>1956.6954750693073</v>
      </c>
      <c r="P167" s="1" t="s">
        <v>454</v>
      </c>
      <c r="Q167" s="1" t="s">
        <v>455</v>
      </c>
    </row>
    <row r="168" spans="1:17" x14ac:dyDescent="0.35">
      <c r="A168" s="2">
        <v>248.833333333333</v>
      </c>
      <c r="B168" s="1" t="s">
        <v>450</v>
      </c>
      <c r="C168" s="1" t="s">
        <v>456</v>
      </c>
      <c r="D168" s="1">
        <v>50.209200000000003</v>
      </c>
      <c r="E168" s="1">
        <v>15.8322</v>
      </c>
      <c r="F168" s="1" t="s">
        <v>452</v>
      </c>
      <c r="G168" s="1" t="s">
        <v>453</v>
      </c>
      <c r="H168" s="1">
        <v>93506</v>
      </c>
      <c r="I168" s="1">
        <v>5.0510963600461745</v>
      </c>
      <c r="J168" s="1">
        <v>22011</v>
      </c>
      <c r="K168" s="1">
        <v>3.3</v>
      </c>
      <c r="L168" s="1" t="e">
        <v>#N/A</v>
      </c>
      <c r="M168" s="1" t="e">
        <v>#N/A</v>
      </c>
      <c r="N168" s="3">
        <v>0.03</v>
      </c>
      <c r="O168" s="1">
        <v>2055.3240950384684</v>
      </c>
      <c r="P168" s="1" t="s">
        <v>454</v>
      </c>
      <c r="Q168" s="1" t="s">
        <v>456</v>
      </c>
    </row>
    <row r="169" spans="1:17" x14ac:dyDescent="0.35">
      <c r="A169" s="2">
        <v>250.333333333333</v>
      </c>
      <c r="B169" s="1" t="s">
        <v>450</v>
      </c>
      <c r="C169" s="1" t="s">
        <v>457</v>
      </c>
      <c r="D169" s="1">
        <v>50.7667</v>
      </c>
      <c r="E169" s="1">
        <v>15.066700000000001</v>
      </c>
      <c r="F169" s="1" t="s">
        <v>452</v>
      </c>
      <c r="G169" s="1" t="s">
        <v>453</v>
      </c>
      <c r="H169" s="1">
        <v>107389</v>
      </c>
      <c r="I169" s="1">
        <v>5.0510963600461745</v>
      </c>
      <c r="J169" s="1">
        <v>22011</v>
      </c>
      <c r="K169" s="1">
        <v>3.3</v>
      </c>
      <c r="L169" s="1" t="e">
        <v>#N/A</v>
      </c>
      <c r="M169" s="1" t="e">
        <v>#N/A</v>
      </c>
      <c r="N169" s="3">
        <v>6.9999999999999993E-2</v>
      </c>
      <c r="O169" s="1">
        <v>1445.2047552899294</v>
      </c>
      <c r="P169" s="1" t="s">
        <v>454</v>
      </c>
      <c r="Q169" s="1" t="s">
        <v>457</v>
      </c>
    </row>
    <row r="170" spans="1:17" x14ac:dyDescent="0.35">
      <c r="A170" s="2">
        <v>251.833333333333</v>
      </c>
      <c r="B170" s="1" t="s">
        <v>450</v>
      </c>
      <c r="C170" s="1" t="s">
        <v>458</v>
      </c>
      <c r="D170" s="1">
        <v>49.593899999999998</v>
      </c>
      <c r="E170" s="1">
        <v>17.250800000000002</v>
      </c>
      <c r="F170" s="1" t="s">
        <v>452</v>
      </c>
      <c r="G170" s="1" t="s">
        <v>453</v>
      </c>
      <c r="H170" s="1">
        <v>101825</v>
      </c>
      <c r="I170" s="1">
        <v>5.0510963600461745</v>
      </c>
      <c r="J170" s="1">
        <v>22011</v>
      </c>
      <c r="K170" s="1">
        <v>3.3</v>
      </c>
      <c r="L170" s="1" t="e">
        <v>#N/A</v>
      </c>
      <c r="M170" s="1" t="e">
        <v>#N/A</v>
      </c>
      <c r="N170" s="3">
        <v>0.3</v>
      </c>
      <c r="O170" s="1">
        <v>1648.426521656804</v>
      </c>
      <c r="P170" s="1" t="s">
        <v>454</v>
      </c>
      <c r="Q170" s="1" t="s">
        <v>458</v>
      </c>
    </row>
    <row r="171" spans="1:17" x14ac:dyDescent="0.35">
      <c r="A171" s="2">
        <v>253.333333333333</v>
      </c>
      <c r="B171" s="1" t="s">
        <v>450</v>
      </c>
      <c r="C171" s="1" t="s">
        <v>459</v>
      </c>
      <c r="D171" s="1">
        <v>49.835599999999999</v>
      </c>
      <c r="E171" s="1">
        <v>18.2925</v>
      </c>
      <c r="F171" s="1" t="s">
        <v>452</v>
      </c>
      <c r="G171" s="1" t="s">
        <v>453</v>
      </c>
      <c r="H171" s="1">
        <v>283504</v>
      </c>
      <c r="I171" s="1">
        <v>5.0510963600461745</v>
      </c>
      <c r="J171" s="1">
        <v>22011</v>
      </c>
      <c r="K171" s="1">
        <v>3.3</v>
      </c>
      <c r="L171" s="1">
        <v>2010</v>
      </c>
      <c r="M171" s="1">
        <v>2020</v>
      </c>
      <c r="N171" s="3">
        <v>-0.64575609221619967</v>
      </c>
      <c r="O171" s="1">
        <v>3377.7801894779186</v>
      </c>
      <c r="P171" s="1" t="s">
        <v>454</v>
      </c>
      <c r="Q171" s="1" t="s">
        <v>459</v>
      </c>
    </row>
    <row r="172" spans="1:17" x14ac:dyDescent="0.35">
      <c r="A172" s="2">
        <v>254.833333333333</v>
      </c>
      <c r="B172" s="1" t="s">
        <v>450</v>
      </c>
      <c r="C172" s="1" t="s">
        <v>460</v>
      </c>
      <c r="D172" s="1">
        <v>50.038600000000002</v>
      </c>
      <c r="E172" s="1">
        <v>15.779199999999999</v>
      </c>
      <c r="F172" s="1" t="s">
        <v>452</v>
      </c>
      <c r="G172" s="1" t="s">
        <v>453</v>
      </c>
      <c r="H172" s="1">
        <v>92149</v>
      </c>
      <c r="I172" s="1">
        <v>5.0510963600461745</v>
      </c>
      <c r="J172" s="1">
        <v>22011</v>
      </c>
      <c r="K172" s="1">
        <v>3.3</v>
      </c>
      <c r="L172" s="1" t="e">
        <v>#N/A</v>
      </c>
      <c r="M172" s="1" t="e">
        <v>#N/A</v>
      </c>
      <c r="N172" s="3">
        <v>0.3</v>
      </c>
      <c r="O172" s="1">
        <v>906.84029183384507</v>
      </c>
      <c r="P172" s="1" t="s">
        <v>454</v>
      </c>
      <c r="Q172" s="1" t="s">
        <v>460</v>
      </c>
    </row>
    <row r="173" spans="1:17" x14ac:dyDescent="0.35">
      <c r="A173" s="2">
        <v>256.33333333333297</v>
      </c>
      <c r="B173" s="1" t="s">
        <v>450</v>
      </c>
      <c r="C173" s="1" t="s">
        <v>461</v>
      </c>
      <c r="D173" s="1">
        <v>49.747500000000002</v>
      </c>
      <c r="E173" s="1">
        <v>13.3775</v>
      </c>
      <c r="F173" s="1" t="s">
        <v>452</v>
      </c>
      <c r="G173" s="1" t="s">
        <v>453</v>
      </c>
      <c r="H173" s="1">
        <v>181240</v>
      </c>
      <c r="I173" s="1">
        <v>5.0510963600461745</v>
      </c>
      <c r="J173" s="1">
        <v>22011</v>
      </c>
      <c r="K173" s="1">
        <v>3.3</v>
      </c>
      <c r="L173" s="1" t="e">
        <v>#N/A</v>
      </c>
      <c r="M173" s="1" t="e">
        <v>#N/A</v>
      </c>
      <c r="N173" s="3">
        <v>0.2</v>
      </c>
      <c r="O173" s="1">
        <v>2472.8654372240462</v>
      </c>
      <c r="P173" s="1" t="s">
        <v>454</v>
      </c>
      <c r="Q173" s="1" t="s">
        <v>461</v>
      </c>
    </row>
    <row r="174" spans="1:17" x14ac:dyDescent="0.35">
      <c r="A174" s="2">
        <v>257.83333333333297</v>
      </c>
      <c r="B174" s="1" t="s">
        <v>450</v>
      </c>
      <c r="C174" s="1" t="s">
        <v>462</v>
      </c>
      <c r="D174" s="1">
        <v>50.087499999999999</v>
      </c>
      <c r="E174" s="1">
        <v>14.4214</v>
      </c>
      <c r="F174" s="1" t="s">
        <v>452</v>
      </c>
      <c r="G174" s="1" t="s">
        <v>453</v>
      </c>
      <c r="H174" s="1">
        <v>1357326</v>
      </c>
      <c r="I174" s="1">
        <v>5.0510963600461745</v>
      </c>
      <c r="J174" s="1">
        <v>22011</v>
      </c>
      <c r="K174" s="1">
        <v>3.3</v>
      </c>
      <c r="L174" s="1" t="e">
        <v>#N/A</v>
      </c>
      <c r="M174" s="1" t="e">
        <v>#N/A</v>
      </c>
      <c r="N174" s="3">
        <v>0.4</v>
      </c>
      <c r="O174" s="1">
        <v>21863.332986989113</v>
      </c>
      <c r="P174" s="1" t="s">
        <v>454</v>
      </c>
      <c r="Q174" s="1" t="s">
        <v>462</v>
      </c>
    </row>
    <row r="175" spans="1:17" x14ac:dyDescent="0.35">
      <c r="A175" s="2">
        <v>259.33333333333297</v>
      </c>
      <c r="B175" s="1" t="s">
        <v>463</v>
      </c>
      <c r="C175" s="1" t="s">
        <v>464</v>
      </c>
      <c r="D175" s="1">
        <v>57.05</v>
      </c>
      <c r="E175" s="1">
        <v>9.9167000000000005</v>
      </c>
      <c r="F175" s="1" t="s">
        <v>465</v>
      </c>
      <c r="G175" s="1" t="s">
        <v>466</v>
      </c>
      <c r="H175" s="1">
        <v>143598</v>
      </c>
      <c r="I175" s="1">
        <v>12.388619666817617</v>
      </c>
      <c r="J175" s="1">
        <v>19999</v>
      </c>
      <c r="K175" s="1">
        <v>2.7</v>
      </c>
      <c r="L175" s="1">
        <v>2010</v>
      </c>
      <c r="M175" s="1">
        <v>2020</v>
      </c>
      <c r="N175" s="3">
        <v>1.63</v>
      </c>
      <c r="O175" s="1">
        <v>3531.6865003614794</v>
      </c>
      <c r="P175" s="1" t="s">
        <v>467</v>
      </c>
      <c r="Q175" s="1" t="s">
        <v>464</v>
      </c>
    </row>
    <row r="176" spans="1:17" x14ac:dyDescent="0.35">
      <c r="A176" s="2">
        <v>260.83333333333297</v>
      </c>
      <c r="B176" s="1" t="s">
        <v>463</v>
      </c>
      <c r="C176" s="1" t="s">
        <v>468</v>
      </c>
      <c r="D176" s="1">
        <v>56.157200000000003</v>
      </c>
      <c r="E176" s="1">
        <v>10.210699999999999</v>
      </c>
      <c r="F176" s="1" t="s">
        <v>465</v>
      </c>
      <c r="G176" s="1" t="s">
        <v>466</v>
      </c>
      <c r="H176" s="1">
        <v>290598</v>
      </c>
      <c r="I176" s="1">
        <v>12.388619666817617</v>
      </c>
      <c r="J176" s="1">
        <v>19999</v>
      </c>
      <c r="K176" s="1">
        <v>2.7</v>
      </c>
      <c r="L176" s="1" t="e">
        <v>#N/A</v>
      </c>
      <c r="M176" s="1" t="e">
        <v>#N/A</v>
      </c>
      <c r="N176" s="3">
        <v>1.63</v>
      </c>
      <c r="O176" s="1">
        <v>7749.9057807014869</v>
      </c>
      <c r="P176" s="1" t="s">
        <v>467</v>
      </c>
      <c r="Q176" s="1" t="s">
        <v>468</v>
      </c>
    </row>
    <row r="177" spans="1:17" x14ac:dyDescent="0.35">
      <c r="A177" s="2">
        <v>262.33333333333297</v>
      </c>
      <c r="B177" s="1" t="s">
        <v>463</v>
      </c>
      <c r="C177" s="1" t="s">
        <v>469</v>
      </c>
      <c r="D177" s="1">
        <v>55.676099999999998</v>
      </c>
      <c r="E177" s="1">
        <v>12.568300000000001</v>
      </c>
      <c r="F177" s="1" t="s">
        <v>465</v>
      </c>
      <c r="G177" s="1" t="s">
        <v>466</v>
      </c>
      <c r="H177" s="1">
        <v>1366301</v>
      </c>
      <c r="I177" s="1">
        <v>12.388619666817617</v>
      </c>
      <c r="J177" s="1">
        <v>19999</v>
      </c>
      <c r="K177" s="1">
        <v>2.7</v>
      </c>
      <c r="L177" s="1" t="e">
        <v>#N/A</v>
      </c>
      <c r="M177" s="1" t="e">
        <v>#N/A</v>
      </c>
      <c r="N177" s="3">
        <v>0.72</v>
      </c>
      <c r="O177" s="1">
        <v>32163.332985895111</v>
      </c>
      <c r="P177" s="1" t="s">
        <v>467</v>
      </c>
      <c r="Q177" s="1" t="s">
        <v>469</v>
      </c>
    </row>
    <row r="178" spans="1:17" x14ac:dyDescent="0.35">
      <c r="A178" s="2">
        <v>263.83333333333297</v>
      </c>
      <c r="B178" s="1" t="s">
        <v>463</v>
      </c>
      <c r="C178" s="1" t="s">
        <v>470</v>
      </c>
      <c r="D178" s="1">
        <v>55.4833</v>
      </c>
      <c r="E178" s="1">
        <v>8.4499999999999993</v>
      </c>
      <c r="F178" s="1" t="s">
        <v>465</v>
      </c>
      <c r="G178" s="1" t="s">
        <v>466</v>
      </c>
      <c r="H178" s="1">
        <v>71921</v>
      </c>
      <c r="I178" s="1">
        <v>12.388619666817617</v>
      </c>
      <c r="J178" s="1">
        <v>19999</v>
      </c>
      <c r="K178" s="1">
        <v>2.7</v>
      </c>
      <c r="L178" s="1" t="e">
        <v>#N/A</v>
      </c>
      <c r="M178" s="1" t="e">
        <v>#N/A</v>
      </c>
      <c r="N178" s="3">
        <v>-0.48</v>
      </c>
      <c r="O178" s="1">
        <v>417.15561559997985</v>
      </c>
      <c r="P178" s="1" t="s">
        <v>467</v>
      </c>
      <c r="Q178" s="1" t="s">
        <v>470</v>
      </c>
    </row>
    <row r="179" spans="1:17" x14ac:dyDescent="0.35">
      <c r="A179" s="2">
        <v>265.33333333333297</v>
      </c>
      <c r="B179" s="1" t="s">
        <v>463</v>
      </c>
      <c r="C179" s="1" t="s">
        <v>471</v>
      </c>
      <c r="D179" s="1">
        <v>55.8583</v>
      </c>
      <c r="E179" s="1">
        <v>9.85</v>
      </c>
      <c r="F179" s="1" t="s">
        <v>465</v>
      </c>
      <c r="G179" s="1" t="s">
        <v>466</v>
      </c>
      <c r="H179" s="1">
        <v>63162</v>
      </c>
      <c r="I179" s="1">
        <v>12.388619666817617</v>
      </c>
      <c r="J179" s="1">
        <v>19999</v>
      </c>
      <c r="K179" s="1">
        <v>2.7</v>
      </c>
      <c r="L179" s="1" t="e">
        <v>#N/A</v>
      </c>
      <c r="M179" s="1" t="e">
        <v>#N/A</v>
      </c>
      <c r="N179" s="3">
        <v>2.4</v>
      </c>
      <c r="O179" s="1">
        <v>1402.1467842636819</v>
      </c>
      <c r="P179" s="1" t="s">
        <v>467</v>
      </c>
      <c r="Q179" s="1" t="s">
        <v>471</v>
      </c>
    </row>
    <row r="180" spans="1:17" x14ac:dyDescent="0.35">
      <c r="A180" s="2">
        <v>266.83333333333297</v>
      </c>
      <c r="B180" s="1" t="s">
        <v>463</v>
      </c>
      <c r="C180" s="1" t="s">
        <v>472</v>
      </c>
      <c r="D180" s="1">
        <v>55.491700000000002</v>
      </c>
      <c r="E180" s="1">
        <v>9.5</v>
      </c>
      <c r="F180" s="1" t="s">
        <v>465</v>
      </c>
      <c r="G180" s="1" t="s">
        <v>466</v>
      </c>
      <c r="H180" s="1">
        <v>62338</v>
      </c>
      <c r="I180" s="1">
        <v>12.388619666817617</v>
      </c>
      <c r="J180" s="1">
        <v>19999</v>
      </c>
      <c r="K180" s="1">
        <v>2.7</v>
      </c>
      <c r="L180" s="1" t="e">
        <v>#N/A</v>
      </c>
      <c r="M180" s="1" t="e">
        <v>#N/A</v>
      </c>
      <c r="N180" s="3">
        <v>0.63</v>
      </c>
      <c r="O180" s="1">
        <v>1418.1665431887625</v>
      </c>
      <c r="P180" s="1" t="s">
        <v>467</v>
      </c>
      <c r="Q180" s="1" t="s">
        <v>472</v>
      </c>
    </row>
    <row r="181" spans="1:17" x14ac:dyDescent="0.35">
      <c r="A181" s="2">
        <v>268.33333333333297</v>
      </c>
      <c r="B181" s="1" t="s">
        <v>463</v>
      </c>
      <c r="C181" s="1" t="s">
        <v>473</v>
      </c>
      <c r="D181" s="1">
        <v>55.395800000000001</v>
      </c>
      <c r="E181" s="1">
        <v>10.3886</v>
      </c>
      <c r="F181" s="1" t="s">
        <v>465</v>
      </c>
      <c r="G181" s="1" t="s">
        <v>466</v>
      </c>
      <c r="H181" s="1">
        <v>182387</v>
      </c>
      <c r="I181" s="1">
        <v>12.388619666817617</v>
      </c>
      <c r="J181" s="1">
        <v>19999</v>
      </c>
      <c r="K181" s="1">
        <v>2.7</v>
      </c>
      <c r="L181" s="1">
        <v>2010</v>
      </c>
      <c r="M181" s="1">
        <v>2020</v>
      </c>
      <c r="N181" s="3">
        <v>0.99775030572483681</v>
      </c>
      <c r="O181" s="1">
        <v>3823.2615756826053</v>
      </c>
      <c r="P181" s="1" t="s">
        <v>467</v>
      </c>
      <c r="Q181" s="1" t="s">
        <v>473</v>
      </c>
    </row>
    <row r="182" spans="1:17" x14ac:dyDescent="0.35">
      <c r="A182" s="2">
        <v>269.83333333333297</v>
      </c>
      <c r="B182" s="1" t="s">
        <v>82</v>
      </c>
      <c r="C182" s="1" t="s">
        <v>474</v>
      </c>
      <c r="D182" s="1">
        <v>6.4707999999999997</v>
      </c>
      <c r="E182" s="1">
        <v>-75.165800000000004</v>
      </c>
      <c r="F182" s="1" t="s">
        <v>79</v>
      </c>
      <c r="G182" s="1" t="s">
        <v>80</v>
      </c>
      <c r="H182" s="1">
        <v>10759</v>
      </c>
      <c r="I182" s="1">
        <v>3.744663922744631</v>
      </c>
      <c r="J182" s="1">
        <v>-167924</v>
      </c>
      <c r="K182" s="1">
        <v>-1.9</v>
      </c>
      <c r="L182" s="1">
        <v>2010</v>
      </c>
      <c r="M182" s="1">
        <v>2020</v>
      </c>
      <c r="N182" s="3">
        <v>1.7442880408683434</v>
      </c>
      <c r="O182" s="1">
        <v>-233.88782892520402</v>
      </c>
      <c r="P182" s="1" t="s">
        <v>84</v>
      </c>
      <c r="Q182" s="1" t="s">
        <v>474</v>
      </c>
    </row>
    <row r="183" spans="1:17" x14ac:dyDescent="0.35">
      <c r="A183" s="2">
        <v>271.33333333333297</v>
      </c>
      <c r="B183" s="1" t="s">
        <v>82</v>
      </c>
      <c r="C183" s="1" t="s">
        <v>83</v>
      </c>
      <c r="D183" s="1">
        <v>18.485499999999998</v>
      </c>
      <c r="E183" s="1">
        <v>-69.873400000000004</v>
      </c>
      <c r="F183" s="1" t="e">
        <v>#N/A</v>
      </c>
      <c r="G183" s="1" t="e">
        <v>#N/A</v>
      </c>
      <c r="H183" s="1">
        <v>3587000</v>
      </c>
      <c r="I183" s="1">
        <v>3.744663922744631</v>
      </c>
      <c r="J183" s="1">
        <v>-167924</v>
      </c>
      <c r="K183" s="1">
        <v>-1.9</v>
      </c>
      <c r="L183" s="1" t="e">
        <v>#N/A</v>
      </c>
      <c r="M183" s="1" t="e">
        <v>#N/A</v>
      </c>
      <c r="N183" s="3">
        <v>1</v>
      </c>
      <c r="O183" s="1"/>
      <c r="P183" s="1" t="s">
        <v>84</v>
      </c>
      <c r="Q183" s="1" t="s">
        <v>83</v>
      </c>
    </row>
    <row r="184" spans="1:17" x14ac:dyDescent="0.35">
      <c r="A184" s="2">
        <v>272.83333333333297</v>
      </c>
      <c r="B184" s="1" t="s">
        <v>475</v>
      </c>
      <c r="C184" s="1" t="s">
        <v>476</v>
      </c>
      <c r="D184" s="1">
        <v>-2.8974000000000002</v>
      </c>
      <c r="E184" s="1">
        <v>-79.004499999999993</v>
      </c>
      <c r="F184" s="1" t="s">
        <v>477</v>
      </c>
      <c r="G184" s="1" t="s">
        <v>478</v>
      </c>
      <c r="H184" s="1">
        <v>361524</v>
      </c>
      <c r="I184" s="1">
        <v>4.448134280561308</v>
      </c>
      <c r="J184" s="1">
        <v>-20206</v>
      </c>
      <c r="K184" s="1">
        <v>-1</v>
      </c>
      <c r="L184" s="1">
        <v>2010</v>
      </c>
      <c r="M184" s="1">
        <v>2020</v>
      </c>
      <c r="N184" s="3">
        <v>1.7064108091679033</v>
      </c>
      <c r="O184" s="1">
        <v>-1705.707868085723</v>
      </c>
      <c r="P184" s="1" t="s">
        <v>479</v>
      </c>
      <c r="Q184" s="1" t="s">
        <v>476</v>
      </c>
    </row>
    <row r="185" spans="1:17" x14ac:dyDescent="0.35">
      <c r="A185" s="2">
        <v>274.33333333333297</v>
      </c>
      <c r="B185" s="1" t="s">
        <v>475</v>
      </c>
      <c r="C185" s="1" t="s">
        <v>480</v>
      </c>
      <c r="D185" s="1">
        <v>-2.19</v>
      </c>
      <c r="E185" s="1">
        <v>-79.887500000000003</v>
      </c>
      <c r="F185" s="1" t="s">
        <v>477</v>
      </c>
      <c r="G185" s="1" t="s">
        <v>478</v>
      </c>
      <c r="H185" s="1">
        <v>2650288</v>
      </c>
      <c r="I185" s="1">
        <v>4.448134280561308</v>
      </c>
      <c r="J185" s="1">
        <v>-20206</v>
      </c>
      <c r="K185" s="1">
        <v>-1</v>
      </c>
      <c r="L185" s="1">
        <v>2010</v>
      </c>
      <c r="M185" s="1">
        <v>2020</v>
      </c>
      <c r="N185" s="3">
        <v>1.8814446064623653</v>
      </c>
      <c r="O185" s="1">
        <v>-83717.475753508028</v>
      </c>
      <c r="P185" s="1" t="s">
        <v>479</v>
      </c>
      <c r="Q185" s="1" t="s">
        <v>480</v>
      </c>
    </row>
    <row r="186" spans="1:17" x14ac:dyDescent="0.35">
      <c r="A186" s="2">
        <v>275.83333333333297</v>
      </c>
      <c r="B186" s="1" t="s">
        <v>475</v>
      </c>
      <c r="C186" s="1" t="s">
        <v>481</v>
      </c>
      <c r="D186" s="1">
        <v>-0.22</v>
      </c>
      <c r="E186" s="1">
        <v>-78.512500000000003</v>
      </c>
      <c r="F186" s="1" t="s">
        <v>477</v>
      </c>
      <c r="G186" s="1" t="s">
        <v>478</v>
      </c>
      <c r="H186" s="1">
        <v>1763275</v>
      </c>
      <c r="I186" s="1">
        <v>4.448134280561308</v>
      </c>
      <c r="J186" s="1">
        <v>-20206</v>
      </c>
      <c r="K186" s="1">
        <v>-1</v>
      </c>
      <c r="L186" s="1">
        <v>2010</v>
      </c>
      <c r="M186" s="1">
        <v>2020</v>
      </c>
      <c r="N186" s="3">
        <v>1.7341334172114899</v>
      </c>
      <c r="O186" s="1">
        <v>-35818.401230250485</v>
      </c>
      <c r="P186" s="1" t="s">
        <v>479</v>
      </c>
      <c r="Q186" s="1" t="s">
        <v>481</v>
      </c>
    </row>
    <row r="187" spans="1:17" x14ac:dyDescent="0.35">
      <c r="A187" s="2">
        <v>277.33333333333297</v>
      </c>
      <c r="B187" s="1" t="s">
        <v>85</v>
      </c>
      <c r="C187" s="1" t="s">
        <v>482</v>
      </c>
      <c r="D187" s="1">
        <v>-6.4127999999999998</v>
      </c>
      <c r="E187" s="1">
        <v>-38.015799999999999</v>
      </c>
      <c r="F187" s="1" t="s">
        <v>45</v>
      </c>
      <c r="G187" s="1" t="s">
        <v>46</v>
      </c>
      <c r="H187" s="1">
        <v>13640</v>
      </c>
      <c r="I187" s="1">
        <v>0.50795587223334815</v>
      </c>
      <c r="J187" s="1">
        <v>6425</v>
      </c>
      <c r="K187" s="1">
        <v>-0.2</v>
      </c>
      <c r="L187" s="1" t="e">
        <v>#N/A</v>
      </c>
      <c r="M187" s="1" t="e">
        <v>#N/A</v>
      </c>
      <c r="N187" s="3">
        <v>1.89</v>
      </c>
      <c r="O187" s="1">
        <v>-187.56563203278637</v>
      </c>
      <c r="P187" s="1" t="s">
        <v>89</v>
      </c>
      <c r="Q187" s="1" t="s">
        <v>482</v>
      </c>
    </row>
    <row r="188" spans="1:17" x14ac:dyDescent="0.35">
      <c r="A188" s="2">
        <v>278.83333333333297</v>
      </c>
      <c r="B188" s="1" t="s">
        <v>85</v>
      </c>
      <c r="C188" s="1" t="s">
        <v>86</v>
      </c>
      <c r="D188" s="1">
        <v>30.0444</v>
      </c>
      <c r="E188" s="1">
        <v>31.235800000000001</v>
      </c>
      <c r="F188" s="1" t="s">
        <v>87</v>
      </c>
      <c r="G188" s="1" t="s">
        <v>88</v>
      </c>
      <c r="H188" s="1">
        <v>20296000</v>
      </c>
      <c r="I188" s="1">
        <v>0.53152897173788183</v>
      </c>
      <c r="J188" s="1">
        <v>-29998</v>
      </c>
      <c r="K188" s="1">
        <v>-0.3</v>
      </c>
      <c r="L188" s="1" t="e">
        <v>#N/A</v>
      </c>
      <c r="M188" s="1" t="e">
        <v>#N/A</v>
      </c>
      <c r="N188" s="3">
        <v>1.99</v>
      </c>
      <c r="O188" s="1"/>
      <c r="P188" s="1" t="s">
        <v>89</v>
      </c>
      <c r="Q188" s="1" t="s">
        <v>86</v>
      </c>
    </row>
    <row r="189" spans="1:17" x14ac:dyDescent="0.35">
      <c r="A189" s="2">
        <v>280.33333333333297</v>
      </c>
      <c r="B189" s="1" t="s">
        <v>85</v>
      </c>
      <c r="C189" s="1" t="s">
        <v>483</v>
      </c>
      <c r="D189" s="1">
        <v>29.986999999999998</v>
      </c>
      <c r="E189" s="1">
        <v>31.2118</v>
      </c>
      <c r="F189" s="1" t="s">
        <v>87</v>
      </c>
      <c r="G189" s="1" t="s">
        <v>88</v>
      </c>
      <c r="H189" s="1">
        <v>5598402</v>
      </c>
      <c r="I189" s="1">
        <v>0.53152897173788183</v>
      </c>
      <c r="J189" s="1">
        <v>-29998</v>
      </c>
      <c r="K189" s="1">
        <v>-0.3</v>
      </c>
      <c r="L189" s="1" t="e">
        <v>#N/A</v>
      </c>
      <c r="M189" s="1" t="e">
        <v>#N/A</v>
      </c>
      <c r="N189" s="3">
        <v>1.1399999999999999</v>
      </c>
      <c r="O189" s="1">
        <v>-61550.997868661449</v>
      </c>
      <c r="P189" s="1" t="s">
        <v>89</v>
      </c>
      <c r="Q189" s="1" t="s">
        <v>483</v>
      </c>
    </row>
    <row r="190" spans="1:17" x14ac:dyDescent="0.35">
      <c r="A190" s="2">
        <v>281.83333333333297</v>
      </c>
      <c r="B190" s="1" t="s">
        <v>484</v>
      </c>
      <c r="C190" s="1" t="s">
        <v>485</v>
      </c>
      <c r="D190" s="1">
        <v>-31.616700000000002</v>
      </c>
      <c r="E190" s="1">
        <v>-58.5</v>
      </c>
      <c r="F190" s="1" t="s">
        <v>29</v>
      </c>
      <c r="G190" s="1" t="s">
        <v>30</v>
      </c>
      <c r="H190" s="1">
        <v>12733</v>
      </c>
      <c r="I190" s="1">
        <v>5.0485424777629113</v>
      </c>
      <c r="J190" s="1">
        <v>3886</v>
      </c>
      <c r="K190" s="1">
        <v>-0.1</v>
      </c>
      <c r="L190" s="1" t="e">
        <v>#N/A</v>
      </c>
      <c r="M190" s="1" t="e">
        <v>#N/A</v>
      </c>
      <c r="N190" s="3"/>
      <c r="O190" s="1">
        <v>-480.6154914170487</v>
      </c>
      <c r="P190" s="1" t="s">
        <v>486</v>
      </c>
      <c r="Q190" s="1" t="s">
        <v>485</v>
      </c>
    </row>
    <row r="191" spans="1:17" x14ac:dyDescent="0.35">
      <c r="A191" s="2">
        <v>283.33333333333297</v>
      </c>
      <c r="B191" s="1" t="s">
        <v>487</v>
      </c>
      <c r="C191" s="1" t="s">
        <v>488</v>
      </c>
      <c r="D191" s="1">
        <v>1.865</v>
      </c>
      <c r="E191" s="1">
        <v>9.77</v>
      </c>
      <c r="F191" s="1" t="e">
        <v>#N/A</v>
      </c>
      <c r="G191" s="1" t="e">
        <v>#N/A</v>
      </c>
      <c r="H191" s="1">
        <v>455000</v>
      </c>
      <c r="I191" s="1" t="e">
        <v>#N/A</v>
      </c>
      <c r="J191" s="1" t="e">
        <v>#N/A</v>
      </c>
      <c r="K191" s="1">
        <v>8.8040000000000003</v>
      </c>
      <c r="L191" s="1" t="e">
        <v>#N/A</v>
      </c>
      <c r="M191" s="1" t="e">
        <v>#N/A</v>
      </c>
      <c r="N191" s="3">
        <v>4.5999999999999996</v>
      </c>
      <c r="O191" s="1">
        <v>-4971.2497290154997</v>
      </c>
      <c r="P191" s="1" t="s">
        <v>489</v>
      </c>
      <c r="Q191" s="1" t="s">
        <v>488</v>
      </c>
    </row>
    <row r="192" spans="1:17" x14ac:dyDescent="0.35">
      <c r="A192" s="2">
        <v>284.83333333333297</v>
      </c>
      <c r="B192" s="1" t="s">
        <v>487</v>
      </c>
      <c r="C192" s="1" t="s">
        <v>490</v>
      </c>
      <c r="D192" s="1">
        <v>3.7456</v>
      </c>
      <c r="E192" s="1">
        <v>8.7744</v>
      </c>
      <c r="F192" s="1" t="e">
        <v>#N/A</v>
      </c>
      <c r="G192" s="1" t="e">
        <v>#N/A</v>
      </c>
      <c r="H192" s="1">
        <v>297000</v>
      </c>
      <c r="I192" s="1" t="e">
        <v>#N/A</v>
      </c>
      <c r="J192" s="1" t="e">
        <v>#N/A</v>
      </c>
      <c r="K192" s="1">
        <v>8.8040000000000003</v>
      </c>
      <c r="L192" s="1" t="e">
        <v>#N/A</v>
      </c>
      <c r="M192" s="1" t="e">
        <v>#N/A</v>
      </c>
      <c r="N192" s="3">
        <v>2.6</v>
      </c>
      <c r="O192" s="1">
        <v>464.35224373394379</v>
      </c>
      <c r="P192" s="1" t="s">
        <v>489</v>
      </c>
      <c r="Q192" s="1" t="s">
        <v>490</v>
      </c>
    </row>
    <row r="193" spans="1:17" x14ac:dyDescent="0.35">
      <c r="A193" s="2">
        <v>286.33333333333297</v>
      </c>
      <c r="B193" s="1" t="s">
        <v>491</v>
      </c>
      <c r="C193" s="1" t="s">
        <v>492</v>
      </c>
      <c r="D193" s="1">
        <v>59.375799999999998</v>
      </c>
      <c r="E193" s="1">
        <v>28.196100000000001</v>
      </c>
      <c r="F193" s="1" t="s">
        <v>493</v>
      </c>
      <c r="G193" s="1" t="s">
        <v>494</v>
      </c>
      <c r="H193" s="1">
        <v>53875</v>
      </c>
      <c r="I193" s="1">
        <v>15.022325012683382</v>
      </c>
      <c r="J193" s="1">
        <v>-1000</v>
      </c>
      <c r="K193" s="1">
        <v>-2.7</v>
      </c>
      <c r="L193" s="1" t="e">
        <v>#N/A</v>
      </c>
      <c r="M193" s="1" t="e">
        <v>#N/A</v>
      </c>
      <c r="N193" s="3">
        <v>-0.4</v>
      </c>
      <c r="O193" s="1">
        <v>-53.941263616877919</v>
      </c>
      <c r="P193" s="1" t="s">
        <v>495</v>
      </c>
      <c r="Q193" s="1" t="s">
        <v>492</v>
      </c>
    </row>
    <row r="194" spans="1:17" x14ac:dyDescent="0.35">
      <c r="A194" s="2">
        <v>287.83333333333297</v>
      </c>
      <c r="B194" s="1" t="s">
        <v>491</v>
      </c>
      <c r="C194" s="1" t="s">
        <v>496</v>
      </c>
      <c r="D194" s="1">
        <v>58.383299999999998</v>
      </c>
      <c r="E194" s="1">
        <v>24.5</v>
      </c>
      <c r="F194" s="1" t="s">
        <v>493</v>
      </c>
      <c r="G194" s="1" t="s">
        <v>494</v>
      </c>
      <c r="H194" s="1">
        <v>39605</v>
      </c>
      <c r="I194" s="1">
        <v>15.022325012683382</v>
      </c>
      <c r="J194" s="1">
        <v>-1000</v>
      </c>
      <c r="K194" s="1">
        <v>-2.7</v>
      </c>
      <c r="L194" s="1" t="e">
        <v>#N/A</v>
      </c>
      <c r="M194" s="1" t="e">
        <v>#N/A</v>
      </c>
      <c r="N194" s="3">
        <v>-0.4</v>
      </c>
      <c r="O194" s="1">
        <v>469.79595783287022</v>
      </c>
      <c r="P194" s="1" t="s">
        <v>495</v>
      </c>
      <c r="Q194" s="1" t="s">
        <v>496</v>
      </c>
    </row>
    <row r="195" spans="1:17" x14ac:dyDescent="0.35">
      <c r="A195" s="2">
        <v>289.33333333333297</v>
      </c>
      <c r="B195" s="1" t="s">
        <v>491</v>
      </c>
      <c r="C195" s="1" t="s">
        <v>497</v>
      </c>
      <c r="D195" s="1">
        <v>59.35</v>
      </c>
      <c r="E195" s="1">
        <v>26.35</v>
      </c>
      <c r="F195" s="1" t="s">
        <v>493</v>
      </c>
      <c r="G195" s="1" t="s">
        <v>494</v>
      </c>
      <c r="H195" s="1">
        <v>15614</v>
      </c>
      <c r="I195" s="1">
        <v>15.022325012683382</v>
      </c>
      <c r="J195" s="1">
        <v>-1000</v>
      </c>
      <c r="K195" s="1">
        <v>-2.7</v>
      </c>
      <c r="L195" s="1" t="e">
        <v>#N/A</v>
      </c>
      <c r="M195" s="1" t="e">
        <v>#N/A</v>
      </c>
      <c r="N195" s="3">
        <v>0.7</v>
      </c>
      <c r="O195" s="1">
        <v>275.15048216621045</v>
      </c>
      <c r="P195" s="1" t="s">
        <v>495</v>
      </c>
      <c r="Q195" s="1" t="s">
        <v>497</v>
      </c>
    </row>
    <row r="196" spans="1:17" x14ac:dyDescent="0.35">
      <c r="A196" s="2">
        <v>290.83333333333297</v>
      </c>
      <c r="B196" s="1" t="s">
        <v>491</v>
      </c>
      <c r="C196" s="1" t="s">
        <v>498</v>
      </c>
      <c r="D196" s="1">
        <v>59.437199999999997</v>
      </c>
      <c r="E196" s="1">
        <v>24.7453</v>
      </c>
      <c r="F196" s="1" t="s">
        <v>493</v>
      </c>
      <c r="G196" s="1" t="s">
        <v>494</v>
      </c>
      <c r="H196" s="1">
        <v>614561</v>
      </c>
      <c r="I196" s="1">
        <v>15.022325012683382</v>
      </c>
      <c r="J196" s="1">
        <v>-1000</v>
      </c>
      <c r="K196" s="1">
        <v>-2.7</v>
      </c>
      <c r="L196" s="1">
        <v>2018</v>
      </c>
      <c r="M196" s="1">
        <v>2023</v>
      </c>
      <c r="N196" s="3">
        <v>1.0428408432873186</v>
      </c>
      <c r="O196" s="1">
        <v>11616.204789097628</v>
      </c>
      <c r="P196" s="1" t="s">
        <v>495</v>
      </c>
      <c r="Q196" s="1" t="s">
        <v>498</v>
      </c>
    </row>
    <row r="197" spans="1:17" x14ac:dyDescent="0.35">
      <c r="A197" s="2">
        <v>292.33333333333297</v>
      </c>
      <c r="B197" s="1" t="s">
        <v>491</v>
      </c>
      <c r="C197" s="1" t="s">
        <v>499</v>
      </c>
      <c r="D197" s="1">
        <v>58.383299999999998</v>
      </c>
      <c r="E197" s="1">
        <v>26.716699999999999</v>
      </c>
      <c r="F197" s="1" t="s">
        <v>493</v>
      </c>
      <c r="G197" s="1" t="s">
        <v>494</v>
      </c>
      <c r="H197" s="1">
        <v>97524</v>
      </c>
      <c r="I197" s="1">
        <v>15.022325012683382</v>
      </c>
      <c r="J197" s="1">
        <v>-1000</v>
      </c>
      <c r="K197" s="1">
        <v>-2.7</v>
      </c>
      <c r="L197" s="1">
        <v>2018</v>
      </c>
      <c r="M197" s="1">
        <v>2023</v>
      </c>
      <c r="N197" s="3">
        <v>0.76481843565485375</v>
      </c>
      <c r="O197" s="1">
        <v>1474.9869283250755</v>
      </c>
      <c r="P197" s="1" t="s">
        <v>495</v>
      </c>
      <c r="Q197" s="1" t="s">
        <v>499</v>
      </c>
    </row>
    <row r="198" spans="1:17" x14ac:dyDescent="0.35">
      <c r="A198" s="2">
        <v>293.83333333333297</v>
      </c>
      <c r="B198" s="1" t="s">
        <v>500</v>
      </c>
      <c r="C198" s="1" t="s">
        <v>501</v>
      </c>
      <c r="D198" s="1">
        <v>9.0299999999999994</v>
      </c>
      <c r="E198" s="1">
        <v>38.74</v>
      </c>
      <c r="F198" s="1" t="s">
        <v>502</v>
      </c>
      <c r="G198" s="1" t="s">
        <v>503</v>
      </c>
      <c r="H198" s="1">
        <v>3041002</v>
      </c>
      <c r="I198" s="1">
        <v>0.94422683398794205</v>
      </c>
      <c r="J198" s="1">
        <v>-11999</v>
      </c>
      <c r="K198" s="1">
        <v>-0.1</v>
      </c>
      <c r="L198" s="1">
        <v>2010</v>
      </c>
      <c r="M198" s="1">
        <v>2020</v>
      </c>
      <c r="N198" s="3">
        <v>4.3984915685852055</v>
      </c>
      <c r="O198" s="1">
        <v>-71600.517185103279</v>
      </c>
      <c r="P198" s="1" t="s">
        <v>504</v>
      </c>
      <c r="Q198" s="1" t="s">
        <v>501</v>
      </c>
    </row>
    <row r="199" spans="1:17" x14ac:dyDescent="0.35">
      <c r="A199" s="2">
        <v>295.33333333333297</v>
      </c>
      <c r="B199" s="1" t="s">
        <v>505</v>
      </c>
      <c r="C199" s="1" t="s">
        <v>506</v>
      </c>
      <c r="D199" s="1">
        <v>-17.8</v>
      </c>
      <c r="E199" s="1">
        <v>177.41669999999999</v>
      </c>
      <c r="F199" s="1" t="s">
        <v>507</v>
      </c>
      <c r="G199" s="1" t="s">
        <v>508</v>
      </c>
      <c r="H199" s="1">
        <v>71048</v>
      </c>
      <c r="I199" s="1">
        <v>1.5714311211854841</v>
      </c>
      <c r="J199" s="1">
        <v>-3557</v>
      </c>
      <c r="K199" s="1">
        <v>-5.7</v>
      </c>
      <c r="L199" s="1">
        <v>2010</v>
      </c>
      <c r="M199" s="1">
        <v>2020</v>
      </c>
      <c r="N199" s="3">
        <v>0.25677846447382791</v>
      </c>
      <c r="O199" s="1">
        <v>-523.78308573564516</v>
      </c>
      <c r="P199" s="1" t="s">
        <v>509</v>
      </c>
      <c r="Q199" s="1" t="s">
        <v>506</v>
      </c>
    </row>
    <row r="200" spans="1:17" x14ac:dyDescent="0.35">
      <c r="A200" s="2">
        <v>296.83333333333297</v>
      </c>
      <c r="B200" s="1" t="s">
        <v>505</v>
      </c>
      <c r="C200" s="1" t="s">
        <v>510</v>
      </c>
      <c r="D200" s="1">
        <v>-18.1416</v>
      </c>
      <c r="E200" s="1">
        <v>178.4419</v>
      </c>
      <c r="F200" s="1" t="s">
        <v>507</v>
      </c>
      <c r="G200" s="1" t="s">
        <v>508</v>
      </c>
      <c r="H200" s="1">
        <v>185913</v>
      </c>
      <c r="I200" s="1">
        <v>1.5714311211854841</v>
      </c>
      <c r="J200" s="1">
        <v>-3557</v>
      </c>
      <c r="K200" s="1">
        <v>-5.7</v>
      </c>
      <c r="L200" s="1">
        <v>2010</v>
      </c>
      <c r="M200" s="1">
        <v>2020</v>
      </c>
      <c r="N200" s="3">
        <v>0.71254483426915916</v>
      </c>
      <c r="O200" s="1">
        <v>-1456.2037724052925</v>
      </c>
      <c r="P200" s="1" t="s">
        <v>509</v>
      </c>
      <c r="Q200" s="1" t="s">
        <v>510</v>
      </c>
    </row>
    <row r="201" spans="1:17" x14ac:dyDescent="0.35">
      <c r="A201" s="2">
        <v>298.33333333333297</v>
      </c>
      <c r="B201" s="1" t="s">
        <v>511</v>
      </c>
      <c r="C201" s="1" t="s">
        <v>512</v>
      </c>
      <c r="D201" s="1">
        <v>60.205599999999997</v>
      </c>
      <c r="E201" s="1">
        <v>24.6556</v>
      </c>
      <c r="F201" s="1" t="s">
        <v>513</v>
      </c>
      <c r="G201" s="1" t="s">
        <v>514</v>
      </c>
      <c r="H201" s="1">
        <v>297132</v>
      </c>
      <c r="I201" s="1">
        <v>6.9675446395214484</v>
      </c>
      <c r="J201" s="1">
        <v>13999</v>
      </c>
      <c r="K201" s="1">
        <v>2.2999999999999998</v>
      </c>
      <c r="L201" s="1" t="e">
        <v>#N/A</v>
      </c>
      <c r="M201" s="1" t="e">
        <v>#N/A</v>
      </c>
      <c r="N201" s="3">
        <v>2.9</v>
      </c>
      <c r="O201" s="1">
        <v>7293.9254229916532</v>
      </c>
      <c r="P201" s="1" t="s">
        <v>515</v>
      </c>
      <c r="Q201" s="1" t="s">
        <v>512</v>
      </c>
    </row>
    <row r="202" spans="1:17" x14ac:dyDescent="0.35">
      <c r="A202" s="2">
        <v>299.83333333333297</v>
      </c>
      <c r="B202" s="1" t="s">
        <v>511</v>
      </c>
      <c r="C202" s="1" t="s">
        <v>516</v>
      </c>
      <c r="D202" s="1">
        <v>60.1708</v>
      </c>
      <c r="E202" s="1">
        <v>24.9375</v>
      </c>
      <c r="F202" s="1" t="s">
        <v>513</v>
      </c>
      <c r="G202" s="1" t="s">
        <v>514</v>
      </c>
      <c r="H202" s="1">
        <v>1360075</v>
      </c>
      <c r="I202" s="1">
        <v>6.9675446395214484</v>
      </c>
      <c r="J202" s="1">
        <v>13999</v>
      </c>
      <c r="K202" s="1">
        <v>2.2999999999999998</v>
      </c>
      <c r="L202" s="1">
        <v>2010</v>
      </c>
      <c r="M202" s="1">
        <v>2020</v>
      </c>
      <c r="N202" s="3">
        <v>0.91794228006536438</v>
      </c>
      <c r="O202" s="1">
        <v>30675.914623320692</v>
      </c>
      <c r="P202" s="1" t="s">
        <v>515</v>
      </c>
      <c r="Q202" s="1" t="s">
        <v>516</v>
      </c>
    </row>
    <row r="203" spans="1:17" x14ac:dyDescent="0.35">
      <c r="A203" s="2">
        <v>301.33333333333297</v>
      </c>
      <c r="B203" s="1" t="s">
        <v>511</v>
      </c>
      <c r="C203" s="1" t="s">
        <v>517</v>
      </c>
      <c r="D203" s="1">
        <v>62.241700000000002</v>
      </c>
      <c r="E203" s="1">
        <v>25.741700000000002</v>
      </c>
      <c r="F203" s="1" t="s">
        <v>513</v>
      </c>
      <c r="G203" s="1" t="s">
        <v>514</v>
      </c>
      <c r="H203" s="1">
        <v>145887</v>
      </c>
      <c r="I203" s="1">
        <v>6.9675446395214484</v>
      </c>
      <c r="J203" s="1">
        <v>13999</v>
      </c>
      <c r="K203" s="1">
        <v>2.2999999999999998</v>
      </c>
      <c r="L203" s="1" t="e">
        <v>#N/A</v>
      </c>
      <c r="M203" s="1" t="e">
        <v>#N/A</v>
      </c>
      <c r="N203" s="3">
        <v>1.3</v>
      </c>
      <c r="O203" s="1">
        <v>3647.7375555908948</v>
      </c>
      <c r="P203" s="1" t="s">
        <v>515</v>
      </c>
      <c r="Q203" s="1" t="s">
        <v>517</v>
      </c>
    </row>
    <row r="204" spans="1:17" x14ac:dyDescent="0.35">
      <c r="A204" s="2">
        <v>302.83333333333297</v>
      </c>
      <c r="B204" s="1" t="s">
        <v>511</v>
      </c>
      <c r="C204" s="1" t="s">
        <v>518</v>
      </c>
      <c r="D204" s="1">
        <v>62.892499999999998</v>
      </c>
      <c r="E204" s="1">
        <v>27.6783</v>
      </c>
      <c r="F204" s="1" t="s">
        <v>513</v>
      </c>
      <c r="G204" s="1" t="s">
        <v>514</v>
      </c>
      <c r="H204" s="1">
        <v>121557</v>
      </c>
      <c r="I204" s="1">
        <v>6.9675446395214484</v>
      </c>
      <c r="J204" s="1">
        <v>13999</v>
      </c>
      <c r="K204" s="1">
        <v>2.2999999999999998</v>
      </c>
      <c r="L204" s="1" t="e">
        <v>#N/A</v>
      </c>
      <c r="M204" s="1" t="e">
        <v>#N/A</v>
      </c>
      <c r="N204" s="3">
        <v>1.1000000000000001</v>
      </c>
      <c r="O204" s="1">
        <v>3180.198348235208</v>
      </c>
      <c r="P204" s="1" t="s">
        <v>515</v>
      </c>
      <c r="Q204" s="1" t="s">
        <v>518</v>
      </c>
    </row>
    <row r="205" spans="1:17" x14ac:dyDescent="0.35">
      <c r="A205" s="2">
        <v>304.33333333333297</v>
      </c>
      <c r="B205" s="1" t="s">
        <v>511</v>
      </c>
      <c r="C205" s="1" t="s">
        <v>519</v>
      </c>
      <c r="D205" s="1">
        <v>60.9833</v>
      </c>
      <c r="E205" s="1">
        <v>25.65</v>
      </c>
      <c r="F205" s="1" t="s">
        <v>513</v>
      </c>
      <c r="G205" s="1" t="s">
        <v>514</v>
      </c>
      <c r="H205" s="1">
        <v>118119</v>
      </c>
      <c r="I205" s="1">
        <v>6.9675446395214484</v>
      </c>
      <c r="J205" s="1">
        <v>13999</v>
      </c>
      <c r="K205" s="1">
        <v>2.2999999999999998</v>
      </c>
      <c r="L205" s="1" t="e">
        <v>#N/A</v>
      </c>
      <c r="M205" s="1" t="e">
        <v>#N/A</v>
      </c>
      <c r="N205" s="3">
        <v>0.2</v>
      </c>
      <c r="O205" s="1">
        <v>262.08695525623375</v>
      </c>
      <c r="P205" s="1" t="s">
        <v>515</v>
      </c>
      <c r="Q205" s="1" t="s">
        <v>519</v>
      </c>
    </row>
    <row r="206" spans="1:17" x14ac:dyDescent="0.35">
      <c r="A206" s="2">
        <v>305.83333333333297</v>
      </c>
      <c r="B206" s="1" t="s">
        <v>511</v>
      </c>
      <c r="C206" s="1" t="s">
        <v>520</v>
      </c>
      <c r="D206" s="1">
        <v>65.014200000000002</v>
      </c>
      <c r="E206" s="1">
        <v>25.471900000000002</v>
      </c>
      <c r="F206" s="1" t="s">
        <v>513</v>
      </c>
      <c r="G206" s="1" t="s">
        <v>514</v>
      </c>
      <c r="H206" s="1">
        <v>208939</v>
      </c>
      <c r="I206" s="1">
        <v>6.9675446395214484</v>
      </c>
      <c r="J206" s="1">
        <v>13999</v>
      </c>
      <c r="K206" s="1">
        <v>2.2999999999999998</v>
      </c>
      <c r="L206" s="1">
        <v>2010</v>
      </c>
      <c r="M206" s="1">
        <v>2020</v>
      </c>
      <c r="N206" s="3">
        <v>0.79675832885631981</v>
      </c>
      <c r="O206" s="1">
        <v>3068.9326821423319</v>
      </c>
      <c r="P206" s="1" t="s">
        <v>515</v>
      </c>
      <c r="Q206" s="1" t="s">
        <v>520</v>
      </c>
    </row>
    <row r="207" spans="1:17" x14ac:dyDescent="0.35">
      <c r="A207" s="2">
        <v>307.33333333333297</v>
      </c>
      <c r="B207" s="1" t="s">
        <v>511</v>
      </c>
      <c r="C207" s="1" t="s">
        <v>521</v>
      </c>
      <c r="D207" s="1">
        <v>61.498100000000001</v>
      </c>
      <c r="E207" s="1">
        <v>23.76</v>
      </c>
      <c r="F207" s="1" t="s">
        <v>513</v>
      </c>
      <c r="G207" s="1" t="s">
        <v>514</v>
      </c>
      <c r="H207" s="1">
        <v>334112</v>
      </c>
      <c r="I207" s="1">
        <v>6.9675446395214484</v>
      </c>
      <c r="J207" s="1">
        <v>13999</v>
      </c>
      <c r="K207" s="1">
        <v>2.2999999999999998</v>
      </c>
      <c r="L207" s="1" t="e">
        <v>#N/A</v>
      </c>
      <c r="M207" s="1" t="e">
        <v>#N/A</v>
      </c>
      <c r="N207" s="3">
        <v>0.5</v>
      </c>
      <c r="O207" s="1">
        <v>8389.3809143850212</v>
      </c>
      <c r="P207" s="1" t="s">
        <v>515</v>
      </c>
      <c r="Q207" s="1" t="s">
        <v>521</v>
      </c>
    </row>
    <row r="208" spans="1:17" x14ac:dyDescent="0.35">
      <c r="A208" s="2">
        <v>308.83333333333297</v>
      </c>
      <c r="B208" s="1" t="s">
        <v>511</v>
      </c>
      <c r="C208" s="1" t="s">
        <v>522</v>
      </c>
      <c r="D208" s="1">
        <v>60.45</v>
      </c>
      <c r="E208" s="1">
        <v>22.2667</v>
      </c>
      <c r="F208" s="1" t="s">
        <v>513</v>
      </c>
      <c r="G208" s="1" t="s">
        <v>514</v>
      </c>
      <c r="H208" s="1">
        <v>252468</v>
      </c>
      <c r="I208" s="1">
        <v>6.9675446395214484</v>
      </c>
      <c r="J208" s="1">
        <v>13999</v>
      </c>
      <c r="K208" s="1">
        <v>2.2999999999999998</v>
      </c>
      <c r="L208" s="1" t="e">
        <v>#N/A</v>
      </c>
      <c r="M208" s="1" t="e">
        <v>#N/A</v>
      </c>
      <c r="N208" s="3">
        <v>0.4</v>
      </c>
      <c r="O208" s="1">
        <v>6465.2068231965495</v>
      </c>
      <c r="P208" s="1" t="s">
        <v>515</v>
      </c>
      <c r="Q208" s="1" t="s">
        <v>522</v>
      </c>
    </row>
    <row r="209" spans="1:17" x14ac:dyDescent="0.35">
      <c r="A209" s="2">
        <v>310.33333333333297</v>
      </c>
      <c r="B209" s="1" t="s">
        <v>511</v>
      </c>
      <c r="C209" s="1" t="s">
        <v>523</v>
      </c>
      <c r="D209" s="1">
        <v>60.294400000000003</v>
      </c>
      <c r="E209" s="1">
        <v>25.040299999999998</v>
      </c>
      <c r="F209" s="1" t="s">
        <v>513</v>
      </c>
      <c r="G209" s="1" t="s">
        <v>514</v>
      </c>
      <c r="H209" s="1">
        <v>214605</v>
      </c>
      <c r="I209" s="1">
        <v>6.9675446395214484</v>
      </c>
      <c r="J209" s="1">
        <v>13999</v>
      </c>
      <c r="K209" s="1">
        <v>2.2999999999999998</v>
      </c>
      <c r="L209" s="1" t="e">
        <v>#N/A</v>
      </c>
      <c r="M209" s="1" t="e">
        <v>#N/A</v>
      </c>
      <c r="N209" s="3">
        <v>0.9</v>
      </c>
      <c r="O209" s="1">
        <v>3499.4350385016623</v>
      </c>
      <c r="P209" s="1" t="s">
        <v>515</v>
      </c>
      <c r="Q209" s="1" t="s">
        <v>523</v>
      </c>
    </row>
    <row r="210" spans="1:17" x14ac:dyDescent="0.35">
      <c r="A210" s="2">
        <v>311.83333333333297</v>
      </c>
      <c r="B210" s="1" t="s">
        <v>524</v>
      </c>
      <c r="C210" s="1" t="s">
        <v>525</v>
      </c>
      <c r="D210" s="1">
        <v>44.84</v>
      </c>
      <c r="E210" s="1">
        <v>-0.57999999999999996</v>
      </c>
      <c r="F210" s="1" t="s">
        <v>526</v>
      </c>
      <c r="G210" s="1" t="s">
        <v>527</v>
      </c>
      <c r="H210" s="1">
        <v>994920</v>
      </c>
      <c r="I210" s="1">
        <v>13.060237972180813</v>
      </c>
      <c r="J210" s="1">
        <v>66601</v>
      </c>
      <c r="K210" s="1">
        <v>1.1000000000000001</v>
      </c>
      <c r="L210" s="1" t="e">
        <v>#N/A</v>
      </c>
      <c r="M210" s="1" t="e">
        <v>#N/A</v>
      </c>
      <c r="N210" s="3">
        <v>1.1399999999999999</v>
      </c>
      <c r="O210" s="1">
        <v>2167.514651989678</v>
      </c>
      <c r="P210" s="1" t="s">
        <v>528</v>
      </c>
      <c r="Q210" s="1" t="s">
        <v>525</v>
      </c>
    </row>
    <row r="211" spans="1:17" x14ac:dyDescent="0.35">
      <c r="A211" s="2">
        <v>313.33333333333297</v>
      </c>
      <c r="B211" s="1" t="s">
        <v>524</v>
      </c>
      <c r="C211" s="1" t="s">
        <v>529</v>
      </c>
      <c r="D211" s="1">
        <v>52.134700000000002</v>
      </c>
      <c r="E211" s="1">
        <v>23.6569</v>
      </c>
      <c r="F211" s="1" t="s">
        <v>275</v>
      </c>
      <c r="G211" s="1" t="s">
        <v>276</v>
      </c>
      <c r="H211" s="1">
        <v>342461</v>
      </c>
      <c r="I211" s="1">
        <v>11.292769078328485</v>
      </c>
      <c r="J211" s="1">
        <v>30308</v>
      </c>
      <c r="K211" s="1">
        <v>0.9</v>
      </c>
      <c r="L211" s="1">
        <v>2021</v>
      </c>
      <c r="M211" s="1">
        <v>2022</v>
      </c>
      <c r="N211" s="3">
        <v>0.31431722045621469</v>
      </c>
      <c r="O211" s="1">
        <v>-1219.7473610733416</v>
      </c>
      <c r="P211" s="1" t="s">
        <v>528</v>
      </c>
      <c r="Q211" s="1" t="s">
        <v>529</v>
      </c>
    </row>
    <row r="212" spans="1:17" x14ac:dyDescent="0.35">
      <c r="A212" s="2">
        <v>314.83333333333297</v>
      </c>
      <c r="B212" s="1" t="s">
        <v>524</v>
      </c>
      <c r="C212" s="1" t="s">
        <v>530</v>
      </c>
      <c r="D212" s="1">
        <v>45.171500000000002</v>
      </c>
      <c r="E212" s="1">
        <v>5.7224000000000004</v>
      </c>
      <c r="F212" s="1" t="s">
        <v>526</v>
      </c>
      <c r="G212" s="1" t="s">
        <v>527</v>
      </c>
      <c r="H212" s="1">
        <v>157477</v>
      </c>
      <c r="I212" s="1">
        <v>13.060237972180813</v>
      </c>
      <c r="J212" s="1">
        <v>66601</v>
      </c>
      <c r="K212" s="1">
        <v>1.1000000000000001</v>
      </c>
      <c r="L212" s="1">
        <v>2010</v>
      </c>
      <c r="M212" s="1">
        <v>2020</v>
      </c>
      <c r="N212" s="3">
        <v>9.5267778122976099E-2</v>
      </c>
      <c r="O212" s="1">
        <v>-1131.4921022241033</v>
      </c>
      <c r="P212" s="1" t="s">
        <v>528</v>
      </c>
      <c r="Q212" s="1" t="s">
        <v>530</v>
      </c>
    </row>
    <row r="213" spans="1:17" x14ac:dyDescent="0.35">
      <c r="A213" s="2">
        <v>316.33333333333297</v>
      </c>
      <c r="B213" s="1" t="s">
        <v>524</v>
      </c>
      <c r="C213" s="1" t="s">
        <v>531</v>
      </c>
      <c r="D213" s="1">
        <v>51.2333</v>
      </c>
      <c r="E213" s="1">
        <v>4.8333000000000004</v>
      </c>
      <c r="F213" s="1" t="s">
        <v>283</v>
      </c>
      <c r="G213" s="1" t="s">
        <v>284</v>
      </c>
      <c r="H213" s="1">
        <v>16564</v>
      </c>
      <c r="I213" s="1">
        <v>17.304102223921827</v>
      </c>
      <c r="J213" s="1">
        <v>23999</v>
      </c>
      <c r="K213" s="1">
        <v>4.2</v>
      </c>
      <c r="L213" s="1" t="e">
        <v>#N/A</v>
      </c>
      <c r="M213" s="1" t="e">
        <v>#N/A</v>
      </c>
      <c r="N213" s="3">
        <v>0.1</v>
      </c>
      <c r="O213" s="1">
        <v>-21.44841128284823</v>
      </c>
      <c r="P213" s="1" t="s">
        <v>528</v>
      </c>
      <c r="Q213" s="1" t="s">
        <v>531</v>
      </c>
    </row>
    <row r="214" spans="1:17" x14ac:dyDescent="0.35">
      <c r="A214" s="2">
        <v>317.83333333333297</v>
      </c>
      <c r="B214" s="1" t="s">
        <v>524</v>
      </c>
      <c r="C214" s="1" t="s">
        <v>532</v>
      </c>
      <c r="D214" s="1">
        <v>45.76</v>
      </c>
      <c r="E214" s="1">
        <v>4.84</v>
      </c>
      <c r="F214" s="1" t="s">
        <v>526</v>
      </c>
      <c r="G214" s="1" t="s">
        <v>527</v>
      </c>
      <c r="H214" s="1">
        <v>522250</v>
      </c>
      <c r="I214" s="1">
        <v>13.060237972180813</v>
      </c>
      <c r="J214" s="1">
        <v>66601</v>
      </c>
      <c r="K214" s="1">
        <v>1.1000000000000001</v>
      </c>
      <c r="L214" s="1">
        <v>2010</v>
      </c>
      <c r="M214" s="1">
        <v>2020</v>
      </c>
      <c r="N214" s="3">
        <v>0.45406094598755598</v>
      </c>
      <c r="O214" s="1">
        <v>-1498.7142283261169</v>
      </c>
      <c r="P214" s="1" t="s">
        <v>528</v>
      </c>
      <c r="Q214" s="1" t="s">
        <v>532</v>
      </c>
    </row>
    <row r="215" spans="1:17" x14ac:dyDescent="0.35">
      <c r="A215" s="2">
        <v>319.33333333333297</v>
      </c>
      <c r="B215" s="1" t="s">
        <v>524</v>
      </c>
      <c r="C215" s="1" t="s">
        <v>533</v>
      </c>
      <c r="D215" s="1">
        <v>43.296399999999998</v>
      </c>
      <c r="E215" s="1">
        <v>5.37</v>
      </c>
      <c r="F215" s="1" t="s">
        <v>526</v>
      </c>
      <c r="G215" s="1" t="s">
        <v>527</v>
      </c>
      <c r="H215" s="1">
        <v>873076</v>
      </c>
      <c r="I215" s="1">
        <v>13.060237972180813</v>
      </c>
      <c r="J215" s="1">
        <v>66601</v>
      </c>
      <c r="K215" s="1">
        <v>1.1000000000000001</v>
      </c>
      <c r="L215" s="1">
        <v>2010</v>
      </c>
      <c r="M215" s="1">
        <v>2020</v>
      </c>
      <c r="N215" s="3">
        <v>-1.6260880298953211E-2</v>
      </c>
      <c r="O215" s="1">
        <v>-12303.421041733409</v>
      </c>
      <c r="P215" s="1" t="s">
        <v>528</v>
      </c>
      <c r="Q215" s="1" t="s">
        <v>533</v>
      </c>
    </row>
    <row r="216" spans="1:17" x14ac:dyDescent="0.35">
      <c r="A216" s="2">
        <v>320.83333333333297</v>
      </c>
      <c r="B216" s="1" t="s">
        <v>524</v>
      </c>
      <c r="C216" s="1" t="s">
        <v>534</v>
      </c>
      <c r="D216" s="1">
        <v>43.611899999999999</v>
      </c>
      <c r="E216" s="1">
        <v>3.8772000000000002</v>
      </c>
      <c r="F216" s="1" t="s">
        <v>526</v>
      </c>
      <c r="G216" s="1" t="s">
        <v>527</v>
      </c>
      <c r="H216" s="1">
        <v>302454</v>
      </c>
      <c r="I216" s="1">
        <v>13.060237972180813</v>
      </c>
      <c r="J216" s="1">
        <v>66601</v>
      </c>
      <c r="K216" s="1">
        <v>1.1000000000000001</v>
      </c>
      <c r="L216" s="1" t="e">
        <v>#N/A</v>
      </c>
      <c r="M216" s="1" t="e">
        <v>#N/A</v>
      </c>
      <c r="N216" s="3">
        <v>0.4</v>
      </c>
      <c r="O216" s="1">
        <v>-2438.6698097626586</v>
      </c>
      <c r="P216" s="1" t="s">
        <v>528</v>
      </c>
      <c r="Q216" s="1" t="s">
        <v>534</v>
      </c>
    </row>
    <row r="217" spans="1:17" x14ac:dyDescent="0.35">
      <c r="A217" s="2">
        <v>322.33333333333297</v>
      </c>
      <c r="B217" s="1" t="s">
        <v>524</v>
      </c>
      <c r="C217" s="1" t="s">
        <v>535</v>
      </c>
      <c r="D217" s="1">
        <v>47.2181</v>
      </c>
      <c r="E217" s="1">
        <v>-1.5528</v>
      </c>
      <c r="F217" s="1" t="s">
        <v>526</v>
      </c>
      <c r="G217" s="1" t="s">
        <v>527</v>
      </c>
      <c r="H217" s="1">
        <v>323204</v>
      </c>
      <c r="I217" s="1">
        <v>13.060237972180813</v>
      </c>
      <c r="J217" s="1">
        <v>66601</v>
      </c>
      <c r="K217" s="1">
        <v>1.1000000000000001</v>
      </c>
      <c r="L217" s="1">
        <v>2010</v>
      </c>
      <c r="M217" s="1">
        <v>2020</v>
      </c>
      <c r="N217" s="3">
        <v>0.64061671659778241</v>
      </c>
      <c r="O217" s="1">
        <v>-3299.901028583964</v>
      </c>
      <c r="P217" s="1" t="s">
        <v>528</v>
      </c>
      <c r="Q217" s="1" t="s">
        <v>535</v>
      </c>
    </row>
    <row r="218" spans="1:17" x14ac:dyDescent="0.35">
      <c r="A218" s="2">
        <v>323.83333333333297</v>
      </c>
      <c r="B218" s="1" t="s">
        <v>524</v>
      </c>
      <c r="C218" s="1" t="s">
        <v>536</v>
      </c>
      <c r="D218" s="1">
        <v>43.703400000000002</v>
      </c>
      <c r="E218" s="1">
        <v>7.2663000000000002</v>
      </c>
      <c r="F218" s="1" t="s">
        <v>526</v>
      </c>
      <c r="G218" s="1" t="s">
        <v>527</v>
      </c>
      <c r="H218" s="1">
        <v>348085</v>
      </c>
      <c r="I218" s="1">
        <v>13.060237972180813</v>
      </c>
      <c r="J218" s="1">
        <v>66601</v>
      </c>
      <c r="K218" s="1">
        <v>1.1000000000000001</v>
      </c>
      <c r="L218" s="1" t="e">
        <v>#N/A</v>
      </c>
      <c r="M218" s="1" t="e">
        <v>#N/A</v>
      </c>
      <c r="N218" s="3">
        <v>0.2</v>
      </c>
      <c r="O218" s="1">
        <v>-1488.6540513218417</v>
      </c>
      <c r="P218" s="1" t="s">
        <v>528</v>
      </c>
      <c r="Q218" s="1" t="s">
        <v>536</v>
      </c>
    </row>
    <row r="219" spans="1:17" x14ac:dyDescent="0.35">
      <c r="A219" s="2">
        <v>325.33333333333297</v>
      </c>
      <c r="B219" s="1" t="s">
        <v>524</v>
      </c>
      <c r="C219" s="1" t="s">
        <v>537</v>
      </c>
      <c r="D219" s="1">
        <v>43.2</v>
      </c>
      <c r="E219" s="1">
        <v>-80.383300000000006</v>
      </c>
      <c r="F219" s="1" t="s">
        <v>369</v>
      </c>
      <c r="G219" s="1" t="s">
        <v>370</v>
      </c>
      <c r="H219" s="1">
        <v>14956</v>
      </c>
      <c r="I219" s="1">
        <v>21.32714089446451</v>
      </c>
      <c r="J219" s="1">
        <v>248586</v>
      </c>
      <c r="K219" s="1">
        <v>5.4</v>
      </c>
      <c r="L219" s="1" t="e">
        <v>#N/A</v>
      </c>
      <c r="M219" s="1" t="e">
        <v>#N/A</v>
      </c>
      <c r="N219" s="3">
        <v>0.2</v>
      </c>
      <c r="O219" s="1">
        <v>-140.29707583696674</v>
      </c>
      <c r="P219" s="1" t="s">
        <v>528</v>
      </c>
      <c r="Q219" s="1" t="s">
        <v>537</v>
      </c>
    </row>
    <row r="220" spans="1:17" x14ac:dyDescent="0.35">
      <c r="A220" s="2">
        <v>326.83333333333297</v>
      </c>
      <c r="B220" s="1" t="s">
        <v>524</v>
      </c>
      <c r="C220" s="1" t="s">
        <v>538</v>
      </c>
      <c r="D220" s="1">
        <v>48.114699999999999</v>
      </c>
      <c r="E220" s="1">
        <v>-1.6794</v>
      </c>
      <c r="F220" s="1" t="s">
        <v>526</v>
      </c>
      <c r="G220" s="1" t="s">
        <v>527</v>
      </c>
      <c r="H220" s="1">
        <v>225081</v>
      </c>
      <c r="I220" s="1">
        <v>13.060237972180813</v>
      </c>
      <c r="J220" s="1">
        <v>66601</v>
      </c>
      <c r="K220" s="1">
        <v>1.1000000000000001</v>
      </c>
      <c r="L220" s="1">
        <v>2010</v>
      </c>
      <c r="M220" s="1">
        <v>2020</v>
      </c>
      <c r="N220" s="3">
        <v>0.7352058296801588</v>
      </c>
      <c r="O220" s="1">
        <v>32.432245548311791</v>
      </c>
      <c r="P220" s="1" t="s">
        <v>528</v>
      </c>
      <c r="Q220" s="1" t="s">
        <v>538</v>
      </c>
    </row>
    <row r="221" spans="1:17" x14ac:dyDescent="0.35">
      <c r="A221" s="2">
        <v>328.33333333333297</v>
      </c>
      <c r="B221" s="1" t="s">
        <v>524</v>
      </c>
      <c r="C221" s="1" t="s">
        <v>539</v>
      </c>
      <c r="D221" s="1">
        <v>48.583300000000001</v>
      </c>
      <c r="E221" s="1">
        <v>7.7458</v>
      </c>
      <c r="F221" s="1" t="s">
        <v>526</v>
      </c>
      <c r="G221" s="1" t="s">
        <v>527</v>
      </c>
      <c r="H221" s="1">
        <v>291313</v>
      </c>
      <c r="I221" s="1">
        <v>13.060237972180813</v>
      </c>
      <c r="J221" s="1">
        <v>66601</v>
      </c>
      <c r="K221" s="1">
        <v>1.1000000000000001</v>
      </c>
      <c r="L221" s="1">
        <v>2010</v>
      </c>
      <c r="M221" s="1">
        <v>2020</v>
      </c>
      <c r="N221" s="3">
        <v>0.18052999797659511</v>
      </c>
      <c r="O221" s="1">
        <v>1794.2076030478861</v>
      </c>
      <c r="P221" s="1" t="s">
        <v>528</v>
      </c>
      <c r="Q221" s="1" t="s">
        <v>539</v>
      </c>
    </row>
    <row r="222" spans="1:17" x14ac:dyDescent="0.35">
      <c r="A222" s="2">
        <v>329.83333333333297</v>
      </c>
      <c r="B222" s="1" t="s">
        <v>524</v>
      </c>
      <c r="C222" s="1" t="s">
        <v>540</v>
      </c>
      <c r="D222" s="1">
        <v>43.604500000000002</v>
      </c>
      <c r="E222" s="1">
        <v>1.444</v>
      </c>
      <c r="F222" s="1" t="s">
        <v>526</v>
      </c>
      <c r="G222" s="1" t="s">
        <v>527</v>
      </c>
      <c r="H222" s="1">
        <v>504078</v>
      </c>
      <c r="I222" s="1">
        <v>13.060237972180813</v>
      </c>
      <c r="J222" s="1">
        <v>66601</v>
      </c>
      <c r="K222" s="1">
        <v>1.1000000000000001</v>
      </c>
      <c r="L222" s="1">
        <v>2010</v>
      </c>
      <c r="M222" s="1">
        <v>2020</v>
      </c>
      <c r="N222" s="3">
        <v>0.90842471261978652</v>
      </c>
      <c r="O222" s="1">
        <v>1491.5217696511529</v>
      </c>
      <c r="P222" s="1" t="s">
        <v>528</v>
      </c>
      <c r="Q222" s="1" t="s">
        <v>540</v>
      </c>
    </row>
    <row r="223" spans="1:17" x14ac:dyDescent="0.35">
      <c r="A223" s="2">
        <v>331.33333333333297</v>
      </c>
      <c r="B223" s="1" t="s">
        <v>541</v>
      </c>
      <c r="C223" s="1" t="s">
        <v>542</v>
      </c>
      <c r="D223" s="1">
        <v>0.39029999999999998</v>
      </c>
      <c r="E223" s="1">
        <v>9.4542000000000002</v>
      </c>
      <c r="F223" s="1" t="s">
        <v>543</v>
      </c>
      <c r="G223" s="1" t="s">
        <v>544</v>
      </c>
      <c r="H223" s="1">
        <v>797003</v>
      </c>
      <c r="I223" s="1">
        <v>18.719762702360757</v>
      </c>
      <c r="J223" s="1">
        <v>1000</v>
      </c>
      <c r="K223" s="1">
        <v>3.6</v>
      </c>
      <c r="L223" s="1">
        <v>2010</v>
      </c>
      <c r="M223" s="1">
        <v>2020</v>
      </c>
      <c r="N223" s="3">
        <v>3.9710849427102666</v>
      </c>
      <c r="O223" s="1">
        <v>-10978.95512598592</v>
      </c>
      <c r="P223" s="1" t="s">
        <v>545</v>
      </c>
      <c r="Q223" s="1" t="s">
        <v>542</v>
      </c>
    </row>
    <row r="224" spans="1:17" x14ac:dyDescent="0.35">
      <c r="A224" s="2">
        <v>332.83333333333297</v>
      </c>
      <c r="B224" s="1" t="s">
        <v>546</v>
      </c>
      <c r="C224" s="1" t="s">
        <v>547</v>
      </c>
      <c r="D224" s="1">
        <v>41.645800000000001</v>
      </c>
      <c r="E224" s="1">
        <v>41.6417</v>
      </c>
      <c r="F224" s="1" t="s">
        <v>548</v>
      </c>
      <c r="G224" s="1" t="s">
        <v>549</v>
      </c>
      <c r="H224" s="1">
        <v>169095</v>
      </c>
      <c r="I224" s="1">
        <v>1.9895843125458272</v>
      </c>
      <c r="J224" s="1">
        <v>-9999</v>
      </c>
      <c r="K224" s="1">
        <v>-4.3</v>
      </c>
      <c r="L224" s="1">
        <v>2010</v>
      </c>
      <c r="M224" s="1">
        <v>2020</v>
      </c>
      <c r="N224" s="3">
        <v>1.0888857264773539</v>
      </c>
      <c r="O224" s="1">
        <v>2339.764123545056</v>
      </c>
      <c r="P224" s="1" t="s">
        <v>550</v>
      </c>
      <c r="Q224" s="1" t="s">
        <v>547</v>
      </c>
    </row>
    <row r="225" spans="1:17" x14ac:dyDescent="0.35">
      <c r="A225" s="2">
        <v>334.33333333333297</v>
      </c>
      <c r="B225" s="1" t="s">
        <v>546</v>
      </c>
      <c r="C225" s="1" t="s">
        <v>551</v>
      </c>
      <c r="D225" s="1">
        <v>41.722499999999997</v>
      </c>
      <c r="E225" s="1">
        <v>44.792499999999997</v>
      </c>
      <c r="F225" s="1" t="s">
        <v>548</v>
      </c>
      <c r="G225" s="1" t="s">
        <v>549</v>
      </c>
      <c r="H225" s="1">
        <v>1118035</v>
      </c>
      <c r="I225" s="1">
        <v>1.9895843125458272</v>
      </c>
      <c r="J225" s="1">
        <v>-9999</v>
      </c>
      <c r="K225" s="1">
        <v>-4.3</v>
      </c>
      <c r="L225" s="1">
        <v>2010</v>
      </c>
      <c r="M225" s="1">
        <v>2020</v>
      </c>
      <c r="N225" s="3">
        <v>-0.25003644402316072</v>
      </c>
      <c r="O225" s="1">
        <v>4295.6893049960981</v>
      </c>
      <c r="P225" s="1" t="s">
        <v>550</v>
      </c>
      <c r="Q225" s="1" t="s">
        <v>551</v>
      </c>
    </row>
    <row r="226" spans="1:17" x14ac:dyDescent="0.35">
      <c r="A226" s="2">
        <v>335.83333333333297</v>
      </c>
      <c r="B226" s="1" t="s">
        <v>552</v>
      </c>
      <c r="C226" s="1" t="s">
        <v>553</v>
      </c>
      <c r="D226" s="1">
        <v>50.775599999999997</v>
      </c>
      <c r="E226" s="1">
        <v>6.0835999999999997</v>
      </c>
      <c r="F226" s="1" t="s">
        <v>554</v>
      </c>
      <c r="G226" s="1" t="s">
        <v>555</v>
      </c>
      <c r="H226" s="1">
        <v>252136</v>
      </c>
      <c r="I226" s="1">
        <v>18.81321892875777</v>
      </c>
      <c r="J226" s="1">
        <v>154592</v>
      </c>
      <c r="K226" s="1">
        <v>1.8</v>
      </c>
      <c r="L226" s="1" t="e">
        <v>#N/A</v>
      </c>
      <c r="M226" s="1" t="e">
        <v>#N/A</v>
      </c>
      <c r="N226" s="3">
        <v>0.49</v>
      </c>
      <c r="O226" s="1">
        <v>4300.6252608687464</v>
      </c>
      <c r="P226" s="1" t="s">
        <v>556</v>
      </c>
      <c r="Q226" s="1" t="s">
        <v>553</v>
      </c>
    </row>
    <row r="227" spans="1:17" x14ac:dyDescent="0.35">
      <c r="A227" s="2">
        <v>337.33333333333297</v>
      </c>
      <c r="B227" s="1" t="s">
        <v>552</v>
      </c>
      <c r="C227" s="1" t="s">
        <v>557</v>
      </c>
      <c r="D227" s="1">
        <v>48.368899999999996</v>
      </c>
      <c r="E227" s="1">
        <v>10.8978</v>
      </c>
      <c r="F227" s="1" t="s">
        <v>554</v>
      </c>
      <c r="G227" s="1" t="s">
        <v>555</v>
      </c>
      <c r="H227" s="1">
        <v>301033</v>
      </c>
      <c r="I227" s="1">
        <v>18.81321892875777</v>
      </c>
      <c r="J227" s="1">
        <v>154592</v>
      </c>
      <c r="K227" s="1">
        <v>1.8</v>
      </c>
      <c r="L227" s="1" t="e">
        <v>#N/A</v>
      </c>
      <c r="M227" s="1" t="e">
        <v>#N/A</v>
      </c>
      <c r="N227" s="3">
        <v>0.96</v>
      </c>
      <c r="O227" s="1">
        <v>4443.539916267945</v>
      </c>
      <c r="P227" s="1" t="s">
        <v>556</v>
      </c>
      <c r="Q227" s="1" t="s">
        <v>557</v>
      </c>
    </row>
    <row r="228" spans="1:17" x14ac:dyDescent="0.35">
      <c r="A228" s="2">
        <v>338.83333333333297</v>
      </c>
      <c r="B228" s="1" t="s">
        <v>552</v>
      </c>
      <c r="C228" s="1" t="s">
        <v>558</v>
      </c>
      <c r="D228" s="1">
        <v>13.5</v>
      </c>
      <c r="E228" s="1">
        <v>-88.533299999999997</v>
      </c>
      <c r="F228" s="1" t="s">
        <v>559</v>
      </c>
      <c r="G228" s="1" t="s">
        <v>560</v>
      </c>
      <c r="H228" s="1">
        <v>17787</v>
      </c>
      <c r="I228" s="1">
        <v>0.65935360313379132</v>
      </c>
      <c r="J228" s="1">
        <v>-23249</v>
      </c>
      <c r="K228" s="1">
        <v>-7</v>
      </c>
      <c r="L228" s="1" t="e">
        <v>#N/A</v>
      </c>
      <c r="M228" s="1" t="e">
        <v>#N/A</v>
      </c>
      <c r="N228" s="3">
        <v>0.08</v>
      </c>
      <c r="O228" s="1">
        <v>106.52023842511957</v>
      </c>
      <c r="P228" s="1" t="s">
        <v>556</v>
      </c>
      <c r="Q228" s="1" t="s">
        <v>558</v>
      </c>
    </row>
    <row r="229" spans="1:17" x14ac:dyDescent="0.35">
      <c r="A229" s="2">
        <v>340.33333333333297</v>
      </c>
      <c r="B229" s="1" t="s">
        <v>552</v>
      </c>
      <c r="C229" s="1" t="s">
        <v>561</v>
      </c>
      <c r="D229" s="1">
        <v>52.021099999999997</v>
      </c>
      <c r="E229" s="1">
        <v>8.5347000000000008</v>
      </c>
      <c r="F229" s="1" t="s">
        <v>554</v>
      </c>
      <c r="G229" s="1" t="s">
        <v>555</v>
      </c>
      <c r="H229" s="1">
        <v>338332</v>
      </c>
      <c r="I229" s="1">
        <v>18.81321892875777</v>
      </c>
      <c r="J229" s="1">
        <v>154592</v>
      </c>
      <c r="K229" s="1">
        <v>1.8</v>
      </c>
      <c r="L229" s="1" t="e">
        <v>#N/A</v>
      </c>
      <c r="M229" s="1" t="e">
        <v>#N/A</v>
      </c>
      <c r="N229" s="3">
        <v>0</v>
      </c>
      <c r="O229" s="1">
        <v>3569.9522519574011</v>
      </c>
      <c r="P229" s="1" t="s">
        <v>556</v>
      </c>
      <c r="Q229" s="1" t="s">
        <v>561</v>
      </c>
    </row>
    <row r="230" spans="1:17" x14ac:dyDescent="0.35">
      <c r="A230" s="2">
        <v>341.83333333333297</v>
      </c>
      <c r="B230" s="1" t="s">
        <v>552</v>
      </c>
      <c r="C230" s="1" t="s">
        <v>562</v>
      </c>
      <c r="D230" s="1">
        <v>51.481900000000003</v>
      </c>
      <c r="E230" s="1">
        <v>7.2157999999999998</v>
      </c>
      <c r="F230" s="1" t="s">
        <v>554</v>
      </c>
      <c r="G230" s="1" t="s">
        <v>555</v>
      </c>
      <c r="H230" s="1">
        <v>365742</v>
      </c>
      <c r="I230" s="1">
        <v>18.81321892875777</v>
      </c>
      <c r="J230" s="1">
        <v>154592</v>
      </c>
      <c r="K230" s="1">
        <v>1.8</v>
      </c>
      <c r="L230" s="1" t="e">
        <v>#N/A</v>
      </c>
      <c r="M230" s="1" t="e">
        <v>#N/A</v>
      </c>
      <c r="N230" s="3">
        <v>0.26</v>
      </c>
      <c r="O230" s="1">
        <v>4570.8295993243473</v>
      </c>
      <c r="P230" s="1" t="s">
        <v>556</v>
      </c>
      <c r="Q230" s="1" t="s">
        <v>562</v>
      </c>
    </row>
    <row r="231" spans="1:17" x14ac:dyDescent="0.35">
      <c r="A231" s="2">
        <v>343.33333333333297</v>
      </c>
      <c r="B231" s="1" t="s">
        <v>552</v>
      </c>
      <c r="C231" s="1" t="s">
        <v>563</v>
      </c>
      <c r="D231" s="1">
        <v>50.7333</v>
      </c>
      <c r="E231" s="1">
        <v>7.1</v>
      </c>
      <c r="F231" s="1" t="s">
        <v>554</v>
      </c>
      <c r="G231" s="1" t="s">
        <v>555</v>
      </c>
      <c r="H231" s="1">
        <v>336465</v>
      </c>
      <c r="I231" s="1">
        <v>18.81321892875777</v>
      </c>
      <c r="J231" s="1">
        <v>154592</v>
      </c>
      <c r="K231" s="1">
        <v>1.8</v>
      </c>
      <c r="L231" s="1" t="e">
        <v>#N/A</v>
      </c>
      <c r="M231" s="1" t="e">
        <v>#N/A</v>
      </c>
      <c r="N231" s="3">
        <v>1.4</v>
      </c>
      <c r="O231" s="1">
        <v>3771.2655589523802</v>
      </c>
      <c r="P231" s="1" t="s">
        <v>556</v>
      </c>
      <c r="Q231" s="1" t="s">
        <v>563</v>
      </c>
    </row>
    <row r="232" spans="1:17" x14ac:dyDescent="0.35">
      <c r="A232" s="2">
        <v>344.83333333333297</v>
      </c>
      <c r="B232" s="1" t="s">
        <v>552</v>
      </c>
      <c r="C232" s="1" t="s">
        <v>564</v>
      </c>
      <c r="D232" s="1">
        <v>53.075800000000001</v>
      </c>
      <c r="E232" s="1">
        <v>8.8071999999999999</v>
      </c>
      <c r="F232" s="1" t="s">
        <v>554</v>
      </c>
      <c r="G232" s="1" t="s">
        <v>555</v>
      </c>
      <c r="H232" s="1">
        <v>569396</v>
      </c>
      <c r="I232" s="1">
        <v>18.81321892875777</v>
      </c>
      <c r="J232" s="1">
        <v>154592</v>
      </c>
      <c r="K232" s="1">
        <v>1.8</v>
      </c>
      <c r="L232" s="1" t="e">
        <v>#N/A</v>
      </c>
      <c r="M232" s="1" t="e">
        <v>#N/A</v>
      </c>
      <c r="N232" s="3">
        <v>0.18</v>
      </c>
      <c r="O232" s="1">
        <v>4350.2291419302537</v>
      </c>
      <c r="P232" s="1" t="s">
        <v>556</v>
      </c>
      <c r="Q232" s="1" t="s">
        <v>564</v>
      </c>
    </row>
    <row r="233" spans="1:17" x14ac:dyDescent="0.35">
      <c r="A233" s="2">
        <v>346.33333333333297</v>
      </c>
      <c r="B233" s="1" t="s">
        <v>552</v>
      </c>
      <c r="C233" s="1" t="s">
        <v>565</v>
      </c>
      <c r="D233" s="1">
        <v>50.936399999999999</v>
      </c>
      <c r="E233" s="1">
        <v>6.9527999999999999</v>
      </c>
      <c r="F233" s="1" t="s">
        <v>554</v>
      </c>
      <c r="G233" s="1" t="s">
        <v>555</v>
      </c>
      <c r="H233" s="1">
        <v>1084831</v>
      </c>
      <c r="I233" s="1">
        <v>18.81321892875777</v>
      </c>
      <c r="J233" s="1">
        <v>154592</v>
      </c>
      <c r="K233" s="1">
        <v>1.8</v>
      </c>
      <c r="L233" s="1" t="e">
        <v>#N/A</v>
      </c>
      <c r="M233" s="1" t="e">
        <v>#N/A</v>
      </c>
      <c r="N233" s="3">
        <v>0.44</v>
      </c>
      <c r="O233" s="1">
        <v>8022.8405961000799</v>
      </c>
      <c r="P233" s="1" t="s">
        <v>556</v>
      </c>
      <c r="Q233" s="1" t="s">
        <v>565</v>
      </c>
    </row>
    <row r="234" spans="1:17" x14ac:dyDescent="0.35">
      <c r="A234" s="2">
        <v>347.83333333333297</v>
      </c>
      <c r="B234" s="1" t="s">
        <v>552</v>
      </c>
      <c r="C234" s="1" t="s">
        <v>566</v>
      </c>
      <c r="D234" s="1">
        <v>51.5139</v>
      </c>
      <c r="E234" s="1">
        <v>7.4653</v>
      </c>
      <c r="F234" s="1" t="s">
        <v>554</v>
      </c>
      <c r="G234" s="1" t="s">
        <v>555</v>
      </c>
      <c r="H234" s="1">
        <v>593317</v>
      </c>
      <c r="I234" s="1">
        <v>18.81321892875777</v>
      </c>
      <c r="J234" s="1">
        <v>154592</v>
      </c>
      <c r="K234" s="1">
        <v>1.8</v>
      </c>
      <c r="L234" s="1" t="e">
        <v>#N/A</v>
      </c>
      <c r="M234" s="1" t="e">
        <v>#N/A</v>
      </c>
      <c r="N234" s="3">
        <v>0</v>
      </c>
      <c r="O234" s="1">
        <v>2457.0907973172948</v>
      </c>
      <c r="P234" s="1" t="s">
        <v>556</v>
      </c>
      <c r="Q234" s="1" t="s">
        <v>566</v>
      </c>
    </row>
    <row r="235" spans="1:17" x14ac:dyDescent="0.35">
      <c r="A235" s="2">
        <v>349.33333333333297</v>
      </c>
      <c r="B235" s="1" t="s">
        <v>552</v>
      </c>
      <c r="C235" s="1" t="s">
        <v>567</v>
      </c>
      <c r="D235" s="1">
        <v>51.05</v>
      </c>
      <c r="E235" s="1">
        <v>13.74</v>
      </c>
      <c r="F235" s="1" t="s">
        <v>554</v>
      </c>
      <c r="G235" s="1" t="s">
        <v>555</v>
      </c>
      <c r="H235" s="1">
        <v>563311</v>
      </c>
      <c r="I235" s="1">
        <v>18.81321892875777</v>
      </c>
      <c r="J235" s="1">
        <v>154592</v>
      </c>
      <c r="K235" s="1">
        <v>1.8</v>
      </c>
      <c r="L235" s="1" t="e">
        <v>#N/A</v>
      </c>
      <c r="M235" s="1" t="e">
        <v>#N/A</v>
      </c>
      <c r="N235" s="3">
        <v>0.69</v>
      </c>
      <c r="O235" s="1">
        <v>10767.276860493332</v>
      </c>
      <c r="P235" s="1" t="s">
        <v>556</v>
      </c>
      <c r="Q235" s="1" t="s">
        <v>567</v>
      </c>
    </row>
    <row r="236" spans="1:17" x14ac:dyDescent="0.35">
      <c r="A236" s="2">
        <v>350.83333333333297</v>
      </c>
      <c r="B236" s="1" t="s">
        <v>552</v>
      </c>
      <c r="C236" s="1" t="s">
        <v>568</v>
      </c>
      <c r="D236" s="1">
        <v>51.434699999999999</v>
      </c>
      <c r="E236" s="1">
        <v>6.7625000000000002</v>
      </c>
      <c r="F236" s="1" t="s">
        <v>554</v>
      </c>
      <c r="G236" s="1" t="s">
        <v>555</v>
      </c>
      <c r="H236" s="1">
        <v>502211</v>
      </c>
      <c r="I236" s="1">
        <v>18.81321892875777</v>
      </c>
      <c r="J236" s="1">
        <v>154592</v>
      </c>
      <c r="K236" s="1">
        <v>1.8</v>
      </c>
      <c r="L236" s="1" t="e">
        <v>#N/A</v>
      </c>
      <c r="M236" s="1" t="e">
        <v>#N/A</v>
      </c>
      <c r="N236" s="3">
        <v>0.56999999999999995</v>
      </c>
      <c r="O236" s="1">
        <v>-3875.3708006267348</v>
      </c>
      <c r="P236" s="1" t="s">
        <v>556</v>
      </c>
      <c r="Q236" s="1" t="s">
        <v>568</v>
      </c>
    </row>
    <row r="237" spans="1:17" x14ac:dyDescent="0.35">
      <c r="A237" s="2">
        <v>352.33333333333297</v>
      </c>
      <c r="B237" s="1" t="s">
        <v>552</v>
      </c>
      <c r="C237" s="1" t="s">
        <v>569</v>
      </c>
      <c r="D237" s="1">
        <v>51.2333</v>
      </c>
      <c r="E237" s="1">
        <v>6.7832999999999997</v>
      </c>
      <c r="F237" s="1" t="s">
        <v>554</v>
      </c>
      <c r="G237" s="1" t="s">
        <v>555</v>
      </c>
      <c r="H237" s="1">
        <v>629047</v>
      </c>
      <c r="I237" s="1">
        <v>18.81321892875777</v>
      </c>
      <c r="J237" s="1">
        <v>154592</v>
      </c>
      <c r="K237" s="1">
        <v>1.8</v>
      </c>
      <c r="L237" s="1" t="e">
        <v>#N/A</v>
      </c>
      <c r="M237" s="1" t="e">
        <v>#N/A</v>
      </c>
      <c r="N237" s="3">
        <v>0.47</v>
      </c>
      <c r="O237" s="1">
        <v>9698.1391346071832</v>
      </c>
      <c r="P237" s="1" t="s">
        <v>556</v>
      </c>
      <c r="Q237" s="1" t="s">
        <v>569</v>
      </c>
    </row>
    <row r="238" spans="1:17" x14ac:dyDescent="0.35">
      <c r="A238" s="2">
        <v>353.83333333333297</v>
      </c>
      <c r="B238" s="1" t="s">
        <v>552</v>
      </c>
      <c r="C238" s="1" t="s">
        <v>570</v>
      </c>
      <c r="D238" s="1">
        <v>49.583300000000001</v>
      </c>
      <c r="E238" s="1">
        <v>11.0167</v>
      </c>
      <c r="F238" s="1" t="s">
        <v>554</v>
      </c>
      <c r="G238" s="1" t="s">
        <v>555</v>
      </c>
      <c r="H238" s="1">
        <v>116562</v>
      </c>
      <c r="I238" s="1">
        <v>18.81321892875777</v>
      </c>
      <c r="J238" s="1">
        <v>154592</v>
      </c>
      <c r="K238" s="1">
        <v>1.8</v>
      </c>
      <c r="L238" s="1" t="e">
        <v>#N/A</v>
      </c>
      <c r="M238" s="1" t="e">
        <v>#N/A</v>
      </c>
      <c r="N238" s="3">
        <v>0.83</v>
      </c>
      <c r="O238" s="1">
        <v>4311.1233664299061</v>
      </c>
      <c r="P238" s="1" t="s">
        <v>556</v>
      </c>
      <c r="Q238" s="1" t="s">
        <v>570</v>
      </c>
    </row>
    <row r="239" spans="1:17" x14ac:dyDescent="0.35">
      <c r="A239" s="2">
        <v>355.33333333333297</v>
      </c>
      <c r="B239" s="1" t="s">
        <v>552</v>
      </c>
      <c r="C239" s="1" t="s">
        <v>571</v>
      </c>
      <c r="D239" s="1">
        <v>51.466700000000003</v>
      </c>
      <c r="E239" s="1">
        <v>4.4667000000000003</v>
      </c>
      <c r="F239" s="1" t="s">
        <v>283</v>
      </c>
      <c r="G239" s="1" t="s">
        <v>284</v>
      </c>
      <c r="H239" s="1">
        <v>19162</v>
      </c>
      <c r="I239" s="1">
        <v>17.304102223921827</v>
      </c>
      <c r="J239" s="1">
        <v>23999</v>
      </c>
      <c r="K239" s="1">
        <v>4.2</v>
      </c>
      <c r="L239" s="1" t="e">
        <v>#N/A</v>
      </c>
      <c r="M239" s="1" t="e">
        <v>#N/A</v>
      </c>
      <c r="N239" s="3">
        <v>-0.17</v>
      </c>
      <c r="O239" s="1">
        <v>128.50791125795226</v>
      </c>
      <c r="P239" s="1" t="s">
        <v>556</v>
      </c>
      <c r="Q239" s="1" t="s">
        <v>571</v>
      </c>
    </row>
    <row r="240" spans="1:17" x14ac:dyDescent="0.35">
      <c r="A240" s="2">
        <v>356.83333333333297</v>
      </c>
      <c r="B240" s="1" t="s">
        <v>552</v>
      </c>
      <c r="C240" s="1" t="s">
        <v>572</v>
      </c>
      <c r="D240" s="1">
        <v>50.110599999999998</v>
      </c>
      <c r="E240" s="1">
        <v>8.6821999999999999</v>
      </c>
      <c r="F240" s="1" t="s">
        <v>554</v>
      </c>
      <c r="G240" s="1" t="s">
        <v>555</v>
      </c>
      <c r="H240" s="1">
        <v>773068</v>
      </c>
      <c r="I240" s="1">
        <v>18.81321892875777</v>
      </c>
      <c r="J240" s="1">
        <v>154592</v>
      </c>
      <c r="K240" s="1">
        <v>1.8</v>
      </c>
      <c r="L240" s="1" t="e">
        <v>#N/A</v>
      </c>
      <c r="M240" s="1" t="e">
        <v>#N/A</v>
      </c>
      <c r="N240" s="3">
        <v>0.63</v>
      </c>
      <c r="O240" s="1">
        <v>6787.419404228217</v>
      </c>
      <c r="P240" s="1" t="s">
        <v>556</v>
      </c>
      <c r="Q240" s="1" t="s">
        <v>572</v>
      </c>
    </row>
    <row r="241" spans="1:17" x14ac:dyDescent="0.35">
      <c r="A241" s="2">
        <v>358.33333333333297</v>
      </c>
      <c r="B241" s="1" t="s">
        <v>552</v>
      </c>
      <c r="C241" s="1" t="s">
        <v>573</v>
      </c>
      <c r="D241" s="1">
        <v>47.994999999999997</v>
      </c>
      <c r="E241" s="1">
        <v>7.85</v>
      </c>
      <c r="F241" s="1" t="s">
        <v>554</v>
      </c>
      <c r="G241" s="1" t="s">
        <v>555</v>
      </c>
      <c r="H241" s="1">
        <v>236140</v>
      </c>
      <c r="I241" s="1">
        <v>18.81321892875777</v>
      </c>
      <c r="J241" s="1">
        <v>154592</v>
      </c>
      <c r="K241" s="1">
        <v>1.8</v>
      </c>
      <c r="L241" s="1" t="e">
        <v>#N/A</v>
      </c>
      <c r="M241" s="1" t="e">
        <v>#N/A</v>
      </c>
      <c r="N241" s="3">
        <v>0.95</v>
      </c>
      <c r="O241" s="1">
        <v>3815.3233837047528</v>
      </c>
      <c r="P241" s="1" t="s">
        <v>556</v>
      </c>
      <c r="Q241" s="1" t="s">
        <v>573</v>
      </c>
    </row>
    <row r="242" spans="1:17" x14ac:dyDescent="0.35">
      <c r="A242" s="2">
        <v>359.83333333333297</v>
      </c>
      <c r="B242" s="1" t="s">
        <v>552</v>
      </c>
      <c r="C242" s="1" t="s">
        <v>574</v>
      </c>
      <c r="D242" s="1">
        <v>53.55</v>
      </c>
      <c r="E242" s="1">
        <v>10</v>
      </c>
      <c r="F242" s="1" t="s">
        <v>554</v>
      </c>
      <c r="G242" s="1" t="s">
        <v>555</v>
      </c>
      <c r="H242" s="1">
        <v>2484800</v>
      </c>
      <c r="I242" s="1">
        <v>18.81321892875777</v>
      </c>
      <c r="J242" s="1">
        <v>154592</v>
      </c>
      <c r="K242" s="1">
        <v>1.8</v>
      </c>
      <c r="L242" s="1">
        <v>2010</v>
      </c>
      <c r="M242" s="1">
        <v>2020</v>
      </c>
      <c r="N242" s="3">
        <v>0.35065029182199164</v>
      </c>
      <c r="O242" s="1">
        <v>19750.352187034481</v>
      </c>
      <c r="P242" s="1" t="s">
        <v>556</v>
      </c>
      <c r="Q242" s="1" t="s">
        <v>574</v>
      </c>
    </row>
    <row r="243" spans="1:17" x14ac:dyDescent="0.35">
      <c r="A243" s="2">
        <v>361.33333333333297</v>
      </c>
      <c r="B243" s="1" t="s">
        <v>552</v>
      </c>
      <c r="C243" s="1" t="s">
        <v>575</v>
      </c>
      <c r="D243" s="1">
        <v>49.443300000000001</v>
      </c>
      <c r="E243" s="1">
        <v>-96.849199999999996</v>
      </c>
      <c r="F243" s="1" t="s">
        <v>369</v>
      </c>
      <c r="G243" s="1" t="s">
        <v>370</v>
      </c>
      <c r="H243" s="1">
        <v>15733</v>
      </c>
      <c r="I243" s="1">
        <v>21.32714089446451</v>
      </c>
      <c r="J243" s="1">
        <v>248586</v>
      </c>
      <c r="K243" s="1">
        <v>5.4</v>
      </c>
      <c r="L243" s="1" t="e">
        <v>#N/A</v>
      </c>
      <c r="M243" s="1" t="e">
        <v>#N/A</v>
      </c>
      <c r="N243" s="3">
        <v>0</v>
      </c>
      <c r="O243" s="1">
        <v>105.66996693913458</v>
      </c>
      <c r="P243" s="1" t="s">
        <v>556</v>
      </c>
      <c r="Q243" s="1" t="s">
        <v>575</v>
      </c>
    </row>
    <row r="244" spans="1:17" x14ac:dyDescent="0.35">
      <c r="A244" s="2">
        <v>362.83333333333297</v>
      </c>
      <c r="B244" s="1" t="s">
        <v>552</v>
      </c>
      <c r="C244" s="1" t="s">
        <v>576</v>
      </c>
      <c r="D244" s="1">
        <v>49.416699999999999</v>
      </c>
      <c r="E244" s="1">
        <v>8.7166999999999994</v>
      </c>
      <c r="F244" s="1" t="s">
        <v>554</v>
      </c>
      <c r="G244" s="1" t="s">
        <v>555</v>
      </c>
      <c r="H244" s="1">
        <v>162273</v>
      </c>
      <c r="I244" s="1">
        <v>18.81321892875777</v>
      </c>
      <c r="J244" s="1">
        <v>154592</v>
      </c>
      <c r="K244" s="1">
        <v>1.8</v>
      </c>
      <c r="L244" s="1" t="e">
        <v>#N/A</v>
      </c>
      <c r="M244" s="1" t="e">
        <v>#N/A</v>
      </c>
      <c r="N244" s="3">
        <v>1.58</v>
      </c>
      <c r="O244" s="1">
        <v>4255.0090186580728</v>
      </c>
      <c r="P244" s="1" t="s">
        <v>556</v>
      </c>
      <c r="Q244" s="1" t="s">
        <v>576</v>
      </c>
    </row>
    <row r="245" spans="1:17" x14ac:dyDescent="0.35">
      <c r="A245" s="2">
        <v>364.33333333333297</v>
      </c>
      <c r="B245" s="1" t="s">
        <v>552</v>
      </c>
      <c r="C245" s="1" t="s">
        <v>577</v>
      </c>
      <c r="D245" s="1">
        <v>51.34</v>
      </c>
      <c r="E245" s="1">
        <v>12.375</v>
      </c>
      <c r="F245" s="1" t="s">
        <v>554</v>
      </c>
      <c r="G245" s="1" t="s">
        <v>555</v>
      </c>
      <c r="H245" s="1">
        <v>616093</v>
      </c>
      <c r="I245" s="1">
        <v>18.81321892875777</v>
      </c>
      <c r="J245" s="1">
        <v>154592</v>
      </c>
      <c r="K245" s="1">
        <v>1.8</v>
      </c>
      <c r="L245" s="1" t="e">
        <v>#N/A</v>
      </c>
      <c r="M245" s="1" t="e">
        <v>#N/A</v>
      </c>
      <c r="N245" s="3">
        <v>0.5</v>
      </c>
      <c r="O245" s="1">
        <v>5847.3243080586244</v>
      </c>
      <c r="P245" s="1" t="s">
        <v>556</v>
      </c>
      <c r="Q245" s="1" t="s">
        <v>577</v>
      </c>
    </row>
    <row r="246" spans="1:17" x14ac:dyDescent="0.35">
      <c r="A246" s="2">
        <v>365.83333333333297</v>
      </c>
      <c r="B246" s="1" t="s">
        <v>552</v>
      </c>
      <c r="C246" s="1" t="s">
        <v>578</v>
      </c>
      <c r="D246" s="1">
        <v>49.4878</v>
      </c>
      <c r="E246" s="1">
        <v>8.4661000000000008</v>
      </c>
      <c r="F246" s="1" t="s">
        <v>554</v>
      </c>
      <c r="G246" s="1" t="s">
        <v>555</v>
      </c>
      <c r="H246" s="1">
        <v>315554</v>
      </c>
      <c r="I246" s="1">
        <v>18.81321892875777</v>
      </c>
      <c r="J246" s="1">
        <v>154592</v>
      </c>
      <c r="K246" s="1">
        <v>1.8</v>
      </c>
      <c r="L246" s="1" t="e">
        <v>#N/A</v>
      </c>
      <c r="M246" s="1" t="e">
        <v>#N/A</v>
      </c>
      <c r="N246" s="3">
        <v>0.6</v>
      </c>
      <c r="O246" s="1">
        <v>2231.2717289830498</v>
      </c>
      <c r="P246" s="1" t="s">
        <v>556</v>
      </c>
      <c r="Q246" s="1" t="s">
        <v>578</v>
      </c>
    </row>
    <row r="247" spans="1:17" x14ac:dyDescent="0.35">
      <c r="A247" s="2">
        <v>367.33333333333297</v>
      </c>
      <c r="B247" s="1" t="s">
        <v>552</v>
      </c>
      <c r="C247" s="1" t="s">
        <v>579</v>
      </c>
      <c r="D247" s="1">
        <v>48.137500000000003</v>
      </c>
      <c r="E247" s="1">
        <v>11.574999999999999</v>
      </c>
      <c r="F247" s="1" t="s">
        <v>554</v>
      </c>
      <c r="G247" s="1" t="s">
        <v>555</v>
      </c>
      <c r="H247" s="1">
        <v>2606021</v>
      </c>
      <c r="I247" s="1">
        <v>18.81321892875777</v>
      </c>
      <c r="J247" s="1">
        <v>154592</v>
      </c>
      <c r="K247" s="1">
        <v>1.8</v>
      </c>
      <c r="L247" s="1" t="e">
        <v>#N/A</v>
      </c>
      <c r="M247" s="1" t="e">
        <v>#N/A</v>
      </c>
      <c r="N247" s="3">
        <v>0.5</v>
      </c>
      <c r="O247" s="1">
        <v>62276.941599078134</v>
      </c>
      <c r="P247" s="1" t="s">
        <v>556</v>
      </c>
      <c r="Q247" s="1" t="s">
        <v>579</v>
      </c>
    </row>
    <row r="248" spans="1:17" x14ac:dyDescent="0.35">
      <c r="A248" s="2">
        <v>368.83333333333297</v>
      </c>
      <c r="B248" s="1" t="s">
        <v>552</v>
      </c>
      <c r="C248" s="1" t="s">
        <v>580</v>
      </c>
      <c r="D248" s="1">
        <v>49.453899999999997</v>
      </c>
      <c r="E248" s="1">
        <v>11.077500000000001</v>
      </c>
      <c r="F248" s="1" t="s">
        <v>554</v>
      </c>
      <c r="G248" s="1" t="s">
        <v>555</v>
      </c>
      <c r="H248" s="1">
        <v>523026</v>
      </c>
      <c r="I248" s="1">
        <v>18.81321892875777</v>
      </c>
      <c r="J248" s="1">
        <v>154592</v>
      </c>
      <c r="K248" s="1">
        <v>1.8</v>
      </c>
      <c r="L248" s="1" t="e">
        <v>#N/A</v>
      </c>
      <c r="M248" s="1" t="e">
        <v>#N/A</v>
      </c>
      <c r="N248" s="3">
        <v>0.5</v>
      </c>
      <c r="O248" s="1">
        <v>6066.3663126745723</v>
      </c>
      <c r="P248" s="1" t="s">
        <v>556</v>
      </c>
      <c r="Q248" s="1" t="s">
        <v>580</v>
      </c>
    </row>
    <row r="249" spans="1:17" x14ac:dyDescent="0.35">
      <c r="A249" s="2">
        <v>370.33333333333297</v>
      </c>
      <c r="B249" s="1" t="s">
        <v>552</v>
      </c>
      <c r="C249" s="1" t="s">
        <v>581</v>
      </c>
      <c r="D249" s="1">
        <v>48.777500000000003</v>
      </c>
      <c r="E249" s="1">
        <v>9.18</v>
      </c>
      <c r="F249" s="1" t="s">
        <v>554</v>
      </c>
      <c r="G249" s="1" t="s">
        <v>555</v>
      </c>
      <c r="H249" s="1">
        <v>2787724</v>
      </c>
      <c r="I249" s="1">
        <v>18.81321892875777</v>
      </c>
      <c r="J249" s="1">
        <v>154592</v>
      </c>
      <c r="K249" s="1">
        <v>1.8</v>
      </c>
      <c r="L249" s="1" t="e">
        <v>#N/A</v>
      </c>
      <c r="M249" s="1" t="e">
        <v>#N/A</v>
      </c>
      <c r="N249" s="3">
        <v>0.6</v>
      </c>
      <c r="O249" s="1">
        <v>45040.293679780967</v>
      </c>
      <c r="P249" s="1" t="s">
        <v>556</v>
      </c>
      <c r="Q249" s="1" t="s">
        <v>581</v>
      </c>
    </row>
    <row r="250" spans="1:17" x14ac:dyDescent="0.35">
      <c r="A250" s="2">
        <v>371.83333333333297</v>
      </c>
      <c r="B250" s="1" t="s">
        <v>552</v>
      </c>
      <c r="C250" s="1" t="s">
        <v>582</v>
      </c>
      <c r="D250" s="1">
        <v>51.2667</v>
      </c>
      <c r="E250" s="1">
        <v>7.1833</v>
      </c>
      <c r="F250" s="1" t="s">
        <v>554</v>
      </c>
      <c r="G250" s="1" t="s">
        <v>555</v>
      </c>
      <c r="H250" s="1">
        <v>358876</v>
      </c>
      <c r="I250" s="1">
        <v>18.81321892875777</v>
      </c>
      <c r="J250" s="1">
        <v>154592</v>
      </c>
      <c r="K250" s="1">
        <v>1.8</v>
      </c>
      <c r="L250" s="1" t="e">
        <v>#N/A</v>
      </c>
      <c r="M250" s="1" t="e">
        <v>#N/A</v>
      </c>
      <c r="N250" s="3">
        <v>0.3</v>
      </c>
      <c r="O250" s="1">
        <v>-2036.8564474131779</v>
      </c>
      <c r="P250" s="1" t="s">
        <v>556</v>
      </c>
      <c r="Q250" s="1" t="s">
        <v>582</v>
      </c>
    </row>
    <row r="251" spans="1:17" x14ac:dyDescent="0.35">
      <c r="A251" s="2">
        <v>373.33333333333297</v>
      </c>
      <c r="B251" s="1" t="s">
        <v>583</v>
      </c>
      <c r="C251" s="1" t="s">
        <v>584</v>
      </c>
      <c r="D251" s="1">
        <v>5.55</v>
      </c>
      <c r="E251" s="1">
        <v>-0.2</v>
      </c>
      <c r="F251" s="1" t="s">
        <v>585</v>
      </c>
      <c r="G251" s="1" t="s">
        <v>586</v>
      </c>
      <c r="H251" s="1">
        <v>2388000</v>
      </c>
      <c r="I251" s="1">
        <v>1.5332051725383611</v>
      </c>
      <c r="J251" s="1">
        <v>-9999</v>
      </c>
      <c r="K251" s="1">
        <v>-0.2</v>
      </c>
      <c r="L251" s="1">
        <v>2010</v>
      </c>
      <c r="M251" s="1">
        <v>2020</v>
      </c>
      <c r="N251" s="3">
        <v>2.3623102261094573</v>
      </c>
      <c r="O251" s="1">
        <v>-89242.855316380577</v>
      </c>
      <c r="P251" s="1" t="s">
        <v>587</v>
      </c>
      <c r="Q251" s="1" t="s">
        <v>584</v>
      </c>
    </row>
    <row r="252" spans="1:17" x14ac:dyDescent="0.35">
      <c r="A252" s="2">
        <v>374.83333333333297</v>
      </c>
      <c r="B252" s="1" t="s">
        <v>583</v>
      </c>
      <c r="C252" s="1" t="s">
        <v>588</v>
      </c>
      <c r="D252" s="1">
        <v>6.7</v>
      </c>
      <c r="E252" s="1">
        <v>-1.625</v>
      </c>
      <c r="F252" s="1" t="s">
        <v>585</v>
      </c>
      <c r="G252" s="1" t="s">
        <v>586</v>
      </c>
      <c r="H252" s="1">
        <v>3490030</v>
      </c>
      <c r="I252" s="1">
        <v>1.5332051725383611</v>
      </c>
      <c r="J252" s="1">
        <v>-9999</v>
      </c>
      <c r="K252" s="1">
        <v>-0.2</v>
      </c>
      <c r="L252" s="1" t="e">
        <v>#N/A</v>
      </c>
      <c r="M252" s="1" t="e">
        <v>#N/A</v>
      </c>
      <c r="N252" s="3">
        <v>3.58</v>
      </c>
      <c r="O252" s="1">
        <v>11381.253535521504</v>
      </c>
      <c r="P252" s="1" t="s">
        <v>587</v>
      </c>
      <c r="Q252" s="1" t="s">
        <v>588</v>
      </c>
    </row>
    <row r="253" spans="1:17" x14ac:dyDescent="0.35">
      <c r="A253" s="2">
        <v>376.33333333333297</v>
      </c>
      <c r="B253" s="1" t="s">
        <v>589</v>
      </c>
      <c r="C253" s="1" t="s">
        <v>590</v>
      </c>
      <c r="D253" s="1">
        <v>37.984200000000001</v>
      </c>
      <c r="E253" s="1">
        <v>23.728100000000001</v>
      </c>
      <c r="F253" s="1" t="s">
        <v>591</v>
      </c>
      <c r="G253" s="1" t="s">
        <v>592</v>
      </c>
      <c r="H253" s="1">
        <v>3059764</v>
      </c>
      <c r="I253" s="1">
        <v>12.860489284524615</v>
      </c>
      <c r="J253" s="1">
        <v>5000</v>
      </c>
      <c r="K253" s="1">
        <v>1</v>
      </c>
      <c r="L253" s="1" t="e">
        <v>#N/A</v>
      </c>
      <c r="M253" s="1" t="e">
        <v>#N/A</v>
      </c>
      <c r="N253" s="3">
        <v>0.03</v>
      </c>
      <c r="O253" s="1">
        <v>-40659.312313110051</v>
      </c>
      <c r="P253" s="1" t="s">
        <v>593</v>
      </c>
      <c r="Q253" s="1" t="s">
        <v>590</v>
      </c>
    </row>
    <row r="254" spans="1:17" x14ac:dyDescent="0.35">
      <c r="A254" s="2">
        <v>377.83333333333297</v>
      </c>
      <c r="B254" s="1" t="s">
        <v>589</v>
      </c>
      <c r="C254" s="1" t="s">
        <v>594</v>
      </c>
      <c r="D254" s="1">
        <v>37.942999999999998</v>
      </c>
      <c r="E254" s="1">
        <v>23.646899999999999</v>
      </c>
      <c r="F254" s="1" t="s">
        <v>591</v>
      </c>
      <c r="G254" s="1" t="s">
        <v>592</v>
      </c>
      <c r="H254" s="1">
        <v>448051</v>
      </c>
      <c r="I254" s="1">
        <v>12.860489284524615</v>
      </c>
      <c r="J254" s="1">
        <v>5000</v>
      </c>
      <c r="K254" s="1">
        <v>1</v>
      </c>
      <c r="L254" s="1" t="e">
        <v>#N/A</v>
      </c>
      <c r="M254" s="1" t="e">
        <v>#N/A</v>
      </c>
      <c r="N254" s="3">
        <v>0.2</v>
      </c>
      <c r="O254" s="1">
        <v>817.97367567118908</v>
      </c>
      <c r="P254" s="1" t="s">
        <v>593</v>
      </c>
      <c r="Q254" s="1" t="s">
        <v>594</v>
      </c>
    </row>
    <row r="255" spans="1:17" x14ac:dyDescent="0.35">
      <c r="A255" s="2">
        <v>379.33333333333297</v>
      </c>
      <c r="B255" s="1" t="s">
        <v>589</v>
      </c>
      <c r="C255" s="1" t="s">
        <v>595</v>
      </c>
      <c r="D255" s="1">
        <v>40.640300000000003</v>
      </c>
      <c r="E255" s="1">
        <v>22.934699999999999</v>
      </c>
      <c r="F255" s="1" t="s">
        <v>591</v>
      </c>
      <c r="G255" s="1" t="s">
        <v>592</v>
      </c>
      <c r="H255" s="1">
        <v>802572</v>
      </c>
      <c r="I255" s="1">
        <v>12.860489284524615</v>
      </c>
      <c r="J255" s="1">
        <v>5000</v>
      </c>
      <c r="K255" s="1">
        <v>1</v>
      </c>
      <c r="L255" s="1" t="e">
        <v>#N/A</v>
      </c>
      <c r="M255" s="1" t="e">
        <v>#N/A</v>
      </c>
      <c r="N255" s="3">
        <v>0.6</v>
      </c>
      <c r="O255" s="1">
        <v>-10370.362612693725</v>
      </c>
      <c r="P255" s="1" t="s">
        <v>593</v>
      </c>
      <c r="Q255" s="1" t="s">
        <v>595</v>
      </c>
    </row>
    <row r="256" spans="1:17" x14ac:dyDescent="0.35">
      <c r="A256" s="2">
        <v>380.83333333333297</v>
      </c>
      <c r="B256" s="1" t="s">
        <v>596</v>
      </c>
      <c r="C256" s="1" t="s">
        <v>597</v>
      </c>
      <c r="D256" s="1">
        <v>14.613300000000001</v>
      </c>
      <c r="E256" s="1">
        <v>-90.535300000000007</v>
      </c>
      <c r="F256" s="1" t="s">
        <v>598</v>
      </c>
      <c r="G256" s="1" t="s">
        <v>599</v>
      </c>
      <c r="H256" s="1">
        <v>3014000</v>
      </c>
      <c r="I256" s="1">
        <v>0.47060190726868989</v>
      </c>
      <c r="J256" s="1">
        <v>-9128</v>
      </c>
      <c r="K256" s="1">
        <v>-1.6</v>
      </c>
      <c r="L256" s="1" t="e">
        <v>#N/A</v>
      </c>
      <c r="M256" s="1" t="e">
        <v>#N/A</v>
      </c>
      <c r="N256" s="3">
        <v>2.1</v>
      </c>
      <c r="O256" s="1">
        <v>-66938.603044428208</v>
      </c>
      <c r="P256" s="1" t="s">
        <v>600</v>
      </c>
      <c r="Q256" s="1" t="s">
        <v>597</v>
      </c>
    </row>
    <row r="257" spans="1:17" x14ac:dyDescent="0.35">
      <c r="A257" s="2">
        <v>382.33333333333297</v>
      </c>
      <c r="B257" s="1" t="s">
        <v>596</v>
      </c>
      <c r="C257" s="1" t="s">
        <v>601</v>
      </c>
      <c r="D257" s="1">
        <v>14.833299999999999</v>
      </c>
      <c r="E257" s="1">
        <v>-91.5167</v>
      </c>
      <c r="F257" s="1" t="s">
        <v>598</v>
      </c>
      <c r="G257" s="1" t="s">
        <v>599</v>
      </c>
      <c r="H257" s="1">
        <v>204075</v>
      </c>
      <c r="I257" s="1">
        <v>0.47060190726868989</v>
      </c>
      <c r="J257" s="1">
        <v>-9128</v>
      </c>
      <c r="K257" s="1">
        <v>-1.6</v>
      </c>
      <c r="L257" s="1">
        <v>2010</v>
      </c>
      <c r="M257" s="1">
        <v>2020</v>
      </c>
      <c r="N257" s="3">
        <v>1.7617720756953577</v>
      </c>
      <c r="O257" s="1">
        <v>326.63842915185239</v>
      </c>
      <c r="P257" s="1" t="s">
        <v>600</v>
      </c>
      <c r="Q257" s="1" t="s">
        <v>601</v>
      </c>
    </row>
    <row r="258" spans="1:17" x14ac:dyDescent="0.35">
      <c r="A258" s="2">
        <v>383.83333333333297</v>
      </c>
      <c r="B258" s="1" t="s">
        <v>602</v>
      </c>
      <c r="C258" s="1" t="s">
        <v>603</v>
      </c>
      <c r="D258" s="1">
        <v>-18.292200000000001</v>
      </c>
      <c r="E258" s="1">
        <v>143.548</v>
      </c>
      <c r="F258" s="1" t="s">
        <v>34</v>
      </c>
      <c r="G258" s="1" t="s">
        <v>35</v>
      </c>
      <c r="H258" s="1">
        <v>222</v>
      </c>
      <c r="I258" s="1">
        <v>30.140768107898232</v>
      </c>
      <c r="J258" s="1">
        <v>139991</v>
      </c>
      <c r="K258" s="1">
        <v>6.4</v>
      </c>
      <c r="L258" s="1">
        <v>2010</v>
      </c>
      <c r="M258" s="1">
        <v>2020</v>
      </c>
      <c r="N258" s="3">
        <v>0.14224945091735597</v>
      </c>
      <c r="O258" s="1">
        <v>-7.9966009363592585</v>
      </c>
      <c r="P258" s="1" t="s">
        <v>604</v>
      </c>
      <c r="Q258" s="1" t="s">
        <v>603</v>
      </c>
    </row>
    <row r="259" spans="1:17" x14ac:dyDescent="0.35">
      <c r="A259" s="2">
        <v>385.33333333333297</v>
      </c>
      <c r="B259" s="1" t="s">
        <v>605</v>
      </c>
      <c r="C259" s="1" t="s">
        <v>606</v>
      </c>
      <c r="D259" s="1">
        <v>18.533300000000001</v>
      </c>
      <c r="E259" s="1">
        <v>-72.333299999999994</v>
      </c>
      <c r="F259" s="1" t="s">
        <v>607</v>
      </c>
      <c r="G259" s="1" t="s">
        <v>608</v>
      </c>
      <c r="H259" s="1">
        <v>987310</v>
      </c>
      <c r="I259" s="1">
        <v>0.16561232491061414</v>
      </c>
      <c r="J259" s="1">
        <v>-32248</v>
      </c>
      <c r="K259" s="1">
        <v>-1.6</v>
      </c>
      <c r="L259" s="1" t="e">
        <v>#N/A</v>
      </c>
      <c r="M259" s="1" t="e">
        <v>#N/A</v>
      </c>
      <c r="N259" s="3">
        <v>1.7999999999999998</v>
      </c>
      <c r="O259" s="1">
        <v>-50483.752963836763</v>
      </c>
      <c r="P259" s="1" t="s">
        <v>609</v>
      </c>
      <c r="Q259" s="1" t="s">
        <v>606</v>
      </c>
    </row>
    <row r="260" spans="1:17" x14ac:dyDescent="0.35">
      <c r="A260" s="2">
        <v>386.83333333333297</v>
      </c>
      <c r="B260" s="1" t="s">
        <v>610</v>
      </c>
      <c r="C260" s="1" t="s">
        <v>611</v>
      </c>
      <c r="D260" s="1">
        <v>15.5</v>
      </c>
      <c r="E260" s="1">
        <v>-88.033299999999997</v>
      </c>
      <c r="F260" s="1" t="s">
        <v>612</v>
      </c>
      <c r="G260" s="1" t="s">
        <v>613</v>
      </c>
      <c r="H260" s="1">
        <v>793835</v>
      </c>
      <c r="I260" s="1">
        <v>0.39572489895612223</v>
      </c>
      <c r="J260" s="1">
        <v>-5374</v>
      </c>
      <c r="K260" s="1">
        <v>-1.5</v>
      </c>
      <c r="L260" s="1">
        <v>2010</v>
      </c>
      <c r="M260" s="1">
        <v>2020</v>
      </c>
      <c r="N260" s="3">
        <v>3.0500738369325218</v>
      </c>
      <c r="O260" s="1">
        <v>-14719.598989402388</v>
      </c>
      <c r="P260" s="1" t="s">
        <v>614</v>
      </c>
      <c r="Q260" s="1" t="s">
        <v>611</v>
      </c>
    </row>
    <row r="261" spans="1:17" x14ac:dyDescent="0.35">
      <c r="A261" s="2">
        <v>388.33333333333297</v>
      </c>
      <c r="B261" s="1" t="s">
        <v>610</v>
      </c>
      <c r="C261" s="1" t="s">
        <v>615</v>
      </c>
      <c r="D261" s="1">
        <v>14.1058</v>
      </c>
      <c r="E261" s="1">
        <v>-87.204700000000003</v>
      </c>
      <c r="F261" s="1" t="s">
        <v>612</v>
      </c>
      <c r="G261" s="1" t="s">
        <v>613</v>
      </c>
      <c r="H261" s="1">
        <v>1682725</v>
      </c>
      <c r="I261" s="1">
        <v>0.39572489895612223</v>
      </c>
      <c r="J261" s="1">
        <v>-5374</v>
      </c>
      <c r="K261" s="1">
        <v>-1.5</v>
      </c>
      <c r="L261" s="1">
        <v>2010</v>
      </c>
      <c r="M261" s="1">
        <v>2020</v>
      </c>
      <c r="N261" s="3">
        <v>3.2865232162651683</v>
      </c>
      <c r="O261" s="1">
        <v>-51967.07808375499</v>
      </c>
      <c r="P261" s="1" t="s">
        <v>614</v>
      </c>
      <c r="Q261" s="1" t="s">
        <v>615</v>
      </c>
    </row>
    <row r="262" spans="1:17" x14ac:dyDescent="0.35">
      <c r="A262" s="2">
        <v>389.83333333333297</v>
      </c>
      <c r="B262" s="1" t="s">
        <v>90</v>
      </c>
      <c r="C262" s="1" t="s">
        <v>91</v>
      </c>
      <c r="D262" s="1">
        <v>22.316700000000001</v>
      </c>
      <c r="E262" s="1">
        <v>114.1833</v>
      </c>
      <c r="F262" s="1" t="e">
        <v>#N/A</v>
      </c>
      <c r="G262" s="1" t="e">
        <v>#N/A</v>
      </c>
      <c r="H262" s="1">
        <v>7346000</v>
      </c>
      <c r="I262" s="1" t="e">
        <v>#N/A</v>
      </c>
      <c r="J262" s="1" t="e">
        <v>#N/A</v>
      </c>
      <c r="K262" s="1">
        <v>3.1469999999999998</v>
      </c>
      <c r="L262" s="1" t="e">
        <v>#N/A</v>
      </c>
      <c r="M262" s="1" t="e">
        <v>#N/A</v>
      </c>
      <c r="N262" s="3">
        <v>-0.39</v>
      </c>
      <c r="O262" s="1"/>
      <c r="P262" s="1" t="s">
        <v>67</v>
      </c>
      <c r="Q262" s="1" t="s">
        <v>91</v>
      </c>
    </row>
    <row r="263" spans="1:17" x14ac:dyDescent="0.35">
      <c r="A263" s="2">
        <v>391.33333333333297</v>
      </c>
      <c r="B263" s="1" t="s">
        <v>616</v>
      </c>
      <c r="C263" s="1" t="s">
        <v>617</v>
      </c>
      <c r="D263" s="1">
        <v>47.4925</v>
      </c>
      <c r="E263" s="1">
        <v>19.051400000000001</v>
      </c>
      <c r="F263" s="1" t="s">
        <v>618</v>
      </c>
      <c r="G263" s="1" t="s">
        <v>619</v>
      </c>
      <c r="H263" s="1">
        <v>2997958</v>
      </c>
      <c r="I263" s="1">
        <v>6.0511989731220917</v>
      </c>
      <c r="J263" s="1">
        <v>616038</v>
      </c>
      <c r="K263" s="1">
        <v>2.6</v>
      </c>
      <c r="L263" s="1">
        <v>2010</v>
      </c>
      <c r="M263" s="1">
        <v>2020</v>
      </c>
      <c r="N263" s="3">
        <v>0.19422423682016279</v>
      </c>
      <c r="O263" s="1">
        <v>8757.5679097428128</v>
      </c>
      <c r="P263" s="1" t="s">
        <v>620</v>
      </c>
      <c r="Q263" s="1" t="s">
        <v>617</v>
      </c>
    </row>
    <row r="264" spans="1:17" x14ac:dyDescent="0.35">
      <c r="A264" s="2">
        <v>392.83333333333297</v>
      </c>
      <c r="B264" s="1" t="s">
        <v>616</v>
      </c>
      <c r="C264" s="1" t="s">
        <v>621</v>
      </c>
      <c r="D264" s="1">
        <v>47.53</v>
      </c>
      <c r="E264" s="1">
        <v>21.639199999999999</v>
      </c>
      <c r="F264" s="1" t="s">
        <v>618</v>
      </c>
      <c r="G264" s="1" t="s">
        <v>619</v>
      </c>
      <c r="H264" s="1">
        <v>328642</v>
      </c>
      <c r="I264" s="1">
        <v>6.0511989731220917</v>
      </c>
      <c r="J264" s="1">
        <v>616038</v>
      </c>
      <c r="K264" s="1">
        <v>2.6</v>
      </c>
      <c r="L264" s="1" t="e">
        <v>#N/A</v>
      </c>
      <c r="M264" s="1" t="e">
        <v>#N/A</v>
      </c>
      <c r="N264" s="3">
        <v>-0.24</v>
      </c>
      <c r="O264" s="1">
        <v>4391.0406901687438</v>
      </c>
      <c r="P264" s="1" t="s">
        <v>620</v>
      </c>
      <c r="Q264" s="1" t="s">
        <v>621</v>
      </c>
    </row>
    <row r="265" spans="1:17" x14ac:dyDescent="0.35">
      <c r="A265" s="2">
        <v>394.33333333333297</v>
      </c>
      <c r="B265" s="1" t="s">
        <v>616</v>
      </c>
      <c r="C265" s="1" t="s">
        <v>622</v>
      </c>
      <c r="D265" s="1">
        <v>47.684199999999997</v>
      </c>
      <c r="E265" s="1">
        <v>17.634399999999999</v>
      </c>
      <c r="F265" s="1" t="s">
        <v>618</v>
      </c>
      <c r="G265" s="1" t="s">
        <v>619</v>
      </c>
      <c r="H265" s="1">
        <v>246159</v>
      </c>
      <c r="I265" s="1">
        <v>6.0511989731220917</v>
      </c>
      <c r="J265" s="1">
        <v>616038</v>
      </c>
      <c r="K265" s="1">
        <v>2.6</v>
      </c>
      <c r="L265" s="1" t="e">
        <v>#N/A</v>
      </c>
      <c r="M265" s="1" t="e">
        <v>#N/A</v>
      </c>
      <c r="N265" s="3">
        <v>-0.14000000000000001</v>
      </c>
      <c r="O265" s="1">
        <v>2232.6976551736975</v>
      </c>
      <c r="P265" s="1" t="s">
        <v>620</v>
      </c>
      <c r="Q265" s="1" t="s">
        <v>622</v>
      </c>
    </row>
    <row r="266" spans="1:17" x14ac:dyDescent="0.35">
      <c r="A266" s="2">
        <v>395.83333333333297</v>
      </c>
      <c r="B266" s="1" t="s">
        <v>616</v>
      </c>
      <c r="C266" s="1" t="s">
        <v>623</v>
      </c>
      <c r="D266" s="1">
        <v>46.906100000000002</v>
      </c>
      <c r="E266" s="1">
        <v>19.689699999999998</v>
      </c>
      <c r="F266" s="1" t="s">
        <v>618</v>
      </c>
      <c r="G266" s="1" t="s">
        <v>619</v>
      </c>
      <c r="H266" s="1">
        <v>187835</v>
      </c>
      <c r="I266" s="1">
        <v>6.0511989731220917</v>
      </c>
      <c r="J266" s="1">
        <v>616038</v>
      </c>
      <c r="K266" s="1">
        <v>2.6</v>
      </c>
      <c r="L266" s="1" t="e">
        <v>#N/A</v>
      </c>
      <c r="M266" s="1" t="e">
        <v>#N/A</v>
      </c>
      <c r="N266" s="3">
        <v>-0.05</v>
      </c>
      <c r="O266" s="1">
        <v>3622.9453384227254</v>
      </c>
      <c r="P266" s="1" t="s">
        <v>620</v>
      </c>
      <c r="Q266" s="1" t="s">
        <v>623</v>
      </c>
    </row>
    <row r="267" spans="1:17" x14ac:dyDescent="0.35">
      <c r="A267" s="2">
        <v>397.33333333333297</v>
      </c>
      <c r="B267" s="1" t="s">
        <v>616</v>
      </c>
      <c r="C267" s="1" t="s">
        <v>624</v>
      </c>
      <c r="D267" s="1">
        <v>47.953099999999999</v>
      </c>
      <c r="E267" s="1">
        <v>21.7271</v>
      </c>
      <c r="F267" s="1" t="s">
        <v>618</v>
      </c>
      <c r="G267" s="1" t="s">
        <v>619</v>
      </c>
      <c r="H267" s="1">
        <v>238020</v>
      </c>
      <c r="I267" s="1">
        <v>6.0511989731220917</v>
      </c>
      <c r="J267" s="1">
        <v>616038</v>
      </c>
      <c r="K267" s="1">
        <v>2.6</v>
      </c>
      <c r="L267" s="1" t="e">
        <v>#N/A</v>
      </c>
      <c r="M267" s="1" t="e">
        <v>#N/A</v>
      </c>
      <c r="N267" s="3">
        <v>0.1</v>
      </c>
      <c r="O267" s="1">
        <v>1874.2519987446958</v>
      </c>
      <c r="P267" s="1" t="s">
        <v>620</v>
      </c>
      <c r="Q267" s="1" t="s">
        <v>624</v>
      </c>
    </row>
    <row r="268" spans="1:17" x14ac:dyDescent="0.35">
      <c r="A268" s="2">
        <v>398.83333333333297</v>
      </c>
      <c r="B268" s="1" t="s">
        <v>616</v>
      </c>
      <c r="C268" s="1" t="s">
        <v>625</v>
      </c>
      <c r="D268" s="1">
        <v>46.071100000000001</v>
      </c>
      <c r="E268" s="1">
        <v>18.2331</v>
      </c>
      <c r="F268" s="1" t="s">
        <v>618</v>
      </c>
      <c r="G268" s="1" t="s">
        <v>619</v>
      </c>
      <c r="H268" s="1">
        <v>251412</v>
      </c>
      <c r="I268" s="1">
        <v>6.0511989731220917</v>
      </c>
      <c r="J268" s="1">
        <v>616038</v>
      </c>
      <c r="K268" s="1">
        <v>2.6</v>
      </c>
      <c r="L268" s="1" t="e">
        <v>#N/A</v>
      </c>
      <c r="M268" s="1" t="e">
        <v>#N/A</v>
      </c>
      <c r="N268" s="3">
        <v>0.1</v>
      </c>
      <c r="O268" s="1">
        <v>2452.30427183342</v>
      </c>
      <c r="P268" s="1" t="s">
        <v>620</v>
      </c>
      <c r="Q268" s="1" t="s">
        <v>625</v>
      </c>
    </row>
    <row r="269" spans="1:17" x14ac:dyDescent="0.35">
      <c r="A269" s="2">
        <v>400.33333333333297</v>
      </c>
      <c r="B269" s="1" t="s">
        <v>616</v>
      </c>
      <c r="C269" s="1" t="s">
        <v>626</v>
      </c>
      <c r="D269" s="1">
        <v>46.255000000000003</v>
      </c>
      <c r="E269" s="1">
        <v>20.145</v>
      </c>
      <c r="F269" s="1" t="s">
        <v>618</v>
      </c>
      <c r="G269" s="1" t="s">
        <v>619</v>
      </c>
      <c r="H269" s="1">
        <v>239025</v>
      </c>
      <c r="I269" s="1">
        <v>6.0511989731220917</v>
      </c>
      <c r="J269" s="1">
        <v>616038</v>
      </c>
      <c r="K269" s="1">
        <v>2.6</v>
      </c>
      <c r="L269" s="1">
        <v>2010</v>
      </c>
      <c r="M269" s="1">
        <v>2020</v>
      </c>
      <c r="N269" s="3">
        <v>-0.27574118870518982</v>
      </c>
      <c r="O269" s="1">
        <v>2904.391461540587</v>
      </c>
      <c r="P269" s="1" t="s">
        <v>620</v>
      </c>
      <c r="Q269" s="1" t="s">
        <v>626</v>
      </c>
    </row>
    <row r="270" spans="1:17" x14ac:dyDescent="0.35">
      <c r="A270" s="2">
        <v>401.83333333333297</v>
      </c>
      <c r="B270" s="1" t="s">
        <v>616</v>
      </c>
      <c r="C270" s="1" t="s">
        <v>627</v>
      </c>
      <c r="D270" s="1">
        <v>47.195599999999999</v>
      </c>
      <c r="E270" s="1">
        <v>18.408899999999999</v>
      </c>
      <c r="F270" s="1" t="s">
        <v>618</v>
      </c>
      <c r="G270" s="1" t="s">
        <v>619</v>
      </c>
      <c r="H270" s="1">
        <v>272474</v>
      </c>
      <c r="I270" s="1">
        <v>6.0511989731220917</v>
      </c>
      <c r="J270" s="1">
        <v>616038</v>
      </c>
      <c r="K270" s="1">
        <v>2.6</v>
      </c>
      <c r="L270" s="1" t="e">
        <v>#N/A</v>
      </c>
      <c r="M270" s="1" t="e">
        <v>#N/A</v>
      </c>
      <c r="N270" s="3">
        <v>0.4</v>
      </c>
      <c r="O270" s="1">
        <v>3791.7489522862488</v>
      </c>
      <c r="P270" s="1" t="s">
        <v>620</v>
      </c>
      <c r="Q270" s="1" t="s">
        <v>627</v>
      </c>
    </row>
    <row r="271" spans="1:17" x14ac:dyDescent="0.35">
      <c r="A271" s="2">
        <v>403.33333333333297</v>
      </c>
      <c r="B271" s="1" t="s">
        <v>616</v>
      </c>
      <c r="C271" s="1" t="s">
        <v>628</v>
      </c>
      <c r="D271" s="1">
        <v>47.235100000000003</v>
      </c>
      <c r="E271" s="1">
        <v>16.6219</v>
      </c>
      <c r="F271" s="1" t="s">
        <v>618</v>
      </c>
      <c r="G271" s="1" t="s">
        <v>619</v>
      </c>
      <c r="H271" s="1">
        <v>147920</v>
      </c>
      <c r="I271" s="1">
        <v>6.0511989731220917</v>
      </c>
      <c r="J271" s="1">
        <v>616038</v>
      </c>
      <c r="K271" s="1">
        <v>2.6</v>
      </c>
      <c r="L271" s="1" t="e">
        <v>#N/A</v>
      </c>
      <c r="M271" s="1" t="e">
        <v>#N/A</v>
      </c>
      <c r="N271" s="3">
        <v>0.1</v>
      </c>
      <c r="O271" s="1">
        <v>2894.277678194097</v>
      </c>
      <c r="P271" s="1" t="s">
        <v>620</v>
      </c>
      <c r="Q271" s="1" t="s">
        <v>628</v>
      </c>
    </row>
    <row r="272" spans="1:17" x14ac:dyDescent="0.35">
      <c r="A272" s="2">
        <v>404.83333333333297</v>
      </c>
      <c r="B272" s="1" t="s">
        <v>629</v>
      </c>
      <c r="C272" s="1" t="s">
        <v>630</v>
      </c>
      <c r="D272" s="1">
        <v>65.683300000000003</v>
      </c>
      <c r="E272" s="1">
        <v>-18.100000000000001</v>
      </c>
      <c r="F272" s="1" t="s">
        <v>631</v>
      </c>
      <c r="G272" s="1" t="s">
        <v>632</v>
      </c>
      <c r="H272" s="1">
        <v>19893</v>
      </c>
      <c r="I272" s="1">
        <v>19.171868131868131</v>
      </c>
      <c r="J272" s="1">
        <v>380</v>
      </c>
      <c r="K272" s="1">
        <v>2.7</v>
      </c>
      <c r="L272" s="1" t="e">
        <v>#N/A</v>
      </c>
      <c r="M272" s="1" t="e">
        <v>#N/A</v>
      </c>
      <c r="N272" s="3">
        <v>1.3</v>
      </c>
      <c r="O272" s="1">
        <v>306.56089702097046</v>
      </c>
      <c r="P272" s="1" t="s">
        <v>633</v>
      </c>
      <c r="Q272" s="1" t="s">
        <v>630</v>
      </c>
    </row>
    <row r="273" spans="1:17" x14ac:dyDescent="0.35">
      <c r="A273" s="2">
        <v>406.33333333333297</v>
      </c>
      <c r="B273" s="1" t="s">
        <v>629</v>
      </c>
      <c r="C273" s="1" t="s">
        <v>634</v>
      </c>
      <c r="D273" s="1">
        <v>64.146699999999996</v>
      </c>
      <c r="E273" s="1">
        <v>-21.94</v>
      </c>
      <c r="F273" s="1" t="s">
        <v>631</v>
      </c>
      <c r="G273" s="1" t="s">
        <v>632</v>
      </c>
      <c r="H273" s="1">
        <v>139875</v>
      </c>
      <c r="I273" s="1">
        <v>19.171868131868131</v>
      </c>
      <c r="J273" s="1">
        <v>380</v>
      </c>
      <c r="K273" s="1">
        <v>2.7</v>
      </c>
      <c r="L273" s="1" t="e">
        <v>#N/A</v>
      </c>
      <c r="M273" s="1" t="e">
        <v>#N/A</v>
      </c>
      <c r="N273" s="3">
        <v>2.8</v>
      </c>
      <c r="O273" s="1">
        <v>3097.1185962340242</v>
      </c>
      <c r="P273" s="1" t="s">
        <v>633</v>
      </c>
      <c r="Q273" s="1" t="s">
        <v>634</v>
      </c>
    </row>
    <row r="274" spans="1:17" x14ac:dyDescent="0.35">
      <c r="A274" s="2">
        <v>407.83333333333297</v>
      </c>
      <c r="B274" s="1" t="s">
        <v>92</v>
      </c>
      <c r="C274" s="1" t="s">
        <v>635</v>
      </c>
      <c r="D274" s="1">
        <v>23.022500000000001</v>
      </c>
      <c r="E274" s="1">
        <v>72.571399999999997</v>
      </c>
      <c r="F274" s="1" t="s">
        <v>94</v>
      </c>
      <c r="G274" s="1" t="s">
        <v>95</v>
      </c>
      <c r="H274" s="1">
        <v>8009000</v>
      </c>
      <c r="I274" s="1">
        <v>0.35352815201380683</v>
      </c>
      <c r="J274" s="1">
        <v>-487303</v>
      </c>
      <c r="K274" s="1">
        <v>0.1</v>
      </c>
      <c r="L274" s="1" t="e">
        <v>#N/A</v>
      </c>
      <c r="M274" s="1" t="e">
        <v>#N/A</v>
      </c>
      <c r="N274" s="3">
        <v>2.6</v>
      </c>
      <c r="O274" s="1">
        <v>4463.7175218300172</v>
      </c>
      <c r="P274" s="1" t="s">
        <v>96</v>
      </c>
      <c r="Q274" s="1" t="s">
        <v>635</v>
      </c>
    </row>
    <row r="275" spans="1:17" x14ac:dyDescent="0.35">
      <c r="A275" s="2">
        <v>409.33333333333297</v>
      </c>
      <c r="B275" s="1" t="s">
        <v>92</v>
      </c>
      <c r="C275" s="1" t="s">
        <v>636</v>
      </c>
      <c r="D275" s="1">
        <v>12.978899999999999</v>
      </c>
      <c r="E275" s="1">
        <v>77.591700000000003</v>
      </c>
      <c r="F275" s="1" t="s">
        <v>94</v>
      </c>
      <c r="G275" s="1" t="s">
        <v>95</v>
      </c>
      <c r="H275" s="1">
        <v>15386000</v>
      </c>
      <c r="I275" s="1">
        <v>0.35352815201380683</v>
      </c>
      <c r="J275" s="1">
        <v>-487303</v>
      </c>
      <c r="K275" s="1">
        <v>0.1</v>
      </c>
      <c r="L275" s="1">
        <v>2010</v>
      </c>
      <c r="M275" s="1">
        <v>2020</v>
      </c>
      <c r="N275" s="3">
        <v>3.2846531643674113</v>
      </c>
      <c r="O275" s="1">
        <v>-53995.176435273039</v>
      </c>
      <c r="P275" s="1" t="s">
        <v>96</v>
      </c>
      <c r="Q275" s="1" t="s">
        <v>636</v>
      </c>
    </row>
    <row r="276" spans="1:17" x14ac:dyDescent="0.35">
      <c r="A276" s="2">
        <v>410.83333333333297</v>
      </c>
      <c r="B276" s="1" t="s">
        <v>92</v>
      </c>
      <c r="C276" s="1" t="s">
        <v>637</v>
      </c>
      <c r="D276" s="1">
        <v>30.75</v>
      </c>
      <c r="E276" s="1">
        <v>76.78</v>
      </c>
      <c r="F276" s="1" t="s">
        <v>94</v>
      </c>
      <c r="G276" s="1" t="s">
        <v>95</v>
      </c>
      <c r="H276" s="1">
        <v>1055450</v>
      </c>
      <c r="I276" s="1">
        <v>0.35352815201380683</v>
      </c>
      <c r="J276" s="1">
        <v>-487303</v>
      </c>
      <c r="K276" s="1">
        <v>0.1</v>
      </c>
      <c r="L276" s="1">
        <v>2010</v>
      </c>
      <c r="M276" s="1">
        <v>2020</v>
      </c>
      <c r="N276" s="3">
        <v>1.3437137931989371</v>
      </c>
      <c r="O276" s="1">
        <v>-1568.383326274188</v>
      </c>
      <c r="P276" s="1" t="s">
        <v>96</v>
      </c>
      <c r="Q276" s="1" t="s">
        <v>637</v>
      </c>
    </row>
    <row r="277" spans="1:17" x14ac:dyDescent="0.35">
      <c r="A277" s="2">
        <v>412.33333333333297</v>
      </c>
      <c r="B277" s="1" t="s">
        <v>92</v>
      </c>
      <c r="C277" s="1" t="s">
        <v>638</v>
      </c>
      <c r="D277" s="1">
        <v>13.0825</v>
      </c>
      <c r="E277" s="1">
        <v>80.275000000000006</v>
      </c>
      <c r="F277" s="1" t="s">
        <v>94</v>
      </c>
      <c r="G277" s="1" t="s">
        <v>95</v>
      </c>
      <c r="H277" s="1">
        <v>12395000</v>
      </c>
      <c r="I277" s="1">
        <v>0.35352815201380683</v>
      </c>
      <c r="J277" s="1">
        <v>-487303</v>
      </c>
      <c r="K277" s="1">
        <v>0.1</v>
      </c>
      <c r="L277" s="1" t="e">
        <v>#N/A</v>
      </c>
      <c r="M277" s="1" t="e">
        <v>#N/A</v>
      </c>
      <c r="N277" s="3">
        <v>0.24</v>
      </c>
      <c r="O277" s="1">
        <v>-21440.814740288988</v>
      </c>
      <c r="P277" s="1" t="s">
        <v>96</v>
      </c>
      <c r="Q277" s="1" t="s">
        <v>638</v>
      </c>
    </row>
    <row r="278" spans="1:17" x14ac:dyDescent="0.35">
      <c r="A278" s="2">
        <v>413.83333333333297</v>
      </c>
      <c r="B278" s="1" t="s">
        <v>92</v>
      </c>
      <c r="C278" s="1" t="s">
        <v>639</v>
      </c>
      <c r="D278" s="1">
        <v>11.0167</v>
      </c>
      <c r="E278" s="1">
        <v>76.955600000000004</v>
      </c>
      <c r="F278" s="1" t="s">
        <v>94</v>
      </c>
      <c r="G278" s="1" t="s">
        <v>95</v>
      </c>
      <c r="H278" s="1">
        <v>959823</v>
      </c>
      <c r="I278" s="1">
        <v>0.35352815201380683</v>
      </c>
      <c r="J278" s="1">
        <v>-487303</v>
      </c>
      <c r="K278" s="1">
        <v>0.1</v>
      </c>
      <c r="L278" s="1">
        <v>2010</v>
      </c>
      <c r="M278" s="1">
        <v>2020</v>
      </c>
      <c r="N278" s="3">
        <v>1.0116680360782111</v>
      </c>
      <c r="O278" s="1">
        <v>-2727.4672886089543</v>
      </c>
      <c r="P278" s="1" t="s">
        <v>96</v>
      </c>
      <c r="Q278" s="1" t="s">
        <v>639</v>
      </c>
    </row>
    <row r="279" spans="1:17" x14ac:dyDescent="0.35">
      <c r="A279" s="2">
        <v>415.33333333333297</v>
      </c>
      <c r="B279" s="1" t="s">
        <v>92</v>
      </c>
      <c r="C279" s="1" t="s">
        <v>93</v>
      </c>
      <c r="D279" s="1">
        <v>28.61</v>
      </c>
      <c r="E279" s="1">
        <v>77.23</v>
      </c>
      <c r="F279" s="1" t="s">
        <v>94</v>
      </c>
      <c r="G279" s="1" t="s">
        <v>95</v>
      </c>
      <c r="H279" s="1">
        <v>32226000</v>
      </c>
      <c r="I279" s="1">
        <v>0.35352815201380683</v>
      </c>
      <c r="J279" s="1">
        <v>-487303</v>
      </c>
      <c r="K279" s="1">
        <v>0.1</v>
      </c>
      <c r="L279" s="1">
        <v>2010</v>
      </c>
      <c r="M279" s="1">
        <v>2020</v>
      </c>
      <c r="N279" s="3">
        <v>1.2</v>
      </c>
      <c r="O279" s="1"/>
      <c r="P279" s="1" t="s">
        <v>96</v>
      </c>
      <c r="Q279" s="1" t="s">
        <v>93</v>
      </c>
    </row>
    <row r="280" spans="1:17" x14ac:dyDescent="0.35">
      <c r="A280" s="2">
        <v>416.83333333333297</v>
      </c>
      <c r="B280" s="1" t="s">
        <v>92</v>
      </c>
      <c r="C280" s="1" t="s">
        <v>640</v>
      </c>
      <c r="D280" s="1">
        <v>28.67</v>
      </c>
      <c r="E280" s="1">
        <v>77.42</v>
      </c>
      <c r="F280" s="1" t="s">
        <v>94</v>
      </c>
      <c r="G280" s="1" t="s">
        <v>95</v>
      </c>
      <c r="H280" s="1">
        <v>2375820</v>
      </c>
      <c r="I280" s="1">
        <v>0.35352815201380683</v>
      </c>
      <c r="J280" s="1">
        <v>-487303</v>
      </c>
      <c r="K280" s="1">
        <v>0.1</v>
      </c>
      <c r="L280" s="1" t="e">
        <v>#N/A</v>
      </c>
      <c r="M280" s="1" t="e">
        <v>#N/A</v>
      </c>
      <c r="N280" s="3">
        <v>40.659999999999997</v>
      </c>
      <c r="O280" s="1">
        <v>-52561.248923274543</v>
      </c>
      <c r="P280" s="1" t="s">
        <v>96</v>
      </c>
      <c r="Q280" s="1" t="s">
        <v>640</v>
      </c>
    </row>
    <row r="281" spans="1:17" x14ac:dyDescent="0.35">
      <c r="A281" s="2">
        <v>418.33333333333297</v>
      </c>
      <c r="B281" s="1" t="s">
        <v>92</v>
      </c>
      <c r="C281" s="1" t="s">
        <v>641</v>
      </c>
      <c r="D281" s="1">
        <v>28.456</v>
      </c>
      <c r="E281" s="1">
        <v>77.028999999999996</v>
      </c>
      <c r="F281" s="1" t="s">
        <v>94</v>
      </c>
      <c r="G281" s="1" t="s">
        <v>95</v>
      </c>
      <c r="H281" s="1">
        <v>876824</v>
      </c>
      <c r="I281" s="1">
        <v>0.35352815201380683</v>
      </c>
      <c r="J281" s="1">
        <v>-487303</v>
      </c>
      <c r="K281" s="1">
        <v>0.1</v>
      </c>
      <c r="L281" s="1" t="e">
        <v>#N/A</v>
      </c>
      <c r="M281" s="1" t="e">
        <v>#N/A</v>
      </c>
      <c r="N281" s="3"/>
      <c r="O281" s="1">
        <v>-8020.833618525573</v>
      </c>
      <c r="P281" s="1" t="s">
        <v>96</v>
      </c>
      <c r="Q281" s="1" t="s">
        <v>641</v>
      </c>
    </row>
    <row r="282" spans="1:17" x14ac:dyDescent="0.35">
      <c r="A282" s="2">
        <v>419.83333333333297</v>
      </c>
      <c r="B282" s="1" t="s">
        <v>92</v>
      </c>
      <c r="C282" s="1" t="s">
        <v>642</v>
      </c>
      <c r="D282" s="1">
        <v>17.361699999999999</v>
      </c>
      <c r="E282" s="1">
        <v>78.474699999999999</v>
      </c>
      <c r="F282" s="1" t="s">
        <v>94</v>
      </c>
      <c r="G282" s="1" t="s">
        <v>95</v>
      </c>
      <c r="H282" s="1">
        <v>10494000</v>
      </c>
      <c r="I282" s="1">
        <v>0.35352815201380683</v>
      </c>
      <c r="J282" s="1">
        <v>-487303</v>
      </c>
      <c r="K282" s="1">
        <v>0.1</v>
      </c>
      <c r="L282" s="1">
        <v>2010</v>
      </c>
      <c r="M282" s="1">
        <v>2020</v>
      </c>
      <c r="N282" s="3">
        <v>1.5795738892899873</v>
      </c>
      <c r="O282" s="1">
        <v>8537.3126502166306</v>
      </c>
      <c r="P282" s="1" t="s">
        <v>96</v>
      </c>
      <c r="Q282" s="1" t="s">
        <v>642</v>
      </c>
    </row>
    <row r="283" spans="1:17" x14ac:dyDescent="0.35">
      <c r="A283" s="2">
        <v>421.33333333333297</v>
      </c>
      <c r="B283" s="1" t="s">
        <v>92</v>
      </c>
      <c r="C283" s="1" t="s">
        <v>643</v>
      </c>
      <c r="D283" s="1">
        <v>26.9</v>
      </c>
      <c r="E283" s="1">
        <v>75.8</v>
      </c>
      <c r="F283" s="1" t="s">
        <v>94</v>
      </c>
      <c r="G283" s="1" t="s">
        <v>95</v>
      </c>
      <c r="H283" s="1">
        <v>3073350</v>
      </c>
      <c r="I283" s="1">
        <v>0.35352815201380683</v>
      </c>
      <c r="J283" s="1">
        <v>-487303</v>
      </c>
      <c r="K283" s="1">
        <v>0.1</v>
      </c>
      <c r="L283" s="1">
        <v>2010</v>
      </c>
      <c r="M283" s="1">
        <v>2020</v>
      </c>
      <c r="N283" s="3">
        <v>1.5980057031693349</v>
      </c>
      <c r="O283" s="1">
        <v>9805.025669801631</v>
      </c>
      <c r="P283" s="1" t="s">
        <v>96</v>
      </c>
      <c r="Q283" s="1" t="s">
        <v>643</v>
      </c>
    </row>
    <row r="284" spans="1:17" x14ac:dyDescent="0.35">
      <c r="A284" s="2">
        <v>422.83333333333297</v>
      </c>
      <c r="B284" s="1" t="s">
        <v>92</v>
      </c>
      <c r="C284" s="1" t="s">
        <v>644</v>
      </c>
      <c r="D284" s="1">
        <v>26.4499</v>
      </c>
      <c r="E284" s="1">
        <v>80.331900000000005</v>
      </c>
      <c r="F284" s="1" t="s">
        <v>94</v>
      </c>
      <c r="G284" s="1" t="s">
        <v>95</v>
      </c>
      <c r="H284" s="1">
        <v>2701324</v>
      </c>
      <c r="I284" s="1">
        <v>0.35352815201380683</v>
      </c>
      <c r="J284" s="1">
        <v>-487303</v>
      </c>
      <c r="K284" s="1">
        <v>0.1</v>
      </c>
      <c r="L284" s="1">
        <v>2010</v>
      </c>
      <c r="M284" s="1">
        <v>2020</v>
      </c>
      <c r="N284" s="3">
        <v>0.12499643861446255</v>
      </c>
      <c r="O284" s="1">
        <v>-31538.346440631205</v>
      </c>
      <c r="P284" s="1" t="s">
        <v>96</v>
      </c>
      <c r="Q284" s="1" t="s">
        <v>644</v>
      </c>
    </row>
    <row r="285" spans="1:17" x14ac:dyDescent="0.35">
      <c r="A285" s="2">
        <v>424.33333333333297</v>
      </c>
      <c r="B285" s="1" t="s">
        <v>92</v>
      </c>
      <c r="C285" s="1" t="s">
        <v>645</v>
      </c>
      <c r="D285" s="1">
        <v>9.9312000000000005</v>
      </c>
      <c r="E285" s="1">
        <v>76.267300000000006</v>
      </c>
      <c r="F285" s="1" t="s">
        <v>94</v>
      </c>
      <c r="G285" s="1" t="s">
        <v>95</v>
      </c>
      <c r="H285" s="1">
        <v>677381</v>
      </c>
      <c r="I285" s="1">
        <v>0.35352815201380683</v>
      </c>
      <c r="J285" s="1">
        <v>-487303</v>
      </c>
      <c r="K285" s="1">
        <v>0.1</v>
      </c>
      <c r="L285" s="1" t="e">
        <v>#N/A</v>
      </c>
      <c r="M285" s="1" t="e">
        <v>#N/A</v>
      </c>
      <c r="N285" s="3">
        <v>2.97</v>
      </c>
      <c r="O285" s="1">
        <v>-4947.6394505322032</v>
      </c>
      <c r="P285" s="1" t="s">
        <v>96</v>
      </c>
      <c r="Q285" s="1" t="s">
        <v>645</v>
      </c>
    </row>
    <row r="286" spans="1:17" x14ac:dyDescent="0.35">
      <c r="A286" s="2">
        <v>425.83333333333297</v>
      </c>
      <c r="B286" s="1" t="s">
        <v>92</v>
      </c>
      <c r="C286" s="1" t="s">
        <v>97</v>
      </c>
      <c r="D286" s="1">
        <v>22.567499999999999</v>
      </c>
      <c r="E286" s="1">
        <v>88.37</v>
      </c>
      <c r="F286" s="1" t="s">
        <v>94</v>
      </c>
      <c r="G286" s="1" t="s">
        <v>95</v>
      </c>
      <c r="H286" s="1">
        <v>18502000</v>
      </c>
      <c r="I286" s="1">
        <v>0.35352815201380683</v>
      </c>
      <c r="J286" s="1">
        <v>-487303</v>
      </c>
      <c r="K286" s="1">
        <v>0.1</v>
      </c>
      <c r="L286" s="1" t="e">
        <v>#N/A</v>
      </c>
      <c r="M286" s="1" t="e">
        <v>#N/A</v>
      </c>
      <c r="N286" s="3">
        <v>1.31</v>
      </c>
      <c r="O286" s="1"/>
      <c r="P286" s="1" t="s">
        <v>96</v>
      </c>
      <c r="Q286" s="1" t="s">
        <v>97</v>
      </c>
    </row>
    <row r="287" spans="1:17" x14ac:dyDescent="0.35">
      <c r="A287" s="2">
        <v>427.33333333333297</v>
      </c>
      <c r="B287" s="1" t="s">
        <v>92</v>
      </c>
      <c r="C287" s="1" t="s">
        <v>98</v>
      </c>
      <c r="D287" s="1">
        <v>19.0761</v>
      </c>
      <c r="E287" s="1">
        <v>72.877499999999998</v>
      </c>
      <c r="F287" s="1" t="s">
        <v>94</v>
      </c>
      <c r="G287" s="1" t="s">
        <v>95</v>
      </c>
      <c r="H287" s="1">
        <v>24973000</v>
      </c>
      <c r="I287" s="1">
        <v>0.35352815201380683</v>
      </c>
      <c r="J287" s="1">
        <v>-487303</v>
      </c>
      <c r="K287" s="1">
        <v>0.1</v>
      </c>
      <c r="L287" s="1" t="e">
        <v>#N/A</v>
      </c>
      <c r="M287" s="1" t="e">
        <v>#N/A</v>
      </c>
      <c r="N287" s="3">
        <v>1.2</v>
      </c>
      <c r="O287" s="1"/>
      <c r="P287" s="1" t="s">
        <v>96</v>
      </c>
      <c r="Q287" s="1" t="s">
        <v>98</v>
      </c>
    </row>
    <row r="288" spans="1:17" x14ac:dyDescent="0.35">
      <c r="A288" s="2">
        <v>428.83333333333297</v>
      </c>
      <c r="B288" s="1" t="s">
        <v>92</v>
      </c>
      <c r="C288" s="1" t="s">
        <v>646</v>
      </c>
      <c r="D288" s="1">
        <v>21.149699999999999</v>
      </c>
      <c r="E288" s="1">
        <v>79.080600000000004</v>
      </c>
      <c r="F288" s="1" t="s">
        <v>94</v>
      </c>
      <c r="G288" s="1" t="s">
        <v>95</v>
      </c>
      <c r="H288" s="1">
        <v>2405665</v>
      </c>
      <c r="I288" s="1">
        <v>0.35352815201380683</v>
      </c>
      <c r="J288" s="1">
        <v>-487303</v>
      </c>
      <c r="K288" s="1">
        <v>0.1</v>
      </c>
      <c r="L288" s="1" t="e">
        <v>#N/A</v>
      </c>
      <c r="M288" s="1" t="e">
        <v>#N/A</v>
      </c>
      <c r="N288" s="3">
        <v>1.5</v>
      </c>
      <c r="O288" s="1">
        <v>-4224.6363350945421</v>
      </c>
      <c r="P288" s="1" t="s">
        <v>96</v>
      </c>
      <c r="Q288" s="1" t="s">
        <v>646</v>
      </c>
    </row>
    <row r="289" spans="1:17" x14ac:dyDescent="0.35">
      <c r="A289" s="2">
        <v>430.33333333333297</v>
      </c>
      <c r="B289" s="1" t="s">
        <v>92</v>
      </c>
      <c r="C289" s="1" t="s">
        <v>647</v>
      </c>
      <c r="D289" s="1">
        <v>28.613900000000001</v>
      </c>
      <c r="E289" s="1">
        <v>77.2089</v>
      </c>
      <c r="F289" s="1" t="s">
        <v>94</v>
      </c>
      <c r="G289" s="1" t="s">
        <v>95</v>
      </c>
      <c r="H289" s="1">
        <v>249998</v>
      </c>
      <c r="I289" s="1">
        <v>0.35352815201380683</v>
      </c>
      <c r="J289" s="1">
        <v>-487303</v>
      </c>
      <c r="K289" s="1">
        <v>0.1</v>
      </c>
      <c r="L289" s="1" t="e">
        <v>#N/A</v>
      </c>
      <c r="M289" s="1" t="e">
        <v>#N/A</v>
      </c>
      <c r="N289" s="3">
        <v>1.5</v>
      </c>
      <c r="O289" s="1">
        <v>-3925.929282502218</v>
      </c>
      <c r="P289" s="1" t="s">
        <v>96</v>
      </c>
      <c r="Q289" s="1" t="s">
        <v>647</v>
      </c>
    </row>
    <row r="290" spans="1:17" x14ac:dyDescent="0.35">
      <c r="A290" s="2">
        <v>431.83333333333297</v>
      </c>
      <c r="B290" s="1" t="s">
        <v>92</v>
      </c>
      <c r="C290" s="1" t="s">
        <v>648</v>
      </c>
      <c r="D290" s="1">
        <v>28.57</v>
      </c>
      <c r="E290" s="1">
        <v>77.319999999999993</v>
      </c>
      <c r="F290" s="1" t="s">
        <v>94</v>
      </c>
      <c r="G290" s="1" t="s">
        <v>95</v>
      </c>
      <c r="H290" s="1">
        <v>637272</v>
      </c>
      <c r="I290" s="1">
        <v>0.35352815201380683</v>
      </c>
      <c r="J290" s="1">
        <v>-487303</v>
      </c>
      <c r="K290" s="1">
        <v>0.1</v>
      </c>
      <c r="L290" s="1" t="e">
        <v>#N/A</v>
      </c>
      <c r="M290" s="1" t="e">
        <v>#N/A</v>
      </c>
      <c r="N290" s="3">
        <v>2.2999999999999998</v>
      </c>
      <c r="O290" s="1">
        <v>-8306.927825097433</v>
      </c>
      <c r="P290" s="1" t="s">
        <v>96</v>
      </c>
      <c r="Q290" s="1" t="s">
        <v>648</v>
      </c>
    </row>
    <row r="291" spans="1:17" x14ac:dyDescent="0.35">
      <c r="A291" s="2">
        <v>433.33333333333297</v>
      </c>
      <c r="B291" s="1" t="s">
        <v>92</v>
      </c>
      <c r="C291" s="1" t="s">
        <v>649</v>
      </c>
      <c r="D291" s="1">
        <v>18.520299999999999</v>
      </c>
      <c r="E291" s="1">
        <v>73.856700000000004</v>
      </c>
      <c r="F291" s="1" t="s">
        <v>94</v>
      </c>
      <c r="G291" s="1" t="s">
        <v>95</v>
      </c>
      <c r="H291" s="1">
        <v>8231000</v>
      </c>
      <c r="I291" s="1">
        <v>0.35352815201380683</v>
      </c>
      <c r="J291" s="1">
        <v>-487303</v>
      </c>
      <c r="K291" s="1">
        <v>0.1</v>
      </c>
      <c r="L291" s="1" t="e">
        <v>#N/A</v>
      </c>
      <c r="M291" s="1" t="e">
        <v>#N/A</v>
      </c>
      <c r="N291" s="3">
        <v>2.1</v>
      </c>
      <c r="O291" s="1">
        <v>50999.7683986388</v>
      </c>
      <c r="P291" s="1" t="s">
        <v>96</v>
      </c>
      <c r="Q291" s="1" t="s">
        <v>649</v>
      </c>
    </row>
    <row r="292" spans="1:17" x14ac:dyDescent="0.35">
      <c r="A292" s="2">
        <v>434.83333333333297</v>
      </c>
      <c r="B292" s="1" t="s">
        <v>92</v>
      </c>
      <c r="C292" s="1" t="s">
        <v>650</v>
      </c>
      <c r="D292" s="1">
        <v>21.170200000000001</v>
      </c>
      <c r="E292" s="1">
        <v>72.831100000000006</v>
      </c>
      <c r="F292" s="1" t="s">
        <v>94</v>
      </c>
      <c r="G292" s="1" t="s">
        <v>95</v>
      </c>
      <c r="H292" s="1">
        <v>6538000</v>
      </c>
      <c r="I292" s="1">
        <v>0.35352815201380683</v>
      </c>
      <c r="J292" s="1">
        <v>-487303</v>
      </c>
      <c r="K292" s="1">
        <v>0.1</v>
      </c>
      <c r="L292" s="1">
        <v>2010</v>
      </c>
      <c r="M292" s="1">
        <v>2020</v>
      </c>
      <c r="N292" s="3">
        <v>2.8835738442136556</v>
      </c>
      <c r="O292" s="1">
        <v>433.92459667102105</v>
      </c>
      <c r="P292" s="1" t="s">
        <v>96</v>
      </c>
      <c r="Q292" s="1" t="s">
        <v>650</v>
      </c>
    </row>
    <row r="293" spans="1:17" x14ac:dyDescent="0.35">
      <c r="A293" s="2">
        <v>436.33333333333297</v>
      </c>
      <c r="B293" s="1" t="s">
        <v>92</v>
      </c>
      <c r="C293" s="1" t="s">
        <v>651</v>
      </c>
      <c r="D293" s="1">
        <v>22.3</v>
      </c>
      <c r="E293" s="1">
        <v>73.2</v>
      </c>
      <c r="F293" s="1" t="s">
        <v>94</v>
      </c>
      <c r="G293" s="1" t="s">
        <v>95</v>
      </c>
      <c r="H293" s="1">
        <v>2065771</v>
      </c>
      <c r="I293" s="1">
        <v>0.35352815201380683</v>
      </c>
      <c r="J293" s="1">
        <v>-487303</v>
      </c>
      <c r="K293" s="1">
        <v>0.1</v>
      </c>
      <c r="L293" s="1" t="e">
        <v>#N/A</v>
      </c>
      <c r="M293" s="1" t="e">
        <v>#N/A</v>
      </c>
      <c r="N293" s="3">
        <v>2.1999999999999997</v>
      </c>
      <c r="O293" s="1">
        <v>10579.803356935716</v>
      </c>
      <c r="P293" s="1" t="s">
        <v>96</v>
      </c>
      <c r="Q293" s="1" t="s">
        <v>651</v>
      </c>
    </row>
    <row r="294" spans="1:17" x14ac:dyDescent="0.35">
      <c r="A294" s="2">
        <v>437.83333333333297</v>
      </c>
      <c r="B294" s="1" t="s">
        <v>99</v>
      </c>
      <c r="C294" s="1" t="s">
        <v>652</v>
      </c>
      <c r="D294" s="1">
        <v>22.65</v>
      </c>
      <c r="E294" s="1">
        <v>88.34</v>
      </c>
      <c r="F294" s="1" t="s">
        <v>94</v>
      </c>
      <c r="G294" s="1" t="s">
        <v>95</v>
      </c>
      <c r="H294" s="1">
        <v>293373</v>
      </c>
      <c r="I294" s="1">
        <v>0.35352815201380683</v>
      </c>
      <c r="J294" s="1">
        <v>-487303</v>
      </c>
      <c r="K294" s="1">
        <v>0.1</v>
      </c>
      <c r="L294" s="1" t="e">
        <v>#N/A</v>
      </c>
      <c r="M294" s="1" t="e">
        <v>#N/A</v>
      </c>
      <c r="N294" s="3">
        <v>1.17</v>
      </c>
      <c r="O294" s="1">
        <v>-5548.9246643095576</v>
      </c>
      <c r="P294" s="1" t="s">
        <v>103</v>
      </c>
      <c r="Q294" s="1" t="s">
        <v>652</v>
      </c>
    </row>
    <row r="295" spans="1:17" x14ac:dyDescent="0.35">
      <c r="A295" s="2">
        <v>439.33333333333297</v>
      </c>
      <c r="B295" s="1" t="s">
        <v>99</v>
      </c>
      <c r="C295" s="1" t="s">
        <v>653</v>
      </c>
      <c r="D295" s="1">
        <v>-6.2348999999999997</v>
      </c>
      <c r="E295" s="1">
        <v>106.9923</v>
      </c>
      <c r="F295" s="1" t="s">
        <v>101</v>
      </c>
      <c r="G295" s="1" t="s">
        <v>102</v>
      </c>
      <c r="H295" s="1">
        <v>2590257</v>
      </c>
      <c r="I295" s="1">
        <v>0.12997232147639637</v>
      </c>
      <c r="J295" s="1">
        <v>-49997</v>
      </c>
      <c r="K295" s="1">
        <v>-0.7</v>
      </c>
      <c r="L295" s="1" t="e">
        <v>#N/A</v>
      </c>
      <c r="M295" s="1" t="e">
        <v>#N/A</v>
      </c>
      <c r="N295" s="3">
        <v>2.95</v>
      </c>
      <c r="O295" s="1">
        <v>8270.0239564357798</v>
      </c>
      <c r="P295" s="1" t="s">
        <v>103</v>
      </c>
      <c r="Q295" s="1" t="s">
        <v>653</v>
      </c>
    </row>
    <row r="296" spans="1:17" x14ac:dyDescent="0.35">
      <c r="A296" s="2">
        <v>440.83333333333297</v>
      </c>
      <c r="B296" s="1" t="s">
        <v>99</v>
      </c>
      <c r="C296" s="1" t="s">
        <v>100</v>
      </c>
      <c r="D296" s="1">
        <v>-6.1749999999999998</v>
      </c>
      <c r="E296" s="1">
        <v>106.8275</v>
      </c>
      <c r="F296" s="1" t="s">
        <v>101</v>
      </c>
      <c r="G296" s="1" t="s">
        <v>102</v>
      </c>
      <c r="H296" s="1">
        <v>33756000</v>
      </c>
      <c r="I296" s="1">
        <v>0.12997232147639637</v>
      </c>
      <c r="J296" s="1">
        <v>-49997</v>
      </c>
      <c r="K296" s="1">
        <v>-0.7</v>
      </c>
      <c r="L296" s="1" t="e">
        <v>#N/A</v>
      </c>
      <c r="M296" s="1" t="e">
        <v>#N/A</v>
      </c>
      <c r="N296" s="3">
        <v>1.66</v>
      </c>
      <c r="O296" s="1"/>
      <c r="P296" s="1" t="s">
        <v>103</v>
      </c>
      <c r="Q296" s="1" t="s">
        <v>100</v>
      </c>
    </row>
    <row r="297" spans="1:17" x14ac:dyDescent="0.35">
      <c r="A297" s="2">
        <v>442.33333333333297</v>
      </c>
      <c r="B297" s="1" t="s">
        <v>99</v>
      </c>
      <c r="C297" s="1" t="s">
        <v>654</v>
      </c>
      <c r="D297" s="1">
        <v>-7.98</v>
      </c>
      <c r="E297" s="1">
        <v>112.62</v>
      </c>
      <c r="F297" s="1" t="s">
        <v>101</v>
      </c>
      <c r="G297" s="1" t="s">
        <v>102</v>
      </c>
      <c r="H297" s="1">
        <v>2795209</v>
      </c>
      <c r="I297" s="1">
        <v>0.12997232147639637</v>
      </c>
      <c r="J297" s="1">
        <v>-49997</v>
      </c>
      <c r="K297" s="1">
        <v>-0.7</v>
      </c>
      <c r="L297" s="1" t="e">
        <v>#N/A</v>
      </c>
      <c r="M297" s="1" t="e">
        <v>#N/A</v>
      </c>
      <c r="N297" s="3">
        <v>1.7000000000000002</v>
      </c>
      <c r="O297" s="1">
        <v>23583.826863721537</v>
      </c>
      <c r="P297" s="1" t="s">
        <v>103</v>
      </c>
      <c r="Q297" s="1" t="s">
        <v>654</v>
      </c>
    </row>
    <row r="298" spans="1:17" x14ac:dyDescent="0.35">
      <c r="A298" s="2">
        <v>443.83333333333297</v>
      </c>
      <c r="B298" s="1" t="s">
        <v>99</v>
      </c>
      <c r="C298" s="1" t="s">
        <v>655</v>
      </c>
      <c r="D298" s="1">
        <v>3.5893999999999999</v>
      </c>
      <c r="E298" s="1">
        <v>98.673900000000003</v>
      </c>
      <c r="F298" s="1" t="s">
        <v>101</v>
      </c>
      <c r="G298" s="1" t="s">
        <v>102</v>
      </c>
      <c r="H298" s="1">
        <v>3632000</v>
      </c>
      <c r="I298" s="1">
        <v>0.12997232147639637</v>
      </c>
      <c r="J298" s="1">
        <v>-49997</v>
      </c>
      <c r="K298" s="1">
        <v>-0.7</v>
      </c>
      <c r="L298" s="1">
        <v>2010</v>
      </c>
      <c r="M298" s="1">
        <v>2020</v>
      </c>
      <c r="N298" s="3">
        <v>0.79399216410971463</v>
      </c>
      <c r="O298" s="1">
        <v>-33853.047867748224</v>
      </c>
      <c r="P298" s="1" t="s">
        <v>103</v>
      </c>
      <c r="Q298" s="1" t="s">
        <v>655</v>
      </c>
    </row>
    <row r="299" spans="1:17" x14ac:dyDescent="0.35">
      <c r="A299" s="2">
        <v>445.33333333333297</v>
      </c>
      <c r="B299" s="1" t="s">
        <v>99</v>
      </c>
      <c r="C299" s="1" t="s">
        <v>656</v>
      </c>
      <c r="D299" s="1">
        <v>-7.2458</v>
      </c>
      <c r="E299" s="1">
        <v>112.73779999999999</v>
      </c>
      <c r="F299" s="1" t="s">
        <v>101</v>
      </c>
      <c r="G299" s="1" t="s">
        <v>102</v>
      </c>
      <c r="H299" s="1">
        <v>6998000</v>
      </c>
      <c r="I299" s="1">
        <v>0.12997232147639637</v>
      </c>
      <c r="J299" s="1">
        <v>-49997</v>
      </c>
      <c r="K299" s="1">
        <v>-0.7</v>
      </c>
      <c r="L299" s="1">
        <v>2010</v>
      </c>
      <c r="M299" s="1">
        <v>2020</v>
      </c>
      <c r="N299" s="3">
        <v>0.38532461190909828</v>
      </c>
      <c r="O299" s="1">
        <v>-35927.780109034669</v>
      </c>
      <c r="P299" s="1" t="s">
        <v>103</v>
      </c>
      <c r="Q299" s="1" t="s">
        <v>656</v>
      </c>
    </row>
    <row r="300" spans="1:17" x14ac:dyDescent="0.35">
      <c r="A300" s="2">
        <v>446.83333333333297</v>
      </c>
      <c r="B300" s="1" t="s">
        <v>99</v>
      </c>
      <c r="C300" s="1" t="s">
        <v>657</v>
      </c>
      <c r="D300" s="1">
        <v>-6.1703000000000001</v>
      </c>
      <c r="E300" s="1">
        <v>106.6403</v>
      </c>
      <c r="F300" s="1" t="s">
        <v>101</v>
      </c>
      <c r="G300" s="1" t="s">
        <v>102</v>
      </c>
      <c r="H300" s="1">
        <v>2237006</v>
      </c>
      <c r="I300" s="1">
        <v>0.12997232147639637</v>
      </c>
      <c r="J300" s="1">
        <v>-49997</v>
      </c>
      <c r="K300" s="1">
        <v>-0.7</v>
      </c>
      <c r="L300" s="1" t="e">
        <v>#N/A</v>
      </c>
      <c r="M300" s="1" t="e">
        <v>#N/A</v>
      </c>
      <c r="N300" s="3">
        <v>2.4</v>
      </c>
      <c r="O300" s="1">
        <v>-23858.408467299756</v>
      </c>
      <c r="P300" s="1" t="s">
        <v>103</v>
      </c>
      <c r="Q300" s="1" t="s">
        <v>657</v>
      </c>
    </row>
    <row r="301" spans="1:17" x14ac:dyDescent="0.35">
      <c r="A301" s="2">
        <v>448.33333333333297</v>
      </c>
      <c r="B301" s="1" t="s">
        <v>104</v>
      </c>
      <c r="C301" s="1" t="s">
        <v>658</v>
      </c>
      <c r="D301" s="1">
        <v>32.6447</v>
      </c>
      <c r="E301" s="1">
        <v>51.667499999999997</v>
      </c>
      <c r="F301" s="1" t="s">
        <v>106</v>
      </c>
      <c r="G301" s="1" t="s">
        <v>107</v>
      </c>
      <c r="H301" s="1">
        <v>2219343</v>
      </c>
      <c r="I301" s="1">
        <v>3.3303210568153259</v>
      </c>
      <c r="J301" s="1">
        <v>-39998</v>
      </c>
      <c r="K301" s="1">
        <v>-0.3</v>
      </c>
      <c r="L301" s="1" t="e">
        <v>#N/A</v>
      </c>
      <c r="M301" s="1" t="e">
        <v>#N/A</v>
      </c>
      <c r="N301" s="3">
        <v>1.64</v>
      </c>
      <c r="O301" s="1">
        <v>-14829.85374335276</v>
      </c>
      <c r="P301" s="1" t="s">
        <v>108</v>
      </c>
      <c r="Q301" s="1" t="s">
        <v>658</v>
      </c>
    </row>
    <row r="302" spans="1:17" x14ac:dyDescent="0.35">
      <c r="A302" s="2">
        <v>449.83333333333297</v>
      </c>
      <c r="B302" s="1" t="s">
        <v>104</v>
      </c>
      <c r="C302" s="1" t="s">
        <v>659</v>
      </c>
      <c r="D302" s="1">
        <v>35.827199999999998</v>
      </c>
      <c r="E302" s="1">
        <v>50.948900000000002</v>
      </c>
      <c r="F302" s="1" t="s">
        <v>106</v>
      </c>
      <c r="G302" s="1" t="s">
        <v>107</v>
      </c>
      <c r="H302" s="1">
        <v>1973470</v>
      </c>
      <c r="I302" s="1">
        <v>3.3303210568153259</v>
      </c>
      <c r="J302" s="1">
        <v>-39998</v>
      </c>
      <c r="K302" s="1">
        <v>-0.3</v>
      </c>
      <c r="L302" s="1">
        <v>2010</v>
      </c>
      <c r="M302" s="1">
        <v>2020</v>
      </c>
      <c r="N302" s="3">
        <v>2.6101073253186486</v>
      </c>
      <c r="O302" s="1">
        <v>-56653.341239706475</v>
      </c>
      <c r="P302" s="1" t="s">
        <v>108</v>
      </c>
      <c r="Q302" s="1" t="s">
        <v>659</v>
      </c>
    </row>
    <row r="303" spans="1:17" x14ac:dyDescent="0.35">
      <c r="A303" s="2">
        <v>451.33333333333297</v>
      </c>
      <c r="B303" s="1" t="s">
        <v>104</v>
      </c>
      <c r="C303" s="1" t="s">
        <v>660</v>
      </c>
      <c r="D303" s="1">
        <v>36.3264</v>
      </c>
      <c r="E303" s="1">
        <v>59.543300000000002</v>
      </c>
      <c r="F303" s="1" t="s">
        <v>106</v>
      </c>
      <c r="G303" s="1" t="s">
        <v>107</v>
      </c>
      <c r="H303" s="1">
        <v>3372090</v>
      </c>
      <c r="I303" s="1">
        <v>3.3303210568153259</v>
      </c>
      <c r="J303" s="1">
        <v>-39998</v>
      </c>
      <c r="K303" s="1">
        <v>-0.3</v>
      </c>
      <c r="L303" s="1">
        <v>2010</v>
      </c>
      <c r="M303" s="1">
        <v>2020</v>
      </c>
      <c r="N303" s="3">
        <v>1.7767501629190119</v>
      </c>
      <c r="O303" s="1">
        <v>-63905.081752049329</v>
      </c>
      <c r="P303" s="1" t="s">
        <v>108</v>
      </c>
      <c r="Q303" s="1" t="s">
        <v>660</v>
      </c>
    </row>
    <row r="304" spans="1:17" x14ac:dyDescent="0.35">
      <c r="A304" s="2">
        <v>452.83333333333297</v>
      </c>
      <c r="B304" s="1" t="s">
        <v>104</v>
      </c>
      <c r="C304" s="1" t="s">
        <v>661</v>
      </c>
      <c r="D304" s="1">
        <v>29.61</v>
      </c>
      <c r="E304" s="1">
        <v>52.542499999999997</v>
      </c>
      <c r="F304" s="1" t="s">
        <v>106</v>
      </c>
      <c r="G304" s="1" t="s">
        <v>107</v>
      </c>
      <c r="H304" s="1">
        <v>1565572</v>
      </c>
      <c r="I304" s="1">
        <v>3.3303210568153259</v>
      </c>
      <c r="J304" s="1">
        <v>-39998</v>
      </c>
      <c r="K304" s="1">
        <v>-0.3</v>
      </c>
      <c r="L304" s="1" t="e">
        <v>#N/A</v>
      </c>
      <c r="M304" s="1" t="e">
        <v>#N/A</v>
      </c>
      <c r="N304" s="3">
        <v>1.3</v>
      </c>
      <c r="O304" s="1">
        <v>-26934.609002747868</v>
      </c>
      <c r="P304" s="1" t="s">
        <v>108</v>
      </c>
      <c r="Q304" s="1" t="s">
        <v>661</v>
      </c>
    </row>
    <row r="305" spans="1:17" x14ac:dyDescent="0.35">
      <c r="A305" s="2">
        <v>454.33333333333297</v>
      </c>
      <c r="B305" s="1" t="s">
        <v>104</v>
      </c>
      <c r="C305" s="1" t="s">
        <v>662</v>
      </c>
      <c r="D305" s="1">
        <v>38.081400000000002</v>
      </c>
      <c r="E305" s="1">
        <v>46.300600000000003</v>
      </c>
      <c r="F305" s="1" t="s">
        <v>106</v>
      </c>
      <c r="G305" s="1" t="s">
        <v>107</v>
      </c>
      <c r="H305" s="1">
        <v>1558693</v>
      </c>
      <c r="I305" s="1">
        <v>3.3303210568153259</v>
      </c>
      <c r="J305" s="1">
        <v>-39998</v>
      </c>
      <c r="K305" s="1">
        <v>-0.3</v>
      </c>
      <c r="L305" s="1">
        <v>2010</v>
      </c>
      <c r="M305" s="1">
        <v>2020</v>
      </c>
      <c r="N305" s="3">
        <v>1.1450082092773355</v>
      </c>
      <c r="O305" s="1">
        <v>6475.6663444715541</v>
      </c>
      <c r="P305" s="1" t="s">
        <v>108</v>
      </c>
      <c r="Q305" s="1" t="s">
        <v>662</v>
      </c>
    </row>
    <row r="306" spans="1:17" x14ac:dyDescent="0.35">
      <c r="A306" s="2">
        <v>455.83333333333297</v>
      </c>
      <c r="B306" s="1" t="s">
        <v>104</v>
      </c>
      <c r="C306" s="1" t="s">
        <v>105</v>
      </c>
      <c r="D306" s="1">
        <v>35.6892</v>
      </c>
      <c r="E306" s="1">
        <v>51.3889</v>
      </c>
      <c r="F306" s="1" t="s">
        <v>106</v>
      </c>
      <c r="G306" s="1" t="s">
        <v>107</v>
      </c>
      <c r="H306" s="1">
        <v>14148000</v>
      </c>
      <c r="I306" s="1">
        <v>3.3303210568153259</v>
      </c>
      <c r="J306" s="1">
        <v>-39998</v>
      </c>
      <c r="K306" s="1">
        <v>-0.3</v>
      </c>
      <c r="L306" s="1">
        <v>2010</v>
      </c>
      <c r="M306" s="1">
        <v>2020</v>
      </c>
      <c r="N306" s="3">
        <v>1.8290646208119838</v>
      </c>
      <c r="O306" s="1"/>
      <c r="P306" s="1" t="s">
        <v>108</v>
      </c>
      <c r="Q306" s="1" t="s">
        <v>105</v>
      </c>
    </row>
    <row r="307" spans="1:17" x14ac:dyDescent="0.35">
      <c r="A307" s="2">
        <v>457.33333333333297</v>
      </c>
      <c r="B307" s="1" t="s">
        <v>109</v>
      </c>
      <c r="C307" s="1" t="s">
        <v>663</v>
      </c>
      <c r="D307" s="1">
        <v>35.557200000000002</v>
      </c>
      <c r="E307" s="1">
        <v>45.435600000000001</v>
      </c>
      <c r="F307" s="1" t="s">
        <v>111</v>
      </c>
      <c r="G307" s="1" t="s">
        <v>112</v>
      </c>
      <c r="H307" s="1">
        <v>878146</v>
      </c>
      <c r="I307" s="1">
        <v>0.90935663551321011</v>
      </c>
      <c r="J307" s="1">
        <v>-6000</v>
      </c>
      <c r="K307" s="1">
        <v>-1</v>
      </c>
      <c r="L307" s="1" t="e">
        <v>#N/A</v>
      </c>
      <c r="M307" s="1" t="e">
        <v>#N/A</v>
      </c>
      <c r="N307" s="3">
        <v>2.75</v>
      </c>
      <c r="O307" s="1">
        <v>8929.616415401355</v>
      </c>
      <c r="P307" s="1" t="s">
        <v>113</v>
      </c>
      <c r="Q307" s="1" t="s">
        <v>663</v>
      </c>
    </row>
    <row r="308" spans="1:17" x14ac:dyDescent="0.35">
      <c r="A308" s="2">
        <v>458.83333333333297</v>
      </c>
      <c r="B308" s="1" t="s">
        <v>109</v>
      </c>
      <c r="C308" s="1" t="s">
        <v>110</v>
      </c>
      <c r="D308" s="1">
        <v>33.315300000000001</v>
      </c>
      <c r="E308" s="1">
        <v>44.366100000000003</v>
      </c>
      <c r="F308" s="1" t="s">
        <v>111</v>
      </c>
      <c r="G308" s="1" t="s">
        <v>112</v>
      </c>
      <c r="H308" s="1">
        <v>6183000</v>
      </c>
      <c r="I308" s="1">
        <v>0.90935663551321011</v>
      </c>
      <c r="J308" s="1">
        <v>-6000</v>
      </c>
      <c r="K308" s="1">
        <v>-1</v>
      </c>
      <c r="L308" s="1">
        <v>2010</v>
      </c>
      <c r="M308" s="1">
        <v>2020</v>
      </c>
      <c r="N308" s="3">
        <v>2.4107913513001393</v>
      </c>
      <c r="O308" s="1"/>
      <c r="P308" s="1" t="s">
        <v>113</v>
      </c>
      <c r="Q308" s="1" t="s">
        <v>110</v>
      </c>
    </row>
    <row r="309" spans="1:17" x14ac:dyDescent="0.35">
      <c r="A309" s="2">
        <v>460.33333333333297</v>
      </c>
      <c r="B309" s="1" t="s">
        <v>109</v>
      </c>
      <c r="C309" s="1" t="s">
        <v>664</v>
      </c>
      <c r="D309" s="1">
        <v>36.191200000000002</v>
      </c>
      <c r="E309" s="1">
        <v>44.0092</v>
      </c>
      <c r="F309" s="1" t="s">
        <v>111</v>
      </c>
      <c r="G309" s="1" t="s">
        <v>112</v>
      </c>
      <c r="H309" s="1">
        <v>846000</v>
      </c>
      <c r="I309" s="1">
        <v>0.90935663551321011</v>
      </c>
      <c r="J309" s="1">
        <v>-6000</v>
      </c>
      <c r="K309" s="1">
        <v>-1</v>
      </c>
      <c r="L309" s="1" t="e">
        <v>#N/A</v>
      </c>
      <c r="M309" s="1" t="e">
        <v>#N/A</v>
      </c>
      <c r="N309" s="3">
        <v>1.77</v>
      </c>
      <c r="O309" s="1">
        <v>561.99144379138659</v>
      </c>
      <c r="P309" s="1" t="s">
        <v>113</v>
      </c>
      <c r="Q309" s="1" t="s">
        <v>664</v>
      </c>
    </row>
    <row r="310" spans="1:17" x14ac:dyDescent="0.35">
      <c r="A310" s="2">
        <v>461.83333333333297</v>
      </c>
      <c r="B310" s="1" t="s">
        <v>109</v>
      </c>
      <c r="C310" s="1" t="s">
        <v>665</v>
      </c>
      <c r="D310" s="1">
        <v>35.466700000000003</v>
      </c>
      <c r="E310" s="1">
        <v>44.316699999999997</v>
      </c>
      <c r="F310" s="1" t="s">
        <v>111</v>
      </c>
      <c r="G310" s="1" t="s">
        <v>112</v>
      </c>
      <c r="H310" s="1">
        <v>975000</v>
      </c>
      <c r="I310" s="1">
        <v>0.90935663551321011</v>
      </c>
      <c r="J310" s="1">
        <v>-6000</v>
      </c>
      <c r="K310" s="1">
        <v>-1</v>
      </c>
      <c r="L310" s="1">
        <v>2010</v>
      </c>
      <c r="M310" s="1">
        <v>2020</v>
      </c>
      <c r="N310" s="3">
        <v>4.1830142744754006</v>
      </c>
      <c r="O310" s="1">
        <v>-6195.5642613502614</v>
      </c>
      <c r="P310" s="1" t="s">
        <v>113</v>
      </c>
      <c r="Q310" s="1" t="s">
        <v>665</v>
      </c>
    </row>
    <row r="311" spans="1:17" x14ac:dyDescent="0.35">
      <c r="A311" s="2">
        <v>463.33333333333297</v>
      </c>
      <c r="B311" s="1" t="s">
        <v>109</v>
      </c>
      <c r="C311" s="1" t="s">
        <v>666</v>
      </c>
      <c r="D311" s="1">
        <v>36.340000000000003</v>
      </c>
      <c r="E311" s="1">
        <v>43.13</v>
      </c>
      <c r="F311" s="1" t="s">
        <v>111</v>
      </c>
      <c r="G311" s="1" t="s">
        <v>112</v>
      </c>
      <c r="H311" s="1">
        <v>1792000</v>
      </c>
      <c r="I311" s="1">
        <v>0.90935663551321011</v>
      </c>
      <c r="J311" s="1">
        <v>-6000</v>
      </c>
      <c r="K311" s="1">
        <v>-1</v>
      </c>
      <c r="L311" s="1" t="e">
        <v>#N/A</v>
      </c>
      <c r="M311" s="1" t="e">
        <v>#N/A</v>
      </c>
      <c r="N311" s="3">
        <v>3</v>
      </c>
      <c r="O311" s="1">
        <v>-70872.789865008526</v>
      </c>
      <c r="P311" s="1" t="s">
        <v>113</v>
      </c>
      <c r="Q311" s="1" t="s">
        <v>666</v>
      </c>
    </row>
    <row r="312" spans="1:17" x14ac:dyDescent="0.35">
      <c r="A312" s="2">
        <v>464.83333333333297</v>
      </c>
      <c r="B312" s="1" t="s">
        <v>667</v>
      </c>
      <c r="C312" s="1" t="s">
        <v>668</v>
      </c>
      <c r="D312" s="1">
        <v>51.897199999999998</v>
      </c>
      <c r="E312" s="1">
        <v>-8.4700000000000006</v>
      </c>
      <c r="F312" s="1" t="s">
        <v>669</v>
      </c>
      <c r="G312" s="1" t="s">
        <v>670</v>
      </c>
      <c r="H312" s="1">
        <v>222333</v>
      </c>
      <c r="I312" s="1">
        <v>17.644633354638387</v>
      </c>
      <c r="J312" s="1">
        <v>9999</v>
      </c>
      <c r="K312" s="1">
        <v>6.8</v>
      </c>
      <c r="L312" s="1" t="e">
        <v>#N/A</v>
      </c>
      <c r="M312" s="1" t="e">
        <v>#N/A</v>
      </c>
      <c r="N312" s="3">
        <v>8</v>
      </c>
      <c r="O312" s="1">
        <v>2879.1152706785283</v>
      </c>
      <c r="P312" s="1" t="s">
        <v>671</v>
      </c>
      <c r="Q312" s="1" t="s">
        <v>668</v>
      </c>
    </row>
    <row r="313" spans="1:17" x14ac:dyDescent="0.35">
      <c r="A313" s="2">
        <v>466.33333333333297</v>
      </c>
      <c r="B313" s="1" t="s">
        <v>667</v>
      </c>
      <c r="C313" s="1" t="s">
        <v>672</v>
      </c>
      <c r="D313" s="1">
        <v>53.35</v>
      </c>
      <c r="E313" s="1">
        <v>-6.2603</v>
      </c>
      <c r="F313" s="1" t="s">
        <v>669</v>
      </c>
      <c r="G313" s="1" t="s">
        <v>670</v>
      </c>
      <c r="H313" s="1">
        <v>1263219</v>
      </c>
      <c r="I313" s="1">
        <v>17.644633354638387</v>
      </c>
      <c r="J313" s="1">
        <v>9999</v>
      </c>
      <c r="K313" s="1">
        <v>6.8</v>
      </c>
      <c r="L313" s="1">
        <v>2010</v>
      </c>
      <c r="M313" s="1">
        <v>2020</v>
      </c>
      <c r="N313" s="3">
        <v>1.0336677417508038</v>
      </c>
      <c r="O313" s="1">
        <v>-4965.3119884195967</v>
      </c>
      <c r="P313" s="1" t="s">
        <v>671</v>
      </c>
      <c r="Q313" s="1" t="s">
        <v>672</v>
      </c>
    </row>
    <row r="314" spans="1:17" x14ac:dyDescent="0.35">
      <c r="A314" s="2">
        <v>467.83333333333297</v>
      </c>
      <c r="B314" s="1" t="s">
        <v>667</v>
      </c>
      <c r="C314" s="1" t="s">
        <v>673</v>
      </c>
      <c r="D314" s="1">
        <v>53.271900000000002</v>
      </c>
      <c r="E314" s="1">
        <v>-9.0488999999999997</v>
      </c>
      <c r="F314" s="1" t="s">
        <v>669</v>
      </c>
      <c r="G314" s="1" t="s">
        <v>670</v>
      </c>
      <c r="H314" s="1">
        <v>83456</v>
      </c>
      <c r="I314" s="1">
        <v>17.644633354638387</v>
      </c>
      <c r="J314" s="1">
        <v>9999</v>
      </c>
      <c r="K314" s="1">
        <v>6.8</v>
      </c>
      <c r="L314" s="1" t="e">
        <v>#N/A</v>
      </c>
      <c r="M314" s="1" t="e">
        <v>#N/A</v>
      </c>
      <c r="N314" s="3">
        <v>8</v>
      </c>
      <c r="O314" s="1">
        <v>1302.8159835096062</v>
      </c>
      <c r="P314" s="1" t="s">
        <v>671</v>
      </c>
      <c r="Q314" s="1" t="s">
        <v>673</v>
      </c>
    </row>
    <row r="315" spans="1:17" x14ac:dyDescent="0.35">
      <c r="A315" s="2">
        <v>469.33333333333297</v>
      </c>
      <c r="B315" s="1" t="s">
        <v>667</v>
      </c>
      <c r="C315" s="1" t="s">
        <v>674</v>
      </c>
      <c r="D315" s="1">
        <v>52.665300000000002</v>
      </c>
      <c r="E315" s="1">
        <v>-8.6237999999999992</v>
      </c>
      <c r="F315" s="1" t="s">
        <v>669</v>
      </c>
      <c r="G315" s="1" t="s">
        <v>670</v>
      </c>
      <c r="H315" s="1">
        <v>58319</v>
      </c>
      <c r="I315" s="1">
        <v>17.644633354638387</v>
      </c>
      <c r="J315" s="1">
        <v>9999</v>
      </c>
      <c r="K315" s="1">
        <v>6.8</v>
      </c>
      <c r="L315" s="1" t="e">
        <v>#N/A</v>
      </c>
      <c r="M315" s="1" t="e">
        <v>#N/A</v>
      </c>
      <c r="N315" s="3">
        <v>0.70000000000000007</v>
      </c>
      <c r="O315" s="1">
        <v>341.8126954820334</v>
      </c>
      <c r="P315" s="1" t="s">
        <v>671</v>
      </c>
      <c r="Q315" s="1" t="s">
        <v>674</v>
      </c>
    </row>
    <row r="316" spans="1:17" x14ac:dyDescent="0.35">
      <c r="A316" s="2">
        <v>470.83333333333297</v>
      </c>
      <c r="B316" s="1" t="s">
        <v>667</v>
      </c>
      <c r="C316" s="1" t="s">
        <v>675</v>
      </c>
      <c r="D316" s="1">
        <v>52.256700000000002</v>
      </c>
      <c r="E316" s="1">
        <v>-7.1292</v>
      </c>
      <c r="F316" s="1" t="s">
        <v>669</v>
      </c>
      <c r="G316" s="1" t="s">
        <v>670</v>
      </c>
      <c r="H316" s="1">
        <v>48369</v>
      </c>
      <c r="I316" s="1">
        <v>17.644633354638387</v>
      </c>
      <c r="J316" s="1">
        <v>9999</v>
      </c>
      <c r="K316" s="1">
        <v>6.8</v>
      </c>
      <c r="L316" s="1" t="e">
        <v>#N/A</v>
      </c>
      <c r="M316" s="1" t="e">
        <v>#N/A</v>
      </c>
      <c r="N316" s="3">
        <v>1</v>
      </c>
      <c r="O316" s="1">
        <v>56.351720984992738</v>
      </c>
      <c r="P316" s="1" t="s">
        <v>671</v>
      </c>
      <c r="Q316" s="1" t="s">
        <v>675</v>
      </c>
    </row>
    <row r="317" spans="1:17" x14ac:dyDescent="0.35">
      <c r="A317" s="2">
        <v>472.33333333333297</v>
      </c>
      <c r="B317" s="1" t="s">
        <v>676</v>
      </c>
      <c r="C317" s="1" t="s">
        <v>677</v>
      </c>
      <c r="D317" s="1">
        <v>31.8</v>
      </c>
      <c r="E317" s="1">
        <v>34.65</v>
      </c>
      <c r="F317" s="1" t="s">
        <v>678</v>
      </c>
      <c r="G317" s="1" t="s">
        <v>679</v>
      </c>
      <c r="H317" s="1">
        <v>220174</v>
      </c>
      <c r="I317" s="1">
        <v>22.570224091134222</v>
      </c>
      <c r="J317" s="1">
        <v>9999</v>
      </c>
      <c r="K317" s="1">
        <v>1.9</v>
      </c>
      <c r="L317" s="1">
        <v>2013</v>
      </c>
      <c r="M317" s="1">
        <v>2021</v>
      </c>
      <c r="N317" s="3">
        <v>0.535422828024127</v>
      </c>
      <c r="O317" s="1">
        <v>1520.1986246352812</v>
      </c>
      <c r="P317" s="1" t="s">
        <v>680</v>
      </c>
      <c r="Q317" s="1" t="s">
        <v>677</v>
      </c>
    </row>
    <row r="318" spans="1:17" x14ac:dyDescent="0.35">
      <c r="A318" s="2">
        <v>473.83333333333297</v>
      </c>
      <c r="B318" s="1" t="s">
        <v>676</v>
      </c>
      <c r="C318" s="1" t="s">
        <v>681</v>
      </c>
      <c r="D318" s="1">
        <v>31.258900000000001</v>
      </c>
      <c r="E318" s="1">
        <v>34.799700000000001</v>
      </c>
      <c r="F318" s="1" t="s">
        <v>678</v>
      </c>
      <c r="G318" s="1" t="s">
        <v>679</v>
      </c>
      <c r="H318" s="1">
        <v>209000</v>
      </c>
      <c r="I318" s="1">
        <v>22.570224091134222</v>
      </c>
      <c r="J318" s="1">
        <v>9999</v>
      </c>
      <c r="K318" s="1">
        <v>1.9</v>
      </c>
      <c r="L318" s="1" t="e">
        <v>#N/A</v>
      </c>
      <c r="M318" s="1" t="e">
        <v>#N/A</v>
      </c>
      <c r="N318" s="3">
        <v>0.94</v>
      </c>
      <c r="O318" s="1">
        <v>-354.01360372985118</v>
      </c>
      <c r="P318" s="1" t="s">
        <v>680</v>
      </c>
      <c r="Q318" s="1" t="s">
        <v>681</v>
      </c>
    </row>
    <row r="319" spans="1:17" x14ac:dyDescent="0.35">
      <c r="A319" s="2">
        <v>475.33333333333297</v>
      </c>
      <c r="B319" s="1" t="s">
        <v>676</v>
      </c>
      <c r="C319" s="1" t="s">
        <v>682</v>
      </c>
      <c r="D319" s="1">
        <v>32.819200000000002</v>
      </c>
      <c r="E319" s="1">
        <v>34.999200000000002</v>
      </c>
      <c r="F319" s="1" t="s">
        <v>678</v>
      </c>
      <c r="G319" s="1" t="s">
        <v>679</v>
      </c>
      <c r="H319" s="1">
        <v>600000</v>
      </c>
      <c r="I319" s="1">
        <v>22.570224091134222</v>
      </c>
      <c r="J319" s="1">
        <v>9999</v>
      </c>
      <c r="K319" s="1">
        <v>1.9</v>
      </c>
      <c r="L319" s="1" t="e">
        <v>#N/A</v>
      </c>
      <c r="M319" s="1" t="e">
        <v>#N/A</v>
      </c>
      <c r="N319" s="3">
        <v>1.02</v>
      </c>
      <c r="O319" s="1">
        <v>10181.174483106965</v>
      </c>
      <c r="P319" s="1" t="s">
        <v>680</v>
      </c>
      <c r="Q319" s="1" t="s">
        <v>682</v>
      </c>
    </row>
    <row r="320" spans="1:17" x14ac:dyDescent="0.35">
      <c r="A320" s="2">
        <v>476.83333333333297</v>
      </c>
      <c r="B320" s="1" t="s">
        <v>676</v>
      </c>
      <c r="C320" s="1" t="s">
        <v>683</v>
      </c>
      <c r="D320" s="1">
        <v>32.0167</v>
      </c>
      <c r="E320" s="1">
        <v>34.7667</v>
      </c>
      <c r="F320" s="1" t="s">
        <v>678</v>
      </c>
      <c r="G320" s="1" t="s">
        <v>679</v>
      </c>
      <c r="H320" s="1">
        <v>194300</v>
      </c>
      <c r="I320" s="1">
        <v>22.570224091134222</v>
      </c>
      <c r="J320" s="1">
        <v>9999</v>
      </c>
      <c r="K320" s="1">
        <v>1.9</v>
      </c>
      <c r="L320" s="1">
        <v>2013</v>
      </c>
      <c r="M320" s="1">
        <v>2021</v>
      </c>
      <c r="N320" s="3">
        <v>0.72076733742414667</v>
      </c>
      <c r="O320" s="1">
        <v>2329.9263652032691</v>
      </c>
      <c r="P320" s="1" t="s">
        <v>680</v>
      </c>
      <c r="Q320" s="1" t="s">
        <v>683</v>
      </c>
    </row>
    <row r="321" spans="1:17" x14ac:dyDescent="0.35">
      <c r="A321" s="2">
        <v>478.33333333333297</v>
      </c>
      <c r="B321" s="1" t="s">
        <v>676</v>
      </c>
      <c r="C321" s="1" t="s">
        <v>684</v>
      </c>
      <c r="D321" s="1">
        <v>31.7789</v>
      </c>
      <c r="E321" s="1">
        <v>35.2256</v>
      </c>
      <c r="F321" s="1" t="s">
        <v>678</v>
      </c>
      <c r="G321" s="1" t="s">
        <v>679</v>
      </c>
      <c r="H321" s="1">
        <v>936425</v>
      </c>
      <c r="I321" s="1">
        <v>22.570224091134222</v>
      </c>
      <c r="J321" s="1">
        <v>9999</v>
      </c>
      <c r="K321" s="1">
        <v>1.9</v>
      </c>
      <c r="L321" s="1">
        <v>2013</v>
      </c>
      <c r="M321" s="1">
        <v>2021</v>
      </c>
      <c r="N321" s="3">
        <v>1.9009498785799737</v>
      </c>
      <c r="O321" s="1">
        <v>4711.6676782959321</v>
      </c>
      <c r="P321" s="1" t="s">
        <v>680</v>
      </c>
      <c r="Q321" s="1" t="s">
        <v>684</v>
      </c>
    </row>
    <row r="322" spans="1:17" x14ac:dyDescent="0.35">
      <c r="A322" s="2">
        <v>479.83333333333297</v>
      </c>
      <c r="B322" s="1" t="s">
        <v>676</v>
      </c>
      <c r="C322" s="1" t="s">
        <v>685</v>
      </c>
      <c r="D322" s="1">
        <v>32.328600000000002</v>
      </c>
      <c r="E322" s="1">
        <v>34.856699999999996</v>
      </c>
      <c r="F322" s="1" t="s">
        <v>678</v>
      </c>
      <c r="G322" s="1" t="s">
        <v>679</v>
      </c>
      <c r="H322" s="1">
        <v>217200</v>
      </c>
      <c r="I322" s="1">
        <v>22.570224091134222</v>
      </c>
      <c r="J322" s="1">
        <v>9999</v>
      </c>
      <c r="K322" s="1">
        <v>1.9</v>
      </c>
      <c r="L322" s="1">
        <v>2013</v>
      </c>
      <c r="M322" s="1">
        <v>2021</v>
      </c>
      <c r="N322" s="3">
        <v>1.6092115321939018</v>
      </c>
      <c r="O322" s="1">
        <v>-1939.1171009253242</v>
      </c>
      <c r="P322" s="1" t="s">
        <v>680</v>
      </c>
      <c r="Q322" s="1" t="s">
        <v>685</v>
      </c>
    </row>
    <row r="323" spans="1:17" x14ac:dyDescent="0.35">
      <c r="A323" s="2">
        <v>481.33333333333297</v>
      </c>
      <c r="B323" s="1" t="s">
        <v>676</v>
      </c>
      <c r="C323" s="1" t="s">
        <v>686</v>
      </c>
      <c r="D323" s="1">
        <v>31.95</v>
      </c>
      <c r="E323" s="1">
        <v>34.799999999999997</v>
      </c>
      <c r="F323" s="1" t="s">
        <v>678</v>
      </c>
      <c r="G323" s="1" t="s">
        <v>679</v>
      </c>
      <c r="H323" s="1">
        <v>249860</v>
      </c>
      <c r="I323" s="1">
        <v>22.570224091134222</v>
      </c>
      <c r="J323" s="1">
        <v>9999</v>
      </c>
      <c r="K323" s="1">
        <v>1.9</v>
      </c>
      <c r="L323" s="1" t="e">
        <v>#N/A</v>
      </c>
      <c r="M323" s="1" t="e">
        <v>#N/A</v>
      </c>
      <c r="N323" s="3">
        <v>0.99</v>
      </c>
      <c r="O323" s="1">
        <v>3161.888531063787</v>
      </c>
      <c r="P323" s="1" t="s">
        <v>680</v>
      </c>
      <c r="Q323" s="1" t="s">
        <v>686</v>
      </c>
    </row>
    <row r="324" spans="1:17" x14ac:dyDescent="0.35">
      <c r="A324" s="2">
        <v>482.83333333333297</v>
      </c>
      <c r="B324" s="1" t="s">
        <v>676</v>
      </c>
      <c r="C324" s="1" t="s">
        <v>687</v>
      </c>
      <c r="D324" s="1">
        <v>32.08</v>
      </c>
      <c r="E324" s="1">
        <v>34.78</v>
      </c>
      <c r="F324" s="1" t="s">
        <v>678</v>
      </c>
      <c r="G324" s="1" t="s">
        <v>679</v>
      </c>
      <c r="H324" s="1">
        <v>1388400</v>
      </c>
      <c r="I324" s="1">
        <v>22.570224091134222</v>
      </c>
      <c r="J324" s="1">
        <v>9999</v>
      </c>
      <c r="K324" s="1">
        <v>1.9</v>
      </c>
      <c r="L324" s="1" t="e">
        <v>#N/A</v>
      </c>
      <c r="M324" s="1" t="e">
        <v>#N/A</v>
      </c>
      <c r="N324" s="3">
        <v>1</v>
      </c>
      <c r="O324" s="1">
        <v>21817.332688538743</v>
      </c>
      <c r="P324" s="1" t="s">
        <v>680</v>
      </c>
      <c r="Q324" s="1" t="s">
        <v>687</v>
      </c>
    </row>
    <row r="325" spans="1:17" x14ac:dyDescent="0.35">
      <c r="A325" s="2">
        <v>484.33333333333297</v>
      </c>
      <c r="B325" s="1" t="s">
        <v>688</v>
      </c>
      <c r="C325" s="1" t="s">
        <v>689</v>
      </c>
      <c r="D325" s="1">
        <v>26.63</v>
      </c>
      <c r="E325" s="1">
        <v>77.62</v>
      </c>
      <c r="F325" s="1" t="s">
        <v>94</v>
      </c>
      <c r="G325" s="1" t="s">
        <v>95</v>
      </c>
      <c r="H325" s="1">
        <v>62721</v>
      </c>
      <c r="I325" s="1">
        <v>0.35352815201380683</v>
      </c>
      <c r="J325" s="1">
        <v>-487303</v>
      </c>
      <c r="K325" s="1">
        <v>0.1</v>
      </c>
      <c r="L325" s="1" t="e">
        <v>#N/A</v>
      </c>
      <c r="M325" s="1" t="e">
        <v>#N/A</v>
      </c>
      <c r="N325" s="3">
        <v>0.16</v>
      </c>
      <c r="O325" s="1">
        <v>-176.65689219621569</v>
      </c>
      <c r="P325" s="1" t="s">
        <v>690</v>
      </c>
      <c r="Q325" s="1" t="s">
        <v>689</v>
      </c>
    </row>
    <row r="326" spans="1:17" x14ac:dyDescent="0.35">
      <c r="A326" s="2">
        <v>485.83333333333297</v>
      </c>
      <c r="B326" s="1" t="s">
        <v>688</v>
      </c>
      <c r="C326" s="1" t="s">
        <v>691</v>
      </c>
      <c r="D326" s="1">
        <v>44.493899999999996</v>
      </c>
      <c r="E326" s="1">
        <v>11.3428</v>
      </c>
      <c r="F326" s="1" t="s">
        <v>692</v>
      </c>
      <c r="G326" s="1" t="s">
        <v>693</v>
      </c>
      <c r="H326" s="1">
        <v>387971</v>
      </c>
      <c r="I326" s="1">
        <v>10.563686562702006</v>
      </c>
      <c r="J326" s="1">
        <v>58496</v>
      </c>
      <c r="K326" s="1">
        <v>3.2</v>
      </c>
      <c r="L326" s="1">
        <v>2010</v>
      </c>
      <c r="M326" s="1">
        <v>2020</v>
      </c>
      <c r="N326" s="3">
        <v>0.34697881433617256</v>
      </c>
      <c r="O326" s="1">
        <v>-1187.6604758394737</v>
      </c>
      <c r="P326" s="1" t="s">
        <v>690</v>
      </c>
      <c r="Q326" s="1" t="s">
        <v>691</v>
      </c>
    </row>
    <row r="327" spans="1:17" x14ac:dyDescent="0.35">
      <c r="A327" s="2">
        <v>487.33333333333297</v>
      </c>
      <c r="B327" s="1" t="s">
        <v>688</v>
      </c>
      <c r="C327" s="1" t="s">
        <v>694</v>
      </c>
      <c r="D327" s="1">
        <v>37.5</v>
      </c>
      <c r="E327" s="1">
        <v>15.090299999999999</v>
      </c>
      <c r="F327" s="1" t="s">
        <v>692</v>
      </c>
      <c r="G327" s="1" t="s">
        <v>693</v>
      </c>
      <c r="H327" s="1">
        <v>298762</v>
      </c>
      <c r="I327" s="1">
        <v>10.563686562702006</v>
      </c>
      <c r="J327" s="1">
        <v>58496</v>
      </c>
      <c r="K327" s="1">
        <v>3.2</v>
      </c>
      <c r="L327" s="1" t="e">
        <v>#N/A</v>
      </c>
      <c r="M327" s="1" t="e">
        <v>#N/A</v>
      </c>
      <c r="N327" s="3">
        <v>0.17</v>
      </c>
      <c r="O327" s="1">
        <v>-3942.2930178587671</v>
      </c>
      <c r="P327" s="1" t="s">
        <v>690</v>
      </c>
      <c r="Q327" s="1" t="s">
        <v>694</v>
      </c>
    </row>
    <row r="328" spans="1:17" x14ac:dyDescent="0.35">
      <c r="A328" s="2">
        <v>488.83333333333297</v>
      </c>
      <c r="B328" s="1" t="s">
        <v>688</v>
      </c>
      <c r="C328" s="1" t="s">
        <v>695</v>
      </c>
      <c r="D328" s="1">
        <v>43.7714</v>
      </c>
      <c r="E328" s="1">
        <v>11.254200000000001</v>
      </c>
      <c r="F328" s="1" t="s">
        <v>692</v>
      </c>
      <c r="G328" s="1" t="s">
        <v>693</v>
      </c>
      <c r="H328" s="1">
        <v>360930</v>
      </c>
      <c r="I328" s="1">
        <v>10.563686562702006</v>
      </c>
      <c r="J328" s="1">
        <v>58496</v>
      </c>
      <c r="K328" s="1">
        <v>3.2</v>
      </c>
      <c r="L328" s="1" t="e">
        <v>#N/A</v>
      </c>
      <c r="M328" s="1" t="e">
        <v>#N/A</v>
      </c>
      <c r="N328" s="3">
        <v>0.14000000000000001</v>
      </c>
      <c r="O328" s="1">
        <v>1170.2836764365102</v>
      </c>
      <c r="P328" s="1" t="s">
        <v>690</v>
      </c>
      <c r="Q328" s="1" t="s">
        <v>695</v>
      </c>
    </row>
    <row r="329" spans="1:17" x14ac:dyDescent="0.35">
      <c r="A329" s="2">
        <v>490.33333333333297</v>
      </c>
      <c r="B329" s="1" t="s">
        <v>688</v>
      </c>
      <c r="C329" s="1" t="s">
        <v>696</v>
      </c>
      <c r="D329" s="1">
        <v>44.411099999999998</v>
      </c>
      <c r="E329" s="1">
        <v>8.9328000000000003</v>
      </c>
      <c r="F329" s="1" t="s">
        <v>692</v>
      </c>
      <c r="G329" s="1" t="s">
        <v>693</v>
      </c>
      <c r="H329" s="1">
        <v>558745</v>
      </c>
      <c r="I329" s="1">
        <v>10.563686562702006</v>
      </c>
      <c r="J329" s="1">
        <v>58496</v>
      </c>
      <c r="K329" s="1">
        <v>3.2</v>
      </c>
      <c r="L329" s="1" t="e">
        <v>#N/A</v>
      </c>
      <c r="M329" s="1" t="e">
        <v>#N/A</v>
      </c>
      <c r="N329" s="3">
        <v>-0.44</v>
      </c>
      <c r="O329" s="1">
        <v>1088.1021243705425</v>
      </c>
      <c r="P329" s="1" t="s">
        <v>690</v>
      </c>
      <c r="Q329" s="1" t="s">
        <v>696</v>
      </c>
    </row>
    <row r="330" spans="1:17" x14ac:dyDescent="0.35">
      <c r="A330" s="2">
        <v>491.83333333333297</v>
      </c>
      <c r="B330" s="1" t="s">
        <v>688</v>
      </c>
      <c r="C330" s="1" t="s">
        <v>697</v>
      </c>
      <c r="D330" s="1">
        <v>38.193600000000004</v>
      </c>
      <c r="E330" s="1">
        <v>15.5542</v>
      </c>
      <c r="F330" s="1" t="s">
        <v>692</v>
      </c>
      <c r="G330" s="1" t="s">
        <v>693</v>
      </c>
      <c r="H330" s="1">
        <v>218786</v>
      </c>
      <c r="I330" s="1">
        <v>10.563686562702006</v>
      </c>
      <c r="J330" s="1">
        <v>58496</v>
      </c>
      <c r="K330" s="1">
        <v>3.2</v>
      </c>
      <c r="L330" s="1" t="e">
        <v>#N/A</v>
      </c>
      <c r="M330" s="1" t="e">
        <v>#N/A</v>
      </c>
      <c r="N330" s="3">
        <v>0.2</v>
      </c>
      <c r="O330" s="1">
        <v>-165.72540442901104</v>
      </c>
      <c r="P330" s="1" t="s">
        <v>690</v>
      </c>
      <c r="Q330" s="1" t="s">
        <v>697</v>
      </c>
    </row>
    <row r="331" spans="1:17" x14ac:dyDescent="0.35">
      <c r="A331" s="2">
        <v>493.33333333333297</v>
      </c>
      <c r="B331" s="1" t="s">
        <v>688</v>
      </c>
      <c r="C331" s="1" t="s">
        <v>698</v>
      </c>
      <c r="D331" s="1">
        <v>45.466900000000003</v>
      </c>
      <c r="E331" s="1">
        <v>9.19</v>
      </c>
      <c r="F331" s="1" t="s">
        <v>692</v>
      </c>
      <c r="G331" s="1" t="s">
        <v>693</v>
      </c>
      <c r="H331" s="1">
        <v>1354196</v>
      </c>
      <c r="I331" s="1">
        <v>10.563686562702006</v>
      </c>
      <c r="J331" s="1">
        <v>58496</v>
      </c>
      <c r="K331" s="1">
        <v>3.2</v>
      </c>
      <c r="L331" s="1" t="e">
        <v>#N/A</v>
      </c>
      <c r="M331" s="1" t="e">
        <v>#N/A</v>
      </c>
      <c r="N331" s="3">
        <v>0.2</v>
      </c>
      <c r="O331" s="1">
        <v>-12982.844276552707</v>
      </c>
      <c r="P331" s="1" t="s">
        <v>690</v>
      </c>
      <c r="Q331" s="1" t="s">
        <v>698</v>
      </c>
    </row>
    <row r="332" spans="1:17" x14ac:dyDescent="0.35">
      <c r="A332" s="2">
        <v>494.83333333333297</v>
      </c>
      <c r="B332" s="1" t="s">
        <v>688</v>
      </c>
      <c r="C332" s="1" t="s">
        <v>699</v>
      </c>
      <c r="D332" s="1">
        <v>40.833300000000001</v>
      </c>
      <c r="E332" s="1">
        <v>14.25</v>
      </c>
      <c r="F332" s="1" t="s">
        <v>692</v>
      </c>
      <c r="G332" s="1" t="s">
        <v>693</v>
      </c>
      <c r="H332" s="1">
        <v>913462</v>
      </c>
      <c r="I332" s="1">
        <v>10.563686562702006</v>
      </c>
      <c r="J332" s="1">
        <v>58496</v>
      </c>
      <c r="K332" s="1">
        <v>3.2</v>
      </c>
      <c r="L332" s="1" t="e">
        <v>#N/A</v>
      </c>
      <c r="M332" s="1" t="e">
        <v>#N/A</v>
      </c>
      <c r="N332" s="3">
        <v>0.2</v>
      </c>
      <c r="O332" s="1">
        <v>-17610.564861259409</v>
      </c>
      <c r="P332" s="1" t="s">
        <v>690</v>
      </c>
      <c r="Q332" s="1" t="s">
        <v>699</v>
      </c>
    </row>
    <row r="333" spans="1:17" x14ac:dyDescent="0.35">
      <c r="A333" s="2">
        <v>496.33333333333297</v>
      </c>
      <c r="B333" s="1" t="s">
        <v>688</v>
      </c>
      <c r="C333" s="1" t="s">
        <v>700</v>
      </c>
      <c r="D333" s="1">
        <v>45.416699999999999</v>
      </c>
      <c r="E333" s="1">
        <v>11.8667</v>
      </c>
      <c r="F333" s="1" t="s">
        <v>692</v>
      </c>
      <c r="G333" s="1" t="s">
        <v>693</v>
      </c>
      <c r="H333" s="1">
        <v>206496</v>
      </c>
      <c r="I333" s="1">
        <v>10.563686562702006</v>
      </c>
      <c r="J333" s="1">
        <v>58496</v>
      </c>
      <c r="K333" s="1">
        <v>3.2</v>
      </c>
      <c r="L333" s="1" t="e">
        <v>#N/A</v>
      </c>
      <c r="M333" s="1" t="e">
        <v>#N/A</v>
      </c>
      <c r="N333" s="3">
        <v>0.3</v>
      </c>
      <c r="O333" s="1">
        <v>54.322611061440064</v>
      </c>
      <c r="P333" s="1" t="s">
        <v>690</v>
      </c>
      <c r="Q333" s="1" t="s">
        <v>700</v>
      </c>
    </row>
    <row r="334" spans="1:17" x14ac:dyDescent="0.35">
      <c r="A334" s="2">
        <v>497.83333333333297</v>
      </c>
      <c r="B334" s="1" t="s">
        <v>688</v>
      </c>
      <c r="C334" s="1" t="s">
        <v>701</v>
      </c>
      <c r="D334" s="1">
        <v>2.8917000000000002</v>
      </c>
      <c r="E334" s="1">
        <v>-75.4375</v>
      </c>
      <c r="F334" s="1" t="s">
        <v>79</v>
      </c>
      <c r="G334" s="1" t="s">
        <v>80</v>
      </c>
      <c r="H334" s="1">
        <v>800000</v>
      </c>
      <c r="I334" s="1">
        <v>3.744663922744631</v>
      </c>
      <c r="J334" s="1">
        <v>-167924</v>
      </c>
      <c r="K334" s="1">
        <v>-1.9</v>
      </c>
      <c r="L334" s="1">
        <v>2010</v>
      </c>
      <c r="M334" s="1">
        <v>2020</v>
      </c>
      <c r="N334" s="3">
        <v>-0.24045277733081666</v>
      </c>
      <c r="O334" s="1">
        <v>-1000.8462778049748</v>
      </c>
      <c r="P334" s="1" t="s">
        <v>690</v>
      </c>
      <c r="Q334" s="1" t="s">
        <v>701</v>
      </c>
    </row>
    <row r="335" spans="1:17" x14ac:dyDescent="0.35">
      <c r="A335" s="2">
        <v>499.33333333333297</v>
      </c>
      <c r="B335" s="1" t="s">
        <v>688</v>
      </c>
      <c r="C335" s="1" t="s">
        <v>702</v>
      </c>
      <c r="D335" s="1">
        <v>44.801499999999997</v>
      </c>
      <c r="E335" s="1">
        <v>10.327999999999999</v>
      </c>
      <c r="F335" s="1" t="s">
        <v>692</v>
      </c>
      <c r="G335" s="1" t="s">
        <v>693</v>
      </c>
      <c r="H335" s="1">
        <v>196764</v>
      </c>
      <c r="I335" s="1">
        <v>10.563686562702006</v>
      </c>
      <c r="J335" s="1">
        <v>58496</v>
      </c>
      <c r="K335" s="1">
        <v>3.2</v>
      </c>
      <c r="L335" s="1">
        <v>2010</v>
      </c>
      <c r="M335" s="1">
        <v>2020</v>
      </c>
      <c r="N335" s="3">
        <v>0.72545409275334749</v>
      </c>
      <c r="O335" s="1">
        <v>1086.5952932949449</v>
      </c>
      <c r="P335" s="1" t="s">
        <v>690</v>
      </c>
      <c r="Q335" s="1" t="s">
        <v>702</v>
      </c>
    </row>
    <row r="336" spans="1:17" x14ac:dyDescent="0.35">
      <c r="A336" s="2">
        <v>500.83333333333297</v>
      </c>
      <c r="B336" s="1" t="s">
        <v>688</v>
      </c>
      <c r="C336" s="1" t="s">
        <v>703</v>
      </c>
      <c r="D336" s="1">
        <v>44.059399999999997</v>
      </c>
      <c r="E336" s="1">
        <v>12.568300000000001</v>
      </c>
      <c r="F336" s="1" t="s">
        <v>692</v>
      </c>
      <c r="G336" s="1" t="s">
        <v>693</v>
      </c>
      <c r="H336" s="1">
        <v>149211</v>
      </c>
      <c r="I336" s="1">
        <v>10.563686562702006</v>
      </c>
      <c r="J336" s="1">
        <v>58496</v>
      </c>
      <c r="K336" s="1">
        <v>3.2</v>
      </c>
      <c r="L336" s="1" t="e">
        <v>#N/A</v>
      </c>
      <c r="M336" s="1" t="e">
        <v>#N/A</v>
      </c>
      <c r="N336" s="3">
        <v>0.26</v>
      </c>
      <c r="O336" s="1">
        <v>835.62144073907052</v>
      </c>
      <c r="P336" s="1" t="s">
        <v>690</v>
      </c>
      <c r="Q336" s="1" t="s">
        <v>703</v>
      </c>
    </row>
    <row r="337" spans="1:17" x14ac:dyDescent="0.35">
      <c r="A337" s="2">
        <v>502.33333333333297</v>
      </c>
      <c r="B337" s="1" t="s">
        <v>688</v>
      </c>
      <c r="C337" s="1" t="s">
        <v>704</v>
      </c>
      <c r="D337" s="1">
        <v>41.893300000000004</v>
      </c>
      <c r="E337" s="1">
        <v>12.482799999999999</v>
      </c>
      <c r="F337" s="1" t="s">
        <v>692</v>
      </c>
      <c r="G337" s="1" t="s">
        <v>693</v>
      </c>
      <c r="H337" s="1">
        <v>2748109</v>
      </c>
      <c r="I337" s="1">
        <v>10.563686562702006</v>
      </c>
      <c r="J337" s="1">
        <v>58496</v>
      </c>
      <c r="K337" s="1">
        <v>3.2</v>
      </c>
      <c r="L337" s="1" t="e">
        <v>#N/A</v>
      </c>
      <c r="M337" s="1" t="e">
        <v>#N/A</v>
      </c>
      <c r="N337" s="3">
        <v>0.37</v>
      </c>
      <c r="O337" s="1">
        <v>-14645.148634530024</v>
      </c>
      <c r="P337" s="1" t="s">
        <v>690</v>
      </c>
      <c r="Q337" s="1" t="s">
        <v>704</v>
      </c>
    </row>
    <row r="338" spans="1:17" x14ac:dyDescent="0.35">
      <c r="A338" s="2">
        <v>503.83333333333297</v>
      </c>
      <c r="B338" s="1" t="s">
        <v>688</v>
      </c>
      <c r="C338" s="1" t="s">
        <v>705</v>
      </c>
      <c r="D338" s="1">
        <v>13.966699999999999</v>
      </c>
      <c r="E338" s="1">
        <v>-89.816699999999997</v>
      </c>
      <c r="F338" s="1" t="s">
        <v>559</v>
      </c>
      <c r="G338" s="1" t="s">
        <v>560</v>
      </c>
      <c r="H338" s="1">
        <v>8997</v>
      </c>
      <c r="I338" s="1">
        <v>0.65935360313379132</v>
      </c>
      <c r="J338" s="1">
        <v>-23249</v>
      </c>
      <c r="K338" s="1">
        <v>-7</v>
      </c>
      <c r="L338" s="1" t="e">
        <v>#N/A</v>
      </c>
      <c r="M338" s="1" t="e">
        <v>#N/A</v>
      </c>
      <c r="N338" s="3">
        <v>0.2</v>
      </c>
      <c r="O338" s="1">
        <v>-52.94401686670426</v>
      </c>
      <c r="P338" s="1" t="s">
        <v>690</v>
      </c>
      <c r="Q338" s="1" t="s">
        <v>705</v>
      </c>
    </row>
    <row r="339" spans="1:17" x14ac:dyDescent="0.35">
      <c r="A339" s="2">
        <v>505.33333333333297</v>
      </c>
      <c r="B339" s="1" t="s">
        <v>688</v>
      </c>
      <c r="C339" s="1" t="s">
        <v>706</v>
      </c>
      <c r="D339" s="1">
        <v>45.4375</v>
      </c>
      <c r="E339" s="1">
        <v>12.335800000000001</v>
      </c>
      <c r="F339" s="1" t="s">
        <v>692</v>
      </c>
      <c r="G339" s="1" t="s">
        <v>693</v>
      </c>
      <c r="H339" s="1">
        <v>250369</v>
      </c>
      <c r="I339" s="1">
        <v>10.563686562702006</v>
      </c>
      <c r="J339" s="1">
        <v>58496</v>
      </c>
      <c r="K339" s="1">
        <v>3.2</v>
      </c>
      <c r="L339" s="1" t="e">
        <v>#N/A</v>
      </c>
      <c r="M339" s="1" t="e">
        <v>#N/A</v>
      </c>
      <c r="N339" s="3">
        <v>0.1</v>
      </c>
      <c r="O339" s="1">
        <v>890.692912511705</v>
      </c>
      <c r="P339" s="1" t="s">
        <v>690</v>
      </c>
      <c r="Q339" s="1" t="s">
        <v>706</v>
      </c>
    </row>
    <row r="340" spans="1:17" x14ac:dyDescent="0.35">
      <c r="A340" s="2">
        <v>506.83333333333297</v>
      </c>
      <c r="B340" s="1" t="s">
        <v>688</v>
      </c>
      <c r="C340" s="1" t="s">
        <v>707</v>
      </c>
      <c r="D340" s="1">
        <v>45.438600000000001</v>
      </c>
      <c r="E340" s="1">
        <v>10.992800000000001</v>
      </c>
      <c r="F340" s="1" t="s">
        <v>692</v>
      </c>
      <c r="G340" s="1" t="s">
        <v>693</v>
      </c>
      <c r="H340" s="1">
        <v>255588</v>
      </c>
      <c r="I340" s="1">
        <v>10.563686562702006</v>
      </c>
      <c r="J340" s="1">
        <v>58496</v>
      </c>
      <c r="K340" s="1">
        <v>3.2</v>
      </c>
      <c r="L340" s="1" t="e">
        <v>#N/A</v>
      </c>
      <c r="M340" s="1" t="e">
        <v>#N/A</v>
      </c>
      <c r="N340" s="3">
        <v>0.4</v>
      </c>
      <c r="O340" s="1">
        <v>1823.3112264323015</v>
      </c>
      <c r="P340" s="1" t="s">
        <v>690</v>
      </c>
      <c r="Q340" s="1" t="s">
        <v>707</v>
      </c>
    </row>
    <row r="341" spans="1:17" x14ac:dyDescent="0.35">
      <c r="A341" s="2">
        <v>508.33333333333297</v>
      </c>
      <c r="B341" s="1" t="s">
        <v>708</v>
      </c>
      <c r="C341" s="1" t="s">
        <v>709</v>
      </c>
      <c r="D341" s="1">
        <v>-42.976900000000001</v>
      </c>
      <c r="E341" s="1">
        <v>147.3083</v>
      </c>
      <c r="F341" s="1" t="s">
        <v>34</v>
      </c>
      <c r="G341" s="1" t="s">
        <v>35</v>
      </c>
      <c r="H341" s="1">
        <v>10409</v>
      </c>
      <c r="I341" s="1">
        <v>30.140768107898232</v>
      </c>
      <c r="J341" s="1">
        <v>139991</v>
      </c>
      <c r="K341" s="1">
        <v>6.4</v>
      </c>
      <c r="L341" s="1">
        <v>2010</v>
      </c>
      <c r="M341" s="1">
        <v>2020</v>
      </c>
      <c r="N341" s="3">
        <v>-0.2591901283267628</v>
      </c>
      <c r="O341" s="1">
        <v>-329.59217827458048</v>
      </c>
      <c r="P341" s="1" t="s">
        <v>710</v>
      </c>
      <c r="Q341" s="1" t="s">
        <v>709</v>
      </c>
    </row>
    <row r="342" spans="1:17" x14ac:dyDescent="0.35">
      <c r="A342" s="2">
        <v>509.83333333333297</v>
      </c>
      <c r="B342" s="1" t="s">
        <v>114</v>
      </c>
      <c r="C342" s="1" t="s">
        <v>711</v>
      </c>
      <c r="D342" s="1">
        <v>33.590000000000003</v>
      </c>
      <c r="E342" s="1">
        <v>130.40170000000001</v>
      </c>
      <c r="F342" s="1" t="s">
        <v>116</v>
      </c>
      <c r="G342" s="1" t="s">
        <v>117</v>
      </c>
      <c r="H342" s="1">
        <v>2286000</v>
      </c>
      <c r="I342" s="1">
        <v>2.1909184079143014</v>
      </c>
      <c r="J342" s="1">
        <v>99994</v>
      </c>
      <c r="K342" s="1">
        <v>0.7</v>
      </c>
      <c r="L342" s="1" t="e">
        <v>#N/A</v>
      </c>
      <c r="M342" s="1" t="e">
        <v>#N/A</v>
      </c>
      <c r="N342" s="3">
        <v>-0.24</v>
      </c>
      <c r="O342" s="1">
        <v>50202.958978763992</v>
      </c>
      <c r="P342" s="1" t="s">
        <v>118</v>
      </c>
      <c r="Q342" s="1" t="s">
        <v>711</v>
      </c>
    </row>
    <row r="343" spans="1:17" x14ac:dyDescent="0.35">
      <c r="A343" s="2">
        <v>511.33333333333297</v>
      </c>
      <c r="B343" s="1" t="s">
        <v>114</v>
      </c>
      <c r="C343" s="1" t="s">
        <v>712</v>
      </c>
      <c r="D343" s="1">
        <v>35.5167</v>
      </c>
      <c r="E343" s="1">
        <v>139.69999999999999</v>
      </c>
      <c r="F343" s="1" t="s">
        <v>116</v>
      </c>
      <c r="G343" s="1" t="s">
        <v>117</v>
      </c>
      <c r="H343" s="1">
        <v>1531646</v>
      </c>
      <c r="I343" s="1">
        <v>2.1909184079143014</v>
      </c>
      <c r="J343" s="1">
        <v>99994</v>
      </c>
      <c r="K343" s="1">
        <v>0.7</v>
      </c>
      <c r="L343" s="1">
        <v>2015</v>
      </c>
      <c r="M343" s="1">
        <v>2020</v>
      </c>
      <c r="N343" s="3">
        <v>0.83701643069786191</v>
      </c>
      <c r="O343" s="1">
        <v>32487.829206732684</v>
      </c>
      <c r="P343" s="1" t="s">
        <v>118</v>
      </c>
      <c r="Q343" s="1" t="s">
        <v>712</v>
      </c>
    </row>
    <row r="344" spans="1:17" x14ac:dyDescent="0.35">
      <c r="A344" s="2">
        <v>512.83333333333303</v>
      </c>
      <c r="B344" s="1" t="s">
        <v>114</v>
      </c>
      <c r="C344" s="1" t="s">
        <v>713</v>
      </c>
      <c r="D344" s="1">
        <v>34.69</v>
      </c>
      <c r="E344" s="1">
        <v>135.19560000000001</v>
      </c>
      <c r="F344" s="1" t="s">
        <v>116</v>
      </c>
      <c r="G344" s="1" t="s">
        <v>117</v>
      </c>
      <c r="H344" s="1">
        <v>1521707</v>
      </c>
      <c r="I344" s="1">
        <v>2.1909184079143014</v>
      </c>
      <c r="J344" s="1">
        <v>99994</v>
      </c>
      <c r="K344" s="1">
        <v>0.7</v>
      </c>
      <c r="L344" s="1" t="e">
        <v>#N/A</v>
      </c>
      <c r="M344" s="1" t="e">
        <v>#N/A</v>
      </c>
      <c r="N344" s="3">
        <v>-0.16</v>
      </c>
      <c r="O344" s="1">
        <v>28355.155083291917</v>
      </c>
      <c r="P344" s="1" t="s">
        <v>118</v>
      </c>
      <c r="Q344" s="1" t="s">
        <v>713</v>
      </c>
    </row>
    <row r="345" spans="1:17" x14ac:dyDescent="0.35">
      <c r="A345" s="2">
        <v>514.33333333333303</v>
      </c>
      <c r="B345" s="1" t="s">
        <v>114</v>
      </c>
      <c r="C345" s="1" t="s">
        <v>714</v>
      </c>
      <c r="D345" s="1">
        <v>35.011699999999998</v>
      </c>
      <c r="E345" s="1">
        <v>135.76830000000001</v>
      </c>
      <c r="F345" s="1" t="s">
        <v>116</v>
      </c>
      <c r="G345" s="1" t="s">
        <v>117</v>
      </c>
      <c r="H345" s="1">
        <v>1463723</v>
      </c>
      <c r="I345" s="1">
        <v>2.1909184079143014</v>
      </c>
      <c r="J345" s="1">
        <v>99994</v>
      </c>
      <c r="K345" s="1">
        <v>0.7</v>
      </c>
      <c r="L345" s="1" t="e">
        <v>#N/A</v>
      </c>
      <c r="M345" s="1" t="e">
        <v>#N/A</v>
      </c>
      <c r="N345" s="3">
        <v>-1.1599999999999999</v>
      </c>
      <c r="O345" s="1">
        <v>37725.187175479252</v>
      </c>
      <c r="P345" s="1" t="s">
        <v>118</v>
      </c>
      <c r="Q345" s="1" t="s">
        <v>714</v>
      </c>
    </row>
    <row r="346" spans="1:17" x14ac:dyDescent="0.35">
      <c r="A346" s="2">
        <v>515.83333333333303</v>
      </c>
      <c r="B346" s="1" t="s">
        <v>114</v>
      </c>
      <c r="C346" s="1" t="s">
        <v>115</v>
      </c>
      <c r="D346" s="1">
        <v>35.183300000000003</v>
      </c>
      <c r="E346" s="1">
        <v>136.9</v>
      </c>
      <c r="F346" s="1" t="s">
        <v>116</v>
      </c>
      <c r="G346" s="1" t="s">
        <v>117</v>
      </c>
      <c r="H346" s="1">
        <v>9197000</v>
      </c>
      <c r="I346" s="1">
        <v>2.1909184079143014</v>
      </c>
      <c r="J346" s="1">
        <v>99994</v>
      </c>
      <c r="K346" s="1">
        <v>0.7</v>
      </c>
      <c r="L346" s="1" t="e">
        <v>#N/A</v>
      </c>
      <c r="M346" s="1" t="e">
        <v>#N/A</v>
      </c>
      <c r="N346" s="3">
        <v>0.1</v>
      </c>
      <c r="O346" s="1"/>
      <c r="P346" s="1" t="s">
        <v>118</v>
      </c>
      <c r="Q346" s="1" t="s">
        <v>115</v>
      </c>
    </row>
    <row r="347" spans="1:17" x14ac:dyDescent="0.35">
      <c r="A347" s="2">
        <v>517.33333333333303</v>
      </c>
      <c r="B347" s="1" t="s">
        <v>114</v>
      </c>
      <c r="C347" s="1" t="s">
        <v>119</v>
      </c>
      <c r="D347" s="1">
        <v>34.693899999999999</v>
      </c>
      <c r="E347" s="1">
        <v>135.50219999999999</v>
      </c>
      <c r="F347" s="1" t="s">
        <v>116</v>
      </c>
      <c r="G347" s="1" t="s">
        <v>117</v>
      </c>
      <c r="H347" s="1">
        <v>15126000</v>
      </c>
      <c r="I347" s="1">
        <v>2.1909184079143014</v>
      </c>
      <c r="J347" s="1">
        <v>99994</v>
      </c>
      <c r="K347" s="1">
        <v>0.7</v>
      </c>
      <c r="L347" s="1">
        <v>2015</v>
      </c>
      <c r="M347" s="1">
        <v>2020</v>
      </c>
      <c r="N347" s="3">
        <v>0.4499200221780959</v>
      </c>
      <c r="O347" s="1"/>
      <c r="P347" s="1" t="s">
        <v>118</v>
      </c>
      <c r="Q347" s="1" t="s">
        <v>119</v>
      </c>
    </row>
    <row r="348" spans="1:17" x14ac:dyDescent="0.35">
      <c r="A348" s="2">
        <v>518.83333333333303</v>
      </c>
      <c r="B348" s="1" t="s">
        <v>114</v>
      </c>
      <c r="C348" s="1" t="s">
        <v>715</v>
      </c>
      <c r="D348" s="1">
        <v>43.061900000000001</v>
      </c>
      <c r="E348" s="1">
        <v>141.3544</v>
      </c>
      <c r="F348" s="1" t="s">
        <v>116</v>
      </c>
      <c r="G348" s="1" t="s">
        <v>117</v>
      </c>
      <c r="H348" s="1">
        <v>1959313</v>
      </c>
      <c r="I348" s="1">
        <v>2.1909184079143014</v>
      </c>
      <c r="J348" s="1">
        <v>99994</v>
      </c>
      <c r="K348" s="1">
        <v>0.7</v>
      </c>
      <c r="L348" s="1">
        <v>2015</v>
      </c>
      <c r="M348" s="1">
        <v>2020</v>
      </c>
      <c r="N348" s="3">
        <v>0.21437122656249599</v>
      </c>
      <c r="O348" s="1">
        <v>62132.523120992286</v>
      </c>
      <c r="P348" s="1" t="s">
        <v>118</v>
      </c>
      <c r="Q348" s="1" t="s">
        <v>715</v>
      </c>
    </row>
    <row r="349" spans="1:17" x14ac:dyDescent="0.35">
      <c r="A349" s="2">
        <v>520.33333333333303</v>
      </c>
      <c r="B349" s="1" t="s">
        <v>114</v>
      </c>
      <c r="C349" s="1" t="s">
        <v>120</v>
      </c>
      <c r="D349" s="1">
        <v>35.689700000000002</v>
      </c>
      <c r="E349" s="1">
        <v>139.69220000000001</v>
      </c>
      <c r="F349" s="1" t="s">
        <v>116</v>
      </c>
      <c r="G349" s="1" t="s">
        <v>117</v>
      </c>
      <c r="H349" s="1">
        <v>37732000</v>
      </c>
      <c r="I349" s="1">
        <v>2.1909184079143014</v>
      </c>
      <c r="J349" s="1">
        <v>99994</v>
      </c>
      <c r="K349" s="1">
        <v>0.7</v>
      </c>
      <c r="L349" s="1" t="e">
        <v>#N/A</v>
      </c>
      <c r="M349" s="1" t="e">
        <v>#N/A</v>
      </c>
      <c r="N349" s="3">
        <v>0.3</v>
      </c>
      <c r="O349" s="1"/>
      <c r="P349" s="1" t="s">
        <v>118</v>
      </c>
      <c r="Q349" s="1" t="s">
        <v>120</v>
      </c>
    </row>
    <row r="350" spans="1:17" x14ac:dyDescent="0.35">
      <c r="A350" s="2">
        <v>521.83333333333303</v>
      </c>
      <c r="B350" s="1" t="s">
        <v>114</v>
      </c>
      <c r="C350" s="1" t="s">
        <v>121</v>
      </c>
      <c r="D350" s="1">
        <v>35.444200000000002</v>
      </c>
      <c r="E350" s="1">
        <v>139.63810000000001</v>
      </c>
      <c r="F350" s="1" t="s">
        <v>116</v>
      </c>
      <c r="G350" s="1" t="s">
        <v>117</v>
      </c>
      <c r="H350" s="1">
        <v>3757630</v>
      </c>
      <c r="I350" s="1">
        <v>2.1909184079143014</v>
      </c>
      <c r="J350" s="1">
        <v>99994</v>
      </c>
      <c r="K350" s="1">
        <v>0.7</v>
      </c>
      <c r="L350" s="1">
        <v>2015</v>
      </c>
      <c r="M350" s="1">
        <v>2020</v>
      </c>
      <c r="N350" s="3">
        <v>0.28070121747716731</v>
      </c>
      <c r="O350" s="1"/>
      <c r="P350" s="1" t="s">
        <v>118</v>
      </c>
      <c r="Q350" s="1" t="s">
        <v>121</v>
      </c>
    </row>
    <row r="351" spans="1:17" x14ac:dyDescent="0.35">
      <c r="A351" s="2">
        <v>523.33333333333303</v>
      </c>
      <c r="B351" s="1" t="s">
        <v>716</v>
      </c>
      <c r="C351" s="1" t="s">
        <v>717</v>
      </c>
      <c r="D351" s="1">
        <v>31.9497</v>
      </c>
      <c r="E351" s="1">
        <v>35.9328</v>
      </c>
      <c r="F351" s="1" t="s">
        <v>718</v>
      </c>
      <c r="G351" s="1" t="s">
        <v>719</v>
      </c>
      <c r="H351" s="1">
        <v>4007526</v>
      </c>
      <c r="I351" s="1">
        <v>33.888499030690546</v>
      </c>
      <c r="J351" s="1">
        <v>-141192</v>
      </c>
      <c r="K351" s="1">
        <v>-11</v>
      </c>
      <c r="L351" s="1" t="e">
        <v>#N/A</v>
      </c>
      <c r="M351" s="1" t="e">
        <v>#N/A</v>
      </c>
      <c r="N351" s="3">
        <v>0.94</v>
      </c>
      <c r="O351" s="1">
        <v>-11083.451716219399</v>
      </c>
      <c r="P351" s="1" t="s">
        <v>720</v>
      </c>
      <c r="Q351" s="1" t="s">
        <v>717</v>
      </c>
    </row>
    <row r="352" spans="1:17" x14ac:dyDescent="0.35">
      <c r="A352" s="2">
        <v>524.83333333333303</v>
      </c>
      <c r="B352" s="1" t="s">
        <v>716</v>
      </c>
      <c r="C352" s="1" t="s">
        <v>721</v>
      </c>
      <c r="D352" s="1">
        <v>32.549999999999997</v>
      </c>
      <c r="E352" s="1">
        <v>35.85</v>
      </c>
      <c r="F352" s="1" t="s">
        <v>718</v>
      </c>
      <c r="G352" s="1" t="s">
        <v>719</v>
      </c>
      <c r="H352" s="1">
        <v>569068</v>
      </c>
      <c r="I352" s="1">
        <v>33.888499030690546</v>
      </c>
      <c r="J352" s="1">
        <v>-141192</v>
      </c>
      <c r="K352" s="1">
        <v>-11</v>
      </c>
      <c r="L352" s="1">
        <v>2010</v>
      </c>
      <c r="M352" s="1">
        <v>2020</v>
      </c>
      <c r="N352" s="3">
        <v>3.2359679295405854</v>
      </c>
      <c r="O352" s="1">
        <v>-122.17555293339214</v>
      </c>
      <c r="P352" s="1" t="s">
        <v>720</v>
      </c>
      <c r="Q352" s="1" t="s">
        <v>721</v>
      </c>
    </row>
    <row r="353" spans="1:17" x14ac:dyDescent="0.35">
      <c r="A353" s="2">
        <v>526.33333333333303</v>
      </c>
      <c r="B353" s="1" t="s">
        <v>722</v>
      </c>
      <c r="C353" s="1" t="s">
        <v>723</v>
      </c>
      <c r="D353" s="1">
        <v>43.24</v>
      </c>
      <c r="E353" s="1">
        <v>76.915000000000006</v>
      </c>
      <c r="F353" s="1" t="s">
        <v>724</v>
      </c>
      <c r="G353" s="1" t="s">
        <v>725</v>
      </c>
      <c r="H353" s="1">
        <v>1916822</v>
      </c>
      <c r="I353" s="1">
        <v>19.876078377321431</v>
      </c>
      <c r="J353" s="1">
        <v>0</v>
      </c>
      <c r="K353" s="1">
        <v>-0.4</v>
      </c>
      <c r="L353" s="1">
        <v>2010</v>
      </c>
      <c r="M353" s="1">
        <v>2020</v>
      </c>
      <c r="N353" s="3">
        <v>2.8101015346808165</v>
      </c>
      <c r="O353" s="1">
        <v>-36174.393383948729</v>
      </c>
      <c r="P353" s="1" t="s">
        <v>726</v>
      </c>
      <c r="Q353" s="1" t="s">
        <v>723</v>
      </c>
    </row>
    <row r="354" spans="1:17" x14ac:dyDescent="0.35">
      <c r="A354" s="2">
        <v>527.83333333333303</v>
      </c>
      <c r="B354" s="1" t="s">
        <v>722</v>
      </c>
      <c r="C354" s="1" t="s">
        <v>727</v>
      </c>
      <c r="D354" s="1">
        <v>51.147199999999998</v>
      </c>
      <c r="E354" s="1">
        <v>71.422200000000004</v>
      </c>
      <c r="F354" s="1" t="s">
        <v>724</v>
      </c>
      <c r="G354" s="1" t="s">
        <v>725</v>
      </c>
      <c r="H354" s="1">
        <v>1078362</v>
      </c>
      <c r="I354" s="1">
        <v>19.876078377321431</v>
      </c>
      <c r="J354" s="1">
        <v>0</v>
      </c>
      <c r="K354" s="1">
        <v>-0.4</v>
      </c>
      <c r="L354" s="1">
        <v>2010</v>
      </c>
      <c r="M354" s="1">
        <v>2020</v>
      </c>
      <c r="N354" s="3">
        <v>4.7074768196431025</v>
      </c>
      <c r="O354" s="1">
        <v>-1971.5399603306691</v>
      </c>
      <c r="P354" s="1" t="s">
        <v>726</v>
      </c>
      <c r="Q354" s="1" t="s">
        <v>727</v>
      </c>
    </row>
    <row r="355" spans="1:17" x14ac:dyDescent="0.35">
      <c r="A355" s="2">
        <v>529.33333333333303</v>
      </c>
      <c r="B355" s="1" t="s">
        <v>122</v>
      </c>
      <c r="C355" s="1" t="s">
        <v>728</v>
      </c>
      <c r="D355" s="1">
        <v>-8.3299999999999999E-2</v>
      </c>
      <c r="E355" s="1">
        <v>34.7667</v>
      </c>
      <c r="F355" s="1" t="s">
        <v>124</v>
      </c>
      <c r="G355" s="1" t="s">
        <v>125</v>
      </c>
      <c r="H355" s="1">
        <v>409928</v>
      </c>
      <c r="I355" s="1">
        <v>1.9529879322240675</v>
      </c>
      <c r="J355" s="1">
        <v>-10000</v>
      </c>
      <c r="K355" s="1">
        <v>-0.2</v>
      </c>
      <c r="L355" s="1">
        <v>2010</v>
      </c>
      <c r="M355" s="1">
        <v>2020</v>
      </c>
      <c r="N355" s="3">
        <v>2.3432284822396143</v>
      </c>
      <c r="O355" s="1">
        <v>9367.9359695558469</v>
      </c>
      <c r="P355" s="1" t="s">
        <v>126</v>
      </c>
      <c r="Q355" s="1" t="s">
        <v>728</v>
      </c>
    </row>
    <row r="356" spans="1:17" x14ac:dyDescent="0.35">
      <c r="A356" s="2">
        <v>530.83333333333303</v>
      </c>
      <c r="B356" s="1" t="s">
        <v>122</v>
      </c>
      <c r="C356" s="1" t="s">
        <v>729</v>
      </c>
      <c r="D356" s="1">
        <v>-4.05</v>
      </c>
      <c r="E356" s="1">
        <v>39.666699999999999</v>
      </c>
      <c r="F356" s="1" t="s">
        <v>124</v>
      </c>
      <c r="G356" s="1" t="s">
        <v>125</v>
      </c>
      <c r="H356" s="1">
        <v>1208333</v>
      </c>
      <c r="I356" s="1">
        <v>1.9529879322240675</v>
      </c>
      <c r="J356" s="1">
        <v>-10000</v>
      </c>
      <c r="K356" s="1">
        <v>-0.2</v>
      </c>
      <c r="L356" s="1" t="e">
        <v>#N/A</v>
      </c>
      <c r="M356" s="1" t="e">
        <v>#N/A</v>
      </c>
      <c r="N356" s="3">
        <v>2.8000000000000003</v>
      </c>
      <c r="O356" s="1">
        <v>-20908.017983400405</v>
      </c>
      <c r="P356" s="1" t="s">
        <v>126</v>
      </c>
      <c r="Q356" s="1" t="s">
        <v>729</v>
      </c>
    </row>
    <row r="357" spans="1:17" x14ac:dyDescent="0.35">
      <c r="A357" s="2">
        <v>532.33333333333303</v>
      </c>
      <c r="B357" s="1" t="s">
        <v>122</v>
      </c>
      <c r="C357" s="1" t="s">
        <v>123</v>
      </c>
      <c r="D357" s="1">
        <v>-1.2864</v>
      </c>
      <c r="E357" s="1">
        <v>36.8172</v>
      </c>
      <c r="F357" s="1" t="s">
        <v>124</v>
      </c>
      <c r="G357" s="1" t="s">
        <v>125</v>
      </c>
      <c r="H357" s="1">
        <v>5545000</v>
      </c>
      <c r="I357" s="1">
        <v>1.9529879322240675</v>
      </c>
      <c r="J357" s="1">
        <v>-10000</v>
      </c>
      <c r="K357" s="1">
        <v>-0.2</v>
      </c>
      <c r="L357" s="1">
        <v>2010</v>
      </c>
      <c r="M357" s="1">
        <v>2020</v>
      </c>
      <c r="N357" s="3">
        <v>3.5656618801469158</v>
      </c>
      <c r="O357" s="1"/>
      <c r="P357" s="1" t="s">
        <v>126</v>
      </c>
      <c r="Q357" s="1" t="s">
        <v>123</v>
      </c>
    </row>
    <row r="358" spans="1:17" x14ac:dyDescent="0.35">
      <c r="A358" s="2">
        <v>533.83333333333303</v>
      </c>
      <c r="B358" s="1" t="s">
        <v>122</v>
      </c>
      <c r="C358" s="1" t="s">
        <v>730</v>
      </c>
      <c r="D358" s="1">
        <v>-0.3</v>
      </c>
      <c r="E358" s="1">
        <v>36.066699999999997</v>
      </c>
      <c r="F358" s="1" t="s">
        <v>124</v>
      </c>
      <c r="G358" s="1" t="s">
        <v>125</v>
      </c>
      <c r="H358" s="1">
        <v>570674</v>
      </c>
      <c r="I358" s="1">
        <v>1.9529879322240675</v>
      </c>
      <c r="J358" s="1">
        <v>-10000</v>
      </c>
      <c r="K358" s="1">
        <v>-0.2</v>
      </c>
      <c r="L358" s="1">
        <v>2010</v>
      </c>
      <c r="M358" s="1">
        <v>2020</v>
      </c>
      <c r="N358" s="3">
        <v>2.7102077437571306</v>
      </c>
      <c r="O358" s="1">
        <v>-4064.2457345742655</v>
      </c>
      <c r="P358" s="1" t="s">
        <v>126</v>
      </c>
      <c r="Q358" s="1" t="s">
        <v>730</v>
      </c>
    </row>
    <row r="359" spans="1:17" x14ac:dyDescent="0.35">
      <c r="A359" s="2">
        <v>535.33333333333303</v>
      </c>
      <c r="B359" s="1" t="s">
        <v>731</v>
      </c>
      <c r="C359" s="1" t="s">
        <v>732</v>
      </c>
      <c r="D359" s="1">
        <v>42.6633</v>
      </c>
      <c r="E359" s="1">
        <v>21.162199999999999</v>
      </c>
      <c r="F359" s="1" t="s">
        <v>733</v>
      </c>
      <c r="G359" s="1" t="s">
        <v>734</v>
      </c>
      <c r="H359" s="1">
        <v>198897</v>
      </c>
      <c r="I359" s="1" t="e">
        <v>#N/A</v>
      </c>
      <c r="J359" s="1" t="e">
        <v>#N/A</v>
      </c>
      <c r="K359" s="1">
        <v>-1.07</v>
      </c>
      <c r="L359" s="1" t="e">
        <v>#N/A</v>
      </c>
      <c r="M359" s="1" t="e">
        <v>#N/A</v>
      </c>
      <c r="N359" s="3">
        <v>1.9</v>
      </c>
      <c r="O359" s="1">
        <v>444.0537526593356</v>
      </c>
      <c r="P359" s="1" t="s">
        <v>735</v>
      </c>
      <c r="Q359" s="1" t="s">
        <v>732</v>
      </c>
    </row>
    <row r="360" spans="1:17" x14ac:dyDescent="0.35">
      <c r="A360" s="2">
        <v>536.83333333333303</v>
      </c>
      <c r="B360" s="1" t="s">
        <v>736</v>
      </c>
      <c r="C360" s="1" t="s">
        <v>737</v>
      </c>
      <c r="D360" s="1">
        <v>29.369700000000002</v>
      </c>
      <c r="E360" s="1">
        <v>47.978299999999997</v>
      </c>
      <c r="F360" s="1" t="s">
        <v>738</v>
      </c>
      <c r="G360" s="1" t="s">
        <v>739</v>
      </c>
      <c r="H360" s="1">
        <v>3000000</v>
      </c>
      <c r="I360" s="1">
        <v>72.827844946907476</v>
      </c>
      <c r="J360" s="1">
        <v>11999</v>
      </c>
      <c r="K360" s="1">
        <v>-4.0999999999999996</v>
      </c>
      <c r="L360" s="1" t="e">
        <v>#N/A</v>
      </c>
      <c r="M360" s="1" t="e">
        <v>#N/A</v>
      </c>
      <c r="N360" s="3">
        <v>1.7</v>
      </c>
      <c r="O360" s="1">
        <v>20914.098406346111</v>
      </c>
      <c r="P360" s="1" t="s">
        <v>740</v>
      </c>
      <c r="Q360" s="1" t="s">
        <v>737</v>
      </c>
    </row>
    <row r="361" spans="1:17" x14ac:dyDescent="0.35">
      <c r="A361" s="2">
        <v>538.33333333333303</v>
      </c>
      <c r="B361" s="1" t="s">
        <v>741</v>
      </c>
      <c r="C361" s="1" t="s">
        <v>742</v>
      </c>
      <c r="D361" s="1">
        <v>42.874699999999997</v>
      </c>
      <c r="E361" s="1">
        <v>74.612200000000001</v>
      </c>
      <c r="F361" s="1" t="s">
        <v>743</v>
      </c>
      <c r="G361" s="1" t="s">
        <v>744</v>
      </c>
      <c r="H361" s="1">
        <v>1120827</v>
      </c>
      <c r="I361" s="1">
        <v>3.0503552087914039</v>
      </c>
      <c r="J361" s="1">
        <v>-9999</v>
      </c>
      <c r="K361" s="1">
        <v>-4.8</v>
      </c>
      <c r="L361" s="1">
        <v>2010</v>
      </c>
      <c r="M361" s="1">
        <v>2020</v>
      </c>
      <c r="N361" s="3">
        <v>1.9630642101624536</v>
      </c>
      <c r="O361" s="1">
        <v>-22968.248898148315</v>
      </c>
      <c r="P361" s="1" t="s">
        <v>745</v>
      </c>
      <c r="Q361" s="1" t="s">
        <v>742</v>
      </c>
    </row>
    <row r="362" spans="1:17" x14ac:dyDescent="0.35">
      <c r="A362" s="2">
        <v>539.83333333333303</v>
      </c>
      <c r="B362" s="1" t="s">
        <v>746</v>
      </c>
      <c r="C362" s="1" t="s">
        <v>747</v>
      </c>
      <c r="D362" s="1">
        <v>17.98</v>
      </c>
      <c r="E362" s="1">
        <v>102.63</v>
      </c>
      <c r="F362" s="1" t="s">
        <v>748</v>
      </c>
      <c r="G362" s="1" t="s">
        <v>749</v>
      </c>
      <c r="H362" s="1">
        <v>948487</v>
      </c>
      <c r="I362" s="1">
        <v>0.66979073489366303</v>
      </c>
      <c r="J362" s="1">
        <v>-9999</v>
      </c>
      <c r="K362" s="1">
        <v>-1.1000000000000001</v>
      </c>
      <c r="L362" s="1" t="e">
        <v>#N/A</v>
      </c>
      <c r="M362" s="1" t="e">
        <v>#N/A</v>
      </c>
      <c r="N362" s="3">
        <v>2.5</v>
      </c>
      <c r="O362" s="1">
        <v>-4260.4004218709706</v>
      </c>
      <c r="P362" s="1" t="s">
        <v>750</v>
      </c>
      <c r="Q362" s="1" t="s">
        <v>747</v>
      </c>
    </row>
    <row r="363" spans="1:17" x14ac:dyDescent="0.35">
      <c r="A363" s="2">
        <v>541.33333333333303</v>
      </c>
      <c r="B363" s="1" t="s">
        <v>751</v>
      </c>
      <c r="C363" s="1" t="s">
        <v>752</v>
      </c>
      <c r="D363" s="1">
        <v>55.875</v>
      </c>
      <c r="E363" s="1">
        <v>26.535599999999999</v>
      </c>
      <c r="F363" s="1" t="s">
        <v>753</v>
      </c>
      <c r="G363" s="1" t="s">
        <v>754</v>
      </c>
      <c r="H363" s="1">
        <v>78850</v>
      </c>
      <c r="I363" s="1">
        <v>12.693338253272978</v>
      </c>
      <c r="J363" s="1">
        <v>-8466</v>
      </c>
      <c r="K363" s="1">
        <v>-5.0999999999999996</v>
      </c>
      <c r="L363" s="1" t="e">
        <v>#N/A</v>
      </c>
      <c r="M363" s="1" t="e">
        <v>#N/A</v>
      </c>
      <c r="N363" s="3">
        <v>2.67</v>
      </c>
      <c r="O363" s="1">
        <v>333.03236769232592</v>
      </c>
      <c r="P363" s="1" t="s">
        <v>755</v>
      </c>
      <c r="Q363" s="1" t="s">
        <v>752</v>
      </c>
    </row>
    <row r="364" spans="1:17" x14ac:dyDescent="0.35">
      <c r="A364" s="2">
        <v>542.83333333333303</v>
      </c>
      <c r="B364" s="1" t="s">
        <v>751</v>
      </c>
      <c r="C364" s="1" t="s">
        <v>756</v>
      </c>
      <c r="D364" s="1">
        <v>56.9681</v>
      </c>
      <c r="E364" s="1">
        <v>23.770299999999999</v>
      </c>
      <c r="F364" s="1" t="s">
        <v>753</v>
      </c>
      <c r="G364" s="1" t="s">
        <v>754</v>
      </c>
      <c r="H364" s="1">
        <v>51158</v>
      </c>
      <c r="I364" s="1">
        <v>12.693338253272978</v>
      </c>
      <c r="J364" s="1">
        <v>-8466</v>
      </c>
      <c r="K364" s="1">
        <v>-5.0999999999999996</v>
      </c>
      <c r="L364" s="1" t="e">
        <v>#N/A</v>
      </c>
      <c r="M364" s="1" t="e">
        <v>#N/A</v>
      </c>
      <c r="N364" s="3">
        <v>-0.12</v>
      </c>
      <c r="O364" s="1">
        <v>262.93509904790091</v>
      </c>
      <c r="P364" s="1" t="s">
        <v>755</v>
      </c>
      <c r="Q364" s="1" t="s">
        <v>756</v>
      </c>
    </row>
    <row r="365" spans="1:17" x14ac:dyDescent="0.35">
      <c r="A365" s="2">
        <v>544.33333333333303</v>
      </c>
      <c r="B365" s="1" t="s">
        <v>751</v>
      </c>
      <c r="C365" s="1" t="s">
        <v>757</v>
      </c>
      <c r="D365" s="1">
        <v>56.511699999999998</v>
      </c>
      <c r="E365" s="1">
        <v>21.0139</v>
      </c>
      <c r="F365" s="1" t="s">
        <v>753</v>
      </c>
      <c r="G365" s="1" t="s">
        <v>754</v>
      </c>
      <c r="H365" s="1">
        <v>67088</v>
      </c>
      <c r="I365" s="1">
        <v>12.693338253272978</v>
      </c>
      <c r="J365" s="1">
        <v>-8466</v>
      </c>
      <c r="K365" s="1">
        <v>-5.0999999999999996</v>
      </c>
      <c r="L365" s="1" t="e">
        <v>#N/A</v>
      </c>
      <c r="M365" s="1" t="e">
        <v>#N/A</v>
      </c>
      <c r="N365" s="3">
        <v>-0.6</v>
      </c>
      <c r="O365" s="1">
        <v>-59.415582781721234</v>
      </c>
      <c r="P365" s="1" t="s">
        <v>755</v>
      </c>
      <c r="Q365" s="1" t="s">
        <v>757</v>
      </c>
    </row>
    <row r="366" spans="1:17" x14ac:dyDescent="0.35">
      <c r="A366" s="2">
        <v>545.83333333333303</v>
      </c>
      <c r="B366" s="1" t="s">
        <v>751</v>
      </c>
      <c r="C366" s="1" t="s">
        <v>758</v>
      </c>
      <c r="D366" s="1">
        <v>56.512700000000002</v>
      </c>
      <c r="E366" s="1">
        <v>27.342700000000001</v>
      </c>
      <c r="F366" s="1" t="s">
        <v>753</v>
      </c>
      <c r="G366" s="1" t="s">
        <v>754</v>
      </c>
      <c r="H366" s="1">
        <v>26378</v>
      </c>
      <c r="I366" s="1">
        <v>12.693338253272978</v>
      </c>
      <c r="J366" s="1">
        <v>-8466</v>
      </c>
      <c r="K366" s="1">
        <v>-5.0999999999999996</v>
      </c>
      <c r="L366" s="1" t="e">
        <v>#N/A</v>
      </c>
      <c r="M366" s="1" t="e">
        <v>#N/A</v>
      </c>
      <c r="N366" s="3">
        <v>-1.8</v>
      </c>
      <c r="O366" s="1">
        <v>117.96151820530582</v>
      </c>
      <c r="P366" s="1" t="s">
        <v>755</v>
      </c>
      <c r="Q366" s="1" t="s">
        <v>758</v>
      </c>
    </row>
    <row r="367" spans="1:17" x14ac:dyDescent="0.35">
      <c r="A367" s="2">
        <v>547.33333333333303</v>
      </c>
      <c r="B367" s="1" t="s">
        <v>751</v>
      </c>
      <c r="C367" s="1" t="s">
        <v>759</v>
      </c>
      <c r="D367" s="1">
        <v>26.6553</v>
      </c>
      <c r="E367" s="1">
        <v>85.441999999999993</v>
      </c>
      <c r="F367" s="1" t="s">
        <v>94</v>
      </c>
      <c r="G367" s="1" t="s">
        <v>95</v>
      </c>
      <c r="H367" s="1">
        <v>29974</v>
      </c>
      <c r="I367" s="1">
        <v>0.35352815201380683</v>
      </c>
      <c r="J367" s="1">
        <v>-487303</v>
      </c>
      <c r="K367" s="1">
        <v>0.1</v>
      </c>
      <c r="L367" s="1">
        <v>2010</v>
      </c>
      <c r="M367" s="1">
        <v>2020</v>
      </c>
      <c r="N367" s="3">
        <v>-0.97185336012091572</v>
      </c>
      <c r="O367" s="1">
        <v>88.357301210632798</v>
      </c>
      <c r="P367" s="1" t="s">
        <v>755</v>
      </c>
      <c r="Q367" s="1" t="s">
        <v>759</v>
      </c>
    </row>
    <row r="368" spans="1:17" x14ac:dyDescent="0.35">
      <c r="A368" s="2">
        <v>548.83333333333303</v>
      </c>
      <c r="B368" s="1" t="s">
        <v>751</v>
      </c>
      <c r="C368" s="1" t="s">
        <v>760</v>
      </c>
      <c r="D368" s="1">
        <v>57.390599999999999</v>
      </c>
      <c r="E368" s="1">
        <v>21.5733</v>
      </c>
      <c r="F368" s="1" t="s">
        <v>753</v>
      </c>
      <c r="G368" s="1" t="s">
        <v>754</v>
      </c>
      <c r="H368" s="1">
        <v>32948</v>
      </c>
      <c r="I368" s="1">
        <v>12.693338253272978</v>
      </c>
      <c r="J368" s="1">
        <v>-8466</v>
      </c>
      <c r="K368" s="1">
        <v>-5.0999999999999996</v>
      </c>
      <c r="L368" s="1" t="e">
        <v>#N/A</v>
      </c>
      <c r="M368" s="1" t="e">
        <v>#N/A</v>
      </c>
      <c r="N368" s="3">
        <v>-0.5</v>
      </c>
      <c r="O368" s="1">
        <v>347.20038968946585</v>
      </c>
      <c r="P368" s="1" t="s">
        <v>755</v>
      </c>
      <c r="Q368" s="1" t="s">
        <v>760</v>
      </c>
    </row>
    <row r="369" spans="1:17" x14ac:dyDescent="0.35">
      <c r="A369" s="2">
        <v>550.33333333333303</v>
      </c>
      <c r="B369" s="1" t="s">
        <v>761</v>
      </c>
      <c r="C369" s="1" t="s">
        <v>762</v>
      </c>
      <c r="D369" s="1">
        <v>33.898299999999999</v>
      </c>
      <c r="E369" s="1">
        <v>35.505699999999997</v>
      </c>
      <c r="F369" s="1" t="s">
        <v>763</v>
      </c>
      <c r="G369" s="1" t="s">
        <v>764</v>
      </c>
      <c r="H369" s="1">
        <v>2421354</v>
      </c>
      <c r="I369" s="1">
        <v>25.093788797853676</v>
      </c>
      <c r="J369" s="1">
        <v>-160237</v>
      </c>
      <c r="K369" s="1">
        <v>-0.9</v>
      </c>
      <c r="L369" s="1" t="e">
        <v>#N/A</v>
      </c>
      <c r="M369" s="1" t="e">
        <v>#N/A</v>
      </c>
      <c r="N369" s="3">
        <v>0.45</v>
      </c>
      <c r="O369" s="1">
        <v>-39447.059708394088</v>
      </c>
      <c r="P369" s="1" t="s">
        <v>765</v>
      </c>
      <c r="Q369" s="1" t="s">
        <v>762</v>
      </c>
    </row>
    <row r="370" spans="1:17" x14ac:dyDescent="0.35">
      <c r="A370" s="2">
        <v>551.83333333333303</v>
      </c>
      <c r="B370" s="1" t="s">
        <v>761</v>
      </c>
      <c r="C370" s="1" t="s">
        <v>766</v>
      </c>
      <c r="D370" s="1">
        <v>37.5167</v>
      </c>
      <c r="E370" s="1">
        <v>22.383299999999998</v>
      </c>
      <c r="F370" s="1" t="s">
        <v>591</v>
      </c>
      <c r="G370" s="1" t="s">
        <v>592</v>
      </c>
      <c r="H370" s="1">
        <v>30448</v>
      </c>
      <c r="I370" s="1">
        <v>12.860489284524615</v>
      </c>
      <c r="J370" s="1">
        <v>5000</v>
      </c>
      <c r="K370" s="1">
        <v>1</v>
      </c>
      <c r="L370" s="1" t="e">
        <v>#N/A</v>
      </c>
      <c r="M370" s="1" t="e">
        <v>#N/A</v>
      </c>
      <c r="N370" s="3">
        <v>0.70000000000000007</v>
      </c>
      <c r="O370" s="1">
        <v>-224.05464035958406</v>
      </c>
      <c r="P370" s="1" t="s">
        <v>765</v>
      </c>
      <c r="Q370" s="1" t="s">
        <v>766</v>
      </c>
    </row>
    <row r="371" spans="1:17" x14ac:dyDescent="0.35">
      <c r="A371" s="2">
        <v>553.33333333333303</v>
      </c>
      <c r="B371" s="1" t="s">
        <v>767</v>
      </c>
      <c r="C371" s="1" t="s">
        <v>768</v>
      </c>
      <c r="D371" s="1">
        <v>-29.31</v>
      </c>
      <c r="E371" s="1">
        <v>27.48</v>
      </c>
      <c r="F371" s="1" t="s">
        <v>769</v>
      </c>
      <c r="G371" s="1" t="s">
        <v>770</v>
      </c>
      <c r="H371" s="1">
        <v>343541</v>
      </c>
      <c r="I371" s="1">
        <v>0.56295897961584351</v>
      </c>
      <c r="J371" s="1">
        <v>-4000</v>
      </c>
      <c r="K371" s="1">
        <v>-4.5</v>
      </c>
      <c r="L371" s="1">
        <v>2010</v>
      </c>
      <c r="M371" s="1">
        <v>2020</v>
      </c>
      <c r="N371" s="3">
        <v>0.90463052100461272</v>
      </c>
      <c r="O371" s="1">
        <v>-5963.4045227707402</v>
      </c>
      <c r="P371" s="1" t="s">
        <v>771</v>
      </c>
      <c r="Q371" s="1" t="s">
        <v>768</v>
      </c>
    </row>
    <row r="372" spans="1:17" x14ac:dyDescent="0.35">
      <c r="A372" s="2">
        <v>554.83333333333303</v>
      </c>
      <c r="B372" s="1" t="s">
        <v>772</v>
      </c>
      <c r="C372" s="1" t="s">
        <v>773</v>
      </c>
      <c r="D372" s="1">
        <v>6.3132999999999999</v>
      </c>
      <c r="E372" s="1">
        <v>-10.801399999999999</v>
      </c>
      <c r="F372" s="1" t="s">
        <v>774</v>
      </c>
      <c r="G372" s="1" t="s">
        <v>775</v>
      </c>
      <c r="H372" s="1">
        <v>1021762</v>
      </c>
      <c r="I372" s="1">
        <v>1.7388813085533144</v>
      </c>
      <c r="J372" s="1">
        <v>-5000</v>
      </c>
      <c r="K372" s="1">
        <v>-0.8</v>
      </c>
      <c r="L372" s="1">
        <v>2010</v>
      </c>
      <c r="M372" s="1">
        <v>2020</v>
      </c>
      <c r="N372" s="3">
        <v>3.5163274704902143</v>
      </c>
      <c r="O372" s="1">
        <v>-29109.965300921584</v>
      </c>
      <c r="P372" s="1" t="s">
        <v>776</v>
      </c>
      <c r="Q372" s="1" t="s">
        <v>773</v>
      </c>
    </row>
    <row r="373" spans="1:17" x14ac:dyDescent="0.35">
      <c r="A373" s="2">
        <v>556.33333333333303</v>
      </c>
      <c r="B373" s="1" t="s">
        <v>777</v>
      </c>
      <c r="C373" s="1" t="s">
        <v>778</v>
      </c>
      <c r="D373" s="1">
        <v>32.116700000000002</v>
      </c>
      <c r="E373" s="1">
        <v>20.066700000000001</v>
      </c>
      <c r="F373" s="1" t="s">
        <v>779</v>
      </c>
      <c r="G373" s="1" t="s">
        <v>780</v>
      </c>
      <c r="H373" s="1">
        <v>631555</v>
      </c>
      <c r="I373" s="1">
        <v>12.028852818984275</v>
      </c>
      <c r="J373" s="1">
        <v>-2000</v>
      </c>
      <c r="K373" s="1">
        <v>-2.1</v>
      </c>
      <c r="L373" s="1" t="e">
        <v>#N/A</v>
      </c>
      <c r="M373" s="1" t="e">
        <v>#N/A</v>
      </c>
      <c r="N373" s="3">
        <v>1.1100000000000001</v>
      </c>
      <c r="O373" s="1">
        <v>-10300.155920106918</v>
      </c>
      <c r="P373" s="1" t="s">
        <v>781</v>
      </c>
      <c r="Q373" s="1" t="s">
        <v>778</v>
      </c>
    </row>
    <row r="374" spans="1:17" x14ac:dyDescent="0.35">
      <c r="A374" s="2">
        <v>557.83333333333303</v>
      </c>
      <c r="B374" s="1" t="s">
        <v>777</v>
      </c>
      <c r="C374" s="1" t="s">
        <v>782</v>
      </c>
      <c r="D374" s="1">
        <v>37.5167</v>
      </c>
      <c r="E374" s="1">
        <v>22.383299999999998</v>
      </c>
      <c r="F374" s="1" t="s">
        <v>591</v>
      </c>
      <c r="G374" s="1" t="s">
        <v>592</v>
      </c>
      <c r="H374" s="1">
        <v>30448</v>
      </c>
      <c r="I374" s="1">
        <v>12.860489284524615</v>
      </c>
      <c r="J374" s="1">
        <v>5000</v>
      </c>
      <c r="K374" s="1">
        <v>1</v>
      </c>
      <c r="L374" s="1" t="e">
        <v>#N/A</v>
      </c>
      <c r="M374" s="1" t="e">
        <v>#N/A</v>
      </c>
      <c r="N374" s="3">
        <v>1.9</v>
      </c>
      <c r="O374" s="1">
        <v>-717.17449095549421</v>
      </c>
      <c r="P374" s="1" t="s">
        <v>781</v>
      </c>
      <c r="Q374" s="1" t="s">
        <v>782</v>
      </c>
    </row>
    <row r="375" spans="1:17" x14ac:dyDescent="0.35">
      <c r="A375" s="2">
        <v>559.33333333333303</v>
      </c>
      <c r="B375" s="1" t="s">
        <v>783</v>
      </c>
      <c r="C375" s="1" t="s">
        <v>784</v>
      </c>
      <c r="D375" s="1">
        <v>54.897199999999998</v>
      </c>
      <c r="E375" s="1">
        <v>23.886099999999999</v>
      </c>
      <c r="F375" s="1" t="s">
        <v>785</v>
      </c>
      <c r="G375" s="1" t="s">
        <v>786</v>
      </c>
      <c r="H375" s="1">
        <v>393397</v>
      </c>
      <c r="I375" s="1">
        <v>5.3331550521233773</v>
      </c>
      <c r="J375" s="1">
        <v>-15192</v>
      </c>
      <c r="K375" s="1">
        <v>-4.3</v>
      </c>
      <c r="L375" s="1">
        <v>2010</v>
      </c>
      <c r="M375" s="1">
        <v>2020</v>
      </c>
      <c r="N375" s="3">
        <v>-1.1490983564495216</v>
      </c>
      <c r="O375" s="1">
        <v>2419.7849990284085</v>
      </c>
      <c r="P375" s="1" t="s">
        <v>787</v>
      </c>
      <c r="Q375" s="1" t="s">
        <v>784</v>
      </c>
    </row>
    <row r="376" spans="1:17" x14ac:dyDescent="0.35">
      <c r="A376" s="2">
        <v>560.83333333333303</v>
      </c>
      <c r="B376" s="1" t="s">
        <v>783</v>
      </c>
      <c r="C376" s="1" t="s">
        <v>788</v>
      </c>
      <c r="D376" s="1">
        <v>55.712499999999999</v>
      </c>
      <c r="E376" s="1">
        <v>21.135000000000002</v>
      </c>
      <c r="F376" s="1" t="s">
        <v>785</v>
      </c>
      <c r="G376" s="1" t="s">
        <v>786</v>
      </c>
      <c r="H376" s="1">
        <v>158420</v>
      </c>
      <c r="I376" s="1">
        <v>5.3331550521233773</v>
      </c>
      <c r="J376" s="1">
        <v>-15192</v>
      </c>
      <c r="K376" s="1">
        <v>-4.3</v>
      </c>
      <c r="L376" s="1" t="e">
        <v>#N/A</v>
      </c>
      <c r="M376" s="1" t="e">
        <v>#N/A</v>
      </c>
      <c r="N376" s="3">
        <v>1.8</v>
      </c>
      <c r="O376" s="1">
        <v>1170.5805700776343</v>
      </c>
      <c r="P376" s="1" t="s">
        <v>787</v>
      </c>
      <c r="Q376" s="1" t="s">
        <v>788</v>
      </c>
    </row>
    <row r="377" spans="1:17" x14ac:dyDescent="0.35">
      <c r="A377" s="2">
        <v>562.33333333333303</v>
      </c>
      <c r="B377" s="1" t="s">
        <v>783</v>
      </c>
      <c r="C377" s="1" t="s">
        <v>789</v>
      </c>
      <c r="D377" s="1">
        <v>55.933300000000003</v>
      </c>
      <c r="E377" s="1">
        <v>23.316700000000001</v>
      </c>
      <c r="F377" s="1" t="s">
        <v>785</v>
      </c>
      <c r="G377" s="1" t="s">
        <v>786</v>
      </c>
      <c r="H377" s="1">
        <v>104300</v>
      </c>
      <c r="I377" s="1">
        <v>5.3331550521233773</v>
      </c>
      <c r="J377" s="1">
        <v>-15192</v>
      </c>
      <c r="K377" s="1">
        <v>-4.3</v>
      </c>
      <c r="L377" s="1" t="e">
        <v>#N/A</v>
      </c>
      <c r="M377" s="1" t="e">
        <v>#N/A</v>
      </c>
      <c r="N377" s="3">
        <v>-0.3</v>
      </c>
      <c r="O377" s="1">
        <v>476.41378987028315</v>
      </c>
      <c r="P377" s="1" t="s">
        <v>787</v>
      </c>
      <c r="Q377" s="1" t="s">
        <v>789</v>
      </c>
    </row>
    <row r="378" spans="1:17" x14ac:dyDescent="0.35">
      <c r="A378" s="2">
        <v>563.83333333333303</v>
      </c>
      <c r="B378" s="1" t="s">
        <v>783</v>
      </c>
      <c r="C378" s="1" t="s">
        <v>790</v>
      </c>
      <c r="D378" s="1">
        <v>54.687199999999997</v>
      </c>
      <c r="E378" s="1">
        <v>25.28</v>
      </c>
      <c r="F378" s="1" t="s">
        <v>785</v>
      </c>
      <c r="G378" s="1" t="s">
        <v>786</v>
      </c>
      <c r="H378" s="1">
        <v>716856</v>
      </c>
      <c r="I378" s="1">
        <v>5.3331550521233773</v>
      </c>
      <c r="J378" s="1">
        <v>-15192</v>
      </c>
      <c r="K378" s="1">
        <v>-4.3</v>
      </c>
      <c r="L378" s="1">
        <v>2010</v>
      </c>
      <c r="M378" s="1">
        <v>2020</v>
      </c>
      <c r="N378" s="3">
        <v>0.25780413058536172</v>
      </c>
      <c r="O378" s="1">
        <v>9859.5055212409898</v>
      </c>
      <c r="P378" s="1" t="s">
        <v>787</v>
      </c>
      <c r="Q378" s="1" t="s">
        <v>790</v>
      </c>
    </row>
    <row r="379" spans="1:17" x14ac:dyDescent="0.35">
      <c r="A379" s="2">
        <v>565.33333333333303</v>
      </c>
      <c r="B379" s="1" t="s">
        <v>791</v>
      </c>
      <c r="C379" s="1" t="s">
        <v>792</v>
      </c>
      <c r="D379" s="1">
        <v>49.611699999999999</v>
      </c>
      <c r="E379" s="1">
        <v>6.1318999999999999</v>
      </c>
      <c r="F379" s="1" t="s">
        <v>793</v>
      </c>
      <c r="G379" s="1" t="s">
        <v>794</v>
      </c>
      <c r="H379" s="1">
        <v>132780</v>
      </c>
      <c r="I379" s="1">
        <v>47.615563535982211</v>
      </c>
      <c r="J379" s="1">
        <v>5222</v>
      </c>
      <c r="K379" s="1">
        <v>11.4</v>
      </c>
      <c r="L379" s="1" t="e">
        <v>#N/A</v>
      </c>
      <c r="M379" s="1" t="e">
        <v>#N/A</v>
      </c>
      <c r="N379" s="3">
        <v>1.9</v>
      </c>
      <c r="O379" s="1">
        <v>3543.8242174952038</v>
      </c>
      <c r="P379" s="1" t="s">
        <v>792</v>
      </c>
      <c r="Q379" s="1" t="s">
        <v>792</v>
      </c>
    </row>
    <row r="380" spans="1:17" x14ac:dyDescent="0.35">
      <c r="A380" s="2">
        <v>566.83333333333303</v>
      </c>
      <c r="B380" s="1" t="s">
        <v>795</v>
      </c>
      <c r="C380" s="1" t="s">
        <v>796</v>
      </c>
      <c r="D380" s="1">
        <v>-18.91</v>
      </c>
      <c r="E380" s="1">
        <v>47.524999999999999</v>
      </c>
      <c r="F380" s="1" t="s">
        <v>797</v>
      </c>
      <c r="G380" s="1" t="s">
        <v>798</v>
      </c>
      <c r="H380" s="1">
        <v>2300000</v>
      </c>
      <c r="I380" s="1">
        <v>0.12842792098044495</v>
      </c>
      <c r="J380" s="1">
        <v>-1500</v>
      </c>
      <c r="K380" s="1">
        <v>0</v>
      </c>
      <c r="L380" s="1">
        <v>2010</v>
      </c>
      <c r="M380" s="1">
        <v>2020</v>
      </c>
      <c r="N380" s="3">
        <v>4.9894031340400513</v>
      </c>
      <c r="O380" s="1">
        <v>-64120.399211612297</v>
      </c>
      <c r="P380" s="1" t="s">
        <v>799</v>
      </c>
      <c r="Q380" s="1" t="s">
        <v>796</v>
      </c>
    </row>
    <row r="381" spans="1:17" x14ac:dyDescent="0.35">
      <c r="A381" s="2">
        <v>568.33333333333303</v>
      </c>
      <c r="B381" s="1" t="s">
        <v>800</v>
      </c>
      <c r="C381" s="1" t="s">
        <v>801</v>
      </c>
      <c r="D381" s="1">
        <v>-13.9833</v>
      </c>
      <c r="E381" s="1">
        <v>33.783299999999997</v>
      </c>
      <c r="F381" s="1" t="s">
        <v>802</v>
      </c>
      <c r="G381" s="1" t="s">
        <v>803</v>
      </c>
      <c r="H381" s="1">
        <v>989318</v>
      </c>
      <c r="I381" s="1">
        <v>1.0003264513690702</v>
      </c>
      <c r="J381" s="1">
        <v>-6000</v>
      </c>
      <c r="K381" s="1">
        <v>0</v>
      </c>
      <c r="L381" s="1">
        <v>2010</v>
      </c>
      <c r="M381" s="1">
        <v>2020</v>
      </c>
      <c r="N381" s="3">
        <v>3.6618122474210812</v>
      </c>
      <c r="O381" s="1">
        <v>-6385.484077267186</v>
      </c>
      <c r="P381" s="1" t="s">
        <v>804</v>
      </c>
      <c r="Q381" s="1" t="s">
        <v>801</v>
      </c>
    </row>
    <row r="382" spans="1:17" x14ac:dyDescent="0.35">
      <c r="A382" s="2">
        <v>569.83333333333303</v>
      </c>
      <c r="B382" s="1" t="s">
        <v>127</v>
      </c>
      <c r="C382" s="1" t="s">
        <v>805</v>
      </c>
      <c r="D382" s="1">
        <v>3.0333000000000001</v>
      </c>
      <c r="E382" s="1">
        <v>101.45</v>
      </c>
      <c r="F382" s="1" t="s">
        <v>129</v>
      </c>
      <c r="G382" s="1" t="s">
        <v>130</v>
      </c>
      <c r="H382" s="1">
        <v>878000</v>
      </c>
      <c r="I382" s="1">
        <v>10.741395955100783</v>
      </c>
      <c r="J382" s="1">
        <v>48997</v>
      </c>
      <c r="K382" s="1">
        <v>1.5</v>
      </c>
      <c r="L382" s="1" t="e">
        <v>#N/A</v>
      </c>
      <c r="M382" s="1" t="e">
        <v>#N/A</v>
      </c>
      <c r="N382" s="3">
        <v>1.32</v>
      </c>
      <c r="O382" s="1">
        <v>-15627.41783403804</v>
      </c>
      <c r="P382" s="1" t="s">
        <v>131</v>
      </c>
      <c r="Q382" s="1" t="s">
        <v>805</v>
      </c>
    </row>
    <row r="383" spans="1:17" x14ac:dyDescent="0.35">
      <c r="A383" s="2">
        <v>571.33333333333303</v>
      </c>
      <c r="B383" s="1" t="s">
        <v>127</v>
      </c>
      <c r="C383" s="1" t="s">
        <v>128</v>
      </c>
      <c r="D383" s="1">
        <v>3.1478000000000002</v>
      </c>
      <c r="E383" s="1">
        <v>101.6953</v>
      </c>
      <c r="F383" s="1" t="s">
        <v>129</v>
      </c>
      <c r="G383" s="1" t="s">
        <v>130</v>
      </c>
      <c r="H383" s="1">
        <v>8911000</v>
      </c>
      <c r="I383" s="1">
        <v>10.741395955100783</v>
      </c>
      <c r="J383" s="1">
        <v>48997</v>
      </c>
      <c r="K383" s="1">
        <v>1.5</v>
      </c>
      <c r="L383" s="1">
        <v>2010</v>
      </c>
      <c r="M383" s="1">
        <v>2020</v>
      </c>
      <c r="N383" s="3">
        <v>2.7947820017937506</v>
      </c>
      <c r="O383" s="1"/>
      <c r="P383" s="1" t="s">
        <v>131</v>
      </c>
      <c r="Q383" s="1" t="s">
        <v>128</v>
      </c>
    </row>
    <row r="384" spans="1:17" x14ac:dyDescent="0.35">
      <c r="A384" s="2">
        <v>572.83333333333303</v>
      </c>
      <c r="B384" s="1" t="s">
        <v>127</v>
      </c>
      <c r="C384" s="1" t="s">
        <v>806</v>
      </c>
      <c r="D384" s="1">
        <v>3.8167</v>
      </c>
      <c r="E384" s="1">
        <v>103.33329999999999</v>
      </c>
      <c r="F384" s="1" t="s">
        <v>129</v>
      </c>
      <c r="G384" s="1" t="s">
        <v>130</v>
      </c>
      <c r="H384" s="1">
        <v>607778</v>
      </c>
      <c r="I384" s="1">
        <v>10.741395955100783</v>
      </c>
      <c r="J384" s="1">
        <v>48997</v>
      </c>
      <c r="K384" s="1">
        <v>1.5</v>
      </c>
      <c r="L384" s="1" t="e">
        <v>#N/A</v>
      </c>
      <c r="M384" s="1" t="e">
        <v>#N/A</v>
      </c>
      <c r="N384" s="3">
        <v>2.19</v>
      </c>
      <c r="O384" s="1">
        <v>4835.6028297223393</v>
      </c>
      <c r="P384" s="1" t="s">
        <v>131</v>
      </c>
      <c r="Q384" s="1" t="s">
        <v>806</v>
      </c>
    </row>
    <row r="385" spans="1:17" x14ac:dyDescent="0.35">
      <c r="A385" s="2">
        <v>574.33333333333303</v>
      </c>
      <c r="B385" s="1" t="s">
        <v>127</v>
      </c>
      <c r="C385" s="1" t="s">
        <v>807</v>
      </c>
      <c r="D385" s="1">
        <v>3.0972</v>
      </c>
      <c r="E385" s="1">
        <v>101.6444</v>
      </c>
      <c r="F385" s="1" t="s">
        <v>129</v>
      </c>
      <c r="G385" s="1" t="s">
        <v>130</v>
      </c>
      <c r="H385" s="1">
        <v>638516</v>
      </c>
      <c r="I385" s="1">
        <v>10.741395955100783</v>
      </c>
      <c r="J385" s="1">
        <v>48997</v>
      </c>
      <c r="K385" s="1">
        <v>1.5</v>
      </c>
      <c r="L385" s="1" t="e">
        <v>#N/A</v>
      </c>
      <c r="M385" s="1" t="e">
        <v>#N/A</v>
      </c>
      <c r="N385" s="3">
        <v>1.9</v>
      </c>
      <c r="O385" s="1">
        <v>-2821.8928058082547</v>
      </c>
      <c r="P385" s="1" t="s">
        <v>131</v>
      </c>
      <c r="Q385" s="1" t="s">
        <v>807</v>
      </c>
    </row>
    <row r="386" spans="1:17" x14ac:dyDescent="0.35">
      <c r="A386" s="2">
        <v>575.83333333333303</v>
      </c>
      <c r="B386" s="1" t="s">
        <v>808</v>
      </c>
      <c r="C386" s="1" t="s">
        <v>809</v>
      </c>
      <c r="D386" s="1">
        <v>4.1753</v>
      </c>
      <c r="E386" s="1">
        <v>73.508899999999997</v>
      </c>
      <c r="F386" s="1" t="s">
        <v>810</v>
      </c>
      <c r="G386" s="1" t="s">
        <v>811</v>
      </c>
      <c r="H386" s="1">
        <v>133019</v>
      </c>
      <c r="I386" s="1">
        <v>12.964579995634013</v>
      </c>
      <c r="J386" s="1">
        <v>-8011</v>
      </c>
      <c r="K386" s="1">
        <v>-12.8</v>
      </c>
      <c r="L386" s="1" t="e">
        <v>#N/A</v>
      </c>
      <c r="M386" s="1" t="e">
        <v>#N/A</v>
      </c>
      <c r="N386" s="3">
        <v>3.2</v>
      </c>
      <c r="O386" s="1">
        <v>-3125.3022778164782</v>
      </c>
      <c r="P386" s="1" t="s">
        <v>812</v>
      </c>
      <c r="Q386" s="1" t="s">
        <v>809</v>
      </c>
    </row>
    <row r="387" spans="1:17" x14ac:dyDescent="0.35">
      <c r="A387" s="2">
        <v>577.33333333333303</v>
      </c>
      <c r="B387" s="1" t="s">
        <v>813</v>
      </c>
      <c r="C387" s="1" t="s">
        <v>814</v>
      </c>
      <c r="D387" s="1">
        <v>35.896700000000003</v>
      </c>
      <c r="E387" s="1">
        <v>14.4625</v>
      </c>
      <c r="F387" s="1" t="s">
        <v>815</v>
      </c>
      <c r="G387" s="1" t="s">
        <v>816</v>
      </c>
      <c r="H387" s="1">
        <v>24356</v>
      </c>
      <c r="I387" s="1">
        <v>25.990909070319951</v>
      </c>
      <c r="J387" s="1">
        <v>850</v>
      </c>
      <c r="K387" s="1">
        <v>5</v>
      </c>
      <c r="L387" s="1" t="e">
        <v>#N/A</v>
      </c>
      <c r="M387" s="1" t="e">
        <v>#N/A</v>
      </c>
      <c r="N387" s="3">
        <v>1.7</v>
      </c>
      <c r="O387" s="1">
        <v>-11.453346476273696</v>
      </c>
      <c r="P387" s="1" t="s">
        <v>817</v>
      </c>
      <c r="Q387" s="1" t="s">
        <v>814</v>
      </c>
    </row>
    <row r="388" spans="1:17" x14ac:dyDescent="0.35">
      <c r="A388" s="2">
        <v>578.83333333333303</v>
      </c>
      <c r="B388" s="1" t="s">
        <v>813</v>
      </c>
      <c r="C388" s="1" t="s">
        <v>818</v>
      </c>
      <c r="D388" s="1">
        <v>35.909700000000001</v>
      </c>
      <c r="E388" s="1">
        <v>14.4261</v>
      </c>
      <c r="F388" s="1" t="s">
        <v>815</v>
      </c>
      <c r="G388" s="1" t="s">
        <v>816</v>
      </c>
      <c r="H388" s="1">
        <v>20241</v>
      </c>
      <c r="I388" s="1">
        <v>25.990909070319951</v>
      </c>
      <c r="J388" s="1">
        <v>850</v>
      </c>
      <c r="K388" s="1">
        <v>5</v>
      </c>
      <c r="L388" s="1" t="e">
        <v>#N/A</v>
      </c>
      <c r="M388" s="1" t="e">
        <v>#N/A</v>
      </c>
      <c r="N388" s="3">
        <v>0.89999999999999991</v>
      </c>
      <c r="O388" s="1">
        <v>325.55699659262217</v>
      </c>
      <c r="P388" s="1" t="s">
        <v>817</v>
      </c>
      <c r="Q388" s="1" t="s">
        <v>818</v>
      </c>
    </row>
    <row r="389" spans="1:17" x14ac:dyDescent="0.35">
      <c r="A389" s="2">
        <v>580.33333333333303</v>
      </c>
      <c r="B389" s="1" t="s">
        <v>813</v>
      </c>
      <c r="C389" s="1" t="s">
        <v>819</v>
      </c>
      <c r="D389" s="1">
        <v>35.912199999999999</v>
      </c>
      <c r="E389" s="1">
        <v>14.504200000000001</v>
      </c>
      <c r="F389" s="1" t="s">
        <v>815</v>
      </c>
      <c r="G389" s="1" t="s">
        <v>816</v>
      </c>
      <c r="H389" s="1">
        <v>16854</v>
      </c>
      <c r="I389" s="1">
        <v>25.990909070319951</v>
      </c>
      <c r="J389" s="1">
        <v>850</v>
      </c>
      <c r="K389" s="1">
        <v>5</v>
      </c>
      <c r="L389" s="1" t="e">
        <v>#N/A</v>
      </c>
      <c r="M389" s="1" t="e">
        <v>#N/A</v>
      </c>
      <c r="N389" s="3">
        <v>0.89999999999999991</v>
      </c>
      <c r="O389" s="1">
        <v>72.479517275905266</v>
      </c>
      <c r="P389" s="1" t="s">
        <v>817</v>
      </c>
      <c r="Q389" s="1" t="s">
        <v>819</v>
      </c>
    </row>
    <row r="390" spans="1:17" x14ac:dyDescent="0.35">
      <c r="A390" s="2">
        <v>581.83333333333303</v>
      </c>
      <c r="B390" s="1" t="s">
        <v>813</v>
      </c>
      <c r="C390" s="1" t="s">
        <v>820</v>
      </c>
      <c r="D390" s="1">
        <v>35.898299999999999</v>
      </c>
      <c r="E390" s="1">
        <v>14.512499999999999</v>
      </c>
      <c r="F390" s="1" t="s">
        <v>815</v>
      </c>
      <c r="G390" s="1" t="s">
        <v>816</v>
      </c>
      <c r="H390" s="1">
        <v>480134</v>
      </c>
      <c r="I390" s="1">
        <v>25.990909070319951</v>
      </c>
      <c r="J390" s="1">
        <v>850</v>
      </c>
      <c r="K390" s="1">
        <v>5</v>
      </c>
      <c r="L390" s="1">
        <v>2010</v>
      </c>
      <c r="M390" s="1">
        <v>2020</v>
      </c>
      <c r="N390" s="3">
        <v>1.6049821224776939</v>
      </c>
      <c r="O390" s="1">
        <v>-424.62323869715595</v>
      </c>
      <c r="P390" s="1" t="s">
        <v>817</v>
      </c>
      <c r="Q390" s="1" t="s">
        <v>820</v>
      </c>
    </row>
    <row r="391" spans="1:17" x14ac:dyDescent="0.35">
      <c r="A391" s="2">
        <v>583.33333333333303</v>
      </c>
      <c r="B391" s="1" t="s">
        <v>821</v>
      </c>
      <c r="C391" s="1" t="s">
        <v>822</v>
      </c>
      <c r="D391" s="1">
        <v>-20.164400000000001</v>
      </c>
      <c r="E391" s="1">
        <v>57.504199999999997</v>
      </c>
      <c r="F391" s="1" t="s">
        <v>823</v>
      </c>
      <c r="G391" s="1" t="s">
        <v>824</v>
      </c>
      <c r="H391" s="1">
        <v>149194</v>
      </c>
      <c r="I391" s="1">
        <v>2.2718784179806524</v>
      </c>
      <c r="J391" s="1">
        <v>0</v>
      </c>
      <c r="K391" s="1">
        <v>0</v>
      </c>
      <c r="L391" s="1" t="e">
        <v>#N/A</v>
      </c>
      <c r="M391" s="1" t="e">
        <v>#N/A</v>
      </c>
      <c r="N391" s="3">
        <v>1.2</v>
      </c>
      <c r="O391" s="1">
        <v>-2272.5063041363924</v>
      </c>
      <c r="P391" s="1" t="s">
        <v>825</v>
      </c>
      <c r="Q391" s="1" t="s">
        <v>822</v>
      </c>
    </row>
    <row r="392" spans="1:17" x14ac:dyDescent="0.35">
      <c r="A392" s="2">
        <v>584.83333333333303</v>
      </c>
      <c r="B392" s="1" t="s">
        <v>132</v>
      </c>
      <c r="C392" s="1" t="s">
        <v>826</v>
      </c>
      <c r="D392" s="1">
        <v>19.6097</v>
      </c>
      <c r="E392" s="1">
        <v>-99.06</v>
      </c>
      <c r="F392" s="1" t="s">
        <v>134</v>
      </c>
      <c r="G392" s="1" t="s">
        <v>135</v>
      </c>
      <c r="H392" s="1">
        <v>1929926</v>
      </c>
      <c r="I392" s="1">
        <v>0.92887491512726794</v>
      </c>
      <c r="J392" s="1">
        <v>-51399</v>
      </c>
      <c r="K392" s="1">
        <v>-0.8</v>
      </c>
      <c r="L392" s="1" t="e">
        <v>#N/A</v>
      </c>
      <c r="M392" s="1" t="e">
        <v>#N/A</v>
      </c>
      <c r="N392" s="3">
        <v>-0.65</v>
      </c>
      <c r="O392" s="1">
        <v>-51594.622619920556</v>
      </c>
      <c r="P392" s="1" t="s">
        <v>136</v>
      </c>
      <c r="Q392" s="1" t="s">
        <v>826</v>
      </c>
    </row>
    <row r="393" spans="1:17" x14ac:dyDescent="0.35">
      <c r="A393" s="2">
        <v>586.33333333333303</v>
      </c>
      <c r="B393" s="1" t="s">
        <v>132</v>
      </c>
      <c r="C393" s="1" t="s">
        <v>133</v>
      </c>
      <c r="D393" s="1">
        <v>20.6767</v>
      </c>
      <c r="E393" s="1">
        <v>-103.3475</v>
      </c>
      <c r="F393" s="1" t="s">
        <v>134</v>
      </c>
      <c r="G393" s="1" t="s">
        <v>135</v>
      </c>
      <c r="H393" s="1">
        <v>5525000</v>
      </c>
      <c r="I393" s="1">
        <v>0.92887491512726794</v>
      </c>
      <c r="J393" s="1">
        <v>-51399</v>
      </c>
      <c r="K393" s="1">
        <v>-0.8</v>
      </c>
      <c r="L393" s="1">
        <v>2010</v>
      </c>
      <c r="M393" s="1">
        <v>2020</v>
      </c>
      <c r="N393" s="3">
        <v>0.12328999273623965</v>
      </c>
      <c r="O393" s="1"/>
      <c r="P393" s="1" t="s">
        <v>136</v>
      </c>
      <c r="Q393" s="1" t="s">
        <v>133</v>
      </c>
    </row>
    <row r="394" spans="1:17" x14ac:dyDescent="0.35">
      <c r="A394" s="2">
        <v>587.83333333333303</v>
      </c>
      <c r="B394" s="1" t="s">
        <v>132</v>
      </c>
      <c r="C394" s="1" t="s">
        <v>137</v>
      </c>
      <c r="D394" s="1">
        <v>19.433299999999999</v>
      </c>
      <c r="E394" s="1">
        <v>-99.133300000000006</v>
      </c>
      <c r="F394" s="1" t="s">
        <v>134</v>
      </c>
      <c r="G394" s="1" t="s">
        <v>135</v>
      </c>
      <c r="H394" s="1">
        <v>21804000</v>
      </c>
      <c r="I394" s="1">
        <v>0.92887491512726794</v>
      </c>
      <c r="J394" s="1">
        <v>-51399</v>
      </c>
      <c r="K394" s="1">
        <v>-0.8</v>
      </c>
      <c r="L394" s="1" t="e">
        <v>#N/A</v>
      </c>
      <c r="M394" s="1" t="e">
        <v>#N/A</v>
      </c>
      <c r="N394" s="3">
        <v>0.70000000000000007</v>
      </c>
      <c r="O394" s="1"/>
      <c r="P394" s="1" t="s">
        <v>136</v>
      </c>
      <c r="Q394" s="1" t="s">
        <v>137</v>
      </c>
    </row>
    <row r="395" spans="1:17" x14ac:dyDescent="0.35">
      <c r="A395" s="2">
        <v>589.33333333333303</v>
      </c>
      <c r="B395" s="1" t="s">
        <v>132</v>
      </c>
      <c r="C395" s="1" t="s">
        <v>827</v>
      </c>
      <c r="D395" s="1">
        <v>4.8783000000000003</v>
      </c>
      <c r="E395" s="1">
        <v>-72.897199999999998</v>
      </c>
      <c r="F395" s="1" t="s">
        <v>79</v>
      </c>
      <c r="G395" s="1" t="s">
        <v>80</v>
      </c>
      <c r="H395" s="1">
        <v>14828</v>
      </c>
      <c r="I395" s="1">
        <v>3.744663922744631</v>
      </c>
      <c r="J395" s="1">
        <v>-167924</v>
      </c>
      <c r="K395" s="1">
        <v>-1.9</v>
      </c>
      <c r="L395" s="1">
        <v>2010</v>
      </c>
      <c r="M395" s="1">
        <v>2020</v>
      </c>
      <c r="N395" s="3">
        <v>0.38010202599534809</v>
      </c>
      <c r="O395" s="1">
        <v>-110.24650683434569</v>
      </c>
      <c r="P395" s="1" t="s">
        <v>136</v>
      </c>
      <c r="Q395" s="1" t="s">
        <v>827</v>
      </c>
    </row>
    <row r="396" spans="1:17" x14ac:dyDescent="0.35">
      <c r="A396" s="2">
        <v>590.83333333333303</v>
      </c>
      <c r="B396" s="1" t="s">
        <v>132</v>
      </c>
      <c r="C396" s="1" t="s">
        <v>828</v>
      </c>
      <c r="D396" s="1">
        <v>19.033300000000001</v>
      </c>
      <c r="E396" s="1">
        <v>-98.183300000000003</v>
      </c>
      <c r="F396" s="1" t="s">
        <v>134</v>
      </c>
      <c r="G396" s="1" t="s">
        <v>135</v>
      </c>
      <c r="H396" s="1">
        <v>1576259</v>
      </c>
      <c r="I396" s="1">
        <v>0.92887491512726794</v>
      </c>
      <c r="J396" s="1">
        <v>-51399</v>
      </c>
      <c r="K396" s="1">
        <v>-0.8</v>
      </c>
      <c r="L396" s="1" t="e">
        <v>#N/A</v>
      </c>
      <c r="M396" s="1" t="e">
        <v>#N/A</v>
      </c>
      <c r="N396" s="3">
        <v>1.0999999999999999</v>
      </c>
      <c r="O396" s="1">
        <v>-20011.583842042455</v>
      </c>
      <c r="P396" s="1" t="s">
        <v>136</v>
      </c>
      <c r="Q396" s="1" t="s">
        <v>828</v>
      </c>
    </row>
    <row r="397" spans="1:17" x14ac:dyDescent="0.35">
      <c r="A397" s="2">
        <v>592.33333333333303</v>
      </c>
      <c r="B397" s="1" t="s">
        <v>132</v>
      </c>
      <c r="C397" s="1" t="s">
        <v>829</v>
      </c>
      <c r="D397" s="1">
        <v>32.524999999999999</v>
      </c>
      <c r="E397" s="1">
        <v>-117.0333</v>
      </c>
      <c r="F397" s="1" t="s">
        <v>134</v>
      </c>
      <c r="G397" s="1" t="s">
        <v>135</v>
      </c>
      <c r="H397" s="1">
        <v>2002000</v>
      </c>
      <c r="I397" s="1">
        <v>0.92887491512726794</v>
      </c>
      <c r="J397" s="1">
        <v>-51399</v>
      </c>
      <c r="K397" s="1">
        <v>-0.8</v>
      </c>
      <c r="L397" s="1">
        <v>2010</v>
      </c>
      <c r="M397" s="1">
        <v>2020</v>
      </c>
      <c r="N397" s="3">
        <v>0.51310001816495132</v>
      </c>
      <c r="O397" s="1">
        <v>-50747.067722759959</v>
      </c>
      <c r="P397" s="1" t="s">
        <v>136</v>
      </c>
      <c r="Q397" s="1" t="s">
        <v>829</v>
      </c>
    </row>
    <row r="398" spans="1:17" x14ac:dyDescent="0.35">
      <c r="A398" s="2">
        <v>593.83333333333303</v>
      </c>
      <c r="B398" s="1" t="s">
        <v>132</v>
      </c>
      <c r="C398" s="1" t="s">
        <v>830</v>
      </c>
      <c r="D398" s="1">
        <v>20.716699999999999</v>
      </c>
      <c r="E398" s="1">
        <v>-103.4</v>
      </c>
      <c r="F398" s="1" t="s">
        <v>134</v>
      </c>
      <c r="G398" s="1" t="s">
        <v>135</v>
      </c>
      <c r="H398" s="1">
        <v>1476491</v>
      </c>
      <c r="I398" s="1">
        <v>0.92887491512726794</v>
      </c>
      <c r="J398" s="1">
        <v>-51399</v>
      </c>
      <c r="K398" s="1">
        <v>-0.8</v>
      </c>
      <c r="L398" s="1" t="e">
        <v>#N/A</v>
      </c>
      <c r="M398" s="1" t="e">
        <v>#N/A</v>
      </c>
      <c r="N398" s="3">
        <v>1.6</v>
      </c>
      <c r="O398" s="1">
        <v>-12988.66401766391</v>
      </c>
      <c r="P398" s="1" t="s">
        <v>136</v>
      </c>
      <c r="Q398" s="1" t="s">
        <v>830</v>
      </c>
    </row>
    <row r="399" spans="1:17" x14ac:dyDescent="0.35">
      <c r="A399" s="2">
        <v>595.33333333333303</v>
      </c>
      <c r="B399" s="1" t="s">
        <v>831</v>
      </c>
      <c r="C399" s="1" t="s">
        <v>832</v>
      </c>
      <c r="D399" s="1">
        <v>6.9172000000000002</v>
      </c>
      <c r="E399" s="1">
        <v>158.15889999999999</v>
      </c>
      <c r="F399" s="1" t="s">
        <v>833</v>
      </c>
      <c r="G399" s="1" t="s">
        <v>834</v>
      </c>
      <c r="H399" s="1">
        <v>6227</v>
      </c>
      <c r="I399" s="1" t="e">
        <v>#N/A</v>
      </c>
      <c r="J399" s="1" t="e">
        <v>#N/A</v>
      </c>
      <c r="K399" s="1">
        <v>-4.1870000000000003</v>
      </c>
      <c r="L399" s="1" t="e">
        <v>#N/A</v>
      </c>
      <c r="M399" s="1" t="e">
        <v>#N/A</v>
      </c>
      <c r="N399" s="3">
        <v>2.1</v>
      </c>
      <c r="O399" s="1">
        <v>-40.899154748682307</v>
      </c>
      <c r="P399" s="1" t="s">
        <v>835</v>
      </c>
      <c r="Q399" s="1" t="s">
        <v>832</v>
      </c>
    </row>
    <row r="400" spans="1:17" x14ac:dyDescent="0.35">
      <c r="A400" s="2">
        <v>596.83333333333303</v>
      </c>
      <c r="B400" s="1" t="s">
        <v>836</v>
      </c>
      <c r="C400" s="1" t="s">
        <v>837</v>
      </c>
      <c r="D400" s="1">
        <v>47.022799999999997</v>
      </c>
      <c r="E400" s="1">
        <v>28.8353</v>
      </c>
      <c r="F400" s="1" t="s">
        <v>838</v>
      </c>
      <c r="G400" s="1" t="s">
        <v>839</v>
      </c>
      <c r="H400" s="1">
        <v>702300</v>
      </c>
      <c r="I400" s="1">
        <v>2.5889677223117813</v>
      </c>
      <c r="J400" s="1">
        <v>462866</v>
      </c>
      <c r="K400" s="1">
        <v>0</v>
      </c>
      <c r="L400" s="1" t="e">
        <v>#N/A</v>
      </c>
      <c r="M400" s="1" t="e">
        <v>#N/A</v>
      </c>
      <c r="N400" s="3">
        <v>2.36</v>
      </c>
      <c r="O400" s="1">
        <v>-4218.6119441475475</v>
      </c>
      <c r="P400" s="1" t="s">
        <v>840</v>
      </c>
      <c r="Q400" s="1" t="s">
        <v>837</v>
      </c>
    </row>
    <row r="401" spans="1:17" x14ac:dyDescent="0.35">
      <c r="A401" s="2">
        <v>598.33333333333303</v>
      </c>
      <c r="B401" s="1" t="s">
        <v>841</v>
      </c>
      <c r="C401" s="1" t="s">
        <v>842</v>
      </c>
      <c r="D401" s="1">
        <v>43.7333</v>
      </c>
      <c r="E401" s="1">
        <v>7.4166999999999996</v>
      </c>
      <c r="F401" s="1" t="s">
        <v>843</v>
      </c>
      <c r="G401" s="1" t="s">
        <v>844</v>
      </c>
      <c r="H401" s="1">
        <v>36371</v>
      </c>
      <c r="I401" s="1">
        <v>67.78361023341148</v>
      </c>
      <c r="J401" s="1">
        <v>200</v>
      </c>
      <c r="K401" s="1">
        <v>10.9</v>
      </c>
      <c r="L401" s="1" t="e">
        <v>#N/A</v>
      </c>
      <c r="M401" s="1" t="e">
        <v>#N/A</v>
      </c>
      <c r="N401" s="3">
        <v>1.0999999999999999</v>
      </c>
      <c r="O401" s="1">
        <v>285.73018198135526</v>
      </c>
      <c r="P401" s="1" t="s">
        <v>842</v>
      </c>
      <c r="Q401" s="1" t="s">
        <v>842</v>
      </c>
    </row>
    <row r="402" spans="1:17" x14ac:dyDescent="0.35">
      <c r="A402" s="2">
        <v>599.83333333333303</v>
      </c>
      <c r="B402" s="1" t="s">
        <v>845</v>
      </c>
      <c r="C402" s="1" t="s">
        <v>846</v>
      </c>
      <c r="D402" s="1">
        <v>47.920299999999997</v>
      </c>
      <c r="E402" s="1">
        <v>106.91719999999999</v>
      </c>
      <c r="F402" s="1" t="s">
        <v>847</v>
      </c>
      <c r="G402" s="1" t="s">
        <v>848</v>
      </c>
      <c r="H402" s="1">
        <v>1396288</v>
      </c>
      <c r="I402" s="1">
        <v>0.65110124418447168</v>
      </c>
      <c r="J402" s="1">
        <v>-850</v>
      </c>
      <c r="K402" s="1">
        <v>-0.8</v>
      </c>
      <c r="L402" s="1">
        <v>2010</v>
      </c>
      <c r="M402" s="1">
        <v>2020</v>
      </c>
      <c r="N402" s="3">
        <v>3.681670866236443</v>
      </c>
      <c r="O402" s="1">
        <v>-38201.512199368713</v>
      </c>
      <c r="P402" s="1" t="s">
        <v>849</v>
      </c>
      <c r="Q402" s="1" t="s">
        <v>846</v>
      </c>
    </row>
    <row r="403" spans="1:17" x14ac:dyDescent="0.35">
      <c r="A403" s="2">
        <v>601.33333333333303</v>
      </c>
      <c r="B403" s="1" t="s">
        <v>850</v>
      </c>
      <c r="C403" s="1" t="s">
        <v>851</v>
      </c>
      <c r="D403" s="1">
        <v>42.2881</v>
      </c>
      <c r="E403" s="1">
        <v>18.842500000000001</v>
      </c>
      <c r="F403" s="1" t="s">
        <v>852</v>
      </c>
      <c r="G403" s="1" t="s">
        <v>853</v>
      </c>
      <c r="H403" s="1">
        <v>17479</v>
      </c>
      <c r="I403" s="1">
        <v>11.304457203269742</v>
      </c>
      <c r="J403" s="1">
        <v>-480</v>
      </c>
      <c r="K403" s="1">
        <v>-5</v>
      </c>
      <c r="L403" s="1" t="e">
        <v>#N/A</v>
      </c>
      <c r="M403" s="1" t="e">
        <v>#N/A</v>
      </c>
      <c r="N403" s="3">
        <v>3.3</v>
      </c>
      <c r="O403" s="1">
        <v>165.05435953443231</v>
      </c>
      <c r="P403" s="1" t="s">
        <v>854</v>
      </c>
      <c r="Q403" s="1" t="s">
        <v>851</v>
      </c>
    </row>
    <row r="404" spans="1:17" x14ac:dyDescent="0.35">
      <c r="A404" s="2">
        <v>602.83333333333303</v>
      </c>
      <c r="B404" s="1" t="s">
        <v>850</v>
      </c>
      <c r="C404" s="1" t="s">
        <v>855</v>
      </c>
      <c r="D404" s="1">
        <v>42.777799999999999</v>
      </c>
      <c r="E404" s="1">
        <v>18.95</v>
      </c>
      <c r="F404" s="1" t="s">
        <v>852</v>
      </c>
      <c r="G404" s="1" t="s">
        <v>853</v>
      </c>
      <c r="H404" s="1">
        <v>32846</v>
      </c>
      <c r="I404" s="1">
        <v>11.304457203269742</v>
      </c>
      <c r="J404" s="1">
        <v>-480</v>
      </c>
      <c r="K404" s="1">
        <v>-5</v>
      </c>
      <c r="L404" s="1" t="e">
        <v>#N/A</v>
      </c>
      <c r="M404" s="1" t="e">
        <v>#N/A</v>
      </c>
      <c r="N404" s="3">
        <v>0.3</v>
      </c>
      <c r="O404" s="1">
        <v>-256.53934261849815</v>
      </c>
      <c r="P404" s="1" t="s">
        <v>854</v>
      </c>
      <c r="Q404" s="1" t="s">
        <v>855</v>
      </c>
    </row>
    <row r="405" spans="1:17" x14ac:dyDescent="0.35">
      <c r="A405" s="2">
        <v>604.33333333333303</v>
      </c>
      <c r="B405" s="1" t="s">
        <v>850</v>
      </c>
      <c r="C405" s="1" t="s">
        <v>856</v>
      </c>
      <c r="D405" s="1">
        <v>42.441400000000002</v>
      </c>
      <c r="E405" s="1">
        <v>19.262799999999999</v>
      </c>
      <c r="F405" s="1" t="s">
        <v>852</v>
      </c>
      <c r="G405" s="1" t="s">
        <v>853</v>
      </c>
      <c r="H405" s="1">
        <v>173024</v>
      </c>
      <c r="I405" s="1">
        <v>11.304457203269742</v>
      </c>
      <c r="J405" s="1">
        <v>-480</v>
      </c>
      <c r="K405" s="1">
        <v>-5</v>
      </c>
      <c r="L405" s="1" t="e">
        <v>#N/A</v>
      </c>
      <c r="M405" s="1" t="e">
        <v>#N/A</v>
      </c>
      <c r="N405" s="3">
        <v>0.4</v>
      </c>
      <c r="O405" s="1">
        <v>-676.40912076239294</v>
      </c>
      <c r="P405" s="1" t="s">
        <v>854</v>
      </c>
      <c r="Q405" s="1" t="s">
        <v>856</v>
      </c>
    </row>
    <row r="406" spans="1:17" x14ac:dyDescent="0.35">
      <c r="A406" s="2">
        <v>605.83333333333303</v>
      </c>
      <c r="B406" s="1" t="s">
        <v>857</v>
      </c>
      <c r="C406" s="1" t="s">
        <v>858</v>
      </c>
      <c r="D406" s="1">
        <v>30.433299999999999</v>
      </c>
      <c r="E406" s="1">
        <v>-9.6</v>
      </c>
      <c r="F406" s="1" t="s">
        <v>859</v>
      </c>
      <c r="G406" s="1" t="s">
        <v>860</v>
      </c>
      <c r="H406" s="1">
        <v>421844</v>
      </c>
      <c r="I406" s="1">
        <v>0.27731360766748636</v>
      </c>
      <c r="J406" s="1">
        <v>-39998</v>
      </c>
      <c r="K406" s="1">
        <v>-1.7</v>
      </c>
      <c r="L406" s="1">
        <v>2010</v>
      </c>
      <c r="M406" s="1">
        <v>2020</v>
      </c>
      <c r="N406" s="3">
        <v>2.1484683359304859</v>
      </c>
      <c r="O406" s="1">
        <v>154.67571075802886</v>
      </c>
      <c r="P406" s="1" t="s">
        <v>861</v>
      </c>
      <c r="Q406" s="1" t="s">
        <v>858</v>
      </c>
    </row>
    <row r="407" spans="1:17" x14ac:dyDescent="0.35">
      <c r="A407" s="2">
        <v>607.33333333333303</v>
      </c>
      <c r="B407" s="1" t="s">
        <v>857</v>
      </c>
      <c r="C407" s="1" t="s">
        <v>862</v>
      </c>
      <c r="D407" s="1">
        <v>-33.316699999999997</v>
      </c>
      <c r="E407" s="1">
        <v>-71.416700000000006</v>
      </c>
      <c r="F407" s="1" t="s">
        <v>405</v>
      </c>
      <c r="G407" s="1" t="s">
        <v>406</v>
      </c>
      <c r="H407" s="1">
        <v>21874</v>
      </c>
      <c r="I407" s="1">
        <v>8.605341153154372</v>
      </c>
      <c r="J407" s="1">
        <v>-66850</v>
      </c>
      <c r="K407" s="1">
        <v>0.3</v>
      </c>
      <c r="L407" s="1" t="e">
        <v>#N/A</v>
      </c>
      <c r="M407" s="1" t="e">
        <v>#N/A</v>
      </c>
      <c r="N407" s="3">
        <v>1.38</v>
      </c>
      <c r="O407" s="1">
        <v>-419.36210083349465</v>
      </c>
      <c r="P407" s="1" t="s">
        <v>861</v>
      </c>
      <c r="Q407" s="1" t="s">
        <v>862</v>
      </c>
    </row>
    <row r="408" spans="1:17" x14ac:dyDescent="0.35">
      <c r="A408" s="2">
        <v>608.83333333333303</v>
      </c>
      <c r="B408" s="1" t="s">
        <v>857</v>
      </c>
      <c r="C408" s="1" t="s">
        <v>863</v>
      </c>
      <c r="D408" s="1">
        <v>34.043300000000002</v>
      </c>
      <c r="E408" s="1">
        <v>-5.0033000000000003</v>
      </c>
      <c r="F408" s="1" t="s">
        <v>859</v>
      </c>
      <c r="G408" s="1" t="s">
        <v>860</v>
      </c>
      <c r="H408" s="1">
        <v>1112072</v>
      </c>
      <c r="I408" s="1">
        <v>0.27731360766748636</v>
      </c>
      <c r="J408" s="1">
        <v>-39998</v>
      </c>
      <c r="K408" s="1">
        <v>-1.7</v>
      </c>
      <c r="L408" s="1" t="e">
        <v>#N/A</v>
      </c>
      <c r="M408" s="1" t="e">
        <v>#N/A</v>
      </c>
      <c r="N408" s="3">
        <v>1.72</v>
      </c>
      <c r="O408" s="1">
        <v>-15628.774037671152</v>
      </c>
      <c r="P408" s="1" t="s">
        <v>861</v>
      </c>
      <c r="Q408" s="1" t="s">
        <v>863</v>
      </c>
    </row>
    <row r="409" spans="1:17" x14ac:dyDescent="0.35">
      <c r="A409" s="2">
        <v>610.33333333333303</v>
      </c>
      <c r="B409" s="1" t="s">
        <v>857</v>
      </c>
      <c r="C409" s="1" t="s">
        <v>864</v>
      </c>
      <c r="D409" s="1">
        <v>34.25</v>
      </c>
      <c r="E409" s="1">
        <v>-6.5833000000000004</v>
      </c>
      <c r="F409" s="1" t="s">
        <v>859</v>
      </c>
      <c r="G409" s="1" t="s">
        <v>860</v>
      </c>
      <c r="H409" s="1">
        <v>431282</v>
      </c>
      <c r="I409" s="1">
        <v>0.27731360766748636</v>
      </c>
      <c r="J409" s="1">
        <v>-39998</v>
      </c>
      <c r="K409" s="1">
        <v>-1.7</v>
      </c>
      <c r="L409" s="1" t="e">
        <v>#N/A</v>
      </c>
      <c r="M409" s="1" t="e">
        <v>#N/A</v>
      </c>
      <c r="N409" s="3">
        <v>1.77</v>
      </c>
      <c r="O409" s="1">
        <v>9.4881722064132195</v>
      </c>
      <c r="P409" s="1" t="s">
        <v>861</v>
      </c>
      <c r="Q409" s="1" t="s">
        <v>864</v>
      </c>
    </row>
    <row r="410" spans="1:17" x14ac:dyDescent="0.35">
      <c r="A410" s="2">
        <v>611.83333333333303</v>
      </c>
      <c r="B410" s="1" t="s">
        <v>857</v>
      </c>
      <c r="C410" s="1" t="s">
        <v>865</v>
      </c>
      <c r="D410" s="1">
        <v>31.63</v>
      </c>
      <c r="E410" s="1">
        <v>-8.0089000000000006</v>
      </c>
      <c r="F410" s="1" t="s">
        <v>859</v>
      </c>
      <c r="G410" s="1" t="s">
        <v>860</v>
      </c>
      <c r="H410" s="1">
        <v>966987</v>
      </c>
      <c r="I410" s="1">
        <v>0.27731360766748636</v>
      </c>
      <c r="J410" s="1">
        <v>-39998</v>
      </c>
      <c r="K410" s="1">
        <v>-1.7</v>
      </c>
      <c r="L410" s="1">
        <v>2010</v>
      </c>
      <c r="M410" s="1">
        <v>2020</v>
      </c>
      <c r="N410" s="3">
        <v>1.7358587718879794</v>
      </c>
      <c r="O410" s="1">
        <v>-7634.7970880088887</v>
      </c>
      <c r="P410" s="1" t="s">
        <v>861</v>
      </c>
      <c r="Q410" s="1" t="s">
        <v>865</v>
      </c>
    </row>
    <row r="411" spans="1:17" x14ac:dyDescent="0.35">
      <c r="A411" s="2">
        <v>613.33333333333303</v>
      </c>
      <c r="B411" s="1" t="s">
        <v>857</v>
      </c>
      <c r="C411" s="1" t="s">
        <v>866</v>
      </c>
      <c r="D411" s="1">
        <v>33.895000000000003</v>
      </c>
      <c r="E411" s="1">
        <v>-5.5547000000000004</v>
      </c>
      <c r="F411" s="1" t="s">
        <v>859</v>
      </c>
      <c r="G411" s="1" t="s">
        <v>860</v>
      </c>
      <c r="H411" s="1">
        <v>520428</v>
      </c>
      <c r="I411" s="1">
        <v>0.27731360766748636</v>
      </c>
      <c r="J411" s="1">
        <v>-39998</v>
      </c>
      <c r="K411" s="1">
        <v>-1.7</v>
      </c>
      <c r="L411" s="1" t="e">
        <v>#N/A</v>
      </c>
      <c r="M411" s="1" t="e">
        <v>#N/A</v>
      </c>
      <c r="N411" s="3">
        <v>2.1</v>
      </c>
      <c r="O411" s="1">
        <v>-5652.4426787233424</v>
      </c>
      <c r="P411" s="1" t="s">
        <v>861</v>
      </c>
      <c r="Q411" s="1" t="s">
        <v>866</v>
      </c>
    </row>
    <row r="412" spans="1:17" x14ac:dyDescent="0.35">
      <c r="A412" s="2">
        <v>614.83333333333303</v>
      </c>
      <c r="B412" s="1" t="s">
        <v>857</v>
      </c>
      <c r="C412" s="1" t="s">
        <v>867</v>
      </c>
      <c r="D412" s="1">
        <v>35.881700000000002</v>
      </c>
      <c r="E412" s="1">
        <v>14.398899999999999</v>
      </c>
      <c r="F412" s="1" t="s">
        <v>815</v>
      </c>
      <c r="G412" s="1" t="s">
        <v>816</v>
      </c>
      <c r="H412" s="1">
        <v>11497</v>
      </c>
      <c r="I412" s="1">
        <v>25.990909070319951</v>
      </c>
      <c r="J412" s="1">
        <v>850</v>
      </c>
      <c r="K412" s="1">
        <v>5</v>
      </c>
      <c r="L412" s="1">
        <v>2010</v>
      </c>
      <c r="M412" s="1">
        <v>2020</v>
      </c>
      <c r="N412" s="3">
        <v>0.70343430522045702</v>
      </c>
      <c r="O412" s="1">
        <v>-16.350434515243112</v>
      </c>
      <c r="P412" s="1" t="s">
        <v>861</v>
      </c>
      <c r="Q412" s="1" t="s">
        <v>867</v>
      </c>
    </row>
    <row r="413" spans="1:17" x14ac:dyDescent="0.35">
      <c r="A413" s="2">
        <v>616.33333333333303</v>
      </c>
      <c r="B413" s="1" t="s">
        <v>857</v>
      </c>
      <c r="C413" s="1" t="s">
        <v>868</v>
      </c>
      <c r="D413" s="1">
        <v>35.776699999999998</v>
      </c>
      <c r="E413" s="1">
        <v>-5.8038999999999996</v>
      </c>
      <c r="F413" s="1" t="s">
        <v>859</v>
      </c>
      <c r="G413" s="1" t="s">
        <v>860</v>
      </c>
      <c r="H413" s="1">
        <v>947952</v>
      </c>
      <c r="I413" s="1">
        <v>0.27731360766748636</v>
      </c>
      <c r="J413" s="1">
        <v>-39998</v>
      </c>
      <c r="K413" s="1">
        <v>-1.7</v>
      </c>
      <c r="L413" s="1" t="e">
        <v>#N/A</v>
      </c>
      <c r="M413" s="1" t="e">
        <v>#N/A</v>
      </c>
      <c r="N413" s="3">
        <v>1.0999999999999999</v>
      </c>
      <c r="O413" s="1">
        <v>-13949.344306185822</v>
      </c>
      <c r="P413" s="1" t="s">
        <v>861</v>
      </c>
      <c r="Q413" s="1" t="s">
        <v>868</v>
      </c>
    </row>
    <row r="414" spans="1:17" x14ac:dyDescent="0.35">
      <c r="A414" s="2">
        <v>617.83333333333303</v>
      </c>
      <c r="B414" s="1" t="s">
        <v>869</v>
      </c>
      <c r="C414" s="1" t="s">
        <v>870</v>
      </c>
      <c r="D414" s="1">
        <v>-25.966699999999999</v>
      </c>
      <c r="E414" s="1">
        <v>32.583300000000001</v>
      </c>
      <c r="F414" s="1" t="s">
        <v>871</v>
      </c>
      <c r="G414" s="1" t="s">
        <v>872</v>
      </c>
      <c r="H414" s="1">
        <v>1133200</v>
      </c>
      <c r="I414" s="1">
        <v>1.0841314478585884</v>
      </c>
      <c r="J414" s="1">
        <v>-5000</v>
      </c>
      <c r="K414" s="1">
        <v>-1.5</v>
      </c>
      <c r="L414" s="1">
        <v>2010</v>
      </c>
      <c r="M414" s="1">
        <v>2020</v>
      </c>
      <c r="N414" s="3">
        <v>3.3884076669760175</v>
      </c>
      <c r="O414" s="1">
        <v>-34121.007611107387</v>
      </c>
      <c r="P414" s="1" t="s">
        <v>873</v>
      </c>
      <c r="Q414" s="1" t="s">
        <v>870</v>
      </c>
    </row>
    <row r="415" spans="1:17" x14ac:dyDescent="0.35">
      <c r="A415" s="2">
        <v>619.33333333333303</v>
      </c>
      <c r="B415" s="1" t="s">
        <v>138</v>
      </c>
      <c r="C415" s="1" t="s">
        <v>139</v>
      </c>
      <c r="D415" s="1" t="e">
        <v>#N/A</v>
      </c>
      <c r="E415" s="1" t="e">
        <v>#N/A</v>
      </c>
      <c r="F415" s="1" t="e">
        <v>#N/A</v>
      </c>
      <c r="G415" s="1" t="e">
        <v>#N/A</v>
      </c>
      <c r="H415" s="1">
        <v>54000000</v>
      </c>
      <c r="I415" s="1" t="e">
        <v>#N/A</v>
      </c>
      <c r="J415" s="1" t="e">
        <v>#N/A</v>
      </c>
      <c r="K415" s="1">
        <v>-0.72099999999999997</v>
      </c>
      <c r="L415" s="1" t="e">
        <v>#N/A</v>
      </c>
      <c r="M415" s="1" t="e">
        <v>#N/A</v>
      </c>
      <c r="N415" s="3">
        <v>1.7999999999999998</v>
      </c>
      <c r="O415" s="1"/>
      <c r="P415" s="1" t="s">
        <v>140</v>
      </c>
      <c r="Q415" s="1" t="s">
        <v>139</v>
      </c>
    </row>
    <row r="416" spans="1:17" x14ac:dyDescent="0.35">
      <c r="A416" s="2">
        <v>620.83333333333303</v>
      </c>
      <c r="B416" s="1" t="s">
        <v>874</v>
      </c>
      <c r="C416" s="1" t="s">
        <v>875</v>
      </c>
      <c r="D416" s="1" t="e">
        <v>#N/A</v>
      </c>
      <c r="E416" s="1" t="e">
        <v>#N/A</v>
      </c>
      <c r="F416" s="1" t="e">
        <v>#N/A</v>
      </c>
      <c r="G416" s="1" t="e">
        <v>#N/A</v>
      </c>
      <c r="H416" s="1">
        <v>2567000</v>
      </c>
      <c r="I416" s="1">
        <v>4.3051797068458777</v>
      </c>
      <c r="J416" s="1">
        <v>-4061</v>
      </c>
      <c r="K416" s="1">
        <v>0</v>
      </c>
      <c r="L416" s="1" t="e">
        <v>#N/A</v>
      </c>
      <c r="M416" s="1" t="e">
        <v>#N/A</v>
      </c>
      <c r="N416" s="3">
        <v>2.8000000000000003</v>
      </c>
      <c r="O416" s="1">
        <v>-29287.692515761824</v>
      </c>
      <c r="P416" s="1" t="s">
        <v>876</v>
      </c>
      <c r="Q416" s="1" t="s">
        <v>875</v>
      </c>
    </row>
    <row r="417" spans="1:17" x14ac:dyDescent="0.35">
      <c r="A417" s="2">
        <v>622.33333333333303</v>
      </c>
      <c r="B417" s="1" t="s">
        <v>874</v>
      </c>
      <c r="C417" s="1" t="s">
        <v>877</v>
      </c>
      <c r="D417" s="1">
        <v>-22.57</v>
      </c>
      <c r="E417" s="1">
        <v>17.083600000000001</v>
      </c>
      <c r="F417" s="1" t="s">
        <v>878</v>
      </c>
      <c r="G417" s="1" t="s">
        <v>879</v>
      </c>
      <c r="H417" s="1">
        <v>431000</v>
      </c>
      <c r="I417" s="1">
        <v>4.3051797068458777</v>
      </c>
      <c r="J417" s="1">
        <v>-4061</v>
      </c>
      <c r="K417" s="1">
        <v>0</v>
      </c>
      <c r="L417" s="1">
        <v>2010</v>
      </c>
      <c r="M417" s="1">
        <v>2020</v>
      </c>
      <c r="N417" s="3">
        <v>1.9880910079569607</v>
      </c>
      <c r="O417" s="1">
        <v>-6937.6063074568174</v>
      </c>
      <c r="P417" s="1" t="s">
        <v>876</v>
      </c>
      <c r="Q417" s="1" t="s">
        <v>877</v>
      </c>
    </row>
    <row r="418" spans="1:17" x14ac:dyDescent="0.35">
      <c r="A418" s="2">
        <v>623.83333333333303</v>
      </c>
      <c r="B418" s="1" t="s">
        <v>880</v>
      </c>
      <c r="C418" s="1" t="s">
        <v>881</v>
      </c>
      <c r="D418" s="1">
        <v>27.71</v>
      </c>
      <c r="E418" s="1">
        <v>85.32</v>
      </c>
      <c r="F418" s="1" t="s">
        <v>882</v>
      </c>
      <c r="G418" s="1" t="s">
        <v>883</v>
      </c>
      <c r="H418" s="1">
        <v>845767</v>
      </c>
      <c r="I418" s="1">
        <v>1.6733610627492208</v>
      </c>
      <c r="J418" s="1">
        <v>-62012</v>
      </c>
      <c r="K418" s="1">
        <v>-4.3</v>
      </c>
      <c r="L418" s="1">
        <v>2010</v>
      </c>
      <c r="M418" s="1">
        <v>2020</v>
      </c>
      <c r="N418" s="3">
        <v>3.7186051832333331</v>
      </c>
      <c r="O418" s="1">
        <v>-8917.6564593177045</v>
      </c>
      <c r="P418" s="1" t="s">
        <v>884</v>
      </c>
      <c r="Q418" s="1" t="s">
        <v>881</v>
      </c>
    </row>
    <row r="419" spans="1:17" x14ac:dyDescent="0.35">
      <c r="A419" s="2">
        <v>625.33333333333303</v>
      </c>
      <c r="B419" s="1" t="s">
        <v>880</v>
      </c>
      <c r="C419" s="1" t="s">
        <v>885</v>
      </c>
      <c r="D419" s="1">
        <v>28.208300000000001</v>
      </c>
      <c r="E419" s="1">
        <v>83.988900000000001</v>
      </c>
      <c r="F419" s="1" t="s">
        <v>882</v>
      </c>
      <c r="G419" s="1" t="s">
        <v>883</v>
      </c>
      <c r="H419" s="1">
        <v>353841</v>
      </c>
      <c r="I419" s="1">
        <v>1.6733610627492208</v>
      </c>
      <c r="J419" s="1">
        <v>-62012</v>
      </c>
      <c r="K419" s="1">
        <v>-4.3</v>
      </c>
      <c r="L419" s="1" t="e">
        <v>#N/A</v>
      </c>
      <c r="M419" s="1" t="e">
        <v>#N/A</v>
      </c>
      <c r="N419" s="3">
        <v>2.5</v>
      </c>
      <c r="O419" s="1">
        <v>2679.0624420643808</v>
      </c>
      <c r="P419" s="1" t="s">
        <v>884</v>
      </c>
      <c r="Q419" s="1" t="s">
        <v>885</v>
      </c>
    </row>
    <row r="420" spans="1:17" x14ac:dyDescent="0.35">
      <c r="A420" s="2">
        <v>626.83333333333303</v>
      </c>
      <c r="B420" s="1" t="s">
        <v>886</v>
      </c>
      <c r="C420" s="1" t="s">
        <v>887</v>
      </c>
      <c r="D420" s="1">
        <v>52.366700000000002</v>
      </c>
      <c r="E420" s="1">
        <v>5.2167000000000003</v>
      </c>
      <c r="F420" s="1" t="s">
        <v>888</v>
      </c>
      <c r="G420" s="1" t="s">
        <v>889</v>
      </c>
      <c r="H420" s="1">
        <v>214715</v>
      </c>
      <c r="I420" s="1">
        <v>13.763352666809961</v>
      </c>
      <c r="J420" s="1">
        <v>29998</v>
      </c>
      <c r="K420" s="1">
        <v>4.0999999999999996</v>
      </c>
      <c r="L420" s="1" t="e">
        <v>#N/A</v>
      </c>
      <c r="M420" s="1" t="e">
        <v>#N/A</v>
      </c>
      <c r="N420" s="3">
        <v>1.8</v>
      </c>
      <c r="O420" s="1">
        <v>3957.3841958258199</v>
      </c>
      <c r="P420" s="1" t="s">
        <v>890</v>
      </c>
      <c r="Q420" s="1" t="s">
        <v>887</v>
      </c>
    </row>
    <row r="421" spans="1:17" x14ac:dyDescent="0.35">
      <c r="A421" s="2">
        <v>628.33333333333303</v>
      </c>
      <c r="B421" s="1" t="s">
        <v>886</v>
      </c>
      <c r="C421" s="1" t="s">
        <v>891</v>
      </c>
      <c r="D421" s="1">
        <v>52.372799999999998</v>
      </c>
      <c r="E421" s="1">
        <v>4.8936000000000002</v>
      </c>
      <c r="F421" s="1" t="s">
        <v>888</v>
      </c>
      <c r="G421" s="1" t="s">
        <v>889</v>
      </c>
      <c r="H421" s="1">
        <v>1459402</v>
      </c>
      <c r="I421" s="1">
        <v>13.763352666809961</v>
      </c>
      <c r="J421" s="1">
        <v>29998</v>
      </c>
      <c r="K421" s="1">
        <v>4.0999999999999996</v>
      </c>
      <c r="L421" s="1">
        <v>2010</v>
      </c>
      <c r="M421" s="1">
        <v>2020</v>
      </c>
      <c r="N421" s="3">
        <v>0.82681940980127466</v>
      </c>
      <c r="O421" s="1">
        <v>31159.454968491315</v>
      </c>
      <c r="P421" s="1" t="s">
        <v>890</v>
      </c>
      <c r="Q421" s="1" t="s">
        <v>891</v>
      </c>
    </row>
    <row r="422" spans="1:17" x14ac:dyDescent="0.35">
      <c r="A422" s="2">
        <v>629.83333333333303</v>
      </c>
      <c r="B422" s="1" t="s">
        <v>886</v>
      </c>
      <c r="C422" s="1" t="s">
        <v>892</v>
      </c>
      <c r="D422" s="1">
        <v>51.9833</v>
      </c>
      <c r="E422" s="1">
        <v>5.9166999999999996</v>
      </c>
      <c r="F422" s="1" t="s">
        <v>888</v>
      </c>
      <c r="G422" s="1" t="s">
        <v>889</v>
      </c>
      <c r="H422" s="1">
        <v>164096</v>
      </c>
      <c r="I422" s="1">
        <v>13.763352666809961</v>
      </c>
      <c r="J422" s="1">
        <v>29998</v>
      </c>
      <c r="K422" s="1">
        <v>4.0999999999999996</v>
      </c>
      <c r="L422" s="1" t="e">
        <v>#N/A</v>
      </c>
      <c r="M422" s="1" t="e">
        <v>#N/A</v>
      </c>
      <c r="N422" s="3">
        <v>0.59</v>
      </c>
      <c r="O422" s="1">
        <v>3995.8763032003953</v>
      </c>
      <c r="P422" s="1" t="s">
        <v>890</v>
      </c>
      <c r="Q422" s="1" t="s">
        <v>892</v>
      </c>
    </row>
    <row r="423" spans="1:17" x14ac:dyDescent="0.35">
      <c r="A423" s="2">
        <v>631.33333333333303</v>
      </c>
      <c r="B423" s="1" t="s">
        <v>886</v>
      </c>
      <c r="C423" s="1" t="s">
        <v>893</v>
      </c>
      <c r="D423" s="1">
        <v>51.588900000000002</v>
      </c>
      <c r="E423" s="1">
        <v>4.7758000000000003</v>
      </c>
      <c r="F423" s="1" t="s">
        <v>888</v>
      </c>
      <c r="G423" s="1" t="s">
        <v>889</v>
      </c>
      <c r="H423" s="1">
        <v>184126</v>
      </c>
      <c r="I423" s="1">
        <v>13.763352666809961</v>
      </c>
      <c r="J423" s="1">
        <v>29998</v>
      </c>
      <c r="K423" s="1">
        <v>4.0999999999999996</v>
      </c>
      <c r="L423" s="1" t="e">
        <v>#N/A</v>
      </c>
      <c r="M423" s="1" t="e">
        <v>#N/A</v>
      </c>
      <c r="N423" s="3">
        <v>0.74</v>
      </c>
      <c r="O423" s="1">
        <v>6340.8850573610825</v>
      </c>
      <c r="P423" s="1" t="s">
        <v>890</v>
      </c>
      <c r="Q423" s="1" t="s">
        <v>893</v>
      </c>
    </row>
    <row r="424" spans="1:17" x14ac:dyDescent="0.35">
      <c r="A424" s="2">
        <v>632.83333333333303</v>
      </c>
      <c r="B424" s="1" t="s">
        <v>886</v>
      </c>
      <c r="C424" s="1" t="s">
        <v>894</v>
      </c>
      <c r="D424" s="1">
        <v>52.011699999999998</v>
      </c>
      <c r="E424" s="1">
        <v>4.3592000000000004</v>
      </c>
      <c r="F424" s="1" t="s">
        <v>888</v>
      </c>
      <c r="G424" s="1" t="s">
        <v>889</v>
      </c>
      <c r="H424" s="1">
        <v>109435</v>
      </c>
      <c r="I424" s="1">
        <v>13.763352666809961</v>
      </c>
      <c r="J424" s="1">
        <v>29998</v>
      </c>
      <c r="K424" s="1">
        <v>4.0999999999999996</v>
      </c>
      <c r="L424" s="1" t="e">
        <v>#N/A</v>
      </c>
      <c r="M424" s="1" t="e">
        <v>#N/A</v>
      </c>
      <c r="N424" s="3">
        <v>-0.44</v>
      </c>
      <c r="O424" s="1">
        <v>2583.9539255766913</v>
      </c>
      <c r="P424" s="1" t="s">
        <v>890</v>
      </c>
      <c r="Q424" s="1" t="s">
        <v>894</v>
      </c>
    </row>
    <row r="425" spans="1:17" x14ac:dyDescent="0.35">
      <c r="A425" s="2">
        <v>634.33333333333303</v>
      </c>
      <c r="B425" s="1" t="s">
        <v>886</v>
      </c>
      <c r="C425" s="1" t="s">
        <v>895</v>
      </c>
      <c r="D425" s="1">
        <v>51.433300000000003</v>
      </c>
      <c r="E425" s="1">
        <v>5.4832999999999998</v>
      </c>
      <c r="F425" s="1" t="s">
        <v>888</v>
      </c>
      <c r="G425" s="1" t="s">
        <v>889</v>
      </c>
      <c r="H425" s="1">
        <v>243730</v>
      </c>
      <c r="I425" s="1">
        <v>13.763352666809961</v>
      </c>
      <c r="J425" s="1">
        <v>29998</v>
      </c>
      <c r="K425" s="1">
        <v>4.0999999999999996</v>
      </c>
      <c r="L425" s="1">
        <v>2010</v>
      </c>
      <c r="M425" s="1">
        <v>2020</v>
      </c>
      <c r="N425" s="3">
        <v>0.68478065716891023</v>
      </c>
      <c r="O425" s="1">
        <v>7136.5382702122506</v>
      </c>
      <c r="P425" s="1" t="s">
        <v>890</v>
      </c>
      <c r="Q425" s="1" t="s">
        <v>895</v>
      </c>
    </row>
    <row r="426" spans="1:17" x14ac:dyDescent="0.35">
      <c r="A426" s="2">
        <v>635.83333333333303</v>
      </c>
      <c r="B426" s="1" t="s">
        <v>886</v>
      </c>
      <c r="C426" s="1" t="s">
        <v>896</v>
      </c>
      <c r="D426" s="1">
        <v>53.218899999999998</v>
      </c>
      <c r="E426" s="1">
        <v>6.5674999999999999</v>
      </c>
      <c r="F426" s="1" t="s">
        <v>888</v>
      </c>
      <c r="G426" s="1" t="s">
        <v>889</v>
      </c>
      <c r="H426" s="1">
        <v>233273</v>
      </c>
      <c r="I426" s="1">
        <v>13.763352666809961</v>
      </c>
      <c r="J426" s="1">
        <v>29998</v>
      </c>
      <c r="K426" s="1">
        <v>4.0999999999999996</v>
      </c>
      <c r="L426" s="1" t="e">
        <v>#N/A</v>
      </c>
      <c r="M426" s="1" t="e">
        <v>#N/A</v>
      </c>
      <c r="N426" s="3">
        <v>0.98</v>
      </c>
      <c r="O426" s="1">
        <v>6551.1389370073275</v>
      </c>
      <c r="P426" s="1" t="s">
        <v>890</v>
      </c>
      <c r="Q426" s="1" t="s">
        <v>896</v>
      </c>
    </row>
    <row r="427" spans="1:17" x14ac:dyDescent="0.35">
      <c r="A427" s="2">
        <v>637.33333333333303</v>
      </c>
      <c r="B427" s="1" t="s">
        <v>886</v>
      </c>
      <c r="C427" s="1" t="s">
        <v>897</v>
      </c>
      <c r="D427" s="1">
        <v>52.383299999999998</v>
      </c>
      <c r="E427" s="1">
        <v>4.6333000000000002</v>
      </c>
      <c r="F427" s="1" t="s">
        <v>888</v>
      </c>
      <c r="G427" s="1" t="s">
        <v>889</v>
      </c>
      <c r="H427" s="1">
        <v>162543</v>
      </c>
      <c r="I427" s="1">
        <v>13.763352666809961</v>
      </c>
      <c r="J427" s="1">
        <v>29998</v>
      </c>
      <c r="K427" s="1">
        <v>4.0999999999999996</v>
      </c>
      <c r="L427" s="1" t="e">
        <v>#N/A</v>
      </c>
      <c r="M427" s="1" t="e">
        <v>#N/A</v>
      </c>
      <c r="N427" s="3">
        <v>0.82</v>
      </c>
      <c r="O427" s="1">
        <v>3504.1774673354594</v>
      </c>
      <c r="P427" s="1" t="s">
        <v>890</v>
      </c>
      <c r="Q427" s="1" t="s">
        <v>897</v>
      </c>
    </row>
    <row r="428" spans="1:17" x14ac:dyDescent="0.35">
      <c r="A428" s="2">
        <v>638.83333333333303</v>
      </c>
      <c r="B428" s="1" t="s">
        <v>886</v>
      </c>
      <c r="C428" s="1" t="s">
        <v>898</v>
      </c>
      <c r="D428" s="1">
        <v>50.85</v>
      </c>
      <c r="E428" s="1">
        <v>5.6833</v>
      </c>
      <c r="F428" s="1" t="s">
        <v>888</v>
      </c>
      <c r="G428" s="1" t="s">
        <v>889</v>
      </c>
      <c r="H428" s="1">
        <v>277721</v>
      </c>
      <c r="I428" s="1">
        <v>13.763352666809961</v>
      </c>
      <c r="J428" s="1">
        <v>29998</v>
      </c>
      <c r="K428" s="1">
        <v>4.0999999999999996</v>
      </c>
      <c r="L428" s="1" t="e">
        <v>#N/A</v>
      </c>
      <c r="M428" s="1" t="e">
        <v>#N/A</v>
      </c>
      <c r="N428" s="3">
        <v>0.3</v>
      </c>
      <c r="O428" s="1">
        <v>7469.2281250335527</v>
      </c>
      <c r="P428" s="1" t="s">
        <v>890</v>
      </c>
      <c r="Q428" s="1" t="s">
        <v>898</v>
      </c>
    </row>
    <row r="429" spans="1:17" x14ac:dyDescent="0.35">
      <c r="A429" s="2">
        <v>640.33333333333303</v>
      </c>
      <c r="B429" s="1" t="s">
        <v>886</v>
      </c>
      <c r="C429" s="1" t="s">
        <v>899</v>
      </c>
      <c r="D429" s="1">
        <v>51.847499999999997</v>
      </c>
      <c r="E429" s="1">
        <v>5.8624999999999998</v>
      </c>
      <c r="F429" s="1" t="s">
        <v>888</v>
      </c>
      <c r="G429" s="1" t="s">
        <v>889</v>
      </c>
      <c r="H429" s="1">
        <v>177659</v>
      </c>
      <c r="I429" s="1">
        <v>13.763352666809961</v>
      </c>
      <c r="J429" s="1">
        <v>29998</v>
      </c>
      <c r="K429" s="1">
        <v>4.0999999999999996</v>
      </c>
      <c r="L429" s="1" t="e">
        <v>#N/A</v>
      </c>
      <c r="M429" s="1" t="e">
        <v>#N/A</v>
      </c>
      <c r="N429" s="3">
        <v>0.4</v>
      </c>
      <c r="O429" s="1">
        <v>2393.0625982798506</v>
      </c>
      <c r="P429" s="1" t="s">
        <v>890</v>
      </c>
      <c r="Q429" s="1" t="s">
        <v>899</v>
      </c>
    </row>
    <row r="430" spans="1:17" x14ac:dyDescent="0.35">
      <c r="A430" s="2">
        <v>641.83333333333303</v>
      </c>
      <c r="B430" s="1" t="s">
        <v>886</v>
      </c>
      <c r="C430" s="1" t="s">
        <v>900</v>
      </c>
      <c r="D430" s="1">
        <v>51.92</v>
      </c>
      <c r="E430" s="1">
        <v>4.4800000000000004</v>
      </c>
      <c r="F430" s="1" t="s">
        <v>888</v>
      </c>
      <c r="G430" s="1" t="s">
        <v>889</v>
      </c>
      <c r="H430" s="1">
        <v>664311</v>
      </c>
      <c r="I430" s="1">
        <v>13.763352666809961</v>
      </c>
      <c r="J430" s="1">
        <v>29998</v>
      </c>
      <c r="K430" s="1">
        <v>4.0999999999999996</v>
      </c>
      <c r="L430" s="1">
        <v>2010</v>
      </c>
      <c r="M430" s="1">
        <v>2020</v>
      </c>
      <c r="N430" s="3">
        <v>0.29773674873668288</v>
      </c>
      <c r="O430" s="1">
        <v>16550.305473553875</v>
      </c>
      <c r="P430" s="1" t="s">
        <v>890</v>
      </c>
      <c r="Q430" s="1" t="s">
        <v>900</v>
      </c>
    </row>
    <row r="431" spans="1:17" x14ac:dyDescent="0.35">
      <c r="A431" s="2">
        <v>643.33333333333303</v>
      </c>
      <c r="B431" s="1" t="s">
        <v>886</v>
      </c>
      <c r="C431" s="1" t="s">
        <v>901</v>
      </c>
      <c r="D431" s="1">
        <v>52.08</v>
      </c>
      <c r="E431" s="1">
        <v>4.3099999999999996</v>
      </c>
      <c r="F431" s="1" t="s">
        <v>888</v>
      </c>
      <c r="G431" s="1" t="s">
        <v>889</v>
      </c>
      <c r="H431" s="1">
        <v>548320</v>
      </c>
      <c r="I431" s="1">
        <v>13.763352666809961</v>
      </c>
      <c r="J431" s="1">
        <v>29998</v>
      </c>
      <c r="K431" s="1">
        <v>4.0999999999999996</v>
      </c>
      <c r="L431" s="1" t="e">
        <v>#N/A</v>
      </c>
      <c r="M431" s="1" t="e">
        <v>#N/A</v>
      </c>
      <c r="N431" s="3">
        <v>0.8</v>
      </c>
      <c r="O431" s="1">
        <v>16995.277332384645</v>
      </c>
      <c r="P431" s="1" t="s">
        <v>890</v>
      </c>
      <c r="Q431" s="1" t="s">
        <v>901</v>
      </c>
    </row>
    <row r="432" spans="1:17" x14ac:dyDescent="0.35">
      <c r="A432" s="2">
        <v>644.83333333333303</v>
      </c>
      <c r="B432" s="1" t="s">
        <v>886</v>
      </c>
      <c r="C432" s="1" t="s">
        <v>902</v>
      </c>
      <c r="D432" s="1">
        <v>51.55</v>
      </c>
      <c r="E432" s="1">
        <v>5.0833000000000004</v>
      </c>
      <c r="F432" s="1" t="s">
        <v>888</v>
      </c>
      <c r="G432" s="1" t="s">
        <v>889</v>
      </c>
      <c r="H432" s="1">
        <v>1944588</v>
      </c>
      <c r="I432" s="1">
        <v>13.763352666809961</v>
      </c>
      <c r="J432" s="1">
        <v>29998</v>
      </c>
      <c r="K432" s="1">
        <v>4.0999999999999996</v>
      </c>
      <c r="L432" s="1" t="e">
        <v>#N/A</v>
      </c>
      <c r="M432" s="1" t="e">
        <v>#N/A</v>
      </c>
      <c r="N432" s="3">
        <v>0.70000000000000007</v>
      </c>
      <c r="O432" s="1">
        <v>40835.424603130828</v>
      </c>
      <c r="P432" s="1" t="s">
        <v>890</v>
      </c>
      <c r="Q432" s="1" t="s">
        <v>902</v>
      </c>
    </row>
    <row r="433" spans="1:17" x14ac:dyDescent="0.35">
      <c r="A433" s="2">
        <v>646.33333333333303</v>
      </c>
      <c r="B433" s="1" t="s">
        <v>886</v>
      </c>
      <c r="C433" s="1" t="s">
        <v>903</v>
      </c>
      <c r="D433" s="1">
        <v>52.090800000000002</v>
      </c>
      <c r="E433" s="1">
        <v>5.1216999999999997</v>
      </c>
      <c r="F433" s="1" t="s">
        <v>888</v>
      </c>
      <c r="G433" s="1" t="s">
        <v>889</v>
      </c>
      <c r="H433" s="1">
        <v>359370</v>
      </c>
      <c r="I433" s="1">
        <v>13.763352666809961</v>
      </c>
      <c r="J433" s="1">
        <v>29998</v>
      </c>
      <c r="K433" s="1">
        <v>4.0999999999999996</v>
      </c>
      <c r="L433" s="1" t="e">
        <v>#N/A</v>
      </c>
      <c r="M433" s="1" t="e">
        <v>#N/A</v>
      </c>
      <c r="N433" s="3">
        <v>0.8</v>
      </c>
      <c r="O433" s="1">
        <v>8996.5480862865643</v>
      </c>
      <c r="P433" s="1" t="s">
        <v>890</v>
      </c>
      <c r="Q433" s="1" t="s">
        <v>903</v>
      </c>
    </row>
    <row r="434" spans="1:17" x14ac:dyDescent="0.35">
      <c r="A434" s="2">
        <v>647.83333333333303</v>
      </c>
      <c r="B434" s="1" t="s">
        <v>904</v>
      </c>
      <c r="C434" s="1" t="s">
        <v>905</v>
      </c>
      <c r="D434" s="1">
        <v>-36.840600000000002</v>
      </c>
      <c r="E434" s="1">
        <v>174.74</v>
      </c>
      <c r="F434" s="1" t="s">
        <v>906</v>
      </c>
      <c r="G434" s="1" t="s">
        <v>907</v>
      </c>
      <c r="H434" s="1">
        <v>1346091</v>
      </c>
      <c r="I434" s="1">
        <v>28.653198632251904</v>
      </c>
      <c r="J434" s="1">
        <v>12999</v>
      </c>
      <c r="K434" s="1">
        <v>4.8</v>
      </c>
      <c r="L434" s="1">
        <v>2010</v>
      </c>
      <c r="M434" s="1">
        <v>2020</v>
      </c>
      <c r="N434" s="3">
        <v>2.4137900227291897</v>
      </c>
      <c r="O434" s="1">
        <v>7075.6856019405777</v>
      </c>
      <c r="P434" s="1" t="s">
        <v>908</v>
      </c>
      <c r="Q434" s="1" t="s">
        <v>905</v>
      </c>
    </row>
    <row r="435" spans="1:17" x14ac:dyDescent="0.35">
      <c r="A435" s="2">
        <v>649.33333333333303</v>
      </c>
      <c r="B435" s="1" t="s">
        <v>904</v>
      </c>
      <c r="C435" s="1" t="s">
        <v>909</v>
      </c>
      <c r="D435" s="1">
        <v>-43.530999999999999</v>
      </c>
      <c r="E435" s="1">
        <v>172.63650000000001</v>
      </c>
      <c r="F435" s="1" t="s">
        <v>906</v>
      </c>
      <c r="G435" s="1" t="s">
        <v>907</v>
      </c>
      <c r="H435" s="1">
        <v>383200</v>
      </c>
      <c r="I435" s="1">
        <v>28.653198632251904</v>
      </c>
      <c r="J435" s="1">
        <v>12999</v>
      </c>
      <c r="K435" s="1">
        <v>4.8</v>
      </c>
      <c r="L435" s="1" t="e">
        <v>#N/A</v>
      </c>
      <c r="M435" s="1" t="e">
        <v>#N/A</v>
      </c>
      <c r="N435" s="3">
        <v>2.5</v>
      </c>
      <c r="O435" s="1">
        <v>4263.3647562942724</v>
      </c>
      <c r="P435" s="1" t="s">
        <v>908</v>
      </c>
      <c r="Q435" s="1" t="s">
        <v>909</v>
      </c>
    </row>
    <row r="436" spans="1:17" x14ac:dyDescent="0.35">
      <c r="A436" s="2">
        <v>650.83333333333303</v>
      </c>
      <c r="B436" s="1" t="s">
        <v>904</v>
      </c>
      <c r="C436" s="1" t="s">
        <v>910</v>
      </c>
      <c r="D436" s="1">
        <v>-45.874200000000002</v>
      </c>
      <c r="E436" s="1">
        <v>170.50360000000001</v>
      </c>
      <c r="F436" s="1" t="s">
        <v>906</v>
      </c>
      <c r="G436" s="1" t="s">
        <v>907</v>
      </c>
      <c r="H436" s="1">
        <v>99885</v>
      </c>
      <c r="I436" s="1">
        <v>28.653198632251904</v>
      </c>
      <c r="J436" s="1">
        <v>12999</v>
      </c>
      <c r="K436" s="1">
        <v>4.8</v>
      </c>
      <c r="L436" s="1">
        <v>2010</v>
      </c>
      <c r="M436" s="1">
        <v>2020</v>
      </c>
      <c r="N436" s="3">
        <v>1.1574202265960269</v>
      </c>
      <c r="O436" s="1">
        <v>1247.0562507895315</v>
      </c>
      <c r="P436" s="1" t="s">
        <v>908</v>
      </c>
      <c r="Q436" s="1" t="s">
        <v>910</v>
      </c>
    </row>
    <row r="437" spans="1:17" x14ac:dyDescent="0.35">
      <c r="A437" s="2">
        <v>652.33333333333303</v>
      </c>
      <c r="B437" s="1" t="s">
        <v>904</v>
      </c>
      <c r="C437" s="1" t="s">
        <v>911</v>
      </c>
      <c r="D437" s="1">
        <v>-41.216700000000003</v>
      </c>
      <c r="E437" s="1">
        <v>174.91669999999999</v>
      </c>
      <c r="F437" s="1" t="e">
        <v>#N/A</v>
      </c>
      <c r="G437" s="1" t="e">
        <v>#N/A</v>
      </c>
      <c r="H437" s="1">
        <v>104700</v>
      </c>
      <c r="I437" s="1">
        <v>0.35352815201380683</v>
      </c>
      <c r="J437" s="1">
        <v>-487303</v>
      </c>
      <c r="K437" s="1">
        <v>4.8</v>
      </c>
      <c r="L437" s="1" t="e">
        <v>#N/A</v>
      </c>
      <c r="M437" s="1" t="e">
        <v>#N/A</v>
      </c>
      <c r="N437" s="3">
        <v>0.32</v>
      </c>
      <c r="O437" s="1">
        <v>190.3248624735418</v>
      </c>
      <c r="P437" s="1" t="s">
        <v>908</v>
      </c>
      <c r="Q437" s="1" t="s">
        <v>911</v>
      </c>
    </row>
    <row r="438" spans="1:17" x14ac:dyDescent="0.35">
      <c r="A438" s="2">
        <v>653.83333333333303</v>
      </c>
      <c r="B438" s="1" t="s">
        <v>904</v>
      </c>
      <c r="C438" s="1" t="s">
        <v>912</v>
      </c>
      <c r="D438" s="1">
        <v>-40.354999999999997</v>
      </c>
      <c r="E438" s="1">
        <v>175.61170000000001</v>
      </c>
      <c r="F438" s="1" t="s">
        <v>906</v>
      </c>
      <c r="G438" s="1" t="s">
        <v>907</v>
      </c>
      <c r="H438" s="1">
        <v>76236</v>
      </c>
      <c r="I438" s="1">
        <v>28.653198632251904</v>
      </c>
      <c r="J438" s="1">
        <v>12999</v>
      </c>
      <c r="K438" s="1">
        <v>4.8</v>
      </c>
      <c r="L438" s="1" t="e">
        <v>#N/A</v>
      </c>
      <c r="M438" s="1" t="e">
        <v>#N/A</v>
      </c>
      <c r="N438" s="3">
        <v>0.5</v>
      </c>
      <c r="O438" s="1">
        <v>619.37157382792043</v>
      </c>
      <c r="P438" s="1" t="s">
        <v>908</v>
      </c>
      <c r="Q438" s="1" t="s">
        <v>912</v>
      </c>
    </row>
    <row r="439" spans="1:17" x14ac:dyDescent="0.35">
      <c r="A439" s="2">
        <v>655.33333333333303</v>
      </c>
      <c r="B439" s="1" t="s">
        <v>904</v>
      </c>
      <c r="C439" s="1" t="s">
        <v>913</v>
      </c>
      <c r="D439" s="1">
        <v>-37.683300000000003</v>
      </c>
      <c r="E439" s="1">
        <v>176.16669999999999</v>
      </c>
      <c r="F439" s="1" t="s">
        <v>906</v>
      </c>
      <c r="G439" s="1" t="s">
        <v>907</v>
      </c>
      <c r="H439" s="1">
        <v>151300</v>
      </c>
      <c r="I439" s="1">
        <v>28.653198632251904</v>
      </c>
      <c r="J439" s="1">
        <v>12999</v>
      </c>
      <c r="K439" s="1">
        <v>4.8</v>
      </c>
      <c r="L439" s="1">
        <v>2010</v>
      </c>
      <c r="M439" s="1">
        <v>2020</v>
      </c>
      <c r="N439" s="3">
        <v>1.6104775928152615</v>
      </c>
      <c r="O439" s="1">
        <v>-386.81886131840054</v>
      </c>
      <c r="P439" s="1" t="s">
        <v>908</v>
      </c>
      <c r="Q439" s="1" t="s">
        <v>913</v>
      </c>
    </row>
    <row r="440" spans="1:17" x14ac:dyDescent="0.35">
      <c r="A440" s="2">
        <v>656.83333333333303</v>
      </c>
      <c r="B440" s="1" t="s">
        <v>904</v>
      </c>
      <c r="C440" s="1" t="s">
        <v>914</v>
      </c>
      <c r="D440" s="1">
        <v>11.365500000000001</v>
      </c>
      <c r="E440" s="1">
        <v>76.784400000000005</v>
      </c>
      <c r="F440" s="1" t="s">
        <v>94</v>
      </c>
      <c r="G440" s="1" t="s">
        <v>95</v>
      </c>
      <c r="H440" s="1">
        <v>26686</v>
      </c>
      <c r="I440" s="1">
        <v>0.35352815201380683</v>
      </c>
      <c r="J440" s="1">
        <v>-487303</v>
      </c>
      <c r="K440" s="1">
        <v>0.1</v>
      </c>
      <c r="L440" s="1">
        <v>2010</v>
      </c>
      <c r="M440" s="1">
        <v>2020</v>
      </c>
      <c r="N440" s="3">
        <v>1.5870000333180239</v>
      </c>
      <c r="O440" s="1">
        <v>338.42408728838569</v>
      </c>
      <c r="P440" s="1" t="s">
        <v>908</v>
      </c>
      <c r="Q440" s="1" t="s">
        <v>914</v>
      </c>
    </row>
    <row r="441" spans="1:17" x14ac:dyDescent="0.35">
      <c r="A441" s="2">
        <v>658.33333333333303</v>
      </c>
      <c r="B441" s="1" t="s">
        <v>915</v>
      </c>
      <c r="C441" s="1" t="s">
        <v>916</v>
      </c>
      <c r="D441" s="1">
        <v>12.1364</v>
      </c>
      <c r="E441" s="1">
        <v>-86.251400000000004</v>
      </c>
      <c r="F441" s="1" t="s">
        <v>917</v>
      </c>
      <c r="G441" s="1" t="s">
        <v>918</v>
      </c>
      <c r="H441" s="1">
        <v>1051236</v>
      </c>
      <c r="I441" s="1">
        <v>0.63652587026990803</v>
      </c>
      <c r="J441" s="1">
        <v>-8000</v>
      </c>
      <c r="K441" s="1">
        <v>-1.8</v>
      </c>
      <c r="L441" s="1">
        <v>2010</v>
      </c>
      <c r="M441" s="1">
        <v>2020</v>
      </c>
      <c r="N441" s="3">
        <v>1.1693870399922788</v>
      </c>
      <c r="O441" s="1">
        <v>-8213.9452000524743</v>
      </c>
      <c r="P441" s="1" t="s">
        <v>919</v>
      </c>
      <c r="Q441" s="1" t="s">
        <v>916</v>
      </c>
    </row>
    <row r="442" spans="1:17" x14ac:dyDescent="0.35">
      <c r="A442" s="2">
        <v>659.83333333333303</v>
      </c>
      <c r="B442" s="1" t="s">
        <v>920</v>
      </c>
      <c r="C442" s="1" t="s">
        <v>921</v>
      </c>
      <c r="D442" s="1">
        <v>13.515000000000001</v>
      </c>
      <c r="E442" s="1">
        <v>2.1175000000000002</v>
      </c>
      <c r="F442" s="1" t="s">
        <v>922</v>
      </c>
      <c r="G442" s="1" t="s">
        <v>923</v>
      </c>
      <c r="H442" s="1">
        <v>1026848</v>
      </c>
      <c r="I442" s="1">
        <v>1.4378536530230801</v>
      </c>
      <c r="J442" s="1">
        <v>1000</v>
      </c>
      <c r="K442" s="1">
        <v>-0.6</v>
      </c>
      <c r="L442" s="1">
        <v>2010</v>
      </c>
      <c r="M442" s="1">
        <v>2020</v>
      </c>
      <c r="N442" s="3">
        <v>2.7025850379815326</v>
      </c>
      <c r="O442" s="1">
        <v>-47323.122191181719</v>
      </c>
      <c r="P442" s="1" t="s">
        <v>924</v>
      </c>
      <c r="Q442" s="1" t="s">
        <v>921</v>
      </c>
    </row>
    <row r="443" spans="1:17" x14ac:dyDescent="0.35">
      <c r="A443" s="2">
        <v>661.33333333333303</v>
      </c>
      <c r="B443" s="1" t="s">
        <v>141</v>
      </c>
      <c r="C443" s="1" t="s">
        <v>925</v>
      </c>
      <c r="D443" s="1">
        <v>9.0667000000000009</v>
      </c>
      <c r="E443" s="1">
        <v>7.4832999999999998</v>
      </c>
      <c r="F443" s="1" t="s">
        <v>143</v>
      </c>
      <c r="G443" s="1" t="s">
        <v>144</v>
      </c>
      <c r="H443" s="1">
        <v>3770000</v>
      </c>
      <c r="I443" s="1">
        <v>0.63479704167642481</v>
      </c>
      <c r="J443" s="1">
        <v>-59996</v>
      </c>
      <c r="K443" s="1">
        <v>-0.2</v>
      </c>
      <c r="L443" s="1">
        <v>2010</v>
      </c>
      <c r="M443" s="1">
        <v>2020</v>
      </c>
      <c r="N443" s="3">
        <v>3.7901172580881979</v>
      </c>
      <c r="O443" s="1">
        <v>-41527.2853212298</v>
      </c>
      <c r="P443" s="1" t="s">
        <v>145</v>
      </c>
      <c r="Q443" s="1" t="s">
        <v>925</v>
      </c>
    </row>
    <row r="444" spans="1:17" x14ac:dyDescent="0.35">
      <c r="A444" s="2">
        <v>662.83333333333303</v>
      </c>
      <c r="B444" s="1" t="s">
        <v>141</v>
      </c>
      <c r="C444" s="1" t="s">
        <v>142</v>
      </c>
      <c r="D444" s="1">
        <v>7.3963999999999999</v>
      </c>
      <c r="E444" s="1">
        <v>3.9167000000000001</v>
      </c>
      <c r="F444" s="1" t="s">
        <v>143</v>
      </c>
      <c r="G444" s="1" t="s">
        <v>144</v>
      </c>
      <c r="H444" s="1">
        <v>3552000</v>
      </c>
      <c r="I444" s="1">
        <v>0.63479704167642481</v>
      </c>
      <c r="J444" s="1">
        <v>-59996</v>
      </c>
      <c r="K444" s="1">
        <v>-0.2</v>
      </c>
      <c r="L444" s="1">
        <v>2010</v>
      </c>
      <c r="M444" s="1">
        <v>2020</v>
      </c>
      <c r="N444" s="3">
        <v>2.0465953071841549</v>
      </c>
      <c r="O444" s="1"/>
      <c r="P444" s="1" t="s">
        <v>145</v>
      </c>
      <c r="Q444" s="1" t="s">
        <v>142</v>
      </c>
    </row>
    <row r="445" spans="1:17" x14ac:dyDescent="0.35">
      <c r="A445" s="2">
        <v>664.33333333333303</v>
      </c>
      <c r="B445" s="1" t="s">
        <v>141</v>
      </c>
      <c r="C445" s="1" t="s">
        <v>926</v>
      </c>
      <c r="D445" s="1">
        <v>41.066699999999997</v>
      </c>
      <c r="E445" s="1">
        <v>24.9833</v>
      </c>
      <c r="F445" s="1" t="s">
        <v>591</v>
      </c>
      <c r="G445" s="1" t="s">
        <v>592</v>
      </c>
      <c r="H445" s="1">
        <v>9730</v>
      </c>
      <c r="I445" s="1">
        <v>12.860489284524615</v>
      </c>
      <c r="J445" s="1">
        <v>5000</v>
      </c>
      <c r="K445" s="1">
        <v>1</v>
      </c>
      <c r="L445" s="1">
        <v>2015</v>
      </c>
      <c r="M445" s="1">
        <v>2018</v>
      </c>
      <c r="N445" s="3">
        <v>-0.36589717280616191</v>
      </c>
      <c r="O445" s="1">
        <v>-362.17111559865793</v>
      </c>
      <c r="P445" s="1" t="s">
        <v>145</v>
      </c>
      <c r="Q445" s="1" t="s">
        <v>926</v>
      </c>
    </row>
    <row r="446" spans="1:17" x14ac:dyDescent="0.35">
      <c r="A446" s="2">
        <v>665.83333333333303</v>
      </c>
      <c r="B446" s="1" t="s">
        <v>927</v>
      </c>
      <c r="C446" s="1" t="s">
        <v>928</v>
      </c>
      <c r="D446" s="1">
        <v>41.0319</v>
      </c>
      <c r="E446" s="1">
        <v>21.334700000000002</v>
      </c>
      <c r="F446" s="1" t="s">
        <v>929</v>
      </c>
      <c r="G446" s="1" t="s">
        <v>930</v>
      </c>
      <c r="H446" s="1">
        <v>69287</v>
      </c>
      <c r="I446" s="1">
        <v>6.3027868175752859</v>
      </c>
      <c r="J446" s="1">
        <v>-1000</v>
      </c>
      <c r="K446" s="1">
        <v>0.4</v>
      </c>
      <c r="L446" s="1" t="e">
        <v>#N/A</v>
      </c>
      <c r="M446" s="1" t="e">
        <v>#N/A</v>
      </c>
      <c r="N446" s="3">
        <v>-0.39</v>
      </c>
      <c r="O446" s="1">
        <v>339.111555105006</v>
      </c>
      <c r="P446" s="1" t="s">
        <v>931</v>
      </c>
      <c r="Q446" s="1" t="s">
        <v>928</v>
      </c>
    </row>
    <row r="447" spans="1:17" x14ac:dyDescent="0.35">
      <c r="A447" s="2">
        <v>667.33333333333303</v>
      </c>
      <c r="B447" s="1" t="s">
        <v>927</v>
      </c>
      <c r="C447" s="1" t="s">
        <v>932</v>
      </c>
      <c r="D447" s="1">
        <v>42.132199999999997</v>
      </c>
      <c r="E447" s="1">
        <v>21.714400000000001</v>
      </c>
      <c r="F447" s="1" t="s">
        <v>929</v>
      </c>
      <c r="G447" s="1" t="s">
        <v>930</v>
      </c>
      <c r="H447" s="1">
        <v>70842</v>
      </c>
      <c r="I447" s="1">
        <v>6.3027868175752859</v>
      </c>
      <c r="J447" s="1">
        <v>-1000</v>
      </c>
      <c r="K447" s="1">
        <v>0.4</v>
      </c>
      <c r="L447" s="1" t="e">
        <v>#N/A</v>
      </c>
      <c r="M447" s="1" t="e">
        <v>#N/A</v>
      </c>
      <c r="N447" s="3">
        <v>-0.38</v>
      </c>
      <c r="O447" s="1">
        <v>-537.49074587515179</v>
      </c>
      <c r="P447" s="1" t="s">
        <v>931</v>
      </c>
      <c r="Q447" s="1" t="s">
        <v>932</v>
      </c>
    </row>
    <row r="448" spans="1:17" x14ac:dyDescent="0.35">
      <c r="A448" s="2">
        <v>668.83333333333303</v>
      </c>
      <c r="B448" s="1" t="s">
        <v>927</v>
      </c>
      <c r="C448" s="1" t="s">
        <v>933</v>
      </c>
      <c r="D448" s="1">
        <v>41.346400000000003</v>
      </c>
      <c r="E448" s="1">
        <v>21.554200000000002</v>
      </c>
      <c r="F448" s="1" t="s">
        <v>929</v>
      </c>
      <c r="G448" s="1" t="s">
        <v>930</v>
      </c>
      <c r="H448" s="1">
        <v>63308</v>
      </c>
      <c r="I448" s="1">
        <v>6.3027868175752859</v>
      </c>
      <c r="J448" s="1">
        <v>-1000</v>
      </c>
      <c r="K448" s="1">
        <v>0.4</v>
      </c>
      <c r="L448" s="1" t="e">
        <v>#N/A</v>
      </c>
      <c r="M448" s="1" t="e">
        <v>#N/A</v>
      </c>
      <c r="N448" s="3">
        <v>0.3</v>
      </c>
      <c r="O448" s="1">
        <v>297.06941026379491</v>
      </c>
      <c r="P448" s="1" t="s">
        <v>931</v>
      </c>
      <c r="Q448" s="1" t="s">
        <v>933</v>
      </c>
    </row>
    <row r="449" spans="1:17" x14ac:dyDescent="0.35">
      <c r="A449" s="2">
        <v>670.33333333333303</v>
      </c>
      <c r="B449" s="1" t="s">
        <v>927</v>
      </c>
      <c r="C449" s="1" t="s">
        <v>934</v>
      </c>
      <c r="D449" s="1">
        <v>41.996099999999998</v>
      </c>
      <c r="E449" s="1">
        <v>21.431699999999999</v>
      </c>
      <c r="F449" s="1" t="s">
        <v>929</v>
      </c>
      <c r="G449" s="1" t="s">
        <v>930</v>
      </c>
      <c r="H449" s="1">
        <v>526502</v>
      </c>
      <c r="I449" s="1">
        <v>6.3027868175752859</v>
      </c>
      <c r="J449" s="1">
        <v>-1000</v>
      </c>
      <c r="K449" s="1">
        <v>0.4</v>
      </c>
      <c r="L449" s="1">
        <v>2010</v>
      </c>
      <c r="M449" s="1">
        <v>2020</v>
      </c>
      <c r="N449" s="3">
        <v>0.40692304784556649</v>
      </c>
      <c r="O449" s="1">
        <v>-5650.1478248531939</v>
      </c>
      <c r="P449" s="1" t="s">
        <v>931</v>
      </c>
      <c r="Q449" s="1" t="s">
        <v>934</v>
      </c>
    </row>
    <row r="450" spans="1:17" x14ac:dyDescent="0.35">
      <c r="A450" s="2">
        <v>671.83333333333303</v>
      </c>
      <c r="B450" s="1" t="s">
        <v>927</v>
      </c>
      <c r="C450" s="1" t="s">
        <v>935</v>
      </c>
      <c r="D450" s="1">
        <v>41.735799999999998</v>
      </c>
      <c r="E450" s="1">
        <v>22.191400000000002</v>
      </c>
      <c r="F450" s="1" t="s">
        <v>929</v>
      </c>
      <c r="G450" s="1" t="s">
        <v>930</v>
      </c>
      <c r="H450" s="1">
        <v>42000</v>
      </c>
      <c r="I450" s="1">
        <v>6.3027868175752859</v>
      </c>
      <c r="J450" s="1">
        <v>-1000</v>
      </c>
      <c r="K450" s="1">
        <v>0.4</v>
      </c>
      <c r="L450" s="1" t="e">
        <v>#N/A</v>
      </c>
      <c r="M450" s="1" t="e">
        <v>#N/A</v>
      </c>
      <c r="N450" s="3">
        <v>0.3</v>
      </c>
      <c r="O450" s="1">
        <v>203.23536268422436</v>
      </c>
      <c r="P450" s="1" t="s">
        <v>931</v>
      </c>
      <c r="Q450" s="1" t="s">
        <v>935</v>
      </c>
    </row>
    <row r="451" spans="1:17" x14ac:dyDescent="0.35">
      <c r="A451" s="2">
        <v>673.33333333333303</v>
      </c>
      <c r="B451" s="1" t="s">
        <v>927</v>
      </c>
      <c r="C451" s="1" t="s">
        <v>936</v>
      </c>
      <c r="D451" s="1">
        <v>42.010300000000001</v>
      </c>
      <c r="E451" s="1">
        <v>20.971399999999999</v>
      </c>
      <c r="F451" s="1" t="s">
        <v>929</v>
      </c>
      <c r="G451" s="1" t="s">
        <v>930</v>
      </c>
      <c r="H451" s="1">
        <v>63176</v>
      </c>
      <c r="I451" s="1">
        <v>6.3027868175752859</v>
      </c>
      <c r="J451" s="1">
        <v>-1000</v>
      </c>
      <c r="K451" s="1">
        <v>0.4</v>
      </c>
      <c r="L451" s="1" t="e">
        <v>#N/A</v>
      </c>
      <c r="M451" s="1" t="e">
        <v>#N/A</v>
      </c>
      <c r="N451" s="3">
        <v>0.5</v>
      </c>
      <c r="O451" s="1">
        <v>-407.33932371240212</v>
      </c>
      <c r="P451" s="1" t="s">
        <v>931</v>
      </c>
      <c r="Q451" s="1" t="s">
        <v>936</v>
      </c>
    </row>
    <row r="452" spans="1:17" x14ac:dyDescent="0.35">
      <c r="A452" s="2">
        <v>674.83333333333303</v>
      </c>
      <c r="B452" s="1" t="s">
        <v>937</v>
      </c>
      <c r="C452" s="1" t="s">
        <v>938</v>
      </c>
      <c r="D452" s="1">
        <v>59.835299999999997</v>
      </c>
      <c r="E452" s="1">
        <v>10.435</v>
      </c>
      <c r="F452" s="1" t="s">
        <v>939</v>
      </c>
      <c r="G452" s="1" t="s">
        <v>940</v>
      </c>
      <c r="H452" s="1">
        <v>61523</v>
      </c>
      <c r="I452" s="1">
        <v>15.720346001894031</v>
      </c>
      <c r="J452" s="1">
        <v>27998</v>
      </c>
      <c r="K452" s="1">
        <v>3.8</v>
      </c>
      <c r="L452" s="1" t="e">
        <v>#N/A</v>
      </c>
      <c r="M452" s="1" t="e">
        <v>#N/A</v>
      </c>
      <c r="N452" s="3">
        <v>1.6</v>
      </c>
      <c r="O452" s="1">
        <v>1303.0382674246109</v>
      </c>
      <c r="P452" s="1" t="s">
        <v>941</v>
      </c>
      <c r="Q452" s="1" t="s">
        <v>938</v>
      </c>
    </row>
    <row r="453" spans="1:17" x14ac:dyDescent="0.35">
      <c r="A453" s="2">
        <v>676.33333333333303</v>
      </c>
      <c r="B453" s="1" t="s">
        <v>937</v>
      </c>
      <c r="C453" s="1" t="s">
        <v>942</v>
      </c>
      <c r="D453" s="1">
        <v>54.416699999999999</v>
      </c>
      <c r="E453" s="1">
        <v>13.433299999999999</v>
      </c>
      <c r="F453" s="1" t="s">
        <v>554</v>
      </c>
      <c r="G453" s="1" t="s">
        <v>555</v>
      </c>
      <c r="H453" s="1">
        <v>13689</v>
      </c>
      <c r="I453" s="1">
        <v>18.81321892875777</v>
      </c>
      <c r="J453" s="1">
        <v>154592</v>
      </c>
      <c r="K453" s="1">
        <v>1.8</v>
      </c>
      <c r="L453" s="1">
        <v>2019</v>
      </c>
      <c r="M453" s="1">
        <v>2022</v>
      </c>
      <c r="N453" s="3">
        <v>0.76863611342498395</v>
      </c>
      <c r="O453" s="1">
        <v>294.68635189876943</v>
      </c>
      <c r="P453" s="1" t="s">
        <v>941</v>
      </c>
      <c r="Q453" s="1" t="s">
        <v>942</v>
      </c>
    </row>
    <row r="454" spans="1:17" x14ac:dyDescent="0.35">
      <c r="A454" s="2">
        <v>677.83333333333303</v>
      </c>
      <c r="B454" s="1" t="s">
        <v>937</v>
      </c>
      <c r="C454" s="1" t="s">
        <v>943</v>
      </c>
      <c r="D454" s="1">
        <v>59.7378</v>
      </c>
      <c r="E454" s="1">
        <v>10.205</v>
      </c>
      <c r="F454" s="1" t="s">
        <v>939</v>
      </c>
      <c r="G454" s="1" t="s">
        <v>940</v>
      </c>
      <c r="H454" s="1">
        <v>109416</v>
      </c>
      <c r="I454" s="1">
        <v>15.720346001894031</v>
      </c>
      <c r="J454" s="1">
        <v>27998</v>
      </c>
      <c r="K454" s="1">
        <v>3.8</v>
      </c>
      <c r="L454" s="1">
        <v>2019</v>
      </c>
      <c r="M454" s="1">
        <v>2022</v>
      </c>
      <c r="N454" s="3">
        <v>0.94047023746869296</v>
      </c>
      <c r="O454" s="1">
        <v>1361.1233652580268</v>
      </c>
      <c r="P454" s="1" t="s">
        <v>941</v>
      </c>
      <c r="Q454" s="1" t="s">
        <v>943</v>
      </c>
    </row>
    <row r="455" spans="1:17" x14ac:dyDescent="0.35">
      <c r="A455" s="2">
        <v>679.33333333333303</v>
      </c>
      <c r="B455" s="1" t="s">
        <v>937</v>
      </c>
      <c r="C455" s="1" t="s">
        <v>944</v>
      </c>
      <c r="D455" s="1">
        <v>59.205300000000001</v>
      </c>
      <c r="E455" s="1">
        <v>10.95</v>
      </c>
      <c r="F455" s="1" t="s">
        <v>939</v>
      </c>
      <c r="G455" s="1" t="s">
        <v>940</v>
      </c>
      <c r="H455" s="1">
        <v>63610</v>
      </c>
      <c r="I455" s="1">
        <v>15.720346001894031</v>
      </c>
      <c r="J455" s="1">
        <v>27998</v>
      </c>
      <c r="K455" s="1">
        <v>3.8</v>
      </c>
      <c r="L455" s="1" t="e">
        <v>#N/A</v>
      </c>
      <c r="M455" s="1" t="e">
        <v>#N/A</v>
      </c>
      <c r="N455" s="3">
        <v>0.85</v>
      </c>
      <c r="O455" s="1">
        <v>108.09497985661869</v>
      </c>
      <c r="P455" s="1" t="s">
        <v>941</v>
      </c>
      <c r="Q455" s="1" t="s">
        <v>944</v>
      </c>
    </row>
    <row r="456" spans="1:17" x14ac:dyDescent="0.35">
      <c r="A456" s="2">
        <v>680.83333333333303</v>
      </c>
      <c r="B456" s="1" t="s">
        <v>937</v>
      </c>
      <c r="C456" s="1" t="s">
        <v>945</v>
      </c>
      <c r="D456" s="1">
        <v>58.147199999999998</v>
      </c>
      <c r="E456" s="1">
        <v>7.9972000000000003</v>
      </c>
      <c r="F456" s="1" t="s">
        <v>939</v>
      </c>
      <c r="G456" s="1" t="s">
        <v>940</v>
      </c>
      <c r="H456" s="1">
        <v>125000</v>
      </c>
      <c r="I456" s="1">
        <v>15.720346001894031</v>
      </c>
      <c r="J456" s="1">
        <v>27998</v>
      </c>
      <c r="K456" s="1">
        <v>3.8</v>
      </c>
      <c r="L456" s="1">
        <v>2019</v>
      </c>
      <c r="M456" s="1">
        <v>2022</v>
      </c>
      <c r="N456" s="3">
        <v>0.738329934712745</v>
      </c>
      <c r="O456" s="1">
        <v>-87.541416511885956</v>
      </c>
      <c r="P456" s="1" t="s">
        <v>941</v>
      </c>
      <c r="Q456" s="1" t="s">
        <v>945</v>
      </c>
    </row>
    <row r="457" spans="1:17" x14ac:dyDescent="0.35">
      <c r="A457" s="2">
        <v>682.33333333333303</v>
      </c>
      <c r="B457" s="1" t="s">
        <v>937</v>
      </c>
      <c r="C457" s="1" t="s">
        <v>946</v>
      </c>
      <c r="D457" s="1">
        <v>59.9133</v>
      </c>
      <c r="E457" s="1">
        <v>10.738899999999999</v>
      </c>
      <c r="F457" s="1" t="s">
        <v>939</v>
      </c>
      <c r="G457" s="1" t="s">
        <v>940</v>
      </c>
      <c r="H457" s="1">
        <v>1064235</v>
      </c>
      <c r="I457" s="1">
        <v>15.720346001894031</v>
      </c>
      <c r="J457" s="1">
        <v>27998</v>
      </c>
      <c r="K457" s="1">
        <v>3.8</v>
      </c>
      <c r="L457" s="1">
        <v>2019</v>
      </c>
      <c r="M457" s="1">
        <v>2022</v>
      </c>
      <c r="N457" s="3">
        <v>1.0647134710580373</v>
      </c>
      <c r="O457" s="1">
        <v>15616.57558750072</v>
      </c>
      <c r="P457" s="1" t="s">
        <v>941</v>
      </c>
      <c r="Q457" s="1" t="s">
        <v>946</v>
      </c>
    </row>
    <row r="458" spans="1:17" x14ac:dyDescent="0.35">
      <c r="A458" s="2">
        <v>683.83333333333303</v>
      </c>
      <c r="B458" s="1" t="s">
        <v>937</v>
      </c>
      <c r="C458" s="1" t="s">
        <v>947</v>
      </c>
      <c r="D458" s="1">
        <v>58.851700000000001</v>
      </c>
      <c r="E458" s="1">
        <v>5.7361000000000004</v>
      </c>
      <c r="F458" s="1" t="s">
        <v>939</v>
      </c>
      <c r="G458" s="1" t="s">
        <v>940</v>
      </c>
      <c r="H458" s="1">
        <v>237369</v>
      </c>
      <c r="I458" s="1">
        <v>15.720346001894031</v>
      </c>
      <c r="J458" s="1">
        <v>27998</v>
      </c>
      <c r="K458" s="1">
        <v>3.8</v>
      </c>
      <c r="L458" s="1" t="e">
        <v>#N/A</v>
      </c>
      <c r="M458" s="1" t="e">
        <v>#N/A</v>
      </c>
      <c r="N458" s="3">
        <v>1.7</v>
      </c>
      <c r="O458" s="1">
        <v>3191.168802806907</v>
      </c>
      <c r="P458" s="1" t="s">
        <v>941</v>
      </c>
      <c r="Q458" s="1" t="s">
        <v>947</v>
      </c>
    </row>
    <row r="459" spans="1:17" x14ac:dyDescent="0.35">
      <c r="A459" s="2">
        <v>685.33333333333303</v>
      </c>
      <c r="B459" s="1" t="s">
        <v>937</v>
      </c>
      <c r="C459" s="1" t="s">
        <v>948</v>
      </c>
      <c r="D459" s="1">
        <v>58.97</v>
      </c>
      <c r="E459" s="1">
        <v>5.7313999999999998</v>
      </c>
      <c r="F459" s="1" t="s">
        <v>939</v>
      </c>
      <c r="G459" s="1" t="s">
        <v>940</v>
      </c>
      <c r="H459" s="1">
        <v>237369</v>
      </c>
      <c r="I459" s="1">
        <v>15.720346001894031</v>
      </c>
      <c r="J459" s="1">
        <v>27998</v>
      </c>
      <c r="K459" s="1">
        <v>3.8</v>
      </c>
      <c r="L459" s="1">
        <v>2019</v>
      </c>
      <c r="M459" s="1">
        <v>2022</v>
      </c>
      <c r="N459" s="3">
        <v>0.96346706601881082</v>
      </c>
      <c r="O459" s="1">
        <v>6304.416188292319</v>
      </c>
      <c r="P459" s="1" t="s">
        <v>941</v>
      </c>
      <c r="Q459" s="1" t="s">
        <v>948</v>
      </c>
    </row>
    <row r="460" spans="1:17" x14ac:dyDescent="0.35">
      <c r="A460" s="2">
        <v>686.83333333333303</v>
      </c>
      <c r="B460" s="1" t="s">
        <v>937</v>
      </c>
      <c r="C460" s="1" t="s">
        <v>949</v>
      </c>
      <c r="D460" s="1">
        <v>63.429699999999997</v>
      </c>
      <c r="E460" s="1">
        <v>10.3933</v>
      </c>
      <c r="F460" s="1" t="s">
        <v>939</v>
      </c>
      <c r="G460" s="1" t="s">
        <v>940</v>
      </c>
      <c r="H460" s="1">
        <v>212660</v>
      </c>
      <c r="I460" s="1">
        <v>15.720346001894031</v>
      </c>
      <c r="J460" s="1">
        <v>27998</v>
      </c>
      <c r="K460" s="1">
        <v>3.8</v>
      </c>
      <c r="L460" s="1">
        <v>2019</v>
      </c>
      <c r="M460" s="1">
        <v>2022</v>
      </c>
      <c r="N460" s="3">
        <v>1.4670327920397721</v>
      </c>
      <c r="O460" s="1">
        <v>5200.0625600304456</v>
      </c>
      <c r="P460" s="1" t="s">
        <v>941</v>
      </c>
      <c r="Q460" s="1" t="s">
        <v>949</v>
      </c>
    </row>
    <row r="461" spans="1:17" x14ac:dyDescent="0.35">
      <c r="A461" s="2">
        <v>688.33333333333303</v>
      </c>
      <c r="B461" s="1" t="s">
        <v>950</v>
      </c>
      <c r="C461" s="1" t="s">
        <v>951</v>
      </c>
      <c r="D461" s="1">
        <v>23.613900000000001</v>
      </c>
      <c r="E461" s="1">
        <v>58.592199999999998</v>
      </c>
      <c r="F461" s="1" t="s">
        <v>952</v>
      </c>
      <c r="G461" s="1" t="s">
        <v>953</v>
      </c>
      <c r="H461" s="1">
        <v>1421409</v>
      </c>
      <c r="I461" s="1">
        <v>46.465863343713323</v>
      </c>
      <c r="J461" s="1">
        <v>0</v>
      </c>
      <c r="K461" s="1">
        <v>-0.5</v>
      </c>
      <c r="L461" s="1" t="e">
        <v>#N/A</v>
      </c>
      <c r="M461" s="1" t="e">
        <v>#N/A</v>
      </c>
      <c r="N461" s="3">
        <v>3.3000000000000003</v>
      </c>
      <c r="O461" s="1">
        <v>30540.606830375822</v>
      </c>
      <c r="P461" s="1" t="s">
        <v>954</v>
      </c>
      <c r="Q461" s="1" t="s">
        <v>951</v>
      </c>
    </row>
    <row r="462" spans="1:17" x14ac:dyDescent="0.35">
      <c r="A462" s="2">
        <v>689.83333333333303</v>
      </c>
      <c r="B462" s="1" t="s">
        <v>950</v>
      </c>
      <c r="C462" s="1" t="s">
        <v>955</v>
      </c>
      <c r="D462" s="1">
        <v>17.0197</v>
      </c>
      <c r="E462" s="1">
        <v>54.089700000000001</v>
      </c>
      <c r="F462" s="1" t="s">
        <v>952</v>
      </c>
      <c r="G462" s="1" t="s">
        <v>953</v>
      </c>
      <c r="H462" s="1">
        <v>331949</v>
      </c>
      <c r="I462" s="1">
        <v>46.465863343713323</v>
      </c>
      <c r="J462" s="1">
        <v>0</v>
      </c>
      <c r="K462" s="1">
        <v>-0.5</v>
      </c>
      <c r="L462" s="1" t="e">
        <v>#N/A</v>
      </c>
      <c r="M462" s="1" t="e">
        <v>#N/A</v>
      </c>
      <c r="N462" s="3">
        <v>1.56</v>
      </c>
      <c r="O462" s="1">
        <v>-1497.7780633545408</v>
      </c>
      <c r="P462" s="1" t="s">
        <v>954</v>
      </c>
      <c r="Q462" s="1" t="s">
        <v>955</v>
      </c>
    </row>
    <row r="463" spans="1:17" x14ac:dyDescent="0.35">
      <c r="A463" s="2">
        <v>691.33333333333303</v>
      </c>
      <c r="B463" s="1" t="s">
        <v>146</v>
      </c>
      <c r="C463" s="1" t="s">
        <v>956</v>
      </c>
      <c r="D463" s="1">
        <v>31.416699999999999</v>
      </c>
      <c r="E463" s="1">
        <v>73.091099999999997</v>
      </c>
      <c r="F463" s="1" t="s">
        <v>148</v>
      </c>
      <c r="G463" s="1" t="s">
        <v>149</v>
      </c>
      <c r="H463" s="1">
        <v>3203846</v>
      </c>
      <c r="I463" s="1">
        <v>1.4833380521481301</v>
      </c>
      <c r="J463" s="1">
        <v>-165988</v>
      </c>
      <c r="K463" s="1">
        <v>-1</v>
      </c>
      <c r="L463" s="1">
        <v>2010</v>
      </c>
      <c r="M463" s="1">
        <v>2020</v>
      </c>
      <c r="N463" s="3">
        <v>2.9277876508720841</v>
      </c>
      <c r="O463" s="1">
        <v>1812.256932714731</v>
      </c>
      <c r="P463" s="1" t="s">
        <v>150</v>
      </c>
      <c r="Q463" s="1" t="s">
        <v>956</v>
      </c>
    </row>
    <row r="464" spans="1:17" x14ac:dyDescent="0.35">
      <c r="A464" s="2">
        <v>692.83333333333303</v>
      </c>
      <c r="B464" s="1" t="s">
        <v>146</v>
      </c>
      <c r="C464" s="1" t="s">
        <v>957</v>
      </c>
      <c r="D464" s="1">
        <v>32.156700000000001</v>
      </c>
      <c r="E464" s="1">
        <v>74.19</v>
      </c>
      <c r="F464" s="1" t="s">
        <v>148</v>
      </c>
      <c r="G464" s="1" t="s">
        <v>149</v>
      </c>
      <c r="H464" s="1">
        <v>2027001</v>
      </c>
      <c r="I464" s="1">
        <v>1.4833380521481301</v>
      </c>
      <c r="J464" s="1">
        <v>-165988</v>
      </c>
      <c r="K464" s="1">
        <v>-1</v>
      </c>
      <c r="L464" s="1">
        <v>2010</v>
      </c>
      <c r="M464" s="1">
        <v>2020</v>
      </c>
      <c r="N464" s="3">
        <v>1.2731721234553535</v>
      </c>
      <c r="O464" s="1">
        <v>5996.0573073354117</v>
      </c>
      <c r="P464" s="1" t="s">
        <v>150</v>
      </c>
      <c r="Q464" s="1" t="s">
        <v>957</v>
      </c>
    </row>
    <row r="465" spans="1:17" x14ac:dyDescent="0.35">
      <c r="A465" s="2">
        <v>694.33333333333303</v>
      </c>
      <c r="B465" s="1" t="s">
        <v>146</v>
      </c>
      <c r="C465" s="1" t="s">
        <v>958</v>
      </c>
      <c r="D465" s="1">
        <v>33.735300000000002</v>
      </c>
      <c r="E465" s="1">
        <v>75.147800000000004</v>
      </c>
      <c r="F465" s="1" t="s">
        <v>94</v>
      </c>
      <c r="G465" s="1" t="s">
        <v>95</v>
      </c>
      <c r="H465" s="1">
        <v>108505</v>
      </c>
      <c r="I465" s="1">
        <v>0.35352815201380683</v>
      </c>
      <c r="J465" s="1">
        <v>-487303</v>
      </c>
      <c r="K465" s="1">
        <v>0.1</v>
      </c>
      <c r="L465" s="1">
        <v>2010</v>
      </c>
      <c r="M465" s="1">
        <v>2020</v>
      </c>
      <c r="N465" s="3">
        <v>1.6916392538546883</v>
      </c>
      <c r="O465" s="1">
        <v>177.57019600237254</v>
      </c>
      <c r="P465" s="1" t="s">
        <v>150</v>
      </c>
      <c r="Q465" s="1" t="s">
        <v>958</v>
      </c>
    </row>
    <row r="466" spans="1:17" x14ac:dyDescent="0.35">
      <c r="A466" s="2">
        <v>695.83333333333303</v>
      </c>
      <c r="B466" s="1" t="s">
        <v>146</v>
      </c>
      <c r="C466" s="1" t="s">
        <v>147</v>
      </c>
      <c r="D466" s="1">
        <v>24.86</v>
      </c>
      <c r="E466" s="1">
        <v>67.010000000000005</v>
      </c>
      <c r="F466" s="1" t="s">
        <v>148</v>
      </c>
      <c r="G466" s="1" t="s">
        <v>149</v>
      </c>
      <c r="H466" s="1">
        <v>15738000</v>
      </c>
      <c r="I466" s="1">
        <v>1.4833380521481301</v>
      </c>
      <c r="J466" s="1">
        <v>-165988</v>
      </c>
      <c r="K466" s="1">
        <v>-1</v>
      </c>
      <c r="L466" s="1" t="e">
        <v>#N/A</v>
      </c>
      <c r="M466" s="1" t="e">
        <v>#N/A</v>
      </c>
      <c r="N466" s="3">
        <v>2.4</v>
      </c>
      <c r="O466" s="1"/>
      <c r="P466" s="1" t="s">
        <v>150</v>
      </c>
      <c r="Q466" s="1" t="s">
        <v>147</v>
      </c>
    </row>
    <row r="467" spans="1:17" x14ac:dyDescent="0.35">
      <c r="A467" s="2">
        <v>697.33333333333303</v>
      </c>
      <c r="B467" s="1" t="s">
        <v>146</v>
      </c>
      <c r="C467" s="1" t="s">
        <v>959</v>
      </c>
      <c r="D467" s="1">
        <v>31.549700000000001</v>
      </c>
      <c r="E467" s="1">
        <v>74.343599999999995</v>
      </c>
      <c r="F467" s="1" t="s">
        <v>148</v>
      </c>
      <c r="G467" s="1" t="s">
        <v>149</v>
      </c>
      <c r="H467" s="1">
        <v>12306000</v>
      </c>
      <c r="I467" s="1">
        <v>1.4833380521481301</v>
      </c>
      <c r="J467" s="1">
        <v>-165988</v>
      </c>
      <c r="K467" s="1">
        <v>-1</v>
      </c>
      <c r="L467" s="1">
        <v>2010</v>
      </c>
      <c r="M467" s="1">
        <v>2020</v>
      </c>
      <c r="N467" s="3">
        <v>2.7594613774240617</v>
      </c>
      <c r="O467" s="1">
        <v>-81909.036466568738</v>
      </c>
      <c r="P467" s="1" t="s">
        <v>150</v>
      </c>
      <c r="Q467" s="1" t="s">
        <v>959</v>
      </c>
    </row>
    <row r="468" spans="1:17" x14ac:dyDescent="0.35">
      <c r="A468" s="2">
        <v>698.83333333333303</v>
      </c>
      <c r="B468" s="1" t="s">
        <v>146</v>
      </c>
      <c r="C468" s="1" t="s">
        <v>960</v>
      </c>
      <c r="D468" s="1">
        <v>30.197800000000001</v>
      </c>
      <c r="E468" s="1">
        <v>71.469700000000003</v>
      </c>
      <c r="F468" s="1" t="s">
        <v>148</v>
      </c>
      <c r="G468" s="1" t="s">
        <v>149</v>
      </c>
      <c r="H468" s="1">
        <v>1871843</v>
      </c>
      <c r="I468" s="1">
        <v>1.4833380521481301</v>
      </c>
      <c r="J468" s="1">
        <v>-165988</v>
      </c>
      <c r="K468" s="1">
        <v>-1</v>
      </c>
      <c r="L468" s="1">
        <v>2010</v>
      </c>
      <c r="M468" s="1">
        <v>2020</v>
      </c>
      <c r="N468" s="3">
        <v>0.719624940314467</v>
      </c>
      <c r="O468" s="1">
        <v>-13233.297071234803</v>
      </c>
      <c r="P468" s="1" t="s">
        <v>150</v>
      </c>
      <c r="Q468" s="1" t="s">
        <v>960</v>
      </c>
    </row>
    <row r="469" spans="1:17" x14ac:dyDescent="0.35">
      <c r="A469" s="2">
        <v>700.33333333333303</v>
      </c>
      <c r="B469" s="1" t="s">
        <v>146</v>
      </c>
      <c r="C469" s="1" t="s">
        <v>961</v>
      </c>
      <c r="D469" s="1">
        <v>34.014400000000002</v>
      </c>
      <c r="E469" s="1">
        <v>71.567499999999995</v>
      </c>
      <c r="F469" s="1" t="s">
        <v>148</v>
      </c>
      <c r="G469" s="1" t="s">
        <v>149</v>
      </c>
      <c r="H469" s="1">
        <v>1970042</v>
      </c>
      <c r="I469" s="1">
        <v>1.4833380521481301</v>
      </c>
      <c r="J469" s="1">
        <v>-165988</v>
      </c>
      <c r="K469" s="1">
        <v>-1</v>
      </c>
      <c r="L469" s="1">
        <v>2010</v>
      </c>
      <c r="M469" s="1">
        <v>2020</v>
      </c>
      <c r="N469" s="3">
        <v>0.70420877899339751</v>
      </c>
      <c r="O469" s="1">
        <v>-18823.698715498915</v>
      </c>
      <c r="P469" s="1" t="s">
        <v>150</v>
      </c>
      <c r="Q469" s="1" t="s">
        <v>961</v>
      </c>
    </row>
    <row r="470" spans="1:17" x14ac:dyDescent="0.35">
      <c r="A470" s="2">
        <v>701.83333333333303</v>
      </c>
      <c r="B470" s="1" t="s">
        <v>146</v>
      </c>
      <c r="C470" s="1" t="s">
        <v>962</v>
      </c>
      <c r="D470" s="1">
        <v>33.6</v>
      </c>
      <c r="E470" s="1">
        <v>73.033299999999997</v>
      </c>
      <c r="F470" s="1" t="s">
        <v>148</v>
      </c>
      <c r="G470" s="1" t="s">
        <v>149</v>
      </c>
      <c r="H470" s="1">
        <v>2098231</v>
      </c>
      <c r="I470" s="1">
        <v>1.4833380521481301</v>
      </c>
      <c r="J470" s="1">
        <v>-165988</v>
      </c>
      <c r="K470" s="1">
        <v>-1</v>
      </c>
      <c r="L470" s="1" t="e">
        <v>#N/A</v>
      </c>
      <c r="M470" s="1" t="e">
        <v>#N/A</v>
      </c>
      <c r="N470" s="3">
        <v>0.3</v>
      </c>
      <c r="O470" s="1">
        <v>-13619.250673898885</v>
      </c>
      <c r="P470" s="1" t="s">
        <v>150</v>
      </c>
      <c r="Q470" s="1" t="s">
        <v>962</v>
      </c>
    </row>
    <row r="471" spans="1:17" x14ac:dyDescent="0.35">
      <c r="A471" s="2">
        <v>703.33333333333303</v>
      </c>
      <c r="B471" s="1" t="s">
        <v>963</v>
      </c>
      <c r="C471" s="1" t="s">
        <v>964</v>
      </c>
      <c r="D471" s="1">
        <v>31.9</v>
      </c>
      <c r="E471" s="1">
        <v>35.200000000000003</v>
      </c>
      <c r="F471" s="1" t="s">
        <v>965</v>
      </c>
      <c r="G471" s="1" t="s">
        <v>966</v>
      </c>
      <c r="H471" s="1">
        <v>38998</v>
      </c>
      <c r="I471" s="1" t="e">
        <v>#N/A</v>
      </c>
      <c r="J471" s="1" t="e">
        <v>#N/A</v>
      </c>
      <c r="K471" s="1">
        <v>-0.92400000000000004</v>
      </c>
      <c r="L471" s="1">
        <v>0</v>
      </c>
      <c r="M471" s="1">
        <v>0</v>
      </c>
      <c r="N471" s="3">
        <v>0</v>
      </c>
      <c r="O471" s="1">
        <v>335.41379794363144</v>
      </c>
      <c r="P471" s="1" t="s">
        <v>967</v>
      </c>
      <c r="Q471" s="1" t="s">
        <v>964</v>
      </c>
    </row>
    <row r="472" spans="1:17" x14ac:dyDescent="0.35">
      <c r="A472" s="2">
        <v>704.83333333333303</v>
      </c>
      <c r="B472" s="1" t="s">
        <v>968</v>
      </c>
      <c r="C472" s="1" t="s">
        <v>969</v>
      </c>
      <c r="D472" s="1">
        <v>8.4332999999999991</v>
      </c>
      <c r="E472" s="1">
        <v>-82.433300000000003</v>
      </c>
      <c r="F472" s="1" t="s">
        <v>970</v>
      </c>
      <c r="G472" s="1" t="s">
        <v>971</v>
      </c>
      <c r="H472" s="1">
        <v>82907</v>
      </c>
      <c r="I472" s="1">
        <v>7.2579800350795223</v>
      </c>
      <c r="J472" s="1">
        <v>7967</v>
      </c>
      <c r="K472" s="1">
        <v>3.2</v>
      </c>
      <c r="L472" s="1" t="e">
        <v>#N/A</v>
      </c>
      <c r="M472" s="1" t="e">
        <v>#N/A</v>
      </c>
      <c r="N472" s="3">
        <v>2.25</v>
      </c>
      <c r="O472" s="1">
        <v>666.11352932439434</v>
      </c>
      <c r="P472" s="1" t="s">
        <v>972</v>
      </c>
      <c r="Q472" s="1" t="s">
        <v>969</v>
      </c>
    </row>
    <row r="473" spans="1:17" x14ac:dyDescent="0.35">
      <c r="A473" s="2">
        <v>706.33333333333303</v>
      </c>
      <c r="B473" s="1" t="s">
        <v>968</v>
      </c>
      <c r="C473" s="1" t="s">
        <v>973</v>
      </c>
      <c r="D473" s="1">
        <v>8.9832999999999998</v>
      </c>
      <c r="E473" s="1">
        <v>-79.5167</v>
      </c>
      <c r="F473" s="1" t="s">
        <v>970</v>
      </c>
      <c r="G473" s="1" t="s">
        <v>971</v>
      </c>
      <c r="H473" s="1">
        <v>1500189</v>
      </c>
      <c r="I473" s="1">
        <v>7.2579800350795223</v>
      </c>
      <c r="J473" s="1">
        <v>7967</v>
      </c>
      <c r="K473" s="1">
        <v>3.2</v>
      </c>
      <c r="L473" s="1" t="e">
        <v>#N/A</v>
      </c>
      <c r="M473" s="1" t="e">
        <v>#N/A</v>
      </c>
      <c r="N473" s="3">
        <v>1.9</v>
      </c>
      <c r="O473" s="1">
        <v>-14754.807635309598</v>
      </c>
      <c r="P473" s="1" t="s">
        <v>972</v>
      </c>
      <c r="Q473" s="1" t="s">
        <v>973</v>
      </c>
    </row>
    <row r="474" spans="1:17" x14ac:dyDescent="0.35">
      <c r="A474" s="2">
        <v>707.83333333333303</v>
      </c>
      <c r="B474" s="1" t="s">
        <v>974</v>
      </c>
      <c r="C474" s="1" t="s">
        <v>975</v>
      </c>
      <c r="D474" s="1">
        <v>-6.7302999999999997</v>
      </c>
      <c r="E474" s="1">
        <v>147.0008</v>
      </c>
      <c r="F474" s="1" t="e">
        <v>#N/A</v>
      </c>
      <c r="G474" s="1" t="e">
        <v>#N/A</v>
      </c>
      <c r="H474" s="1">
        <v>200000</v>
      </c>
      <c r="I474" s="1">
        <v>0.34724383865165487</v>
      </c>
      <c r="J474" s="1">
        <v>-800</v>
      </c>
      <c r="K474" s="1">
        <v>0</v>
      </c>
      <c r="L474" s="1" t="e">
        <v>#N/A</v>
      </c>
      <c r="M474" s="1" t="e">
        <v>#N/A</v>
      </c>
      <c r="N474" s="3">
        <v>2.06</v>
      </c>
      <c r="O474" s="1">
        <v>-5129.1744750368871</v>
      </c>
      <c r="P474" s="1" t="s">
        <v>976</v>
      </c>
      <c r="Q474" s="1" t="s">
        <v>975</v>
      </c>
    </row>
    <row r="475" spans="1:17" x14ac:dyDescent="0.35">
      <c r="A475" s="2">
        <v>709.33333333333303</v>
      </c>
      <c r="B475" s="1" t="s">
        <v>974</v>
      </c>
      <c r="C475" s="1" t="s">
        <v>977</v>
      </c>
      <c r="D475" s="1">
        <v>-9.4788999999999994</v>
      </c>
      <c r="E475" s="1">
        <v>147.14940000000001</v>
      </c>
      <c r="F475" s="1" t="s">
        <v>978</v>
      </c>
      <c r="G475" s="1" t="s">
        <v>979</v>
      </c>
      <c r="H475" s="1">
        <v>700000</v>
      </c>
      <c r="I475" s="1">
        <v>0.34724383865165487</v>
      </c>
      <c r="J475" s="1">
        <v>-800</v>
      </c>
      <c r="K475" s="1">
        <v>0</v>
      </c>
      <c r="L475" s="1">
        <v>2010</v>
      </c>
      <c r="M475" s="1">
        <v>2020</v>
      </c>
      <c r="N475" s="3">
        <v>3.520791845202635</v>
      </c>
      <c r="O475" s="1">
        <v>-42770.264018502057</v>
      </c>
      <c r="P475" s="1" t="s">
        <v>976</v>
      </c>
      <c r="Q475" s="1" t="s">
        <v>977</v>
      </c>
    </row>
    <row r="476" spans="1:17" x14ac:dyDescent="0.35">
      <c r="A476" s="2">
        <v>710.83333333333303</v>
      </c>
      <c r="B476" s="1" t="s">
        <v>980</v>
      </c>
      <c r="C476" s="1" t="s">
        <v>981</v>
      </c>
      <c r="D476" s="1">
        <v>-25.3</v>
      </c>
      <c r="E476" s="1">
        <v>-57.633299999999998</v>
      </c>
      <c r="F476" s="1" t="s">
        <v>982</v>
      </c>
      <c r="G476" s="1" t="s">
        <v>983</v>
      </c>
      <c r="H476" s="1">
        <v>477346</v>
      </c>
      <c r="I476" s="1">
        <v>2.3773752090772837</v>
      </c>
      <c r="J476" s="1">
        <v>-12499</v>
      </c>
      <c r="K476" s="1">
        <v>-0.1</v>
      </c>
      <c r="L476" s="1" t="e">
        <v>#N/A</v>
      </c>
      <c r="M476" s="1" t="e">
        <v>#N/A</v>
      </c>
      <c r="N476" s="3">
        <v>1.65</v>
      </c>
      <c r="O476" s="1">
        <v>-6280.593527955155</v>
      </c>
      <c r="P476" s="1" t="s">
        <v>984</v>
      </c>
      <c r="Q476" s="1" t="s">
        <v>981</v>
      </c>
    </row>
    <row r="477" spans="1:17" x14ac:dyDescent="0.35">
      <c r="A477" s="2">
        <v>712.33333333333303</v>
      </c>
      <c r="B477" s="1" t="s">
        <v>985</v>
      </c>
      <c r="C477" s="1" t="s">
        <v>986</v>
      </c>
      <c r="D477" s="1">
        <v>-16.399999999999999</v>
      </c>
      <c r="E477" s="1">
        <v>-71.533299999999997</v>
      </c>
      <c r="F477" s="1" t="s">
        <v>987</v>
      </c>
      <c r="G477" s="1" t="s">
        <v>988</v>
      </c>
      <c r="H477" s="1">
        <v>1008290</v>
      </c>
      <c r="I477" s="1">
        <v>3.7138320978449317</v>
      </c>
      <c r="J477" s="1">
        <v>-60652</v>
      </c>
      <c r="K477" s="1">
        <v>-0.9</v>
      </c>
      <c r="L477" s="1">
        <v>2010</v>
      </c>
      <c r="M477" s="1">
        <v>2020</v>
      </c>
      <c r="N477" s="3">
        <v>1.468893912945773</v>
      </c>
      <c r="O477" s="1">
        <v>-9546.4470095002434</v>
      </c>
      <c r="P477" s="1" t="s">
        <v>989</v>
      </c>
      <c r="Q477" s="1" t="s">
        <v>986</v>
      </c>
    </row>
    <row r="478" spans="1:17" x14ac:dyDescent="0.35">
      <c r="A478" s="2">
        <v>713.83333333333303</v>
      </c>
      <c r="B478" s="1" t="s">
        <v>985</v>
      </c>
      <c r="C478" s="1" t="s">
        <v>990</v>
      </c>
      <c r="D478" s="1">
        <v>-13.525</v>
      </c>
      <c r="E478" s="1">
        <v>-71.972200000000001</v>
      </c>
      <c r="F478" s="1" t="s">
        <v>987</v>
      </c>
      <c r="G478" s="1" t="s">
        <v>988</v>
      </c>
      <c r="H478" s="1">
        <v>428450</v>
      </c>
      <c r="I478" s="1">
        <v>3.7138320978449317</v>
      </c>
      <c r="J478" s="1">
        <v>-60652</v>
      </c>
      <c r="K478" s="1">
        <v>-0.9</v>
      </c>
      <c r="L478" s="1">
        <v>2010</v>
      </c>
      <c r="M478" s="1">
        <v>2020</v>
      </c>
      <c r="N478" s="3">
        <v>2.1467785541302815</v>
      </c>
      <c r="O478" s="1">
        <v>298.73687234779283</v>
      </c>
      <c r="P478" s="1" t="s">
        <v>989</v>
      </c>
      <c r="Q478" s="1" t="s">
        <v>990</v>
      </c>
    </row>
    <row r="479" spans="1:17" x14ac:dyDescent="0.35">
      <c r="A479" s="2">
        <v>715.33333333333303</v>
      </c>
      <c r="B479" s="1" t="s">
        <v>985</v>
      </c>
      <c r="C479" s="1" t="s">
        <v>991</v>
      </c>
      <c r="D479" s="1">
        <v>-23.9</v>
      </c>
      <c r="E479" s="1">
        <v>-56.333300000000001</v>
      </c>
      <c r="F479" s="1" t="s">
        <v>982</v>
      </c>
      <c r="G479" s="1" t="s">
        <v>983</v>
      </c>
      <c r="H479" s="1">
        <v>10367</v>
      </c>
      <c r="I479" s="1">
        <v>2.3773752090772837</v>
      </c>
      <c r="J479" s="1">
        <v>-12499</v>
      </c>
      <c r="K479" s="1">
        <v>-0.1</v>
      </c>
      <c r="L479" s="1">
        <v>2010</v>
      </c>
      <c r="M479" s="1">
        <v>2020</v>
      </c>
      <c r="N479" s="3">
        <v>1.6901219615307101</v>
      </c>
      <c r="O479" s="1">
        <v>-322.40955976731846</v>
      </c>
      <c r="P479" s="1" t="s">
        <v>989</v>
      </c>
      <c r="Q479" s="1" t="s">
        <v>991</v>
      </c>
    </row>
    <row r="480" spans="1:17" x14ac:dyDescent="0.35">
      <c r="A480" s="2">
        <v>716.83333333333303</v>
      </c>
      <c r="B480" s="1" t="s">
        <v>985</v>
      </c>
      <c r="C480" s="1" t="s">
        <v>992</v>
      </c>
      <c r="D480" s="1">
        <v>-5.2</v>
      </c>
      <c r="E480" s="1">
        <v>-80.633300000000006</v>
      </c>
      <c r="F480" s="1" t="s">
        <v>987</v>
      </c>
      <c r="G480" s="1" t="s">
        <v>988</v>
      </c>
      <c r="H480" s="1">
        <v>473025</v>
      </c>
      <c r="I480" s="1">
        <v>3.7138320978449317</v>
      </c>
      <c r="J480" s="1">
        <v>-60652</v>
      </c>
      <c r="K480" s="1">
        <v>-0.9</v>
      </c>
      <c r="L480" s="1">
        <v>2010</v>
      </c>
      <c r="M480" s="1">
        <v>2020</v>
      </c>
      <c r="N480" s="3">
        <v>1.4821419330657828</v>
      </c>
      <c r="O480" s="1">
        <v>-9935.5528027793371</v>
      </c>
      <c r="P480" s="1" t="s">
        <v>989</v>
      </c>
      <c r="Q480" s="1" t="s">
        <v>992</v>
      </c>
    </row>
    <row r="481" spans="1:17" x14ac:dyDescent="0.35">
      <c r="A481" s="2">
        <v>718.33333333333303</v>
      </c>
      <c r="B481" s="1" t="s">
        <v>985</v>
      </c>
      <c r="C481" s="1" t="s">
        <v>993</v>
      </c>
      <c r="D481" s="1">
        <v>4.25</v>
      </c>
      <c r="E481" s="1">
        <v>-76.333299999999994</v>
      </c>
      <c r="F481" s="1" t="s">
        <v>79</v>
      </c>
      <c r="G481" s="1" t="s">
        <v>80</v>
      </c>
      <c r="H481" s="1">
        <v>18142</v>
      </c>
      <c r="I481" s="1">
        <v>3.744663922744631</v>
      </c>
      <c r="J481" s="1">
        <v>-167924</v>
      </c>
      <c r="K481" s="1">
        <v>-1.9</v>
      </c>
      <c r="L481" s="1">
        <v>2010</v>
      </c>
      <c r="M481" s="1">
        <v>2020</v>
      </c>
      <c r="N481" s="3">
        <v>1.7055935117397718</v>
      </c>
      <c r="O481" s="1">
        <v>-293.89836252011503</v>
      </c>
      <c r="P481" s="1" t="s">
        <v>989</v>
      </c>
      <c r="Q481" s="1" t="s">
        <v>993</v>
      </c>
    </row>
    <row r="482" spans="1:17" x14ac:dyDescent="0.35">
      <c r="A482" s="2">
        <v>719.83333333333303</v>
      </c>
      <c r="B482" s="1" t="s">
        <v>151</v>
      </c>
      <c r="C482" s="1" t="s">
        <v>994</v>
      </c>
      <c r="D482" s="1">
        <v>7.07</v>
      </c>
      <c r="E482" s="1">
        <v>125.6</v>
      </c>
      <c r="F482" s="1" t="s">
        <v>153</v>
      </c>
      <c r="G482" s="1" t="s">
        <v>154</v>
      </c>
      <c r="H482" s="1">
        <v>1776949</v>
      </c>
      <c r="I482" s="1">
        <v>0.20580650392355579</v>
      </c>
      <c r="J482" s="1">
        <v>-69996</v>
      </c>
      <c r="K482" s="1">
        <v>0</v>
      </c>
      <c r="L482" s="1" t="e">
        <v>#N/A</v>
      </c>
      <c r="M482" s="1" t="e">
        <v>#N/A</v>
      </c>
      <c r="N482" s="3">
        <v>-1.4</v>
      </c>
      <c r="O482" s="1">
        <v>4832.4074764611269</v>
      </c>
      <c r="P482" s="1" t="s">
        <v>155</v>
      </c>
      <c r="Q482" s="1" t="s">
        <v>994</v>
      </c>
    </row>
    <row r="483" spans="1:17" x14ac:dyDescent="0.35">
      <c r="A483" s="2">
        <v>721.33333333333303</v>
      </c>
      <c r="B483" s="1" t="s">
        <v>151</v>
      </c>
      <c r="C483" s="1" t="s">
        <v>152</v>
      </c>
      <c r="D483" s="1">
        <v>14.595800000000001</v>
      </c>
      <c r="E483" s="1">
        <v>120.9772</v>
      </c>
      <c r="F483" s="1" t="s">
        <v>153</v>
      </c>
      <c r="G483" s="1" t="s">
        <v>154</v>
      </c>
      <c r="H483" s="1">
        <v>24922000</v>
      </c>
      <c r="I483" s="1">
        <v>0.20580650392355579</v>
      </c>
      <c r="J483" s="1">
        <v>-69996</v>
      </c>
      <c r="K483" s="1">
        <v>0</v>
      </c>
      <c r="L483" s="1">
        <v>2010</v>
      </c>
      <c r="M483" s="1">
        <v>2020</v>
      </c>
      <c r="N483" s="3">
        <v>1.4697264866754967</v>
      </c>
      <c r="O483" s="1"/>
      <c r="P483" s="1" t="s">
        <v>155</v>
      </c>
      <c r="Q483" s="1" t="s">
        <v>152</v>
      </c>
    </row>
    <row r="484" spans="1:17" x14ac:dyDescent="0.35">
      <c r="A484" s="2">
        <v>722.83333333333303</v>
      </c>
      <c r="B484" s="1" t="s">
        <v>151</v>
      </c>
      <c r="C484" s="1" t="s">
        <v>995</v>
      </c>
      <c r="D484" s="1">
        <v>14.65</v>
      </c>
      <c r="E484" s="1">
        <v>121.0475</v>
      </c>
      <c r="F484" s="1" t="s">
        <v>153</v>
      </c>
      <c r="G484" s="1" t="s">
        <v>154</v>
      </c>
      <c r="H484" s="1">
        <v>2960048</v>
      </c>
      <c r="I484" s="1">
        <v>0.20580650392355579</v>
      </c>
      <c r="J484" s="1">
        <v>-69996</v>
      </c>
      <c r="K484" s="1">
        <v>0</v>
      </c>
      <c r="L484" s="1" t="e">
        <v>#N/A</v>
      </c>
      <c r="M484" s="1" t="e">
        <v>#N/A</v>
      </c>
      <c r="N484" s="3">
        <v>2.5</v>
      </c>
      <c r="O484" s="1">
        <v>-78605.900564847761</v>
      </c>
      <c r="P484" s="1" t="s">
        <v>155</v>
      </c>
      <c r="Q484" s="1" t="s">
        <v>995</v>
      </c>
    </row>
    <row r="485" spans="1:17" x14ac:dyDescent="0.35">
      <c r="A485" s="2">
        <v>724.33333333333303</v>
      </c>
      <c r="B485" s="1" t="s">
        <v>996</v>
      </c>
      <c r="C485" s="1" t="s">
        <v>997</v>
      </c>
      <c r="D485" s="1">
        <v>53.135300000000001</v>
      </c>
      <c r="E485" s="1">
        <v>23.145600000000002</v>
      </c>
      <c r="F485" s="1" t="s">
        <v>998</v>
      </c>
      <c r="G485" s="1" t="s">
        <v>999</v>
      </c>
      <c r="H485" s="1">
        <v>294242</v>
      </c>
      <c r="I485" s="1">
        <v>2.1593852341577269</v>
      </c>
      <c r="J485" s="1">
        <v>3366387</v>
      </c>
      <c r="K485" s="1">
        <v>-6.1</v>
      </c>
      <c r="L485" s="1" t="e">
        <v>#N/A</v>
      </c>
      <c r="M485" s="1" t="e">
        <v>#N/A</v>
      </c>
      <c r="N485" s="3">
        <v>-0.32</v>
      </c>
      <c r="O485" s="1">
        <v>4153.5189944454232</v>
      </c>
      <c r="P485" s="1" t="s">
        <v>1000</v>
      </c>
      <c r="Q485" s="1" t="s">
        <v>997</v>
      </c>
    </row>
    <row r="486" spans="1:17" x14ac:dyDescent="0.35">
      <c r="A486" s="2">
        <v>725.83333333333303</v>
      </c>
      <c r="B486" s="1" t="s">
        <v>996</v>
      </c>
      <c r="C486" s="1" t="s">
        <v>1001</v>
      </c>
      <c r="D486" s="1">
        <v>53.121899999999997</v>
      </c>
      <c r="E486" s="1">
        <v>18.000299999999999</v>
      </c>
      <c r="F486" s="1" t="s">
        <v>998</v>
      </c>
      <c r="G486" s="1" t="s">
        <v>999</v>
      </c>
      <c r="H486" s="1">
        <v>337666</v>
      </c>
      <c r="I486" s="1">
        <v>2.1593852341577269</v>
      </c>
      <c r="J486" s="1">
        <v>3366387</v>
      </c>
      <c r="K486" s="1">
        <v>-6.1</v>
      </c>
      <c r="L486" s="1">
        <v>2020</v>
      </c>
      <c r="M486" s="1">
        <v>0</v>
      </c>
      <c r="N486" s="3">
        <v>0</v>
      </c>
      <c r="O486" s="1">
        <v>1663.5806482859098</v>
      </c>
      <c r="P486" s="1" t="s">
        <v>1000</v>
      </c>
      <c r="Q486" s="1" t="s">
        <v>1001</v>
      </c>
    </row>
    <row r="487" spans="1:17" x14ac:dyDescent="0.35">
      <c r="A487" s="2">
        <v>727.33333333333303</v>
      </c>
      <c r="B487" s="1" t="s">
        <v>996</v>
      </c>
      <c r="C487" s="1" t="s">
        <v>1002</v>
      </c>
      <c r="D487" s="1">
        <v>50.8</v>
      </c>
      <c r="E487" s="1">
        <v>19.116700000000002</v>
      </c>
      <c r="F487" s="1" t="s">
        <v>998</v>
      </c>
      <c r="G487" s="1" t="s">
        <v>999</v>
      </c>
      <c r="H487" s="1">
        <v>213107</v>
      </c>
      <c r="I487" s="1">
        <v>2.1593852341577269</v>
      </c>
      <c r="J487" s="1">
        <v>3366387</v>
      </c>
      <c r="K487" s="1">
        <v>-6.1</v>
      </c>
      <c r="L487" s="1" t="e">
        <v>#N/A</v>
      </c>
      <c r="M487" s="1" t="e">
        <v>#N/A</v>
      </c>
      <c r="N487" s="3">
        <v>0.93</v>
      </c>
      <c r="O487" s="1">
        <v>4288.5720941637228</v>
      </c>
      <c r="P487" s="1" t="s">
        <v>1000</v>
      </c>
      <c r="Q487" s="1" t="s">
        <v>1002</v>
      </c>
    </row>
    <row r="488" spans="1:17" x14ac:dyDescent="0.35">
      <c r="A488" s="2">
        <v>728.83333333333303</v>
      </c>
      <c r="B488" s="1" t="s">
        <v>996</v>
      </c>
      <c r="C488" s="1" t="s">
        <v>1003</v>
      </c>
      <c r="D488" s="1">
        <v>54.347499999999997</v>
      </c>
      <c r="E488" s="1">
        <v>18.645299999999999</v>
      </c>
      <c r="F488" s="1" t="s">
        <v>998</v>
      </c>
      <c r="G488" s="1" t="s">
        <v>999</v>
      </c>
      <c r="H488" s="1">
        <v>486022</v>
      </c>
      <c r="I488" s="1">
        <v>2.1593852341577269</v>
      </c>
      <c r="J488" s="1">
        <v>3366387</v>
      </c>
      <c r="K488" s="1">
        <v>-6.1</v>
      </c>
      <c r="L488" s="1" t="e">
        <v>#N/A</v>
      </c>
      <c r="M488" s="1" t="e">
        <v>#N/A</v>
      </c>
      <c r="N488" s="3">
        <v>0.1</v>
      </c>
      <c r="O488" s="1">
        <v>3597.8186651483229</v>
      </c>
      <c r="P488" s="1" t="s">
        <v>1000</v>
      </c>
      <c r="Q488" s="1" t="s">
        <v>1003</v>
      </c>
    </row>
    <row r="489" spans="1:17" x14ac:dyDescent="0.35">
      <c r="A489" s="2">
        <v>730.33333333333303</v>
      </c>
      <c r="B489" s="1" t="s">
        <v>996</v>
      </c>
      <c r="C489" s="1" t="s">
        <v>1004</v>
      </c>
      <c r="D489" s="1">
        <v>54.517499999999998</v>
      </c>
      <c r="E489" s="1">
        <v>18.54</v>
      </c>
      <c r="F489" s="1" t="s">
        <v>998</v>
      </c>
      <c r="G489" s="1" t="s">
        <v>999</v>
      </c>
      <c r="H489" s="1">
        <v>245222</v>
      </c>
      <c r="I489" s="1">
        <v>2.1593852341577269</v>
      </c>
      <c r="J489" s="1">
        <v>3366387</v>
      </c>
      <c r="K489" s="1">
        <v>-6.1</v>
      </c>
      <c r="L489" s="1" t="e">
        <v>#N/A</v>
      </c>
      <c r="M489" s="1" t="e">
        <v>#N/A</v>
      </c>
      <c r="N489" s="3">
        <v>-0.6</v>
      </c>
      <c r="O489" s="1">
        <v>4297.8797528690475</v>
      </c>
      <c r="P489" s="1" t="s">
        <v>1000</v>
      </c>
      <c r="Q489" s="1" t="s">
        <v>1004</v>
      </c>
    </row>
    <row r="490" spans="1:17" x14ac:dyDescent="0.35">
      <c r="A490" s="2">
        <v>731.83333333333303</v>
      </c>
      <c r="B490" s="1" t="s">
        <v>996</v>
      </c>
      <c r="C490" s="1" t="s">
        <v>1005</v>
      </c>
      <c r="D490" s="1">
        <v>50.262500000000003</v>
      </c>
      <c r="E490" s="1">
        <v>19.021699999999999</v>
      </c>
      <c r="F490" s="1" t="s">
        <v>998</v>
      </c>
      <c r="G490" s="1" t="s">
        <v>999</v>
      </c>
      <c r="H490" s="1">
        <v>285711</v>
      </c>
      <c r="I490" s="1">
        <v>2.1593852341577269</v>
      </c>
      <c r="J490" s="1">
        <v>3366387</v>
      </c>
      <c r="K490" s="1">
        <v>-6.1</v>
      </c>
      <c r="L490" s="1">
        <v>2020</v>
      </c>
      <c r="M490" s="1">
        <v>0</v>
      </c>
      <c r="N490" s="3">
        <v>0</v>
      </c>
      <c r="O490" s="1">
        <v>1156.8477792845836</v>
      </c>
      <c r="P490" s="1" t="s">
        <v>1000</v>
      </c>
      <c r="Q490" s="1" t="s">
        <v>1005</v>
      </c>
    </row>
    <row r="491" spans="1:17" x14ac:dyDescent="0.35">
      <c r="A491" s="2">
        <v>733.33333333333303</v>
      </c>
      <c r="B491" s="1" t="s">
        <v>996</v>
      </c>
      <c r="C491" s="1" t="s">
        <v>1006</v>
      </c>
      <c r="D491" s="1">
        <v>50.061399999999999</v>
      </c>
      <c r="E491" s="1">
        <v>19.937200000000001</v>
      </c>
      <c r="F491" s="1" t="s">
        <v>998</v>
      </c>
      <c r="G491" s="1" t="s">
        <v>999</v>
      </c>
      <c r="H491" s="1">
        <v>804237</v>
      </c>
      <c r="I491" s="1">
        <v>2.1593852341577269</v>
      </c>
      <c r="J491" s="1">
        <v>3366387</v>
      </c>
      <c r="K491" s="1">
        <v>-6.1</v>
      </c>
      <c r="L491" s="1" t="e">
        <v>#N/A</v>
      </c>
      <c r="M491" s="1" t="e">
        <v>#N/A</v>
      </c>
      <c r="N491" s="3">
        <v>0.55000000000000004</v>
      </c>
      <c r="O491" s="1">
        <v>8422.3975524862253</v>
      </c>
      <c r="P491" s="1" t="s">
        <v>1000</v>
      </c>
      <c r="Q491" s="1" t="s">
        <v>1006</v>
      </c>
    </row>
    <row r="492" spans="1:17" x14ac:dyDescent="0.35">
      <c r="A492" s="2">
        <v>734.83333333333303</v>
      </c>
      <c r="B492" s="1" t="s">
        <v>996</v>
      </c>
      <c r="C492" s="1" t="s">
        <v>1007</v>
      </c>
      <c r="D492" s="1">
        <v>51.776899999999998</v>
      </c>
      <c r="E492" s="1">
        <v>19.454699999999999</v>
      </c>
      <c r="F492" s="1" t="s">
        <v>998</v>
      </c>
      <c r="G492" s="1" t="s">
        <v>999</v>
      </c>
      <c r="H492" s="1">
        <v>670642</v>
      </c>
      <c r="I492" s="1">
        <v>2.1593852341577269</v>
      </c>
      <c r="J492" s="1">
        <v>3366387</v>
      </c>
      <c r="K492" s="1">
        <v>-6.1</v>
      </c>
      <c r="L492" s="1" t="e">
        <v>#N/A</v>
      </c>
      <c r="M492" s="1" t="e">
        <v>#N/A</v>
      </c>
      <c r="N492" s="3"/>
      <c r="O492" s="1">
        <v>260.23656895358886</v>
      </c>
      <c r="P492" s="1" t="s">
        <v>1000</v>
      </c>
      <c r="Q492" s="1" t="s">
        <v>1007</v>
      </c>
    </row>
    <row r="493" spans="1:17" x14ac:dyDescent="0.35">
      <c r="A493" s="2">
        <v>736.33333333333303</v>
      </c>
      <c r="B493" s="1" t="s">
        <v>996</v>
      </c>
      <c r="C493" s="1" t="s">
        <v>1008</v>
      </c>
      <c r="D493" s="1">
        <v>51.25</v>
      </c>
      <c r="E493" s="1">
        <v>22.566700000000001</v>
      </c>
      <c r="F493" s="1" t="s">
        <v>998</v>
      </c>
      <c r="G493" s="1" t="s">
        <v>999</v>
      </c>
      <c r="H493" s="1">
        <v>334681</v>
      </c>
      <c r="I493" s="1">
        <v>2.1593852341577269</v>
      </c>
      <c r="J493" s="1">
        <v>3366387</v>
      </c>
      <c r="K493" s="1">
        <v>-6.1</v>
      </c>
      <c r="L493" s="1">
        <v>2020</v>
      </c>
      <c r="M493" s="1">
        <v>0</v>
      </c>
      <c r="N493" s="3">
        <v>0</v>
      </c>
      <c r="O493" s="1">
        <v>2479.0969976790298</v>
      </c>
      <c r="P493" s="1" t="s">
        <v>1000</v>
      </c>
      <c r="Q493" s="1" t="s">
        <v>1008</v>
      </c>
    </row>
    <row r="494" spans="1:17" x14ac:dyDescent="0.35">
      <c r="A494" s="2">
        <v>737.83333333333303</v>
      </c>
      <c r="B494" s="1" t="s">
        <v>996</v>
      </c>
      <c r="C494" s="1" t="s">
        <v>1009</v>
      </c>
      <c r="D494" s="1">
        <v>52.408299999999997</v>
      </c>
      <c r="E494" s="1">
        <v>16.933599999999998</v>
      </c>
      <c r="F494" s="1" t="s">
        <v>998</v>
      </c>
      <c r="G494" s="1" t="s">
        <v>999</v>
      </c>
      <c r="H494" s="1">
        <v>546859</v>
      </c>
      <c r="I494" s="1">
        <v>2.1593852341577269</v>
      </c>
      <c r="J494" s="1">
        <v>3366387</v>
      </c>
      <c r="K494" s="1">
        <v>-6.1</v>
      </c>
      <c r="L494" s="1" t="e">
        <v>#N/A</v>
      </c>
      <c r="M494" s="1" t="e">
        <v>#N/A</v>
      </c>
      <c r="N494" s="3">
        <v>0.3</v>
      </c>
      <c r="O494" s="1">
        <v>5736.7881142585793</v>
      </c>
      <c r="P494" s="1" t="s">
        <v>1000</v>
      </c>
      <c r="Q494" s="1" t="s">
        <v>1009</v>
      </c>
    </row>
    <row r="495" spans="1:17" x14ac:dyDescent="0.35">
      <c r="A495" s="2">
        <v>739.33333333333303</v>
      </c>
      <c r="B495" s="1" t="s">
        <v>996</v>
      </c>
      <c r="C495" s="1" t="s">
        <v>1010</v>
      </c>
      <c r="D495" s="1">
        <v>53.432499999999997</v>
      </c>
      <c r="E495" s="1">
        <v>14.5481</v>
      </c>
      <c r="F495" s="1" t="s">
        <v>998</v>
      </c>
      <c r="G495" s="1" t="s">
        <v>999</v>
      </c>
      <c r="H495" s="1">
        <v>396168</v>
      </c>
      <c r="I495" s="1">
        <v>2.1593852341577269</v>
      </c>
      <c r="J495" s="1">
        <v>3366387</v>
      </c>
      <c r="K495" s="1">
        <v>-6.1</v>
      </c>
      <c r="L495" s="1">
        <v>2020</v>
      </c>
      <c r="M495" s="1">
        <v>0</v>
      </c>
      <c r="N495" s="3">
        <v>0</v>
      </c>
      <c r="O495" s="1">
        <v>4315.0332092007047</v>
      </c>
      <c r="P495" s="1" t="s">
        <v>1000</v>
      </c>
      <c r="Q495" s="1" t="s">
        <v>1010</v>
      </c>
    </row>
    <row r="496" spans="1:17" x14ac:dyDescent="0.35">
      <c r="A496" s="2">
        <v>740.83333333333303</v>
      </c>
      <c r="B496" s="1" t="s">
        <v>996</v>
      </c>
      <c r="C496" s="1" t="s">
        <v>1011</v>
      </c>
      <c r="D496" s="1">
        <v>52.23</v>
      </c>
      <c r="E496" s="1">
        <v>21.011099999999999</v>
      </c>
      <c r="F496" s="1" t="s">
        <v>998</v>
      </c>
      <c r="G496" s="1" t="s">
        <v>999</v>
      </c>
      <c r="H496" s="1">
        <v>1860281</v>
      </c>
      <c r="I496" s="1">
        <v>2.1593852341577269</v>
      </c>
      <c r="J496" s="1">
        <v>3366387</v>
      </c>
      <c r="K496" s="1">
        <v>-6.1</v>
      </c>
      <c r="L496" s="1" t="e">
        <v>#N/A</v>
      </c>
      <c r="M496" s="1" t="e">
        <v>#N/A</v>
      </c>
      <c r="N496" s="3">
        <v>0.4</v>
      </c>
      <c r="O496" s="1">
        <v>22780.627122989179</v>
      </c>
      <c r="P496" s="1" t="s">
        <v>1000</v>
      </c>
      <c r="Q496" s="1" t="s">
        <v>1011</v>
      </c>
    </row>
    <row r="497" spans="1:17" x14ac:dyDescent="0.35">
      <c r="A497" s="2">
        <v>742.33333333333303</v>
      </c>
      <c r="B497" s="1" t="s">
        <v>996</v>
      </c>
      <c r="C497" s="1" t="s">
        <v>1012</v>
      </c>
      <c r="D497" s="1">
        <v>51.11</v>
      </c>
      <c r="E497" s="1">
        <v>17.032499999999999</v>
      </c>
      <c r="F497" s="1" t="s">
        <v>998</v>
      </c>
      <c r="G497" s="1" t="s">
        <v>999</v>
      </c>
      <c r="H497" s="1">
        <v>672929</v>
      </c>
      <c r="I497" s="1">
        <v>2.1593852341577269</v>
      </c>
      <c r="J497" s="1">
        <v>3366387</v>
      </c>
      <c r="K497" s="1">
        <v>-6.1</v>
      </c>
      <c r="L497" s="1" t="e">
        <v>#N/A</v>
      </c>
      <c r="M497" s="1" t="e">
        <v>#N/A</v>
      </c>
      <c r="N497" s="3">
        <v>0.8</v>
      </c>
      <c r="O497" s="1">
        <v>7219.0596246967452</v>
      </c>
      <c r="P497" s="1" t="s">
        <v>1000</v>
      </c>
      <c r="Q497" s="1" t="s">
        <v>1012</v>
      </c>
    </row>
    <row r="498" spans="1:17" x14ac:dyDescent="0.35">
      <c r="A498" s="2">
        <v>743.83333333333303</v>
      </c>
      <c r="B498" s="1" t="s">
        <v>996</v>
      </c>
      <c r="C498" s="1" t="s">
        <v>1013</v>
      </c>
      <c r="D498" s="1">
        <v>51.933300000000003</v>
      </c>
      <c r="E498" s="1">
        <v>15.5</v>
      </c>
      <c r="F498" s="1" t="s">
        <v>998</v>
      </c>
      <c r="G498" s="1" t="s">
        <v>999</v>
      </c>
      <c r="H498" s="1">
        <v>216781</v>
      </c>
      <c r="I498" s="1">
        <v>2.1593852341577269</v>
      </c>
      <c r="J498" s="1">
        <v>3366387</v>
      </c>
      <c r="K498" s="1">
        <v>-6.1</v>
      </c>
      <c r="L498" s="1" t="e">
        <v>#N/A</v>
      </c>
      <c r="M498" s="1" t="e">
        <v>#N/A</v>
      </c>
      <c r="N498" s="3">
        <v>0.2</v>
      </c>
      <c r="O498" s="1">
        <v>3560.9295443335418</v>
      </c>
      <c r="P498" s="1" t="s">
        <v>1000</v>
      </c>
      <c r="Q498" s="1" t="s">
        <v>1013</v>
      </c>
    </row>
    <row r="499" spans="1:17" x14ac:dyDescent="0.35">
      <c r="A499" s="2">
        <v>745.33333333333303</v>
      </c>
      <c r="B499" s="1" t="s">
        <v>1014</v>
      </c>
      <c r="C499" s="1" t="s">
        <v>1015</v>
      </c>
      <c r="D499" s="1">
        <v>41.5503</v>
      </c>
      <c r="E499" s="1">
        <v>-8.42</v>
      </c>
      <c r="F499" s="1" t="s">
        <v>1016</v>
      </c>
      <c r="G499" s="1" t="s">
        <v>1017</v>
      </c>
      <c r="H499" s="1">
        <v>181494</v>
      </c>
      <c r="I499" s="1">
        <v>9.8263390327877431</v>
      </c>
      <c r="J499" s="1">
        <v>9999</v>
      </c>
      <c r="K499" s="1">
        <v>1.2</v>
      </c>
      <c r="L499" s="1">
        <v>2015</v>
      </c>
      <c r="M499" s="1">
        <v>2018</v>
      </c>
      <c r="N499" s="3">
        <v>7.6495337915126443E-2</v>
      </c>
      <c r="O499" s="1">
        <v>1874.1906640567554</v>
      </c>
      <c r="P499" s="1" t="s">
        <v>1018</v>
      </c>
      <c r="Q499" s="1" t="s">
        <v>1015</v>
      </c>
    </row>
    <row r="500" spans="1:17" x14ac:dyDescent="0.35">
      <c r="A500" s="2">
        <v>746.83333333333303</v>
      </c>
      <c r="B500" s="1" t="s">
        <v>1014</v>
      </c>
      <c r="C500" s="1" t="s">
        <v>1019</v>
      </c>
      <c r="D500" s="1">
        <v>38.700000000000003</v>
      </c>
      <c r="E500" s="1">
        <v>-9.4167000000000005</v>
      </c>
      <c r="F500" s="1" t="s">
        <v>1016</v>
      </c>
      <c r="G500" s="1" t="s">
        <v>1017</v>
      </c>
      <c r="H500" s="1">
        <v>214158</v>
      </c>
      <c r="I500" s="1">
        <v>9.8263390327877431</v>
      </c>
      <c r="J500" s="1">
        <v>9999</v>
      </c>
      <c r="K500" s="1">
        <v>1.2</v>
      </c>
      <c r="L500" s="1">
        <v>2015</v>
      </c>
      <c r="M500" s="1">
        <v>2018</v>
      </c>
      <c r="N500" s="3">
        <v>0.33315084907507125</v>
      </c>
      <c r="O500" s="1">
        <v>3113.3542263435197</v>
      </c>
      <c r="P500" s="1" t="s">
        <v>1018</v>
      </c>
      <c r="Q500" s="1" t="s">
        <v>1019</v>
      </c>
    </row>
    <row r="501" spans="1:17" x14ac:dyDescent="0.35">
      <c r="A501" s="2">
        <v>748.33333333333303</v>
      </c>
      <c r="B501" s="1" t="s">
        <v>1014</v>
      </c>
      <c r="C501" s="1" t="s">
        <v>1020</v>
      </c>
      <c r="D501" s="1">
        <v>40.202800000000003</v>
      </c>
      <c r="E501" s="1">
        <v>-8.4138999999999999</v>
      </c>
      <c r="F501" s="1" t="s">
        <v>1016</v>
      </c>
      <c r="G501" s="1" t="s">
        <v>1017</v>
      </c>
      <c r="H501" s="1">
        <v>143396</v>
      </c>
      <c r="I501" s="1">
        <v>9.8263390327877431</v>
      </c>
      <c r="J501" s="1">
        <v>9999</v>
      </c>
      <c r="K501" s="1">
        <v>1.2</v>
      </c>
      <c r="L501" s="1">
        <v>2015</v>
      </c>
      <c r="M501" s="1">
        <v>2018</v>
      </c>
      <c r="N501" s="3">
        <v>-0.21219940814931429</v>
      </c>
      <c r="O501" s="1">
        <v>2346.5944920351699</v>
      </c>
      <c r="P501" s="1" t="s">
        <v>1018</v>
      </c>
      <c r="Q501" s="1" t="s">
        <v>1020</v>
      </c>
    </row>
    <row r="502" spans="1:17" x14ac:dyDescent="0.35">
      <c r="A502" s="2">
        <v>749.83333333333303</v>
      </c>
      <c r="B502" s="1" t="s">
        <v>1014</v>
      </c>
      <c r="C502" s="1" t="s">
        <v>1021</v>
      </c>
      <c r="D502" s="1">
        <v>38.725299999999997</v>
      </c>
      <c r="E502" s="1">
        <v>-9.15</v>
      </c>
      <c r="F502" s="1" t="s">
        <v>1016</v>
      </c>
      <c r="G502" s="1" t="s">
        <v>1017</v>
      </c>
      <c r="H502" s="1">
        <v>548703</v>
      </c>
      <c r="I502" s="1">
        <v>9.8263390327877431</v>
      </c>
      <c r="J502" s="1">
        <v>9999</v>
      </c>
      <c r="K502" s="1">
        <v>1.2</v>
      </c>
      <c r="L502" s="1" t="e">
        <v>#N/A</v>
      </c>
      <c r="M502" s="1" t="e">
        <v>#N/A</v>
      </c>
      <c r="N502" s="3">
        <v>0.4</v>
      </c>
      <c r="O502" s="1">
        <v>5142.7719621409842</v>
      </c>
      <c r="P502" s="1" t="s">
        <v>1018</v>
      </c>
      <c r="Q502" s="1" t="s">
        <v>1021</v>
      </c>
    </row>
    <row r="503" spans="1:17" x14ac:dyDescent="0.35">
      <c r="A503" s="2">
        <v>751.33333333333303</v>
      </c>
      <c r="B503" s="1" t="s">
        <v>1014</v>
      </c>
      <c r="C503" s="1" t="s">
        <v>1022</v>
      </c>
      <c r="D503" s="1">
        <v>-3.8927999999999998</v>
      </c>
      <c r="E503" s="1">
        <v>-42.71</v>
      </c>
      <c r="F503" s="1" t="s">
        <v>45</v>
      </c>
      <c r="G503" s="1" t="s">
        <v>46</v>
      </c>
      <c r="H503" s="1">
        <v>12052</v>
      </c>
      <c r="I503" s="1">
        <v>0.50795587223334815</v>
      </c>
      <c r="J503" s="1">
        <v>6425</v>
      </c>
      <c r="K503" s="1">
        <v>-0.2</v>
      </c>
      <c r="L503" s="1">
        <v>2015</v>
      </c>
      <c r="M503" s="1">
        <v>2018</v>
      </c>
      <c r="N503" s="3">
        <v>0.10933725894083518</v>
      </c>
      <c r="O503" s="1">
        <v>141.18528387789061</v>
      </c>
      <c r="P503" s="1" t="s">
        <v>1018</v>
      </c>
      <c r="Q503" s="1" t="s">
        <v>1022</v>
      </c>
    </row>
    <row r="504" spans="1:17" x14ac:dyDescent="0.35">
      <c r="A504" s="2">
        <v>752.83333333333303</v>
      </c>
      <c r="B504" s="1" t="s">
        <v>1014</v>
      </c>
      <c r="C504" s="1" t="s">
        <v>1023</v>
      </c>
      <c r="D504" s="1">
        <v>41.133299999999998</v>
      </c>
      <c r="E504" s="1">
        <v>-8.6166999999999998</v>
      </c>
      <c r="F504" s="1" t="s">
        <v>1016</v>
      </c>
      <c r="G504" s="1" t="s">
        <v>1017</v>
      </c>
      <c r="H504" s="1">
        <v>302295</v>
      </c>
      <c r="I504" s="1">
        <v>9.8263390327877431</v>
      </c>
      <c r="J504" s="1">
        <v>9999</v>
      </c>
      <c r="K504" s="1">
        <v>1.2</v>
      </c>
      <c r="L504" s="1">
        <v>2015</v>
      </c>
      <c r="M504" s="1">
        <v>2018</v>
      </c>
      <c r="N504" s="3">
        <v>-0.13685811620439256</v>
      </c>
      <c r="O504" s="1">
        <v>3102.9646668809655</v>
      </c>
      <c r="P504" s="1" t="s">
        <v>1018</v>
      </c>
      <c r="Q504" s="1" t="s">
        <v>1023</v>
      </c>
    </row>
    <row r="505" spans="1:17" x14ac:dyDescent="0.35">
      <c r="A505" s="2">
        <v>754.33333333333303</v>
      </c>
      <c r="B505" s="1" t="s">
        <v>1024</v>
      </c>
      <c r="C505" s="1" t="s">
        <v>1025</v>
      </c>
      <c r="D505" s="1">
        <v>18.438199999999998</v>
      </c>
      <c r="E505" s="1">
        <v>-67.153700000000001</v>
      </c>
      <c r="F505" s="1" t="e">
        <v>#N/A</v>
      </c>
      <c r="G505" s="1" t="e">
        <v>#N/A</v>
      </c>
      <c r="H505" s="1">
        <v>54752</v>
      </c>
      <c r="I505" s="1">
        <v>5.0485424777629113</v>
      </c>
      <c r="J505" s="1">
        <v>3886</v>
      </c>
      <c r="K505" s="1">
        <v>-10.8</v>
      </c>
      <c r="L505" s="1" t="e">
        <v>#N/A</v>
      </c>
      <c r="M505" s="1" t="e">
        <v>#N/A</v>
      </c>
      <c r="N505" s="3">
        <v>-0.17960000000000001</v>
      </c>
      <c r="O505" s="1">
        <v>-91.043898520231281</v>
      </c>
      <c r="P505" s="1" t="s">
        <v>1026</v>
      </c>
      <c r="Q505" s="1" t="s">
        <v>1025</v>
      </c>
    </row>
    <row r="506" spans="1:17" x14ac:dyDescent="0.35">
      <c r="A506" s="2">
        <v>755.83333333333303</v>
      </c>
      <c r="B506" s="1" t="s">
        <v>1024</v>
      </c>
      <c r="C506" s="1" t="s">
        <v>1027</v>
      </c>
      <c r="D506" s="1">
        <v>18.3794</v>
      </c>
      <c r="E506" s="1">
        <v>-66.163499999999999</v>
      </c>
      <c r="F506" s="1" t="s">
        <v>1028</v>
      </c>
      <c r="G506" s="1" t="s">
        <v>1029</v>
      </c>
      <c r="H506" s="1">
        <v>168698</v>
      </c>
      <c r="I506" s="1">
        <v>8.6384418562380283</v>
      </c>
      <c r="J506" s="1">
        <v>16702</v>
      </c>
      <c r="K506" s="1">
        <v>-10.8</v>
      </c>
      <c r="L506" s="1" t="e">
        <v>#N/A</v>
      </c>
      <c r="M506" s="1" t="e">
        <v>#N/A</v>
      </c>
      <c r="N506" s="3">
        <v>5.76</v>
      </c>
      <c r="O506" s="1">
        <v>-3887.9564301963787</v>
      </c>
      <c r="P506" s="1" t="s">
        <v>1026</v>
      </c>
      <c r="Q506" s="1" t="s">
        <v>1027</v>
      </c>
    </row>
    <row r="507" spans="1:17" x14ac:dyDescent="0.35">
      <c r="A507" s="2">
        <v>757.33333333333303</v>
      </c>
      <c r="B507" s="1" t="s">
        <v>1024</v>
      </c>
      <c r="C507" s="1" t="s">
        <v>1030</v>
      </c>
      <c r="D507" s="1">
        <v>18.012699999999999</v>
      </c>
      <c r="E507" s="1">
        <v>-66.621200000000002</v>
      </c>
      <c r="F507" s="1" t="s">
        <v>1028</v>
      </c>
      <c r="G507" s="1" t="s">
        <v>1029</v>
      </c>
      <c r="H507" s="1">
        <v>114901</v>
      </c>
      <c r="I507" s="1">
        <v>8.6384418562380283</v>
      </c>
      <c r="J507" s="1">
        <v>16702</v>
      </c>
      <c r="K507" s="1">
        <v>-10.8</v>
      </c>
      <c r="L507" s="1" t="e">
        <v>#N/A</v>
      </c>
      <c r="M507" s="1" t="e">
        <v>#N/A</v>
      </c>
      <c r="N507" s="3">
        <v>-0.2</v>
      </c>
      <c r="O507" s="1">
        <v>-2081.5768786905955</v>
      </c>
      <c r="P507" s="1" t="s">
        <v>1026</v>
      </c>
      <c r="Q507" s="1" t="s">
        <v>1030</v>
      </c>
    </row>
    <row r="508" spans="1:17" x14ac:dyDescent="0.35">
      <c r="A508" s="2">
        <v>758.83333333333303</v>
      </c>
      <c r="B508" s="1" t="s">
        <v>1024</v>
      </c>
      <c r="C508" s="1" t="s">
        <v>1031</v>
      </c>
      <c r="D508" s="1">
        <v>-31.534199999999998</v>
      </c>
      <c r="E508" s="1">
        <v>-68.5261</v>
      </c>
      <c r="F508" s="1" t="s">
        <v>29</v>
      </c>
      <c r="G508" s="1" t="s">
        <v>30</v>
      </c>
      <c r="H508" s="1">
        <v>471389</v>
      </c>
      <c r="I508" s="1">
        <v>5.0485424777629113</v>
      </c>
      <c r="J508" s="1">
        <v>3886</v>
      </c>
      <c r="K508" s="1">
        <v>-0.1</v>
      </c>
      <c r="L508" s="1">
        <v>2010</v>
      </c>
      <c r="M508" s="1">
        <v>2020</v>
      </c>
      <c r="N508" s="3">
        <v>0.6571224586927904</v>
      </c>
      <c r="O508" s="1">
        <v>-6569.0582599395666</v>
      </c>
      <c r="P508" s="1" t="s">
        <v>1026</v>
      </c>
      <c r="Q508" s="1" t="s">
        <v>1031</v>
      </c>
    </row>
    <row r="509" spans="1:17" x14ac:dyDescent="0.35">
      <c r="A509" s="2">
        <v>760.33333333333303</v>
      </c>
      <c r="B509" s="1" t="s">
        <v>1032</v>
      </c>
      <c r="C509" s="1" t="s">
        <v>1033</v>
      </c>
      <c r="D509" s="1">
        <v>25.2867</v>
      </c>
      <c r="E509" s="1">
        <v>51.533299999999997</v>
      </c>
      <c r="F509" s="1" t="s">
        <v>1034</v>
      </c>
      <c r="G509" s="1" t="s">
        <v>1035</v>
      </c>
      <c r="H509" s="1">
        <v>1186023</v>
      </c>
      <c r="I509" s="1">
        <v>77.269893719672623</v>
      </c>
      <c r="J509" s="1">
        <v>0</v>
      </c>
      <c r="K509" s="1">
        <v>0.8</v>
      </c>
      <c r="L509" s="1" t="e">
        <v>#N/A</v>
      </c>
      <c r="M509" s="1" t="e">
        <v>#N/A</v>
      </c>
      <c r="N509" s="3">
        <v>1.22</v>
      </c>
      <c r="O509" s="1">
        <v>29221.418542738524</v>
      </c>
      <c r="P509" s="1" t="s">
        <v>1036</v>
      </c>
      <c r="Q509" s="1" t="s">
        <v>1033</v>
      </c>
    </row>
    <row r="510" spans="1:17" x14ac:dyDescent="0.35">
      <c r="A510" s="2">
        <v>761.83333333333303</v>
      </c>
      <c r="B510" s="1" t="s">
        <v>1037</v>
      </c>
      <c r="C510" s="1" t="s">
        <v>1038</v>
      </c>
      <c r="D510" s="1">
        <v>31.261099999999999</v>
      </c>
      <c r="E510" s="1">
        <v>35.215299999999999</v>
      </c>
      <c r="F510" s="1" t="s">
        <v>678</v>
      </c>
      <c r="G510" s="1" t="s">
        <v>679</v>
      </c>
      <c r="H510" s="1">
        <v>24436</v>
      </c>
      <c r="I510" s="1">
        <v>22.570224091134222</v>
      </c>
      <c r="J510" s="1">
        <v>9999</v>
      </c>
      <c r="K510" s="1">
        <v>1.9</v>
      </c>
      <c r="L510" s="1">
        <v>2010</v>
      </c>
      <c r="M510" s="1">
        <v>2020</v>
      </c>
      <c r="N510" s="3">
        <v>-0.45008558724782333</v>
      </c>
      <c r="O510" s="1">
        <v>227.40117401756333</v>
      </c>
      <c r="P510" s="1" t="s">
        <v>1039</v>
      </c>
      <c r="Q510" s="1" t="s">
        <v>1038</v>
      </c>
    </row>
    <row r="511" spans="1:17" x14ac:dyDescent="0.35">
      <c r="A511" s="2">
        <v>763.33333333333303</v>
      </c>
      <c r="B511" s="1" t="s">
        <v>1037</v>
      </c>
      <c r="C511" s="1" t="s">
        <v>1040</v>
      </c>
      <c r="D511" s="1">
        <v>45.269199999999998</v>
      </c>
      <c r="E511" s="1">
        <v>27.9575</v>
      </c>
      <c r="F511" s="1" t="s">
        <v>1041</v>
      </c>
      <c r="G511" s="1" t="s">
        <v>1042</v>
      </c>
      <c r="H511" s="1">
        <v>154686</v>
      </c>
      <c r="I511" s="1">
        <v>3.6662940992579043</v>
      </c>
      <c r="J511" s="1">
        <v>916813</v>
      </c>
      <c r="K511" s="1">
        <v>-3.9</v>
      </c>
      <c r="L511" s="1" t="e">
        <v>#N/A</v>
      </c>
      <c r="M511" s="1" t="e">
        <v>#N/A</v>
      </c>
      <c r="N511" s="3">
        <v>-1.3</v>
      </c>
      <c r="O511" s="1">
        <v>-3561.6066824276272</v>
      </c>
      <c r="P511" s="1" t="s">
        <v>1039</v>
      </c>
      <c r="Q511" s="1" t="s">
        <v>1040</v>
      </c>
    </row>
    <row r="512" spans="1:17" x14ac:dyDescent="0.35">
      <c r="A512" s="2">
        <v>764.83333333333303</v>
      </c>
      <c r="B512" s="1" t="s">
        <v>1037</v>
      </c>
      <c r="C512" s="1" t="s">
        <v>1043</v>
      </c>
      <c r="D512" s="1">
        <v>45.666699999999999</v>
      </c>
      <c r="E512" s="1">
        <v>25.616700000000002</v>
      </c>
      <c r="F512" s="1" t="s">
        <v>1041</v>
      </c>
      <c r="G512" s="1" t="s">
        <v>1042</v>
      </c>
      <c r="H512" s="1">
        <v>237589</v>
      </c>
      <c r="I512" s="1">
        <v>3.6662940992579043</v>
      </c>
      <c r="J512" s="1">
        <v>916813</v>
      </c>
      <c r="K512" s="1">
        <v>-3.9</v>
      </c>
      <c r="L512" s="1" t="e">
        <v>#N/A</v>
      </c>
      <c r="M512" s="1" t="e">
        <v>#N/A</v>
      </c>
      <c r="N512" s="3">
        <v>-0.05</v>
      </c>
      <c r="O512" s="1">
        <v>2297.4283194112354</v>
      </c>
      <c r="P512" s="1" t="s">
        <v>1039</v>
      </c>
      <c r="Q512" s="1" t="s">
        <v>1043</v>
      </c>
    </row>
    <row r="513" spans="1:17" x14ac:dyDescent="0.35">
      <c r="A513" s="2">
        <v>766.33333333333303</v>
      </c>
      <c r="B513" s="1" t="s">
        <v>1037</v>
      </c>
      <c r="C513" s="1" t="s">
        <v>1044</v>
      </c>
      <c r="D513" s="1">
        <v>44.432499999999997</v>
      </c>
      <c r="E513" s="1">
        <v>26.103899999999999</v>
      </c>
      <c r="F513" s="1" t="s">
        <v>1041</v>
      </c>
      <c r="G513" s="1" t="s">
        <v>1042</v>
      </c>
      <c r="H513" s="1">
        <v>2412530</v>
      </c>
      <c r="I513" s="1">
        <v>3.6662940992579043</v>
      </c>
      <c r="J513" s="1">
        <v>916813</v>
      </c>
      <c r="K513" s="1">
        <v>-3.9</v>
      </c>
      <c r="L513" s="1" t="e">
        <v>#N/A</v>
      </c>
      <c r="M513" s="1" t="e">
        <v>#N/A</v>
      </c>
      <c r="N513" s="3">
        <v>-0.5</v>
      </c>
      <c r="O513" s="1">
        <v>15528.85260759276</v>
      </c>
      <c r="P513" s="1" t="s">
        <v>1039</v>
      </c>
      <c r="Q513" s="1" t="s">
        <v>1044</v>
      </c>
    </row>
    <row r="514" spans="1:17" x14ac:dyDescent="0.35">
      <c r="A514" s="2">
        <v>767.83333333333303</v>
      </c>
      <c r="B514" s="1" t="s">
        <v>1037</v>
      </c>
      <c r="C514" s="1" t="s">
        <v>1045</v>
      </c>
      <c r="D514" s="1">
        <v>44.166699999999999</v>
      </c>
      <c r="E514" s="1">
        <v>28.633299999999998</v>
      </c>
      <c r="F514" s="1" t="s">
        <v>1041</v>
      </c>
      <c r="G514" s="1" t="s">
        <v>1042</v>
      </c>
      <c r="H514" s="1">
        <v>263707</v>
      </c>
      <c r="I514" s="1">
        <v>3.6662940992579043</v>
      </c>
      <c r="J514" s="1">
        <v>916813</v>
      </c>
      <c r="K514" s="1">
        <v>-3.9</v>
      </c>
      <c r="L514" s="1" t="e">
        <v>#N/A</v>
      </c>
      <c r="M514" s="1" t="e">
        <v>#N/A</v>
      </c>
      <c r="N514" s="3">
        <v>-0.41</v>
      </c>
      <c r="O514" s="1">
        <v>-2936.0376275062436</v>
      </c>
      <c r="P514" s="1" t="s">
        <v>1039</v>
      </c>
      <c r="Q514" s="1" t="s">
        <v>1045</v>
      </c>
    </row>
    <row r="515" spans="1:17" x14ac:dyDescent="0.35">
      <c r="A515" s="2">
        <v>769.33333333333303</v>
      </c>
      <c r="B515" s="1" t="s">
        <v>1037</v>
      </c>
      <c r="C515" s="1" t="s">
        <v>1046</v>
      </c>
      <c r="D515" s="1">
        <v>44.333300000000001</v>
      </c>
      <c r="E515" s="1">
        <v>23.816700000000001</v>
      </c>
      <c r="F515" s="1" t="s">
        <v>1041</v>
      </c>
      <c r="G515" s="1" t="s">
        <v>1042</v>
      </c>
      <c r="H515" s="1">
        <v>234140</v>
      </c>
      <c r="I515" s="1">
        <v>3.6662940992579043</v>
      </c>
      <c r="J515" s="1">
        <v>916813</v>
      </c>
      <c r="K515" s="1">
        <v>-3.9</v>
      </c>
      <c r="L515" s="1">
        <v>2010</v>
      </c>
      <c r="M515" s="1">
        <v>2020</v>
      </c>
      <c r="N515" s="3">
        <v>-0.184943292462285</v>
      </c>
      <c r="O515" s="1">
        <v>-1224.4815531329205</v>
      </c>
      <c r="P515" s="1" t="s">
        <v>1039</v>
      </c>
      <c r="Q515" s="1" t="s">
        <v>1046</v>
      </c>
    </row>
    <row r="516" spans="1:17" x14ac:dyDescent="0.35">
      <c r="A516" s="2">
        <v>770.83333333333303</v>
      </c>
      <c r="B516" s="1" t="s">
        <v>1037</v>
      </c>
      <c r="C516" s="1" t="s">
        <v>1047</v>
      </c>
      <c r="D516" s="1">
        <v>45.423299999999998</v>
      </c>
      <c r="E516" s="1">
        <v>28.0425</v>
      </c>
      <c r="F516" s="1" t="s">
        <v>1041</v>
      </c>
      <c r="G516" s="1" t="s">
        <v>1042</v>
      </c>
      <c r="H516" s="1">
        <v>217851</v>
      </c>
      <c r="I516" s="1">
        <v>3.6662940992579043</v>
      </c>
      <c r="J516" s="1">
        <v>916813</v>
      </c>
      <c r="K516" s="1">
        <v>-3.9</v>
      </c>
      <c r="L516" s="1" t="e">
        <v>#N/A</v>
      </c>
      <c r="M516" s="1" t="e">
        <v>#N/A</v>
      </c>
      <c r="N516" s="3">
        <v>-0.75</v>
      </c>
      <c r="O516" s="1">
        <v>-2333.8835505240477</v>
      </c>
      <c r="P516" s="1" t="s">
        <v>1039</v>
      </c>
      <c r="Q516" s="1" t="s">
        <v>1047</v>
      </c>
    </row>
    <row r="517" spans="1:17" x14ac:dyDescent="0.35">
      <c r="A517" s="2">
        <v>772.33333333333303</v>
      </c>
      <c r="B517" s="1" t="s">
        <v>1037</v>
      </c>
      <c r="C517" s="1" t="s">
        <v>1048</v>
      </c>
      <c r="D517" s="1">
        <v>47.162199999999999</v>
      </c>
      <c r="E517" s="1">
        <v>27.588899999999999</v>
      </c>
      <c r="F517" s="1" t="s">
        <v>1041</v>
      </c>
      <c r="G517" s="1" t="s">
        <v>1042</v>
      </c>
      <c r="H517" s="1">
        <v>271692</v>
      </c>
      <c r="I517" s="1">
        <v>3.6662940992579043</v>
      </c>
      <c r="J517" s="1">
        <v>916813</v>
      </c>
      <c r="K517" s="1">
        <v>-3.9</v>
      </c>
      <c r="L517" s="1" t="e">
        <v>#N/A</v>
      </c>
      <c r="M517" s="1" t="e">
        <v>#N/A</v>
      </c>
      <c r="N517" s="3">
        <v>0</v>
      </c>
      <c r="O517" s="1">
        <v>1002.6109580194313</v>
      </c>
      <c r="P517" s="1" t="s">
        <v>1039</v>
      </c>
      <c r="Q517" s="1" t="s">
        <v>1048</v>
      </c>
    </row>
    <row r="518" spans="1:17" x14ac:dyDescent="0.35">
      <c r="A518" s="2">
        <v>773.83333333333303</v>
      </c>
      <c r="B518" s="1" t="s">
        <v>1037</v>
      </c>
      <c r="C518" s="1" t="s">
        <v>1049</v>
      </c>
      <c r="D518" s="1">
        <v>47.072200000000002</v>
      </c>
      <c r="E518" s="1">
        <v>21.921099999999999</v>
      </c>
      <c r="F518" s="1" t="s">
        <v>1041</v>
      </c>
      <c r="G518" s="1" t="s">
        <v>1042</v>
      </c>
      <c r="H518" s="1">
        <v>183105</v>
      </c>
      <c r="I518" s="1">
        <v>3.6662940992579043</v>
      </c>
      <c r="J518" s="1">
        <v>916813</v>
      </c>
      <c r="K518" s="1">
        <v>-3.9</v>
      </c>
      <c r="L518" s="1">
        <v>2010</v>
      </c>
      <c r="M518" s="1">
        <v>2020</v>
      </c>
      <c r="N518" s="3">
        <v>-0.24161660156331602</v>
      </c>
      <c r="O518" s="1">
        <v>2417.1796719402073</v>
      </c>
      <c r="P518" s="1" t="s">
        <v>1039</v>
      </c>
      <c r="Q518" s="1" t="s">
        <v>1049</v>
      </c>
    </row>
    <row r="519" spans="1:17" x14ac:dyDescent="0.35">
      <c r="A519" s="2">
        <v>775.33333333333303</v>
      </c>
      <c r="B519" s="1" t="s">
        <v>1037</v>
      </c>
      <c r="C519" s="1" t="s">
        <v>1050</v>
      </c>
      <c r="D519" s="1">
        <v>44.941099999999999</v>
      </c>
      <c r="E519" s="1">
        <v>26.022500000000001</v>
      </c>
      <c r="F519" s="1" t="s">
        <v>1041</v>
      </c>
      <c r="G519" s="1" t="s">
        <v>1042</v>
      </c>
      <c r="H519" s="1">
        <v>180539</v>
      </c>
      <c r="I519" s="1">
        <v>3.6662940992579043</v>
      </c>
      <c r="J519" s="1">
        <v>916813</v>
      </c>
      <c r="K519" s="1">
        <v>-3.9</v>
      </c>
      <c r="L519" s="1" t="e">
        <v>#N/A</v>
      </c>
      <c r="M519" s="1" t="e">
        <v>#N/A</v>
      </c>
      <c r="N519" s="3">
        <v>0.1</v>
      </c>
      <c r="O519" s="1">
        <v>-1394.4549813040855</v>
      </c>
      <c r="P519" s="1" t="s">
        <v>1039</v>
      </c>
      <c r="Q519" s="1" t="s">
        <v>1050</v>
      </c>
    </row>
    <row r="520" spans="1:17" x14ac:dyDescent="0.35">
      <c r="A520" s="2">
        <v>776.83333333333303</v>
      </c>
      <c r="B520" s="1" t="s">
        <v>1037</v>
      </c>
      <c r="C520" s="1" t="s">
        <v>1051</v>
      </c>
      <c r="D520" s="1">
        <v>45.7928</v>
      </c>
      <c r="E520" s="1">
        <v>24.151900000000001</v>
      </c>
      <c r="F520" s="1" t="s">
        <v>1041</v>
      </c>
      <c r="G520" s="1" t="s">
        <v>1042</v>
      </c>
      <c r="H520" s="1">
        <v>134308</v>
      </c>
      <c r="I520" s="1">
        <v>3.6662940992579043</v>
      </c>
      <c r="J520" s="1">
        <v>916813</v>
      </c>
      <c r="K520" s="1">
        <v>-3.9</v>
      </c>
      <c r="L520" s="1" t="e">
        <v>#N/A</v>
      </c>
      <c r="M520" s="1" t="e">
        <v>#N/A</v>
      </c>
      <c r="N520" s="3">
        <v>0.4</v>
      </c>
      <c r="O520" s="1">
        <v>1452.62146973268</v>
      </c>
      <c r="P520" s="1" t="s">
        <v>1039</v>
      </c>
      <c r="Q520" s="1" t="s">
        <v>1051</v>
      </c>
    </row>
    <row r="521" spans="1:17" x14ac:dyDescent="0.35">
      <c r="A521" s="2">
        <v>778.33333333333303</v>
      </c>
      <c r="B521" s="1" t="s">
        <v>1037</v>
      </c>
      <c r="C521" s="1" t="s">
        <v>1052</v>
      </c>
      <c r="D521" s="1">
        <v>45.759700000000002</v>
      </c>
      <c r="E521" s="1">
        <v>21.23</v>
      </c>
      <c r="F521" s="1" t="s">
        <v>1041</v>
      </c>
      <c r="G521" s="1" t="s">
        <v>1042</v>
      </c>
      <c r="H521" s="1">
        <v>250849</v>
      </c>
      <c r="I521" s="1">
        <v>3.6662940992579043</v>
      </c>
      <c r="J521" s="1">
        <v>916813</v>
      </c>
      <c r="K521" s="1">
        <v>-3.9</v>
      </c>
      <c r="L521" s="1" t="e">
        <v>#N/A</v>
      </c>
      <c r="M521" s="1" t="e">
        <v>#N/A</v>
      </c>
      <c r="N521" s="3">
        <v>0.3</v>
      </c>
      <c r="O521" s="1">
        <v>3085.4050228247656</v>
      </c>
      <c r="P521" s="1" t="s">
        <v>1039</v>
      </c>
      <c r="Q521" s="1" t="s">
        <v>1052</v>
      </c>
    </row>
    <row r="522" spans="1:17" x14ac:dyDescent="0.35">
      <c r="A522" s="2">
        <v>779.83333333333303</v>
      </c>
      <c r="B522" s="1" t="s">
        <v>1053</v>
      </c>
      <c r="C522" s="1" t="s">
        <v>1054</v>
      </c>
      <c r="D522" s="1">
        <v>55.154699999999998</v>
      </c>
      <c r="E522" s="1">
        <v>61.375799999999998</v>
      </c>
      <c r="F522" s="1" t="s">
        <v>1055</v>
      </c>
      <c r="G522" s="1" t="s">
        <v>1056</v>
      </c>
      <c r="H522" s="1">
        <v>1196680</v>
      </c>
      <c r="I522" s="1">
        <v>7.9740665775581725</v>
      </c>
      <c r="J522" s="1">
        <v>942445</v>
      </c>
      <c r="K522" s="1">
        <v>0.8</v>
      </c>
      <c r="L522" s="1" t="e">
        <v>#N/A</v>
      </c>
      <c r="M522" s="1" t="e">
        <v>#N/A</v>
      </c>
      <c r="N522" s="3"/>
      <c r="O522" s="1">
        <v>-17619.953471266057</v>
      </c>
      <c r="P522" s="1" t="s">
        <v>1057</v>
      </c>
      <c r="Q522" s="1" t="s">
        <v>1054</v>
      </c>
    </row>
    <row r="523" spans="1:17" x14ac:dyDescent="0.35">
      <c r="A523" s="2">
        <v>781.33333333333303</v>
      </c>
      <c r="B523" s="1" t="s">
        <v>1053</v>
      </c>
      <c r="C523" s="1" t="s">
        <v>1058</v>
      </c>
      <c r="D523" s="1">
        <v>52.283299999999997</v>
      </c>
      <c r="E523" s="1">
        <v>104.2833</v>
      </c>
      <c r="F523" s="1" t="s">
        <v>1055</v>
      </c>
      <c r="G523" s="1" t="s">
        <v>1056</v>
      </c>
      <c r="H523" s="1">
        <v>623736</v>
      </c>
      <c r="I523" s="1">
        <v>7.9740665775581725</v>
      </c>
      <c r="J523" s="1">
        <v>942445</v>
      </c>
      <c r="K523" s="1">
        <v>0.8</v>
      </c>
      <c r="L523" s="1" t="e">
        <v>#N/A</v>
      </c>
      <c r="M523" s="1" t="e">
        <v>#N/A</v>
      </c>
      <c r="N523" s="3">
        <v>0.31</v>
      </c>
      <c r="O523" s="1">
        <v>-10743.848216731318</v>
      </c>
      <c r="P523" s="1" t="s">
        <v>1057</v>
      </c>
      <c r="Q523" s="1" t="s">
        <v>1058</v>
      </c>
    </row>
    <row r="524" spans="1:17" x14ac:dyDescent="0.35">
      <c r="A524" s="2">
        <v>782.83333333333303</v>
      </c>
      <c r="B524" s="1" t="s">
        <v>1053</v>
      </c>
      <c r="C524" s="1" t="s">
        <v>1059</v>
      </c>
      <c r="D524" s="1">
        <v>54.700299999999999</v>
      </c>
      <c r="E524" s="1">
        <v>20.453099999999999</v>
      </c>
      <c r="F524" s="1" t="s">
        <v>1055</v>
      </c>
      <c r="G524" s="1" t="s">
        <v>1056</v>
      </c>
      <c r="H524" s="1">
        <v>498260</v>
      </c>
      <c r="I524" s="1">
        <v>7.9740665775581725</v>
      </c>
      <c r="J524" s="1">
        <v>942445</v>
      </c>
      <c r="K524" s="1">
        <v>0.8</v>
      </c>
      <c r="L524" s="1" t="e">
        <v>#N/A</v>
      </c>
      <c r="M524" s="1" t="e">
        <v>#N/A</v>
      </c>
      <c r="N524" s="3">
        <v>0.62</v>
      </c>
      <c r="O524" s="1">
        <v>762.4628965144999</v>
      </c>
      <c r="P524" s="1" t="s">
        <v>1057</v>
      </c>
      <c r="Q524" s="1" t="s">
        <v>1059</v>
      </c>
    </row>
    <row r="525" spans="1:17" x14ac:dyDescent="0.35">
      <c r="A525" s="2">
        <v>784.33333333333303</v>
      </c>
      <c r="B525" s="1" t="s">
        <v>1053</v>
      </c>
      <c r="C525" s="1" t="s">
        <v>1060</v>
      </c>
      <c r="D525" s="1">
        <v>55.796399999999998</v>
      </c>
      <c r="E525" s="1">
        <v>49.108899999999998</v>
      </c>
      <c r="F525" s="1" t="s">
        <v>1055</v>
      </c>
      <c r="G525" s="1" t="s">
        <v>1056</v>
      </c>
      <c r="H525" s="1">
        <v>1259173</v>
      </c>
      <c r="I525" s="1">
        <v>7.9740665775581725</v>
      </c>
      <c r="J525" s="1">
        <v>942445</v>
      </c>
      <c r="K525" s="1">
        <v>0.8</v>
      </c>
      <c r="L525" s="1" t="e">
        <v>#N/A</v>
      </c>
      <c r="M525" s="1" t="e">
        <v>#N/A</v>
      </c>
      <c r="N525" s="3">
        <v>0.63</v>
      </c>
      <c r="O525" s="1">
        <v>-840.65896188865156</v>
      </c>
      <c r="P525" s="1" t="s">
        <v>1057</v>
      </c>
      <c r="Q525" s="1" t="s">
        <v>1060</v>
      </c>
    </row>
    <row r="526" spans="1:17" x14ac:dyDescent="0.35">
      <c r="A526" s="2">
        <v>785.83333333333303</v>
      </c>
      <c r="B526" s="1" t="s">
        <v>1053</v>
      </c>
      <c r="C526" s="1" t="s">
        <v>1061</v>
      </c>
      <c r="D526" s="1">
        <v>45.033299999999997</v>
      </c>
      <c r="E526" s="1">
        <v>38.966700000000003</v>
      </c>
      <c r="F526" s="1" t="s">
        <v>1055</v>
      </c>
      <c r="G526" s="1" t="s">
        <v>1056</v>
      </c>
      <c r="H526" s="1">
        <v>948827</v>
      </c>
      <c r="I526" s="1">
        <v>7.9740665775581725</v>
      </c>
      <c r="J526" s="1">
        <v>942445</v>
      </c>
      <c r="K526" s="1">
        <v>0.8</v>
      </c>
      <c r="L526" s="1" t="e">
        <v>#N/A</v>
      </c>
      <c r="M526" s="1" t="e">
        <v>#N/A</v>
      </c>
      <c r="N526" s="3">
        <v>1</v>
      </c>
      <c r="O526" s="1">
        <v>-1458.554988878672</v>
      </c>
      <c r="P526" s="1" t="s">
        <v>1057</v>
      </c>
      <c r="Q526" s="1" t="s">
        <v>1061</v>
      </c>
    </row>
    <row r="527" spans="1:17" x14ac:dyDescent="0.35">
      <c r="A527" s="2">
        <v>787.33333333333303</v>
      </c>
      <c r="B527" s="1" t="s">
        <v>1053</v>
      </c>
      <c r="C527" s="1" t="s">
        <v>1062</v>
      </c>
      <c r="D527" s="1">
        <v>56.008899999999997</v>
      </c>
      <c r="E527" s="1">
        <v>92.871899999999997</v>
      </c>
      <c r="F527" s="1" t="s">
        <v>1055</v>
      </c>
      <c r="G527" s="1" t="s">
        <v>1056</v>
      </c>
      <c r="H527" s="1">
        <v>1083865</v>
      </c>
      <c r="I527" s="1">
        <v>7.9740665775581725</v>
      </c>
      <c r="J527" s="1">
        <v>942445</v>
      </c>
      <c r="K527" s="1">
        <v>0.8</v>
      </c>
      <c r="L527" s="1" t="e">
        <v>#N/A</v>
      </c>
      <c r="M527" s="1" t="e">
        <v>#N/A</v>
      </c>
      <c r="N527" s="3">
        <v>1.07</v>
      </c>
      <c r="O527" s="1">
        <v>-19385.811611851597</v>
      </c>
      <c r="P527" s="1" t="s">
        <v>1057</v>
      </c>
      <c r="Q527" s="1" t="s">
        <v>1062</v>
      </c>
    </row>
    <row r="528" spans="1:17" x14ac:dyDescent="0.35">
      <c r="A528" s="2">
        <v>788.83333333333303</v>
      </c>
      <c r="B528" s="1" t="s">
        <v>1053</v>
      </c>
      <c r="C528" s="1" t="s">
        <v>1063</v>
      </c>
      <c r="D528" s="1">
        <v>55.755800000000001</v>
      </c>
      <c r="E528" s="1">
        <v>37.617199999999997</v>
      </c>
      <c r="F528" s="1" t="s">
        <v>1055</v>
      </c>
      <c r="G528" s="1" t="s">
        <v>1056</v>
      </c>
      <c r="H528" s="1">
        <v>17332000</v>
      </c>
      <c r="I528" s="1">
        <v>7.9740665775581725</v>
      </c>
      <c r="J528" s="1">
        <v>942445</v>
      </c>
      <c r="K528" s="1">
        <v>0.8</v>
      </c>
      <c r="L528" s="1" t="e">
        <v>#N/A</v>
      </c>
      <c r="M528" s="1" t="e">
        <v>#N/A</v>
      </c>
      <c r="N528" s="3">
        <v>0.2</v>
      </c>
      <c r="O528" s="1">
        <v>-11271.788076415931</v>
      </c>
      <c r="P528" s="1" t="s">
        <v>1057</v>
      </c>
      <c r="Q528" s="1" t="s">
        <v>1063</v>
      </c>
    </row>
    <row r="529" spans="1:17" x14ac:dyDescent="0.35">
      <c r="A529" s="2">
        <v>790.33333333333303</v>
      </c>
      <c r="B529" s="1" t="s">
        <v>1053</v>
      </c>
      <c r="C529" s="1" t="s">
        <v>1064</v>
      </c>
      <c r="D529" s="1">
        <v>56.326900000000002</v>
      </c>
      <c r="E529" s="1">
        <v>44.0075</v>
      </c>
      <c r="F529" s="1" t="s">
        <v>1055</v>
      </c>
      <c r="G529" s="1" t="s">
        <v>1056</v>
      </c>
      <c r="H529" s="1">
        <v>1244254</v>
      </c>
      <c r="I529" s="1">
        <v>7.9740665775581725</v>
      </c>
      <c r="J529" s="1">
        <v>942445</v>
      </c>
      <c r="K529" s="1">
        <v>0.8</v>
      </c>
      <c r="L529" s="1" t="e">
        <v>#N/A</v>
      </c>
      <c r="M529" s="1" t="e">
        <v>#N/A</v>
      </c>
      <c r="N529" s="3">
        <v>0.1</v>
      </c>
      <c r="O529" s="1">
        <v>7754.3361160913555</v>
      </c>
      <c r="P529" s="1" t="s">
        <v>1057</v>
      </c>
      <c r="Q529" s="1" t="s">
        <v>1064</v>
      </c>
    </row>
    <row r="530" spans="1:17" x14ac:dyDescent="0.35">
      <c r="A530" s="2">
        <v>791.83333333333303</v>
      </c>
      <c r="B530" s="1" t="s">
        <v>1053</v>
      </c>
      <c r="C530" s="1" t="s">
        <v>1065</v>
      </c>
      <c r="D530" s="1">
        <v>55.05</v>
      </c>
      <c r="E530" s="1">
        <v>82.95</v>
      </c>
      <c r="F530" s="1" t="s">
        <v>1055</v>
      </c>
      <c r="G530" s="1" t="s">
        <v>1056</v>
      </c>
      <c r="H530" s="1">
        <v>1625631</v>
      </c>
      <c r="I530" s="1">
        <v>7.9740665775581725</v>
      </c>
      <c r="J530" s="1">
        <v>942445</v>
      </c>
      <c r="K530" s="1">
        <v>0.8</v>
      </c>
      <c r="L530" s="1" t="e">
        <v>#N/A</v>
      </c>
      <c r="M530" s="1" t="e">
        <v>#N/A</v>
      </c>
      <c r="N530" s="3">
        <v>0.6</v>
      </c>
      <c r="O530" s="1">
        <v>-26453.828795132406</v>
      </c>
      <c r="P530" s="1" t="s">
        <v>1057</v>
      </c>
      <c r="Q530" s="1" t="s">
        <v>1065</v>
      </c>
    </row>
    <row r="531" spans="1:17" x14ac:dyDescent="0.35">
      <c r="A531" s="2">
        <v>793.33333333333303</v>
      </c>
      <c r="B531" s="1" t="s">
        <v>1053</v>
      </c>
      <c r="C531" s="1" t="s">
        <v>1066</v>
      </c>
      <c r="D531" s="1">
        <v>54.9833</v>
      </c>
      <c r="E531" s="1">
        <v>73.366699999999994</v>
      </c>
      <c r="F531" s="1" t="s">
        <v>1055</v>
      </c>
      <c r="G531" s="1" t="s">
        <v>1056</v>
      </c>
      <c r="H531" s="1">
        <v>1172070</v>
      </c>
      <c r="I531" s="1">
        <v>7.9740665775581725</v>
      </c>
      <c r="J531" s="1">
        <v>942445</v>
      </c>
      <c r="K531" s="1">
        <v>0.8</v>
      </c>
      <c r="L531" s="1" t="e">
        <v>#N/A</v>
      </c>
      <c r="M531" s="1" t="e">
        <v>#N/A</v>
      </c>
      <c r="N531" s="3">
        <v>0.4</v>
      </c>
      <c r="O531" s="1">
        <v>22.471451892661651</v>
      </c>
      <c r="P531" s="1" t="s">
        <v>1057</v>
      </c>
      <c r="Q531" s="1" t="s">
        <v>1066</v>
      </c>
    </row>
    <row r="532" spans="1:17" x14ac:dyDescent="0.35">
      <c r="A532" s="2">
        <v>794.83333333333303</v>
      </c>
      <c r="B532" s="1" t="s">
        <v>1053</v>
      </c>
      <c r="C532" s="1" t="s">
        <v>1067</v>
      </c>
      <c r="D532" s="1">
        <v>58</v>
      </c>
      <c r="E532" s="1">
        <v>56.316699999999997</v>
      </c>
      <c r="F532" s="1" t="s">
        <v>1055</v>
      </c>
      <c r="G532" s="1" t="s">
        <v>1056</v>
      </c>
      <c r="H532" s="1">
        <v>1048005</v>
      </c>
      <c r="I532" s="1">
        <v>7.9740665775581725</v>
      </c>
      <c r="J532" s="1">
        <v>942445</v>
      </c>
      <c r="K532" s="1">
        <v>0.8</v>
      </c>
      <c r="L532" s="1">
        <v>2010</v>
      </c>
      <c r="M532" s="1">
        <v>2020</v>
      </c>
      <c r="N532" s="3">
        <v>-0.24509733768285635</v>
      </c>
      <c r="O532" s="1">
        <v>-16733.364693200325</v>
      </c>
      <c r="P532" s="1" t="s">
        <v>1057</v>
      </c>
      <c r="Q532" s="1" t="s">
        <v>1067</v>
      </c>
    </row>
    <row r="533" spans="1:17" x14ac:dyDescent="0.35">
      <c r="A533" s="2">
        <v>796.33333333333303</v>
      </c>
      <c r="B533" s="1" t="s">
        <v>1053</v>
      </c>
      <c r="C533" s="1" t="s">
        <v>1068</v>
      </c>
      <c r="D533" s="1">
        <v>59.9375</v>
      </c>
      <c r="E533" s="1">
        <v>30.308599999999998</v>
      </c>
      <c r="F533" s="1" t="s">
        <v>1055</v>
      </c>
      <c r="G533" s="1" t="s">
        <v>1056</v>
      </c>
      <c r="H533" s="1">
        <v>5384342</v>
      </c>
      <c r="I533" s="1">
        <v>7.9740665775581725</v>
      </c>
      <c r="J533" s="1">
        <v>942445</v>
      </c>
      <c r="K533" s="1">
        <v>0.8</v>
      </c>
      <c r="L533" s="1" t="e">
        <v>#N/A</v>
      </c>
      <c r="M533" s="1" t="e">
        <v>#N/A</v>
      </c>
      <c r="N533" s="3">
        <v>0.38</v>
      </c>
      <c r="O533" s="1">
        <v>29945.492219646181</v>
      </c>
      <c r="P533" s="1" t="s">
        <v>1057</v>
      </c>
      <c r="Q533" s="1" t="s">
        <v>1068</v>
      </c>
    </row>
    <row r="534" spans="1:17" x14ac:dyDescent="0.35">
      <c r="A534" s="2">
        <v>797.83333333333303</v>
      </c>
      <c r="B534" s="1" t="s">
        <v>1053</v>
      </c>
      <c r="C534" s="1" t="s">
        <v>1069</v>
      </c>
      <c r="D534" s="1">
        <v>53.202800000000003</v>
      </c>
      <c r="E534" s="1">
        <v>50.140799999999999</v>
      </c>
      <c r="F534" s="1" t="s">
        <v>1055</v>
      </c>
      <c r="G534" s="1" t="s">
        <v>1056</v>
      </c>
      <c r="H534" s="1">
        <v>1169719</v>
      </c>
      <c r="I534" s="1">
        <v>7.9740665775581725</v>
      </c>
      <c r="J534" s="1">
        <v>942445</v>
      </c>
      <c r="K534" s="1">
        <v>0.8</v>
      </c>
      <c r="L534" s="1" t="e">
        <v>#N/A</v>
      </c>
      <c r="M534" s="1" t="e">
        <v>#N/A</v>
      </c>
      <c r="N534" s="3">
        <v>-0.26</v>
      </c>
      <c r="O534" s="1">
        <v>26340.216965288393</v>
      </c>
      <c r="P534" s="1" t="s">
        <v>1057</v>
      </c>
      <c r="Q534" s="1" t="s">
        <v>1069</v>
      </c>
    </row>
    <row r="535" spans="1:17" x14ac:dyDescent="0.35">
      <c r="A535" s="2">
        <v>799.33333333333303</v>
      </c>
      <c r="B535" s="1" t="s">
        <v>1053</v>
      </c>
      <c r="C535" s="1" t="s">
        <v>1070</v>
      </c>
      <c r="D535" s="1">
        <v>54.726100000000002</v>
      </c>
      <c r="E535" s="1">
        <v>55.947499999999998</v>
      </c>
      <c r="F535" s="1" t="s">
        <v>1055</v>
      </c>
      <c r="G535" s="1" t="s">
        <v>1056</v>
      </c>
      <c r="H535" s="1">
        <v>1115560</v>
      </c>
      <c r="I535" s="1">
        <v>7.9740665775581725</v>
      </c>
      <c r="J535" s="1">
        <v>942445</v>
      </c>
      <c r="K535" s="1">
        <v>0.8</v>
      </c>
      <c r="L535" s="1">
        <v>2010</v>
      </c>
      <c r="M535" s="1">
        <v>2020</v>
      </c>
      <c r="N535" s="3">
        <v>0.19582231445736492</v>
      </c>
      <c r="O535" s="1">
        <v>-17714.720603079844</v>
      </c>
      <c r="P535" s="1" t="s">
        <v>1057</v>
      </c>
      <c r="Q535" s="1" t="s">
        <v>1070</v>
      </c>
    </row>
    <row r="536" spans="1:17" x14ac:dyDescent="0.35">
      <c r="A536" s="2">
        <v>800.83333333333303</v>
      </c>
      <c r="B536" s="1" t="s">
        <v>1053</v>
      </c>
      <c r="C536" s="1" t="s">
        <v>1071</v>
      </c>
      <c r="D536" s="1">
        <v>43.133299999999998</v>
      </c>
      <c r="E536" s="1">
        <v>131.9</v>
      </c>
      <c r="F536" s="1" t="s">
        <v>1055</v>
      </c>
      <c r="G536" s="1" t="s">
        <v>1056</v>
      </c>
      <c r="H536" s="1">
        <v>597240</v>
      </c>
      <c r="I536" s="1">
        <v>7.9740665775581725</v>
      </c>
      <c r="J536" s="1">
        <v>942445</v>
      </c>
      <c r="K536" s="1">
        <v>0.8</v>
      </c>
      <c r="L536" s="1" t="e">
        <v>#N/A</v>
      </c>
      <c r="M536" s="1" t="e">
        <v>#N/A</v>
      </c>
      <c r="N536" s="3">
        <v>-0.2</v>
      </c>
      <c r="O536" s="1">
        <v>-7397.6432566387393</v>
      </c>
      <c r="P536" s="1" t="s">
        <v>1057</v>
      </c>
      <c r="Q536" s="1" t="s">
        <v>1071</v>
      </c>
    </row>
    <row r="537" spans="1:17" x14ac:dyDescent="0.35">
      <c r="A537" s="2">
        <v>802.33333333333303</v>
      </c>
      <c r="B537" s="1" t="s">
        <v>1053</v>
      </c>
      <c r="C537" s="1" t="s">
        <v>1072</v>
      </c>
      <c r="D537" s="1">
        <v>48.708599999999997</v>
      </c>
      <c r="E537" s="1">
        <v>44.514699999999998</v>
      </c>
      <c r="F537" s="1" t="s">
        <v>1055</v>
      </c>
      <c r="G537" s="1" t="s">
        <v>1056</v>
      </c>
      <c r="H537" s="1">
        <v>1004763</v>
      </c>
      <c r="I537" s="1">
        <v>7.9740665775581725</v>
      </c>
      <c r="J537" s="1">
        <v>942445</v>
      </c>
      <c r="K537" s="1">
        <v>0.8</v>
      </c>
      <c r="L537" s="1">
        <v>2010</v>
      </c>
      <c r="M537" s="1">
        <v>2020</v>
      </c>
      <c r="N537" s="3">
        <v>-0.55490216505471013</v>
      </c>
      <c r="O537" s="1">
        <v>-8089.2614395439869</v>
      </c>
      <c r="P537" s="1" t="s">
        <v>1057</v>
      </c>
      <c r="Q537" s="1" t="s">
        <v>1072</v>
      </c>
    </row>
    <row r="538" spans="1:17" x14ac:dyDescent="0.35">
      <c r="A538" s="2">
        <v>803.83333333333303</v>
      </c>
      <c r="B538" s="1" t="s">
        <v>1053</v>
      </c>
      <c r="C538" s="1" t="s">
        <v>1073</v>
      </c>
      <c r="D538" s="1">
        <v>51.671700000000001</v>
      </c>
      <c r="E538" s="1">
        <v>39.210599999999999</v>
      </c>
      <c r="F538" s="1" t="s">
        <v>1055</v>
      </c>
      <c r="G538" s="1" t="s">
        <v>1056</v>
      </c>
      <c r="H538" s="1">
        <v>1051995</v>
      </c>
      <c r="I538" s="1">
        <v>7.9740665775581725</v>
      </c>
      <c r="J538" s="1">
        <v>942445</v>
      </c>
      <c r="K538" s="1">
        <v>0.8</v>
      </c>
      <c r="L538" s="1" t="e">
        <v>#N/A</v>
      </c>
      <c r="M538" s="1" t="e">
        <v>#N/A</v>
      </c>
      <c r="N538" s="3">
        <v>0.4</v>
      </c>
      <c r="O538" s="1">
        <v>1488.784574800321</v>
      </c>
      <c r="P538" s="1" t="s">
        <v>1057</v>
      </c>
      <c r="Q538" s="1" t="s">
        <v>1073</v>
      </c>
    </row>
    <row r="539" spans="1:17" x14ac:dyDescent="0.35">
      <c r="A539" s="2">
        <v>805.33333333333303</v>
      </c>
      <c r="B539" s="1" t="s">
        <v>1053</v>
      </c>
      <c r="C539" s="1" t="s">
        <v>1074</v>
      </c>
      <c r="D539" s="1">
        <v>57.616700000000002</v>
      </c>
      <c r="E539" s="1">
        <v>39.85</v>
      </c>
      <c r="F539" s="1" t="s">
        <v>1055</v>
      </c>
      <c r="G539" s="1" t="s">
        <v>1056</v>
      </c>
      <c r="H539" s="1">
        <v>601403</v>
      </c>
      <c r="I539" s="1">
        <v>7.9740665775581725</v>
      </c>
      <c r="J539" s="1">
        <v>942445</v>
      </c>
      <c r="K539" s="1">
        <v>0.8</v>
      </c>
      <c r="L539" s="1" t="e">
        <v>#N/A</v>
      </c>
      <c r="M539" s="1" t="e">
        <v>#N/A</v>
      </c>
      <c r="N539" s="3">
        <v>0.1</v>
      </c>
      <c r="O539" s="1">
        <v>-4461.1655146274006</v>
      </c>
      <c r="P539" s="1" t="s">
        <v>1057</v>
      </c>
      <c r="Q539" s="1" t="s">
        <v>1074</v>
      </c>
    </row>
    <row r="540" spans="1:17" x14ac:dyDescent="0.35">
      <c r="A540" s="2">
        <v>806.83333333333303</v>
      </c>
      <c r="B540" s="1" t="s">
        <v>1053</v>
      </c>
      <c r="C540" s="1" t="s">
        <v>1075</v>
      </c>
      <c r="D540" s="1">
        <v>56.835599999999999</v>
      </c>
      <c r="E540" s="1">
        <v>60.6128</v>
      </c>
      <c r="F540" s="1" t="s">
        <v>1055</v>
      </c>
      <c r="G540" s="1" t="s">
        <v>1056</v>
      </c>
      <c r="H540" s="1">
        <v>1468833</v>
      </c>
      <c r="I540" s="1">
        <v>7.9740665775581725</v>
      </c>
      <c r="J540" s="1">
        <v>942445</v>
      </c>
      <c r="K540" s="1">
        <v>0.8</v>
      </c>
      <c r="L540" s="1" t="e">
        <v>#N/A</v>
      </c>
      <c r="M540" s="1" t="e">
        <v>#N/A</v>
      </c>
      <c r="N540" s="3">
        <v>0.4</v>
      </c>
      <c r="O540" s="1">
        <v>-20177.469057527549</v>
      </c>
      <c r="P540" s="1" t="s">
        <v>1057</v>
      </c>
      <c r="Q540" s="1" t="s">
        <v>1075</v>
      </c>
    </row>
    <row r="541" spans="1:17" x14ac:dyDescent="0.35">
      <c r="A541" s="2">
        <v>808.33333333333303</v>
      </c>
      <c r="B541" s="1" t="s">
        <v>1076</v>
      </c>
      <c r="C541" s="1" t="s">
        <v>1077</v>
      </c>
      <c r="D541" s="1">
        <v>-1.9439</v>
      </c>
      <c r="E541" s="1">
        <v>30.0594</v>
      </c>
      <c r="F541" s="1" t="s">
        <v>1078</v>
      </c>
      <c r="G541" s="1" t="s">
        <v>1079</v>
      </c>
      <c r="H541" s="1">
        <v>1518632</v>
      </c>
      <c r="I541" s="1">
        <v>3.9677170125960752</v>
      </c>
      <c r="J541" s="1">
        <v>-8999</v>
      </c>
      <c r="K541" s="1">
        <v>-3.2</v>
      </c>
      <c r="L541" s="1">
        <v>0</v>
      </c>
      <c r="M541" s="1">
        <v>0</v>
      </c>
      <c r="N541" s="3">
        <v>0</v>
      </c>
      <c r="O541" s="1">
        <v>-32878.029882083938</v>
      </c>
      <c r="P541" s="1" t="s">
        <v>1080</v>
      </c>
      <c r="Q541" s="1" t="s">
        <v>1077</v>
      </c>
    </row>
    <row r="542" spans="1:17" x14ac:dyDescent="0.35">
      <c r="A542" s="2">
        <v>809.83333333333303</v>
      </c>
      <c r="B542" s="1" t="s">
        <v>1081</v>
      </c>
      <c r="C542" s="1" t="s">
        <v>1082</v>
      </c>
      <c r="D542" s="1">
        <v>14.0167</v>
      </c>
      <c r="E542" s="1">
        <v>-60.9833</v>
      </c>
      <c r="F542" s="1" t="e">
        <v>#N/A</v>
      </c>
      <c r="G542" s="1" t="e">
        <v>#N/A</v>
      </c>
      <c r="H542" s="1">
        <v>179857</v>
      </c>
      <c r="I542" s="1" t="e">
        <v>#N/A</v>
      </c>
      <c r="J542" s="1" t="e">
        <v>#N/A</v>
      </c>
      <c r="K542" s="1">
        <v>-1.37</v>
      </c>
      <c r="L542" s="1" t="e">
        <v>#N/A</v>
      </c>
      <c r="M542" s="1" t="e">
        <v>#N/A</v>
      </c>
      <c r="N542" s="3">
        <v>1.1100000000000001</v>
      </c>
      <c r="O542" s="1">
        <v>-1747.7660692801098</v>
      </c>
      <c r="P542" s="1" t="s">
        <v>1083</v>
      </c>
      <c r="Q542" s="1" t="s">
        <v>1082</v>
      </c>
    </row>
    <row r="543" spans="1:17" x14ac:dyDescent="0.35">
      <c r="A543" s="2">
        <v>811.33333333333303</v>
      </c>
      <c r="B543" s="1" t="s">
        <v>156</v>
      </c>
      <c r="C543" s="1" t="s">
        <v>1084</v>
      </c>
      <c r="D543" s="1">
        <v>26.433299999999999</v>
      </c>
      <c r="E543" s="1">
        <v>50.1</v>
      </c>
      <c r="F543" s="1" t="s">
        <v>158</v>
      </c>
      <c r="G543" s="1" t="s">
        <v>159</v>
      </c>
      <c r="H543" s="1">
        <v>903312</v>
      </c>
      <c r="I543" s="1">
        <v>38.647938765320148</v>
      </c>
      <c r="J543" s="1">
        <v>28998</v>
      </c>
      <c r="K543" s="1">
        <v>6.1</v>
      </c>
      <c r="L543" s="1">
        <v>0</v>
      </c>
      <c r="M543" s="1">
        <v>0</v>
      </c>
      <c r="N543" s="3">
        <v>0</v>
      </c>
      <c r="O543" s="1">
        <v>11393.274306920617</v>
      </c>
      <c r="P543" s="1" t="s">
        <v>160</v>
      </c>
      <c r="Q543" s="1" t="s">
        <v>1084</v>
      </c>
    </row>
    <row r="544" spans="1:17" x14ac:dyDescent="0.35">
      <c r="A544" s="2">
        <v>812.83333333333303</v>
      </c>
      <c r="B544" s="1" t="s">
        <v>156</v>
      </c>
      <c r="C544" s="1" t="s">
        <v>1085</v>
      </c>
      <c r="D544" s="1">
        <v>21.543299999999999</v>
      </c>
      <c r="E544" s="1">
        <v>39.172800000000002</v>
      </c>
      <c r="F544" s="1" t="e">
        <v>#N/A</v>
      </c>
      <c r="G544" s="1" t="e">
        <v>#N/A</v>
      </c>
      <c r="H544" s="1">
        <v>3976000</v>
      </c>
      <c r="I544" s="1">
        <v>0.50795587223334815</v>
      </c>
      <c r="J544" s="1">
        <v>6425</v>
      </c>
      <c r="K544" s="1">
        <v>6.1</v>
      </c>
      <c r="L544" s="1" t="e">
        <v>#N/A</v>
      </c>
      <c r="M544" s="1" t="e">
        <v>#N/A</v>
      </c>
      <c r="N544" s="3">
        <v>1.89</v>
      </c>
      <c r="O544" s="1">
        <v>62697.854619244601</v>
      </c>
      <c r="P544" s="1" t="s">
        <v>160</v>
      </c>
      <c r="Q544" s="1" t="s">
        <v>1085</v>
      </c>
    </row>
    <row r="545" spans="1:17" x14ac:dyDescent="0.35">
      <c r="A545" s="2">
        <v>814.33333333333303</v>
      </c>
      <c r="B545" s="1" t="s">
        <v>156</v>
      </c>
      <c r="C545" s="1" t="s">
        <v>1086</v>
      </c>
      <c r="D545" s="1">
        <v>21.422499999999999</v>
      </c>
      <c r="E545" s="1">
        <v>39.823300000000003</v>
      </c>
      <c r="F545" s="1" t="s">
        <v>158</v>
      </c>
      <c r="G545" s="1" t="s">
        <v>159</v>
      </c>
      <c r="H545" s="1">
        <v>2427924</v>
      </c>
      <c r="I545" s="1">
        <v>38.647938765320148</v>
      </c>
      <c r="J545" s="1">
        <v>28998</v>
      </c>
      <c r="K545" s="1">
        <v>6.1</v>
      </c>
      <c r="L545" s="1">
        <v>0</v>
      </c>
      <c r="M545" s="1">
        <v>0</v>
      </c>
      <c r="N545" s="3">
        <v>0</v>
      </c>
      <c r="O545" s="1">
        <v>34792.486421010784</v>
      </c>
      <c r="P545" s="1" t="s">
        <v>160</v>
      </c>
      <c r="Q545" s="1" t="s">
        <v>1086</v>
      </c>
    </row>
    <row r="546" spans="1:17" x14ac:dyDescent="0.35">
      <c r="A546" s="2">
        <v>815.83333333333303</v>
      </c>
      <c r="B546" s="1" t="s">
        <v>156</v>
      </c>
      <c r="C546" s="1" t="s">
        <v>1087</v>
      </c>
      <c r="D546" s="1">
        <v>-16.2286</v>
      </c>
      <c r="E546" s="1">
        <v>-41.478299999999997</v>
      </c>
      <c r="F546" s="1" t="s">
        <v>45</v>
      </c>
      <c r="G546" s="1" t="s">
        <v>46</v>
      </c>
      <c r="H546" s="1">
        <v>20156</v>
      </c>
      <c r="I546" s="1">
        <v>0.50795587223334815</v>
      </c>
      <c r="J546" s="1">
        <v>6425</v>
      </c>
      <c r="K546" s="1">
        <v>-0.2</v>
      </c>
      <c r="L546" s="1" t="e">
        <v>#N/A</v>
      </c>
      <c r="M546" s="1" t="e">
        <v>#N/A</v>
      </c>
      <c r="N546" s="3">
        <v>2.5</v>
      </c>
      <c r="O546" s="1">
        <v>303.96437830103508</v>
      </c>
      <c r="P546" s="1" t="s">
        <v>160</v>
      </c>
      <c r="Q546" s="1" t="s">
        <v>1087</v>
      </c>
    </row>
    <row r="547" spans="1:17" x14ac:dyDescent="0.35">
      <c r="A547" s="2">
        <v>817.33333333333303</v>
      </c>
      <c r="B547" s="1" t="s">
        <v>156</v>
      </c>
      <c r="C547" s="1" t="s">
        <v>157</v>
      </c>
      <c r="D547" s="1">
        <v>24.633299999999998</v>
      </c>
      <c r="E547" s="1">
        <v>46.716700000000003</v>
      </c>
      <c r="F547" s="1" t="s">
        <v>158</v>
      </c>
      <c r="G547" s="1" t="s">
        <v>159</v>
      </c>
      <c r="H547" s="1">
        <v>7237000</v>
      </c>
      <c r="I547" s="1">
        <v>38.647938765320148</v>
      </c>
      <c r="J547" s="1">
        <v>28998</v>
      </c>
      <c r="K547" s="1">
        <v>6.1</v>
      </c>
      <c r="L547" s="1">
        <v>0</v>
      </c>
      <c r="M547" s="1">
        <v>0</v>
      </c>
      <c r="N547" s="3">
        <v>0</v>
      </c>
      <c r="O547" s="1"/>
      <c r="P547" s="1" t="s">
        <v>160</v>
      </c>
      <c r="Q547" s="1" t="s">
        <v>157</v>
      </c>
    </row>
    <row r="548" spans="1:17" x14ac:dyDescent="0.35">
      <c r="A548" s="2">
        <v>818.83333333333303</v>
      </c>
      <c r="B548" s="1" t="s">
        <v>156</v>
      </c>
      <c r="C548" s="1" t="s">
        <v>1088</v>
      </c>
      <c r="D548" s="1">
        <v>17.4069</v>
      </c>
      <c r="E548" s="1">
        <v>121.4425</v>
      </c>
      <c r="F548" s="1" t="e">
        <v>#N/A</v>
      </c>
      <c r="G548" s="1" t="e">
        <v>#N/A</v>
      </c>
      <c r="H548" s="1">
        <v>657000</v>
      </c>
      <c r="I548" s="1">
        <v>0.50795587223334815</v>
      </c>
      <c r="J548" s="1">
        <v>6425</v>
      </c>
      <c r="K548" s="1">
        <v>6.1</v>
      </c>
      <c r="L548" s="1" t="e">
        <v>#N/A</v>
      </c>
      <c r="M548" s="1" t="e">
        <v>#N/A</v>
      </c>
      <c r="N548" s="3">
        <v>2</v>
      </c>
      <c r="O548" s="1">
        <v>6310.7581772032127</v>
      </c>
      <c r="P548" s="1" t="s">
        <v>160</v>
      </c>
      <c r="Q548" s="1" t="s">
        <v>1088</v>
      </c>
    </row>
    <row r="549" spans="1:17" x14ac:dyDescent="0.35">
      <c r="A549" s="2">
        <v>820.33333333333303</v>
      </c>
      <c r="B549" s="1" t="s">
        <v>1089</v>
      </c>
      <c r="C549" s="1" t="s">
        <v>1090</v>
      </c>
      <c r="D549" s="1">
        <v>14.6928</v>
      </c>
      <c r="E549" s="1">
        <v>-17.4467</v>
      </c>
      <c r="F549" s="1" t="s">
        <v>1091</v>
      </c>
      <c r="G549" s="1" t="s">
        <v>1092</v>
      </c>
      <c r="H549" s="1">
        <v>1438725</v>
      </c>
      <c r="I549" s="1">
        <v>1.6419621916718479</v>
      </c>
      <c r="J549" s="1">
        <v>-19999</v>
      </c>
      <c r="K549" s="1">
        <v>-0.7</v>
      </c>
      <c r="L549" s="1">
        <v>0</v>
      </c>
      <c r="M549" s="1">
        <v>0</v>
      </c>
      <c r="N549" s="3">
        <v>0</v>
      </c>
      <c r="O549" s="1">
        <v>-22369.004915234313</v>
      </c>
      <c r="P549" s="1" t="s">
        <v>1093</v>
      </c>
      <c r="Q549" s="1" t="s">
        <v>1090</v>
      </c>
    </row>
    <row r="550" spans="1:17" x14ac:dyDescent="0.35">
      <c r="A550" s="2">
        <v>821.83333333333303</v>
      </c>
      <c r="B550" s="1" t="s">
        <v>1094</v>
      </c>
      <c r="C550" s="1" t="s">
        <v>1095</v>
      </c>
      <c r="D550" s="1">
        <v>44.82</v>
      </c>
      <c r="E550" s="1">
        <v>20.46</v>
      </c>
      <c r="F550" s="1" t="s">
        <v>1096</v>
      </c>
      <c r="G550" s="1" t="s">
        <v>1097</v>
      </c>
      <c r="H550" s="1">
        <v>1197714</v>
      </c>
      <c r="I550" s="1">
        <v>9.4194362834582943</v>
      </c>
      <c r="J550" s="1">
        <v>-9999</v>
      </c>
      <c r="K550" s="1">
        <v>0</v>
      </c>
      <c r="L550" s="1">
        <v>0</v>
      </c>
      <c r="M550" s="1">
        <v>0</v>
      </c>
      <c r="N550" s="3">
        <v>0</v>
      </c>
      <c r="O550" s="1">
        <v>-4344.1271041643613</v>
      </c>
      <c r="P550" s="1" t="s">
        <v>1098</v>
      </c>
      <c r="Q550" s="1" t="s">
        <v>1095</v>
      </c>
    </row>
    <row r="551" spans="1:17" x14ac:dyDescent="0.35">
      <c r="A551" s="2">
        <v>823.33333333333303</v>
      </c>
      <c r="B551" s="1" t="s">
        <v>1094</v>
      </c>
      <c r="C551" s="1" t="s">
        <v>1099</v>
      </c>
      <c r="D551" s="1">
        <v>44.010100000000001</v>
      </c>
      <c r="E551" s="1">
        <v>20.917200000000001</v>
      </c>
      <c r="F551" s="1" t="s">
        <v>1096</v>
      </c>
      <c r="G551" s="1" t="s">
        <v>1097</v>
      </c>
      <c r="H551" s="1">
        <v>150623</v>
      </c>
      <c r="I551" s="1">
        <v>9.4194362834582943</v>
      </c>
      <c r="J551" s="1">
        <v>-9999</v>
      </c>
      <c r="K551" s="1">
        <v>0</v>
      </c>
      <c r="L551" s="1">
        <v>0</v>
      </c>
      <c r="M551" s="1">
        <v>0</v>
      </c>
      <c r="N551" s="3">
        <v>0</v>
      </c>
      <c r="O551" s="1">
        <v>446.25342025731408</v>
      </c>
      <c r="P551" s="1" t="s">
        <v>1098</v>
      </c>
      <c r="Q551" s="1" t="s">
        <v>1099</v>
      </c>
    </row>
    <row r="552" spans="1:17" x14ac:dyDescent="0.35">
      <c r="A552" s="2">
        <v>824.83333333333303</v>
      </c>
      <c r="B552" s="1" t="s">
        <v>1094</v>
      </c>
      <c r="C552" s="1" t="s">
        <v>1100</v>
      </c>
      <c r="D552" s="1">
        <v>43.320799999999998</v>
      </c>
      <c r="E552" s="1">
        <v>21.895800000000001</v>
      </c>
      <c r="F552" s="1" t="s">
        <v>1096</v>
      </c>
      <c r="G552" s="1" t="s">
        <v>1097</v>
      </c>
      <c r="H552" s="1">
        <v>183164</v>
      </c>
      <c r="I552" s="1">
        <v>9.4194362834582943</v>
      </c>
      <c r="J552" s="1">
        <v>-9999</v>
      </c>
      <c r="K552" s="1">
        <v>0</v>
      </c>
      <c r="L552" s="1">
        <v>0</v>
      </c>
      <c r="M552" s="1">
        <v>0</v>
      </c>
      <c r="N552" s="3">
        <v>0</v>
      </c>
      <c r="O552" s="1">
        <v>826.07489579300272</v>
      </c>
      <c r="P552" s="1" t="s">
        <v>1098</v>
      </c>
      <c r="Q552" s="1" t="s">
        <v>1100</v>
      </c>
    </row>
    <row r="553" spans="1:17" x14ac:dyDescent="0.35">
      <c r="A553" s="2">
        <v>826.33333333333303</v>
      </c>
      <c r="B553" s="1" t="s">
        <v>1094</v>
      </c>
      <c r="C553" s="1" t="s">
        <v>1101</v>
      </c>
      <c r="D553" s="1">
        <v>45.254199999999997</v>
      </c>
      <c r="E553" s="1">
        <v>19.842500000000001</v>
      </c>
      <c r="F553" s="1" t="s">
        <v>1096</v>
      </c>
      <c r="G553" s="1" t="s">
        <v>1097</v>
      </c>
      <c r="H553" s="1">
        <v>380000</v>
      </c>
      <c r="I553" s="1">
        <v>9.4194362834582943</v>
      </c>
      <c r="J553" s="1">
        <v>-9999</v>
      </c>
      <c r="K553" s="1">
        <v>0</v>
      </c>
      <c r="L553" s="1">
        <v>0</v>
      </c>
      <c r="M553" s="1">
        <v>0</v>
      </c>
      <c r="N553" s="3">
        <v>0</v>
      </c>
      <c r="O553" s="1">
        <v>-695.9389613242646</v>
      </c>
      <c r="P553" s="1" t="s">
        <v>1098</v>
      </c>
      <c r="Q553" s="1" t="s">
        <v>1101</v>
      </c>
    </row>
    <row r="554" spans="1:17" x14ac:dyDescent="0.35">
      <c r="A554" s="2">
        <v>827.83333333333303</v>
      </c>
      <c r="B554" s="1" t="s">
        <v>1094</v>
      </c>
      <c r="C554" s="1" t="s">
        <v>1102</v>
      </c>
      <c r="D554" s="1">
        <v>44.75</v>
      </c>
      <c r="E554" s="1">
        <v>19.7</v>
      </c>
      <c r="F554" s="1" t="s">
        <v>1096</v>
      </c>
      <c r="G554" s="1" t="s">
        <v>1097</v>
      </c>
      <c r="H554" s="1">
        <v>105432</v>
      </c>
      <c r="I554" s="1">
        <v>9.4194362834582943</v>
      </c>
      <c r="J554" s="1">
        <v>-9999</v>
      </c>
      <c r="K554" s="1">
        <v>0</v>
      </c>
      <c r="L554" s="1">
        <v>0</v>
      </c>
      <c r="M554" s="1">
        <v>0</v>
      </c>
      <c r="N554" s="3">
        <v>0</v>
      </c>
      <c r="O554" s="1">
        <v>-3288.643780391315</v>
      </c>
      <c r="P554" s="1" t="s">
        <v>1098</v>
      </c>
      <c r="Q554" s="1" t="s">
        <v>1102</v>
      </c>
    </row>
    <row r="555" spans="1:17" x14ac:dyDescent="0.35">
      <c r="A555" s="2">
        <v>829.33333333333303</v>
      </c>
      <c r="B555" s="1" t="s">
        <v>1094</v>
      </c>
      <c r="C555" s="1" t="s">
        <v>1103</v>
      </c>
      <c r="D555" s="1">
        <v>44.2667</v>
      </c>
      <c r="E555" s="1">
        <v>19.883299999999998</v>
      </c>
      <c r="F555" s="1" t="s">
        <v>1096</v>
      </c>
      <c r="G555" s="1" t="s">
        <v>1097</v>
      </c>
      <c r="H555" s="1">
        <v>90312</v>
      </c>
      <c r="I555" s="1">
        <v>9.4194362834582943</v>
      </c>
      <c r="J555" s="1">
        <v>-9999</v>
      </c>
      <c r="K555" s="1">
        <v>0</v>
      </c>
      <c r="L555" s="1">
        <v>0</v>
      </c>
      <c r="M555" s="1">
        <v>0</v>
      </c>
      <c r="N555" s="3">
        <v>0</v>
      </c>
      <c r="O555" s="1">
        <v>1340.8661054999495</v>
      </c>
      <c r="P555" s="1" t="s">
        <v>1098</v>
      </c>
      <c r="Q555" s="1" t="s">
        <v>1103</v>
      </c>
    </row>
    <row r="556" spans="1:17" x14ac:dyDescent="0.35">
      <c r="A556" s="2">
        <v>830.83333333333303</v>
      </c>
      <c r="B556" s="1" t="s">
        <v>1104</v>
      </c>
      <c r="C556" s="1" t="s">
        <v>1105</v>
      </c>
      <c r="D556" s="1">
        <v>-32.616700000000002</v>
      </c>
      <c r="E556" s="1">
        <v>-60.166699999999999</v>
      </c>
      <c r="F556" s="1" t="s">
        <v>29</v>
      </c>
      <c r="G556" s="1" t="s">
        <v>30</v>
      </c>
      <c r="H556" s="1">
        <v>30623</v>
      </c>
      <c r="I556" s="1">
        <v>5.0485424777629113</v>
      </c>
      <c r="J556" s="1">
        <v>3886</v>
      </c>
      <c r="K556" s="1">
        <v>-0.1</v>
      </c>
      <c r="L556" s="1">
        <v>2001</v>
      </c>
      <c r="M556" s="1">
        <v>2011</v>
      </c>
      <c r="N556" s="3">
        <v>1.5152124996662852</v>
      </c>
      <c r="O556" s="1">
        <v>-302.23595880486971</v>
      </c>
      <c r="P556" s="1" t="s">
        <v>1106</v>
      </c>
      <c r="Q556" s="1" t="s">
        <v>1105</v>
      </c>
    </row>
    <row r="557" spans="1:17" x14ac:dyDescent="0.35">
      <c r="A557" s="2">
        <v>832.33333333333303</v>
      </c>
      <c r="B557" s="1" t="s">
        <v>161</v>
      </c>
      <c r="C557" s="1" t="s">
        <v>162</v>
      </c>
      <c r="D557" s="1">
        <v>1.3</v>
      </c>
      <c r="E557" s="1">
        <v>103.8</v>
      </c>
      <c r="F557" s="1" t="s">
        <v>163</v>
      </c>
      <c r="G557" s="1" t="s">
        <v>164</v>
      </c>
      <c r="H557" s="1">
        <v>5983000</v>
      </c>
      <c r="I557" s="1">
        <v>43.136752836543089</v>
      </c>
      <c r="J557" s="1">
        <v>26998</v>
      </c>
      <c r="K557" s="1">
        <v>4.2</v>
      </c>
      <c r="L557" s="1">
        <v>0</v>
      </c>
      <c r="M557" s="1">
        <v>0</v>
      </c>
      <c r="N557" s="3">
        <v>0</v>
      </c>
      <c r="O557" s="1"/>
      <c r="P557" s="1" t="s">
        <v>162</v>
      </c>
      <c r="Q557" s="1" t="s">
        <v>162</v>
      </c>
    </row>
    <row r="558" spans="1:17" x14ac:dyDescent="0.35">
      <c r="A558" s="2">
        <v>833.83333333333303</v>
      </c>
      <c r="B558" s="1" t="s">
        <v>1107</v>
      </c>
      <c r="C558" s="1" t="s">
        <v>1108</v>
      </c>
      <c r="D558" s="1">
        <v>48.735300000000002</v>
      </c>
      <c r="E558" s="1">
        <v>19.145299999999999</v>
      </c>
      <c r="F558" s="1" t="s">
        <v>1109</v>
      </c>
      <c r="G558" s="1" t="s">
        <v>1110</v>
      </c>
      <c r="H558" s="1">
        <v>76018</v>
      </c>
      <c r="I558" s="1">
        <v>3.611243445771088</v>
      </c>
      <c r="J558" s="1">
        <v>425001</v>
      </c>
      <c r="K558" s="1">
        <v>0</v>
      </c>
      <c r="L558" s="1">
        <v>0</v>
      </c>
      <c r="M558" s="1">
        <v>0</v>
      </c>
      <c r="N558" s="3">
        <v>0</v>
      </c>
      <c r="O558" s="1">
        <v>1049.5836309410174</v>
      </c>
      <c r="P558" s="1" t="s">
        <v>1111</v>
      </c>
      <c r="Q558" s="1" t="s">
        <v>1108</v>
      </c>
    </row>
    <row r="559" spans="1:17" x14ac:dyDescent="0.35">
      <c r="A559" s="2">
        <v>835.33333333333303</v>
      </c>
      <c r="B559" s="1" t="s">
        <v>1107</v>
      </c>
      <c r="C559" s="1" t="s">
        <v>1112</v>
      </c>
      <c r="D559" s="1">
        <v>48.143900000000002</v>
      </c>
      <c r="E559" s="1">
        <v>17.1097</v>
      </c>
      <c r="F559" s="1" t="s">
        <v>1109</v>
      </c>
      <c r="G559" s="1" t="s">
        <v>1110</v>
      </c>
      <c r="H559" s="1">
        <v>475503</v>
      </c>
      <c r="I559" s="1">
        <v>3.611243445771088</v>
      </c>
      <c r="J559" s="1">
        <v>425001</v>
      </c>
      <c r="K559" s="1">
        <v>0</v>
      </c>
      <c r="L559" s="1">
        <v>0</v>
      </c>
      <c r="M559" s="1">
        <v>0</v>
      </c>
      <c r="N559" s="3">
        <v>0</v>
      </c>
      <c r="O559" s="1">
        <v>4154.9083854097853</v>
      </c>
      <c r="P559" s="1" t="s">
        <v>1111</v>
      </c>
      <c r="Q559" s="1" t="s">
        <v>1112</v>
      </c>
    </row>
    <row r="560" spans="1:17" x14ac:dyDescent="0.35">
      <c r="A560" s="2">
        <v>836.83333333333303</v>
      </c>
      <c r="B560" s="1" t="s">
        <v>1107</v>
      </c>
      <c r="C560" s="1" t="s">
        <v>1113</v>
      </c>
      <c r="D560" s="1">
        <v>48.716700000000003</v>
      </c>
      <c r="E560" s="1">
        <v>21.25</v>
      </c>
      <c r="F560" s="1" t="s">
        <v>1109</v>
      </c>
      <c r="G560" s="1" t="s">
        <v>1110</v>
      </c>
      <c r="H560" s="1">
        <v>229040</v>
      </c>
      <c r="I560" s="1">
        <v>3.611243445771088</v>
      </c>
      <c r="J560" s="1">
        <v>425001</v>
      </c>
      <c r="K560" s="1">
        <v>0</v>
      </c>
      <c r="L560" s="1">
        <v>0</v>
      </c>
      <c r="M560" s="1">
        <v>0</v>
      </c>
      <c r="N560" s="3">
        <v>0</v>
      </c>
      <c r="O560" s="1">
        <v>1762.1533313083949</v>
      </c>
      <c r="P560" s="1" t="s">
        <v>1111</v>
      </c>
      <c r="Q560" s="1" t="s">
        <v>1113</v>
      </c>
    </row>
    <row r="561" spans="1:17" x14ac:dyDescent="0.35">
      <c r="A561" s="2">
        <v>838.33333333333303</v>
      </c>
      <c r="B561" s="1" t="s">
        <v>1107</v>
      </c>
      <c r="C561" s="1" t="s">
        <v>1114</v>
      </c>
      <c r="D561" s="1">
        <v>48.306899999999999</v>
      </c>
      <c r="E561" s="1">
        <v>18.086400000000001</v>
      </c>
      <c r="F561" s="1" t="s">
        <v>1109</v>
      </c>
      <c r="G561" s="1" t="s">
        <v>1110</v>
      </c>
      <c r="H561" s="1">
        <v>77610</v>
      </c>
      <c r="I561" s="1">
        <v>3.611243445771088</v>
      </c>
      <c r="J561" s="1">
        <v>425001</v>
      </c>
      <c r="K561" s="1">
        <v>0</v>
      </c>
      <c r="L561" s="1">
        <v>0</v>
      </c>
      <c r="M561" s="1">
        <v>0</v>
      </c>
      <c r="N561" s="3">
        <v>0</v>
      </c>
      <c r="O561" s="1">
        <v>601.57980074879231</v>
      </c>
      <c r="P561" s="1" t="s">
        <v>1111</v>
      </c>
      <c r="Q561" s="1" t="s">
        <v>1114</v>
      </c>
    </row>
    <row r="562" spans="1:17" x14ac:dyDescent="0.35">
      <c r="A562" s="2">
        <v>839.83333333333303</v>
      </c>
      <c r="B562" s="1" t="s">
        <v>1107</v>
      </c>
      <c r="C562" s="1" t="s">
        <v>1115</v>
      </c>
      <c r="D562" s="1">
        <v>49.0017</v>
      </c>
      <c r="E562" s="1">
        <v>21.2394</v>
      </c>
      <c r="F562" s="1" t="s">
        <v>1109</v>
      </c>
      <c r="G562" s="1" t="s">
        <v>1110</v>
      </c>
      <c r="H562" s="1">
        <v>84824</v>
      </c>
      <c r="I562" s="1">
        <v>3.611243445771088</v>
      </c>
      <c r="J562" s="1">
        <v>425001</v>
      </c>
      <c r="K562" s="1">
        <v>0</v>
      </c>
      <c r="L562" s="1">
        <v>0</v>
      </c>
      <c r="M562" s="1">
        <v>0</v>
      </c>
      <c r="N562" s="3">
        <v>0</v>
      </c>
      <c r="O562" s="1">
        <v>832.58336091704348</v>
      </c>
      <c r="P562" s="1" t="s">
        <v>1111</v>
      </c>
      <c r="Q562" s="1" t="s">
        <v>1115</v>
      </c>
    </row>
    <row r="563" spans="1:17" x14ac:dyDescent="0.35">
      <c r="A563" s="2">
        <v>841.33333333333303</v>
      </c>
      <c r="B563" s="1" t="s">
        <v>1107</v>
      </c>
      <c r="C563" s="1" t="s">
        <v>1116</v>
      </c>
      <c r="D563" s="1">
        <v>48.377499999999998</v>
      </c>
      <c r="E563" s="1">
        <v>17.5883</v>
      </c>
      <c r="F563" s="1" t="s">
        <v>1109</v>
      </c>
      <c r="G563" s="1" t="s">
        <v>1110</v>
      </c>
      <c r="H563" s="1">
        <v>63803</v>
      </c>
      <c r="I563" s="1">
        <v>3.611243445771088</v>
      </c>
      <c r="J563" s="1">
        <v>425001</v>
      </c>
      <c r="K563" s="1">
        <v>0</v>
      </c>
      <c r="L563" s="1">
        <v>0</v>
      </c>
      <c r="M563" s="1">
        <v>0</v>
      </c>
      <c r="N563" s="3">
        <v>0</v>
      </c>
      <c r="O563" s="1">
        <v>721.94485091863783</v>
      </c>
      <c r="P563" s="1" t="s">
        <v>1111</v>
      </c>
      <c r="Q563" s="1" t="s">
        <v>1116</v>
      </c>
    </row>
    <row r="564" spans="1:17" x14ac:dyDescent="0.35">
      <c r="A564" s="2">
        <v>842.83333333333303</v>
      </c>
      <c r="B564" s="1" t="s">
        <v>1107</v>
      </c>
      <c r="C564" s="1" t="s">
        <v>1117</v>
      </c>
      <c r="D564" s="1">
        <v>49.222799999999999</v>
      </c>
      <c r="E564" s="1">
        <v>18.739999999999998</v>
      </c>
      <c r="F564" s="1" t="s">
        <v>1109</v>
      </c>
      <c r="G564" s="1" t="s">
        <v>1110</v>
      </c>
      <c r="H564" s="1">
        <v>108000</v>
      </c>
      <c r="I564" s="1">
        <v>3.611243445771088</v>
      </c>
      <c r="J564" s="1">
        <v>425001</v>
      </c>
      <c r="K564" s="1">
        <v>0</v>
      </c>
      <c r="L564" s="1">
        <v>0</v>
      </c>
      <c r="M564" s="1">
        <v>0</v>
      </c>
      <c r="N564" s="3">
        <v>0</v>
      </c>
      <c r="O564" s="1">
        <v>1002.0470233855697</v>
      </c>
      <c r="P564" s="1" t="s">
        <v>1111</v>
      </c>
      <c r="Q564" s="1" t="s">
        <v>1117</v>
      </c>
    </row>
    <row r="565" spans="1:17" x14ac:dyDescent="0.35">
      <c r="A565" s="2">
        <v>844.33333333333303</v>
      </c>
      <c r="B565" s="1" t="s">
        <v>1118</v>
      </c>
      <c r="C565" s="1" t="s">
        <v>1119</v>
      </c>
      <c r="D565" s="1">
        <v>46.235799999999998</v>
      </c>
      <c r="E565" s="1">
        <v>15.2675</v>
      </c>
      <c r="F565" s="1" t="s">
        <v>1120</v>
      </c>
      <c r="G565" s="1" t="s">
        <v>1121</v>
      </c>
      <c r="H565" s="1">
        <v>37872</v>
      </c>
      <c r="I565" s="1">
        <v>13.370519093457602</v>
      </c>
      <c r="J565" s="1">
        <v>2000</v>
      </c>
      <c r="K565" s="1">
        <v>1.5</v>
      </c>
      <c r="L565" s="1">
        <v>0</v>
      </c>
      <c r="M565" s="1">
        <v>0</v>
      </c>
      <c r="N565" s="3">
        <v>0</v>
      </c>
      <c r="O565" s="1">
        <v>269.10905288608768</v>
      </c>
      <c r="P565" s="1" t="s">
        <v>1122</v>
      </c>
      <c r="Q565" s="1" t="s">
        <v>1119</v>
      </c>
    </row>
    <row r="566" spans="1:17" x14ac:dyDescent="0.35">
      <c r="A566" s="2">
        <v>845.83333333333303</v>
      </c>
      <c r="B566" s="1" t="s">
        <v>1118</v>
      </c>
      <c r="C566" s="1" t="s">
        <v>1123</v>
      </c>
      <c r="D566" s="1">
        <v>45.55</v>
      </c>
      <c r="E566" s="1">
        <v>13.7333</v>
      </c>
      <c r="F566" s="1" t="s">
        <v>1120</v>
      </c>
      <c r="G566" s="1" t="s">
        <v>1121</v>
      </c>
      <c r="H566" s="1">
        <v>25753</v>
      </c>
      <c r="I566" s="1">
        <v>13.370519093457602</v>
      </c>
      <c r="J566" s="1">
        <v>2000</v>
      </c>
      <c r="K566" s="1">
        <v>1.5</v>
      </c>
      <c r="L566" s="1">
        <v>0</v>
      </c>
      <c r="M566" s="1">
        <v>0</v>
      </c>
      <c r="N566" s="3">
        <v>0</v>
      </c>
      <c r="O566" s="1">
        <v>520.00271657296503</v>
      </c>
      <c r="P566" s="1" t="s">
        <v>1122</v>
      </c>
      <c r="Q566" s="1" t="s">
        <v>1123</v>
      </c>
    </row>
    <row r="567" spans="1:17" x14ac:dyDescent="0.35">
      <c r="A567" s="2">
        <v>847.33333333333303</v>
      </c>
      <c r="B567" s="1" t="s">
        <v>1118</v>
      </c>
      <c r="C567" s="1" t="s">
        <v>1124</v>
      </c>
      <c r="D567" s="1">
        <v>46.2333</v>
      </c>
      <c r="E567" s="1">
        <v>14.3667</v>
      </c>
      <c r="F567" s="1" t="s">
        <v>1120</v>
      </c>
      <c r="G567" s="1" t="s">
        <v>1121</v>
      </c>
      <c r="H567" s="1">
        <v>37553</v>
      </c>
      <c r="I567" s="1">
        <v>13.370519093457602</v>
      </c>
      <c r="J567" s="1">
        <v>2000</v>
      </c>
      <c r="K567" s="1">
        <v>1.5</v>
      </c>
      <c r="L567" s="1">
        <v>0</v>
      </c>
      <c r="M567" s="1">
        <v>0</v>
      </c>
      <c r="N567" s="3">
        <v>0</v>
      </c>
      <c r="O567" s="1">
        <v>391.9807780789406</v>
      </c>
      <c r="P567" s="1" t="s">
        <v>1122</v>
      </c>
      <c r="Q567" s="1" t="s">
        <v>1124</v>
      </c>
    </row>
    <row r="568" spans="1:17" x14ac:dyDescent="0.35">
      <c r="A568" s="2">
        <v>848.83333333333303</v>
      </c>
      <c r="B568" s="1" t="s">
        <v>1118</v>
      </c>
      <c r="C568" s="1" t="s">
        <v>1125</v>
      </c>
      <c r="D568" s="1">
        <v>46.051400000000001</v>
      </c>
      <c r="E568" s="1">
        <v>14.5061</v>
      </c>
      <c r="F568" s="1" t="s">
        <v>1120</v>
      </c>
      <c r="G568" s="1" t="s">
        <v>1121</v>
      </c>
      <c r="H568" s="1">
        <v>284293</v>
      </c>
      <c r="I568" s="1">
        <v>13.370519093457602</v>
      </c>
      <c r="J568" s="1">
        <v>2000</v>
      </c>
      <c r="K568" s="1">
        <v>1.5</v>
      </c>
      <c r="L568" s="1">
        <v>0</v>
      </c>
      <c r="M568" s="1">
        <v>0</v>
      </c>
      <c r="N568" s="3">
        <v>0</v>
      </c>
      <c r="O568" s="1">
        <v>5398.6803796050626</v>
      </c>
      <c r="P568" s="1" t="s">
        <v>1122</v>
      </c>
      <c r="Q568" s="1" t="s">
        <v>1125</v>
      </c>
    </row>
    <row r="569" spans="1:17" x14ac:dyDescent="0.35">
      <c r="A569" s="2">
        <v>850.33333333333303</v>
      </c>
      <c r="B569" s="1" t="s">
        <v>1118</v>
      </c>
      <c r="C569" s="1" t="s">
        <v>1126</v>
      </c>
      <c r="D569" s="1">
        <v>46.557499999999997</v>
      </c>
      <c r="E569" s="1">
        <v>15.6456</v>
      </c>
      <c r="F569" s="1" t="s">
        <v>1120</v>
      </c>
      <c r="G569" s="1" t="s">
        <v>1121</v>
      </c>
      <c r="H569" s="1">
        <v>97019</v>
      </c>
      <c r="I569" s="1">
        <v>13.370519093457602</v>
      </c>
      <c r="J569" s="1">
        <v>2000</v>
      </c>
      <c r="K569" s="1">
        <v>1.5</v>
      </c>
      <c r="L569" s="1">
        <v>0</v>
      </c>
      <c r="M569" s="1">
        <v>0</v>
      </c>
      <c r="N569" s="3">
        <v>0</v>
      </c>
      <c r="O569" s="1">
        <v>1836.1400473163126</v>
      </c>
      <c r="P569" s="1" t="s">
        <v>1122</v>
      </c>
      <c r="Q569" s="1" t="s">
        <v>1126</v>
      </c>
    </row>
    <row r="570" spans="1:17" x14ac:dyDescent="0.35">
      <c r="A570" s="2">
        <v>851.83333333333303</v>
      </c>
      <c r="B570" s="1" t="s">
        <v>1118</v>
      </c>
      <c r="C570" s="1" t="s">
        <v>1127</v>
      </c>
      <c r="D570" s="1">
        <v>46.362499999999997</v>
      </c>
      <c r="E570" s="1">
        <v>15.1144</v>
      </c>
      <c r="F570" s="1" t="s">
        <v>1120</v>
      </c>
      <c r="G570" s="1" t="s">
        <v>1121</v>
      </c>
      <c r="H570" s="1">
        <v>25594</v>
      </c>
      <c r="I570" s="1">
        <v>13.370519093457602</v>
      </c>
      <c r="J570" s="1">
        <v>2000</v>
      </c>
      <c r="K570" s="1">
        <v>1.5</v>
      </c>
      <c r="L570" s="1">
        <v>0</v>
      </c>
      <c r="M570" s="1">
        <v>0</v>
      </c>
      <c r="N570" s="3">
        <v>0</v>
      </c>
      <c r="O570" s="1">
        <v>164.45935394176578</v>
      </c>
      <c r="P570" s="1" t="s">
        <v>1122</v>
      </c>
      <c r="Q570" s="1" t="s">
        <v>1127</v>
      </c>
    </row>
    <row r="571" spans="1:17" x14ac:dyDescent="0.35">
      <c r="A571" s="2">
        <v>853.33333333333303</v>
      </c>
      <c r="B571" s="1" t="s">
        <v>1128</v>
      </c>
      <c r="C571" s="1" t="s">
        <v>1129</v>
      </c>
      <c r="D571" s="1">
        <v>-8.1056000000000008</v>
      </c>
      <c r="E571" s="1">
        <v>156.8389</v>
      </c>
      <c r="F571" s="1" t="e">
        <v>#N/A</v>
      </c>
      <c r="G571" s="1" t="e">
        <v>#N/A</v>
      </c>
      <c r="H571" s="1">
        <v>71177</v>
      </c>
      <c r="I571" s="1" t="e">
        <v>#N/A</v>
      </c>
      <c r="J571" s="1" t="e">
        <v>#N/A</v>
      </c>
      <c r="K571" s="1">
        <v>-2.2490000000000001</v>
      </c>
      <c r="L571" s="1" t="e">
        <v>#N/A</v>
      </c>
      <c r="M571" s="1" t="e">
        <v>#N/A</v>
      </c>
      <c r="N571" s="3">
        <v>12</v>
      </c>
      <c r="O571" s="1">
        <v>-5368.5298759482148</v>
      </c>
      <c r="P571" s="1" t="s">
        <v>1130</v>
      </c>
      <c r="Q571" s="1" t="s">
        <v>1129</v>
      </c>
    </row>
    <row r="572" spans="1:17" x14ac:dyDescent="0.35">
      <c r="A572" s="2">
        <v>854.83333333333303</v>
      </c>
      <c r="B572" s="1" t="s">
        <v>1128</v>
      </c>
      <c r="C572" s="1" t="s">
        <v>1131</v>
      </c>
      <c r="D572" s="1">
        <v>-9.4319000000000006</v>
      </c>
      <c r="E572" s="1">
        <v>159.9556</v>
      </c>
      <c r="F572" s="1" t="e">
        <v>#N/A</v>
      </c>
      <c r="G572" s="1" t="e">
        <v>#N/A</v>
      </c>
      <c r="H572" s="1">
        <v>84520</v>
      </c>
      <c r="I572" s="1" t="e">
        <v>#N/A</v>
      </c>
      <c r="J572" s="1" t="e">
        <v>#N/A</v>
      </c>
      <c r="K572" s="1">
        <v>-2.2490000000000001</v>
      </c>
      <c r="L572" s="1" t="e">
        <v>#N/A</v>
      </c>
      <c r="M572" s="1" t="e">
        <v>#N/A</v>
      </c>
      <c r="N572" s="3">
        <v>5.8</v>
      </c>
      <c r="O572" s="1">
        <v>-3455.238012281523</v>
      </c>
      <c r="P572" s="1" t="s">
        <v>1130</v>
      </c>
      <c r="Q572" s="1" t="s">
        <v>1131</v>
      </c>
    </row>
    <row r="573" spans="1:17" x14ac:dyDescent="0.35">
      <c r="A573" s="2">
        <v>856.33333333333303</v>
      </c>
      <c r="B573" s="1" t="s">
        <v>1132</v>
      </c>
      <c r="C573" s="1" t="s">
        <v>1133</v>
      </c>
      <c r="D573" s="1">
        <v>2.0392000000000001</v>
      </c>
      <c r="E573" s="1">
        <v>45.341900000000003</v>
      </c>
      <c r="F573" s="1" t="s">
        <v>1134</v>
      </c>
      <c r="G573" s="1" t="s">
        <v>1135</v>
      </c>
      <c r="H573" s="1">
        <v>2610483</v>
      </c>
      <c r="I573" s="1">
        <v>0.36864778620366334</v>
      </c>
      <c r="J573" s="1">
        <v>-30000</v>
      </c>
      <c r="K573" s="1">
        <v>-1.4</v>
      </c>
      <c r="L573" s="1">
        <v>0</v>
      </c>
      <c r="M573" s="1">
        <v>0</v>
      </c>
      <c r="N573" s="3">
        <v>0</v>
      </c>
      <c r="O573" s="1">
        <v>-91745.473666448728</v>
      </c>
      <c r="P573" s="1" t="s">
        <v>1136</v>
      </c>
      <c r="Q573" s="1" t="s">
        <v>1133</v>
      </c>
    </row>
    <row r="574" spans="1:17" x14ac:dyDescent="0.35">
      <c r="A574" s="2">
        <v>857.83333333333303</v>
      </c>
      <c r="B574" s="1" t="s">
        <v>165</v>
      </c>
      <c r="C574" s="1" t="s">
        <v>1137</v>
      </c>
      <c r="D574" s="1">
        <v>-33.9253</v>
      </c>
      <c r="E574" s="1">
        <v>18.4239</v>
      </c>
      <c r="F574" s="1" t="s">
        <v>167</v>
      </c>
      <c r="G574" s="1" t="s">
        <v>168</v>
      </c>
      <c r="H574" s="1">
        <v>4770313</v>
      </c>
      <c r="I574" s="1">
        <v>4.8230621853222519</v>
      </c>
      <c r="J574" s="1">
        <v>58496</v>
      </c>
      <c r="K574" s="1">
        <v>-0.3</v>
      </c>
      <c r="L574" s="1">
        <v>0</v>
      </c>
      <c r="M574" s="1">
        <v>0</v>
      </c>
      <c r="N574" s="3">
        <v>0</v>
      </c>
      <c r="O574" s="1">
        <v>-85005.091950433009</v>
      </c>
      <c r="P574" s="1" t="s">
        <v>169</v>
      </c>
      <c r="Q574" s="1" t="s">
        <v>1137</v>
      </c>
    </row>
    <row r="575" spans="1:17" x14ac:dyDescent="0.35">
      <c r="A575" s="2">
        <v>859.33333333333303</v>
      </c>
      <c r="B575" s="1" t="s">
        <v>165</v>
      </c>
      <c r="C575" s="1" t="s">
        <v>1138</v>
      </c>
      <c r="D575" s="1">
        <v>-29.883299999999998</v>
      </c>
      <c r="E575" s="1">
        <v>31.05</v>
      </c>
      <c r="F575" s="1" t="s">
        <v>167</v>
      </c>
      <c r="G575" s="1" t="s">
        <v>168</v>
      </c>
      <c r="H575" s="1">
        <v>838634</v>
      </c>
      <c r="I575" s="1">
        <v>4.8230621853222519</v>
      </c>
      <c r="J575" s="1">
        <v>58496</v>
      </c>
      <c r="K575" s="1">
        <v>-0.3</v>
      </c>
      <c r="L575" s="1">
        <v>0</v>
      </c>
      <c r="M575" s="1">
        <v>0</v>
      </c>
      <c r="N575" s="3">
        <v>0</v>
      </c>
      <c r="O575" s="1">
        <v>-21971.527642177014</v>
      </c>
      <c r="P575" s="1" t="s">
        <v>169</v>
      </c>
      <c r="Q575" s="1" t="s">
        <v>1138</v>
      </c>
    </row>
    <row r="576" spans="1:17" x14ac:dyDescent="0.35">
      <c r="A576" s="2">
        <v>860.83333333333303</v>
      </c>
      <c r="B576" s="1" t="s">
        <v>165</v>
      </c>
      <c r="C576" s="1" t="s">
        <v>1139</v>
      </c>
      <c r="D576" s="1">
        <v>-33.017499999999998</v>
      </c>
      <c r="E576" s="1">
        <v>27.904699999999998</v>
      </c>
      <c r="F576" s="1" t="s">
        <v>167</v>
      </c>
      <c r="G576" s="1" t="s">
        <v>168</v>
      </c>
      <c r="H576" s="1">
        <v>478676</v>
      </c>
      <c r="I576" s="1">
        <v>4.8230621853222519</v>
      </c>
      <c r="J576" s="1">
        <v>58496</v>
      </c>
      <c r="K576" s="1">
        <v>-0.3</v>
      </c>
      <c r="L576" s="1">
        <v>0</v>
      </c>
      <c r="M576" s="1">
        <v>0</v>
      </c>
      <c r="N576" s="3">
        <v>0</v>
      </c>
      <c r="O576" s="1">
        <v>-10524.180519147016</v>
      </c>
      <c r="P576" s="1" t="s">
        <v>169</v>
      </c>
      <c r="Q576" s="1" t="s">
        <v>1139</v>
      </c>
    </row>
    <row r="577" spans="1:17" x14ac:dyDescent="0.35">
      <c r="A577" s="2">
        <v>862.33333333333303</v>
      </c>
      <c r="B577" s="1" t="s">
        <v>165</v>
      </c>
      <c r="C577" s="1" t="s">
        <v>166</v>
      </c>
      <c r="D577" s="1">
        <v>-26.2044</v>
      </c>
      <c r="E577" s="1">
        <v>28.0456</v>
      </c>
      <c r="F577" s="1" t="s">
        <v>167</v>
      </c>
      <c r="G577" s="1" t="s">
        <v>168</v>
      </c>
      <c r="H577" s="1">
        <v>8500000</v>
      </c>
      <c r="I577" s="1">
        <v>4.8230621853222519</v>
      </c>
      <c r="J577" s="1">
        <v>58496</v>
      </c>
      <c r="K577" s="1">
        <v>-0.3</v>
      </c>
      <c r="L577" s="1">
        <v>0</v>
      </c>
      <c r="M577" s="1">
        <v>0</v>
      </c>
      <c r="N577" s="3">
        <v>0</v>
      </c>
      <c r="O577" s="1"/>
      <c r="P577" s="1" t="s">
        <v>169</v>
      </c>
      <c r="Q577" s="1" t="s">
        <v>166</v>
      </c>
    </row>
    <row r="578" spans="1:17" x14ac:dyDescent="0.35">
      <c r="A578" s="2">
        <v>863.83333333333303</v>
      </c>
      <c r="B578" s="1" t="s">
        <v>165</v>
      </c>
      <c r="C578" s="1" t="s">
        <v>1140</v>
      </c>
      <c r="D578" s="1">
        <v>-29.616700000000002</v>
      </c>
      <c r="E578" s="1">
        <v>30.383299999999998</v>
      </c>
      <c r="F578" s="1" t="s">
        <v>167</v>
      </c>
      <c r="G578" s="1" t="s">
        <v>168</v>
      </c>
      <c r="H578" s="1">
        <v>839327</v>
      </c>
      <c r="I578" s="1">
        <v>4.8230621853222519</v>
      </c>
      <c r="J578" s="1">
        <v>58496</v>
      </c>
      <c r="K578" s="1">
        <v>-0.3</v>
      </c>
      <c r="L578" s="1">
        <v>0</v>
      </c>
      <c r="M578" s="1">
        <v>0</v>
      </c>
      <c r="N578" s="3">
        <v>0</v>
      </c>
      <c r="O578" s="1">
        <v>-22692.575339272153</v>
      </c>
      <c r="P578" s="1" t="s">
        <v>169</v>
      </c>
      <c r="Q578" s="1" t="s">
        <v>1140</v>
      </c>
    </row>
    <row r="579" spans="1:17" x14ac:dyDescent="0.35">
      <c r="A579" s="2">
        <v>865.33333333333303</v>
      </c>
      <c r="B579" s="1" t="s">
        <v>165</v>
      </c>
      <c r="C579" s="1" t="s">
        <v>1141</v>
      </c>
      <c r="D579" s="1">
        <v>-25.746099999999998</v>
      </c>
      <c r="E579" s="1">
        <v>28.188099999999999</v>
      </c>
      <c r="F579" s="1" t="s">
        <v>167</v>
      </c>
      <c r="G579" s="1" t="s">
        <v>168</v>
      </c>
      <c r="H579" s="1">
        <v>741651</v>
      </c>
      <c r="I579" s="1">
        <v>4.8230621853222519</v>
      </c>
      <c r="J579" s="1">
        <v>58496</v>
      </c>
      <c r="K579" s="1">
        <v>-0.3</v>
      </c>
      <c r="L579" s="1">
        <v>0</v>
      </c>
      <c r="M579" s="1">
        <v>0</v>
      </c>
      <c r="N579" s="3">
        <v>0</v>
      </c>
      <c r="O579" s="1">
        <v>-18024.625670678259</v>
      </c>
      <c r="P579" s="1" t="s">
        <v>169</v>
      </c>
      <c r="Q579" s="1" t="s">
        <v>1141</v>
      </c>
    </row>
    <row r="580" spans="1:17" x14ac:dyDescent="0.35">
      <c r="A580" s="2">
        <v>866.83333333333303</v>
      </c>
      <c r="B580" s="1" t="s">
        <v>165</v>
      </c>
      <c r="C580" s="1" t="s">
        <v>1142</v>
      </c>
      <c r="D580" s="1">
        <v>-25.666699999999999</v>
      </c>
      <c r="E580" s="1">
        <v>27.242799999999999</v>
      </c>
      <c r="F580" s="1" t="e">
        <v>#N/A</v>
      </c>
      <c r="G580" s="1" t="e">
        <v>#N/A</v>
      </c>
      <c r="H580" s="1">
        <v>592000</v>
      </c>
      <c r="I580" s="1">
        <v>4.8230621853222519</v>
      </c>
      <c r="J580" s="1">
        <v>58496</v>
      </c>
      <c r="K580" s="1">
        <v>-0.3</v>
      </c>
      <c r="L580" s="1" t="e">
        <v>#N/A</v>
      </c>
      <c r="M580" s="1" t="e">
        <v>#N/A</v>
      </c>
      <c r="N580" s="3">
        <v>3.14</v>
      </c>
      <c r="O580" s="1">
        <v>-14011.617313546263</v>
      </c>
      <c r="P580" s="1" t="s">
        <v>169</v>
      </c>
      <c r="Q580" s="1" t="s">
        <v>1142</v>
      </c>
    </row>
    <row r="581" spans="1:17" x14ac:dyDescent="0.35">
      <c r="A581" s="2">
        <v>868.33333333333303</v>
      </c>
      <c r="B581" s="1" t="s">
        <v>170</v>
      </c>
      <c r="C581" s="1" t="s">
        <v>1143</v>
      </c>
      <c r="D581" s="1">
        <v>35.18</v>
      </c>
      <c r="E581" s="1">
        <v>129.07499999999999</v>
      </c>
      <c r="F581" s="1" t="s">
        <v>172</v>
      </c>
      <c r="G581" s="1" t="s">
        <v>173</v>
      </c>
      <c r="H581" s="1">
        <v>3453198</v>
      </c>
      <c r="I581" s="1">
        <v>3.3708007400859108</v>
      </c>
      <c r="J581" s="1">
        <v>29998</v>
      </c>
      <c r="K581" s="1">
        <v>2.6</v>
      </c>
      <c r="L581" s="1">
        <v>2010</v>
      </c>
      <c r="M581" s="1">
        <v>2020</v>
      </c>
      <c r="N581" s="3">
        <v>2.5885437411461577E-2</v>
      </c>
      <c r="O581" s="1">
        <v>69763.098531213327</v>
      </c>
      <c r="P581" s="1" t="s">
        <v>174</v>
      </c>
      <c r="Q581" s="1" t="s">
        <v>1143</v>
      </c>
    </row>
    <row r="582" spans="1:17" x14ac:dyDescent="0.35">
      <c r="A582" s="2">
        <v>869.83333333333303</v>
      </c>
      <c r="B582" s="1" t="s">
        <v>170</v>
      </c>
      <c r="C582" s="1" t="s">
        <v>1144</v>
      </c>
      <c r="D582" s="1">
        <v>35.871699999999997</v>
      </c>
      <c r="E582" s="1">
        <v>128.60169999999999</v>
      </c>
      <c r="F582" s="1" t="s">
        <v>172</v>
      </c>
      <c r="G582" s="1" t="s">
        <v>173</v>
      </c>
      <c r="H582" s="1">
        <v>2376044</v>
      </c>
      <c r="I582" s="1">
        <v>3.3708007400859108</v>
      </c>
      <c r="J582" s="1">
        <v>29998</v>
      </c>
      <c r="K582" s="1">
        <v>2.6</v>
      </c>
      <c r="L582" s="1" t="e">
        <v>#N/A</v>
      </c>
      <c r="M582" s="1" t="e">
        <v>#N/A</v>
      </c>
      <c r="N582" s="3">
        <v>-1.2</v>
      </c>
      <c r="O582" s="1">
        <v>27011.665391226004</v>
      </c>
      <c r="P582" s="1" t="s">
        <v>174</v>
      </c>
      <c r="Q582" s="1" t="s">
        <v>1144</v>
      </c>
    </row>
    <row r="583" spans="1:17" x14ac:dyDescent="0.35">
      <c r="A583" s="2">
        <v>871.33333333333303</v>
      </c>
      <c r="B583" s="1" t="s">
        <v>170</v>
      </c>
      <c r="C583" s="1" t="s">
        <v>1145</v>
      </c>
      <c r="D583" s="1">
        <v>36.35</v>
      </c>
      <c r="E583" s="1">
        <v>127.38500000000001</v>
      </c>
      <c r="F583" s="1" t="s">
        <v>172</v>
      </c>
      <c r="G583" s="1" t="s">
        <v>173</v>
      </c>
      <c r="H583" s="1">
        <v>1475221</v>
      </c>
      <c r="I583" s="1">
        <v>3.3708007400859108</v>
      </c>
      <c r="J583" s="1">
        <v>29998</v>
      </c>
      <c r="K583" s="1">
        <v>2.6</v>
      </c>
      <c r="L583" s="1" t="e">
        <v>#N/A</v>
      </c>
      <c r="M583" s="1" t="e">
        <v>#N/A</v>
      </c>
      <c r="N583" s="3">
        <v>-0.36</v>
      </c>
      <c r="O583" s="1">
        <v>38376.509371915745</v>
      </c>
      <c r="P583" s="1" t="s">
        <v>174</v>
      </c>
      <c r="Q583" s="1" t="s">
        <v>1145</v>
      </c>
    </row>
    <row r="584" spans="1:17" x14ac:dyDescent="0.35">
      <c r="A584" s="2">
        <v>872.83333333333303</v>
      </c>
      <c r="B584" s="1" t="s">
        <v>170</v>
      </c>
      <c r="C584" s="1" t="s">
        <v>1146</v>
      </c>
      <c r="D584" s="1">
        <v>37.4833</v>
      </c>
      <c r="E584" s="1">
        <v>126.63330000000001</v>
      </c>
      <c r="F584" s="1" t="s">
        <v>172</v>
      </c>
      <c r="G584" s="1" t="s">
        <v>173</v>
      </c>
      <c r="H584" s="1">
        <v>2936117</v>
      </c>
      <c r="I584" s="1">
        <v>3.3708007400859108</v>
      </c>
      <c r="J584" s="1">
        <v>29998</v>
      </c>
      <c r="K584" s="1">
        <v>2.6</v>
      </c>
      <c r="L584" s="1" t="e">
        <v>#N/A</v>
      </c>
      <c r="M584" s="1" t="e">
        <v>#N/A</v>
      </c>
      <c r="N584" s="3">
        <v>0.46</v>
      </c>
      <c r="O584" s="1">
        <v>42684.030082712059</v>
      </c>
      <c r="P584" s="1" t="s">
        <v>174</v>
      </c>
      <c r="Q584" s="1" t="s">
        <v>1146</v>
      </c>
    </row>
    <row r="585" spans="1:17" x14ac:dyDescent="0.35">
      <c r="A585" s="2">
        <v>874.33333333333303</v>
      </c>
      <c r="B585" s="1" t="s">
        <v>170</v>
      </c>
      <c r="C585" s="1" t="s">
        <v>171</v>
      </c>
      <c r="D585" s="1">
        <v>37.56</v>
      </c>
      <c r="E585" s="1">
        <v>126.99</v>
      </c>
      <c r="F585" s="1" t="s">
        <v>172</v>
      </c>
      <c r="G585" s="1" t="s">
        <v>173</v>
      </c>
      <c r="H585" s="1">
        <v>23016000</v>
      </c>
      <c r="I585" s="1">
        <v>3.3708007400859108</v>
      </c>
      <c r="J585" s="1">
        <v>29998</v>
      </c>
      <c r="K585" s="1">
        <v>2.6</v>
      </c>
      <c r="L585" s="1">
        <v>2010</v>
      </c>
      <c r="M585" s="1">
        <v>2020</v>
      </c>
      <c r="N585" s="3">
        <v>0.93806160169944452</v>
      </c>
      <c r="O585" s="1"/>
      <c r="P585" s="1" t="s">
        <v>174</v>
      </c>
      <c r="Q585" s="1" t="s">
        <v>171</v>
      </c>
    </row>
    <row r="586" spans="1:17" x14ac:dyDescent="0.35">
      <c r="A586" s="2">
        <v>875.83333333333303</v>
      </c>
      <c r="B586" s="1" t="s">
        <v>1147</v>
      </c>
      <c r="C586" s="1" t="s">
        <v>1148</v>
      </c>
      <c r="D586" s="1">
        <v>4.8499999999999996</v>
      </c>
      <c r="E586" s="1">
        <v>31.6</v>
      </c>
      <c r="F586" s="1" t="e">
        <v>#N/A</v>
      </c>
      <c r="G586" s="1" t="e">
        <v>#N/A</v>
      </c>
      <c r="H586" s="1">
        <v>525953</v>
      </c>
      <c r="I586" s="1" t="e">
        <v>#N/A</v>
      </c>
      <c r="J586" s="1" t="e">
        <v>#N/A</v>
      </c>
      <c r="K586" s="1">
        <v>-2.2490000000000001</v>
      </c>
      <c r="L586" s="1" t="e">
        <v>#N/A</v>
      </c>
      <c r="M586" s="1" t="e">
        <v>#N/A</v>
      </c>
      <c r="N586" s="3">
        <v>4.47</v>
      </c>
      <c r="O586" s="1">
        <v>-14153.476630551695</v>
      </c>
      <c r="P586" s="1" t="s">
        <v>1149</v>
      </c>
      <c r="Q586" s="1" t="s">
        <v>1148</v>
      </c>
    </row>
    <row r="587" spans="1:17" x14ac:dyDescent="0.35">
      <c r="A587" s="2">
        <v>877.33333333333303</v>
      </c>
      <c r="B587" s="1" t="s">
        <v>1150</v>
      </c>
      <c r="C587" s="1" t="s">
        <v>1151</v>
      </c>
      <c r="D587" s="1">
        <v>38.345300000000002</v>
      </c>
      <c r="E587" s="1">
        <v>-0.48309999999999997</v>
      </c>
      <c r="F587" s="1" t="s">
        <v>1152</v>
      </c>
      <c r="G587" s="1" t="s">
        <v>1153</v>
      </c>
      <c r="H587" s="1">
        <v>349282</v>
      </c>
      <c r="I587" s="1">
        <v>14.634228972894602</v>
      </c>
      <c r="J587" s="1">
        <v>39998</v>
      </c>
      <c r="K587" s="1">
        <v>4.2</v>
      </c>
      <c r="L587" s="1">
        <v>0</v>
      </c>
      <c r="M587" s="1">
        <v>0</v>
      </c>
      <c r="N587" s="3">
        <v>0</v>
      </c>
      <c r="O587" s="1">
        <v>5117.4575294827182</v>
      </c>
      <c r="P587" s="1" t="s">
        <v>1154</v>
      </c>
      <c r="Q587" s="1" t="s">
        <v>1151</v>
      </c>
    </row>
    <row r="588" spans="1:17" x14ac:dyDescent="0.35">
      <c r="A588" s="2">
        <v>878.83333333333303</v>
      </c>
      <c r="B588" s="1" t="s">
        <v>1150</v>
      </c>
      <c r="C588" s="1" t="s">
        <v>1155</v>
      </c>
      <c r="D588" s="1">
        <v>12.869400000000001</v>
      </c>
      <c r="E588" s="1">
        <v>124.14190000000001</v>
      </c>
      <c r="F588" s="1" t="s">
        <v>153</v>
      </c>
      <c r="G588" s="1" t="s">
        <v>154</v>
      </c>
      <c r="H588" s="1">
        <v>20987</v>
      </c>
      <c r="I588" s="1">
        <v>0.20580650392355579</v>
      </c>
      <c r="J588" s="1">
        <v>-69996</v>
      </c>
      <c r="K588" s="1">
        <v>0</v>
      </c>
      <c r="L588" s="1">
        <v>2010</v>
      </c>
      <c r="M588" s="1">
        <v>2020</v>
      </c>
      <c r="N588" s="3">
        <v>-0.28423672051099125</v>
      </c>
      <c r="O588" s="1">
        <v>-77.60644744306542</v>
      </c>
      <c r="P588" s="1" t="s">
        <v>1154</v>
      </c>
      <c r="Q588" s="1" t="s">
        <v>1155</v>
      </c>
    </row>
    <row r="589" spans="1:17" x14ac:dyDescent="0.35">
      <c r="A589" s="2">
        <v>880.33333333333303</v>
      </c>
      <c r="B589" s="1" t="s">
        <v>1150</v>
      </c>
      <c r="C589" s="1" t="s">
        <v>1156</v>
      </c>
      <c r="D589" s="1">
        <v>43.256900000000002</v>
      </c>
      <c r="E589" s="1">
        <v>-2.9236</v>
      </c>
      <c r="F589" s="1" t="s">
        <v>1152</v>
      </c>
      <c r="G589" s="1" t="s">
        <v>1153</v>
      </c>
      <c r="H589" s="1">
        <v>775000</v>
      </c>
      <c r="I589" s="1">
        <v>14.634228972894602</v>
      </c>
      <c r="J589" s="1">
        <v>39998</v>
      </c>
      <c r="K589" s="1">
        <v>4.2</v>
      </c>
      <c r="L589" s="1">
        <v>0</v>
      </c>
      <c r="M589" s="1">
        <v>0</v>
      </c>
      <c r="N589" s="3">
        <v>0</v>
      </c>
      <c r="O589" s="1">
        <v>936.95800022746437</v>
      </c>
      <c r="P589" s="1" t="s">
        <v>1154</v>
      </c>
      <c r="Q589" s="1" t="s">
        <v>1156</v>
      </c>
    </row>
    <row r="590" spans="1:17" x14ac:dyDescent="0.35">
      <c r="A590" s="2">
        <v>881.83333333333303</v>
      </c>
      <c r="B590" s="1" t="s">
        <v>1150</v>
      </c>
      <c r="C590" s="1" t="s">
        <v>1157</v>
      </c>
      <c r="D590" s="1">
        <v>28.125800000000002</v>
      </c>
      <c r="E590" s="1">
        <v>-15.4353</v>
      </c>
      <c r="F590" s="1" t="s">
        <v>1152</v>
      </c>
      <c r="G590" s="1" t="s">
        <v>1153</v>
      </c>
      <c r="H590" s="1">
        <v>635000</v>
      </c>
      <c r="I590" s="1">
        <v>14.634228972894602</v>
      </c>
      <c r="J590" s="1">
        <v>39998</v>
      </c>
      <c r="K590" s="1">
        <v>4.2</v>
      </c>
      <c r="L590" s="1">
        <v>0</v>
      </c>
      <c r="M590" s="1">
        <v>0</v>
      </c>
      <c r="N590" s="3">
        <v>0</v>
      </c>
      <c r="O590" s="1">
        <v>10592.573556696061</v>
      </c>
      <c r="P590" s="1" t="s">
        <v>1154</v>
      </c>
      <c r="Q590" s="1" t="s">
        <v>1157</v>
      </c>
    </row>
    <row r="591" spans="1:17" x14ac:dyDescent="0.35">
      <c r="A591" s="2">
        <v>883.33333333333303</v>
      </c>
      <c r="B591" s="1" t="s">
        <v>1150</v>
      </c>
      <c r="C591" s="1" t="s">
        <v>1158</v>
      </c>
      <c r="D591" s="1">
        <v>12.433299999999999</v>
      </c>
      <c r="E591" s="1">
        <v>-86.886700000000005</v>
      </c>
      <c r="F591" s="1" t="s">
        <v>917</v>
      </c>
      <c r="G591" s="1" t="s">
        <v>918</v>
      </c>
      <c r="H591" s="1">
        <v>176171</v>
      </c>
      <c r="I591" s="1">
        <v>0.63652587026990803</v>
      </c>
      <c r="J591" s="1">
        <v>-8000</v>
      </c>
      <c r="K591" s="1">
        <v>-1.8</v>
      </c>
      <c r="L591" s="1" t="e">
        <v>#N/A</v>
      </c>
      <c r="M591" s="1" t="e">
        <v>#N/A</v>
      </c>
      <c r="N591" s="3">
        <v>-0.26</v>
      </c>
      <c r="O591" s="1">
        <v>-3561.306315021292</v>
      </c>
      <c r="P591" s="1" t="s">
        <v>1154</v>
      </c>
      <c r="Q591" s="1" t="s">
        <v>1158</v>
      </c>
    </row>
    <row r="592" spans="1:17" x14ac:dyDescent="0.35">
      <c r="A592" s="2">
        <v>884.83333333333303</v>
      </c>
      <c r="B592" s="1" t="s">
        <v>1150</v>
      </c>
      <c r="C592" s="1" t="s">
        <v>1159</v>
      </c>
      <c r="D592" s="1">
        <v>4.7343999999999999</v>
      </c>
      <c r="E592" s="1">
        <v>-74.268299999999996</v>
      </c>
      <c r="F592" s="1" t="s">
        <v>79</v>
      </c>
      <c r="G592" s="1" t="s">
        <v>80</v>
      </c>
      <c r="H592" s="1">
        <v>112254</v>
      </c>
      <c r="I592" s="1">
        <v>3.744663922744631</v>
      </c>
      <c r="J592" s="1">
        <v>-167924</v>
      </c>
      <c r="K592" s="1">
        <v>-1.9</v>
      </c>
      <c r="L592" s="1">
        <v>2010</v>
      </c>
      <c r="M592" s="1">
        <v>2020</v>
      </c>
      <c r="N592" s="3">
        <v>1.5640817686715289</v>
      </c>
      <c r="O592" s="1">
        <v>1904.7100826687165</v>
      </c>
      <c r="P592" s="1" t="s">
        <v>1154</v>
      </c>
      <c r="Q592" s="1" t="s">
        <v>1159</v>
      </c>
    </row>
    <row r="593" spans="1:17" x14ac:dyDescent="0.35">
      <c r="A593" s="2">
        <v>886.33333333333303</v>
      </c>
      <c r="B593" s="1" t="s">
        <v>1150</v>
      </c>
      <c r="C593" s="1" t="s">
        <v>1160</v>
      </c>
      <c r="D593" s="1">
        <v>6.7832999999999997</v>
      </c>
      <c r="E593" s="1">
        <v>-72.666700000000006</v>
      </c>
      <c r="F593" s="1" t="s">
        <v>79</v>
      </c>
      <c r="G593" s="1" t="s">
        <v>80</v>
      </c>
      <c r="H593" s="1">
        <v>19884</v>
      </c>
      <c r="I593" s="1">
        <v>3.744663922744631</v>
      </c>
      <c r="J593" s="1">
        <v>-167924</v>
      </c>
      <c r="K593" s="1">
        <v>-1.9</v>
      </c>
      <c r="L593" s="1">
        <v>2010</v>
      </c>
      <c r="M593" s="1">
        <v>2020</v>
      </c>
      <c r="N593" s="3">
        <v>0.39253648064497992</v>
      </c>
      <c r="O593" s="1">
        <v>340.42210265248349</v>
      </c>
      <c r="P593" s="1" t="s">
        <v>1154</v>
      </c>
      <c r="Q593" s="1" t="s">
        <v>1160</v>
      </c>
    </row>
    <row r="594" spans="1:17" x14ac:dyDescent="0.35">
      <c r="A594" s="2">
        <v>887.83333333333303</v>
      </c>
      <c r="B594" s="1" t="s">
        <v>1150</v>
      </c>
      <c r="C594" s="1" t="s">
        <v>1161</v>
      </c>
      <c r="D594" s="1">
        <v>10.6</v>
      </c>
      <c r="E594" s="1">
        <v>123.03</v>
      </c>
      <c r="F594" s="1" t="s">
        <v>153</v>
      </c>
      <c r="G594" s="1" t="s">
        <v>154</v>
      </c>
      <c r="H594" s="1">
        <v>88868</v>
      </c>
      <c r="I594" s="1">
        <v>0.20580650392355579</v>
      </c>
      <c r="J594" s="1">
        <v>-69996</v>
      </c>
      <c r="K594" s="1">
        <v>0</v>
      </c>
      <c r="L594" s="1" t="e">
        <v>#N/A</v>
      </c>
      <c r="M594" s="1" t="e">
        <v>#N/A</v>
      </c>
      <c r="N594" s="3">
        <v>0.4</v>
      </c>
      <c r="O594" s="1">
        <v>38.656805174070236</v>
      </c>
      <c r="P594" s="1" t="s">
        <v>1154</v>
      </c>
      <c r="Q594" s="1" t="s">
        <v>1161</v>
      </c>
    </row>
    <row r="595" spans="1:17" x14ac:dyDescent="0.35">
      <c r="A595" s="2">
        <v>889.33333333333303</v>
      </c>
      <c r="B595" s="1" t="s">
        <v>1150</v>
      </c>
      <c r="C595" s="1" t="s">
        <v>1162</v>
      </c>
      <c r="D595" s="1">
        <v>4.2689000000000004</v>
      </c>
      <c r="E595" s="1">
        <v>-75.936099999999996</v>
      </c>
      <c r="F595" s="1" t="s">
        <v>79</v>
      </c>
      <c r="G595" s="1" t="s">
        <v>80</v>
      </c>
      <c r="H595" s="1">
        <v>41153</v>
      </c>
      <c r="I595" s="1">
        <v>3.744663922744631</v>
      </c>
      <c r="J595" s="1">
        <v>-167924</v>
      </c>
      <c r="K595" s="1">
        <v>-1.9</v>
      </c>
      <c r="L595" s="1">
        <v>2010</v>
      </c>
      <c r="M595" s="1">
        <v>2020</v>
      </c>
      <c r="N595" s="3">
        <v>0.31145704070712577</v>
      </c>
      <c r="O595" s="1">
        <v>499.08278630296627</v>
      </c>
      <c r="P595" s="1" t="s">
        <v>1154</v>
      </c>
      <c r="Q595" s="1" t="s">
        <v>1162</v>
      </c>
    </row>
    <row r="596" spans="1:17" x14ac:dyDescent="0.35">
      <c r="A596" s="2">
        <v>890.83333333333303</v>
      </c>
      <c r="B596" s="1" t="s">
        <v>1150</v>
      </c>
      <c r="C596" s="1" t="s">
        <v>1163</v>
      </c>
      <c r="D596" s="1">
        <v>8.2591999999999999</v>
      </c>
      <c r="E596" s="1">
        <v>-76.146900000000002</v>
      </c>
      <c r="F596" s="1" t="s">
        <v>79</v>
      </c>
      <c r="G596" s="1" t="s">
        <v>80</v>
      </c>
      <c r="H596" s="1">
        <v>46897</v>
      </c>
      <c r="I596" s="1">
        <v>3.744663922744631</v>
      </c>
      <c r="J596" s="1">
        <v>-167924</v>
      </c>
      <c r="K596" s="1">
        <v>-1.9</v>
      </c>
      <c r="L596" s="1">
        <v>2010</v>
      </c>
      <c r="M596" s="1">
        <v>2020</v>
      </c>
      <c r="N596" s="3">
        <v>-6.9515168868126032E-2</v>
      </c>
      <c r="O596" s="1">
        <v>740.35627257735109</v>
      </c>
      <c r="P596" s="1" t="s">
        <v>1154</v>
      </c>
      <c r="Q596" s="1" t="s">
        <v>1163</v>
      </c>
    </row>
    <row r="597" spans="1:17" x14ac:dyDescent="0.35">
      <c r="A597" s="2">
        <v>892.33333333333303</v>
      </c>
      <c r="B597" s="1" t="s">
        <v>1150</v>
      </c>
      <c r="C597" s="1" t="s">
        <v>1164</v>
      </c>
      <c r="D597" s="1">
        <v>20.689399999999999</v>
      </c>
      <c r="E597" s="1">
        <v>-88.201700000000002</v>
      </c>
      <c r="F597" s="1" t="s">
        <v>134</v>
      </c>
      <c r="G597" s="1" t="s">
        <v>135</v>
      </c>
      <c r="H597" s="1">
        <v>48973</v>
      </c>
      <c r="I597" s="1">
        <v>0.92887491512726794</v>
      </c>
      <c r="J597" s="1">
        <v>-51399</v>
      </c>
      <c r="K597" s="1">
        <v>-0.8</v>
      </c>
      <c r="L597" s="1" t="e">
        <v>#N/A</v>
      </c>
      <c r="M597" s="1" t="e">
        <v>#N/A</v>
      </c>
      <c r="N597" s="3">
        <v>0.3</v>
      </c>
      <c r="O597" s="1">
        <v>1186.1861479545148</v>
      </c>
      <c r="P597" s="1" t="s">
        <v>1154</v>
      </c>
      <c r="Q597" s="1" t="s">
        <v>1164</v>
      </c>
    </row>
    <row r="598" spans="1:17" x14ac:dyDescent="0.35">
      <c r="A598" s="2">
        <v>893.83333333333303</v>
      </c>
      <c r="B598" s="1" t="s">
        <v>1150</v>
      </c>
      <c r="C598" s="1" t="s">
        <v>1165</v>
      </c>
      <c r="D598" s="1">
        <v>42.231400000000001</v>
      </c>
      <c r="E598" s="1">
        <v>-8.7124000000000006</v>
      </c>
      <c r="F598" s="1" t="s">
        <v>1152</v>
      </c>
      <c r="G598" s="1" t="s">
        <v>1153</v>
      </c>
      <c r="H598" s="1">
        <v>293652</v>
      </c>
      <c r="I598" s="1">
        <v>14.634228972894602</v>
      </c>
      <c r="J598" s="1">
        <v>39998</v>
      </c>
      <c r="K598" s="1">
        <v>4.2</v>
      </c>
      <c r="L598" s="1">
        <v>0</v>
      </c>
      <c r="M598" s="1">
        <v>0</v>
      </c>
      <c r="N598" s="3">
        <v>0</v>
      </c>
      <c r="O598" s="1">
        <v>7226.6863332422663</v>
      </c>
      <c r="P598" s="1" t="s">
        <v>1154</v>
      </c>
      <c r="Q598" s="1" t="s">
        <v>1165</v>
      </c>
    </row>
    <row r="599" spans="1:17" x14ac:dyDescent="0.35">
      <c r="A599" s="2">
        <v>895.33333333333303</v>
      </c>
      <c r="B599" s="1" t="s">
        <v>1166</v>
      </c>
      <c r="C599" s="1" t="s">
        <v>1167</v>
      </c>
      <c r="D599" s="1">
        <v>-25.291899999999998</v>
      </c>
      <c r="E599" s="1">
        <v>-49.2239</v>
      </c>
      <c r="F599" s="1" t="s">
        <v>45</v>
      </c>
      <c r="G599" s="1" t="s">
        <v>46</v>
      </c>
      <c r="H599" s="1">
        <v>232056</v>
      </c>
      <c r="I599" s="1">
        <v>0.50795587223334815</v>
      </c>
      <c r="J599" s="1">
        <v>6425</v>
      </c>
      <c r="K599" s="1">
        <v>-0.2</v>
      </c>
      <c r="L599" s="1">
        <v>2010</v>
      </c>
      <c r="M599" s="1">
        <v>2020</v>
      </c>
      <c r="N599" s="3">
        <v>0.49879218005248127</v>
      </c>
      <c r="O599" s="1">
        <v>-3718.3991066977815</v>
      </c>
      <c r="P599" s="1" t="s">
        <v>1168</v>
      </c>
      <c r="Q599" s="1" t="s">
        <v>1167</v>
      </c>
    </row>
    <row r="600" spans="1:17" x14ac:dyDescent="0.35">
      <c r="A600" s="2">
        <v>896.83333333333303</v>
      </c>
      <c r="B600" s="1" t="s">
        <v>1166</v>
      </c>
      <c r="C600" s="1" t="s">
        <v>1169</v>
      </c>
      <c r="D600" s="1">
        <v>7.2964000000000002</v>
      </c>
      <c r="E600" s="1">
        <v>80.635000000000005</v>
      </c>
      <c r="F600" s="1" t="s">
        <v>1170</v>
      </c>
      <c r="G600" s="1" t="s">
        <v>1171</v>
      </c>
      <c r="H600" s="1">
        <v>120087</v>
      </c>
      <c r="I600" s="1">
        <v>0.18798641028335258</v>
      </c>
      <c r="J600" s="1">
        <v>-77495</v>
      </c>
      <c r="K600" s="1">
        <v>-1.5</v>
      </c>
      <c r="L600" s="1">
        <v>0</v>
      </c>
      <c r="M600" s="1">
        <v>0</v>
      </c>
      <c r="N600" s="3">
        <v>0</v>
      </c>
      <c r="O600" s="1">
        <v>-764.49934964123372</v>
      </c>
      <c r="P600" s="1" t="s">
        <v>1168</v>
      </c>
      <c r="Q600" s="1" t="s">
        <v>1169</v>
      </c>
    </row>
    <row r="601" spans="1:17" x14ac:dyDescent="0.35">
      <c r="A601" s="2">
        <v>898.33333333333303</v>
      </c>
      <c r="B601" s="1" t="s">
        <v>1166</v>
      </c>
      <c r="C601" s="1" t="s">
        <v>1172</v>
      </c>
      <c r="D601" s="1">
        <v>6.8494000000000002</v>
      </c>
      <c r="E601" s="1">
        <v>79.923599999999993</v>
      </c>
      <c r="F601" s="1" t="e">
        <v>#N/A</v>
      </c>
      <c r="G601" s="1" t="e">
        <v>#N/A</v>
      </c>
      <c r="H601" s="1">
        <v>196423</v>
      </c>
      <c r="I601" s="1">
        <v>0.50795587223334815</v>
      </c>
      <c r="J601" s="1">
        <v>6425</v>
      </c>
      <c r="K601" s="1">
        <v>-1.5</v>
      </c>
      <c r="L601" s="1" t="e">
        <v>#N/A</v>
      </c>
      <c r="M601" s="1" t="e">
        <v>#N/A</v>
      </c>
      <c r="N601" s="3">
        <v>1.5</v>
      </c>
      <c r="O601" s="1">
        <v>1634.5610794343154</v>
      </c>
      <c r="P601" s="1" t="s">
        <v>1168</v>
      </c>
      <c r="Q601" s="1" t="s">
        <v>1172</v>
      </c>
    </row>
    <row r="602" spans="1:17" x14ac:dyDescent="0.35">
      <c r="A602" s="2">
        <v>899.83333333333303</v>
      </c>
      <c r="B602" s="1" t="s">
        <v>1166</v>
      </c>
      <c r="C602" s="1" t="s">
        <v>1173</v>
      </c>
      <c r="D602" s="1">
        <v>7.2111000000000001</v>
      </c>
      <c r="E602" s="1">
        <v>79.8386</v>
      </c>
      <c r="F602" s="1" t="e">
        <v>#N/A</v>
      </c>
      <c r="G602" s="1" t="e">
        <v>#N/A</v>
      </c>
      <c r="H602" s="1">
        <v>142136</v>
      </c>
      <c r="I602" s="1">
        <v>0.50795587223334815</v>
      </c>
      <c r="J602" s="1">
        <v>6425</v>
      </c>
      <c r="K602" s="1">
        <v>-1.5</v>
      </c>
      <c r="L602" s="1" t="e">
        <v>#N/A</v>
      </c>
      <c r="M602" s="1" t="e">
        <v>#N/A</v>
      </c>
      <c r="N602" s="3">
        <v>1.7999999999999998</v>
      </c>
      <c r="O602" s="1">
        <v>-2164.0619861344476</v>
      </c>
      <c r="P602" s="1" t="s">
        <v>1168</v>
      </c>
      <c r="Q602" s="1" t="s">
        <v>1173</v>
      </c>
    </row>
    <row r="603" spans="1:17" x14ac:dyDescent="0.35">
      <c r="A603" s="2">
        <v>901.33333333333303</v>
      </c>
      <c r="B603" s="1" t="s">
        <v>1174</v>
      </c>
      <c r="C603" s="1" t="s">
        <v>1175</v>
      </c>
      <c r="D603" s="1">
        <v>15.6</v>
      </c>
      <c r="E603" s="1">
        <v>32.5</v>
      </c>
      <c r="F603" s="1" t="s">
        <v>1176</v>
      </c>
      <c r="G603" s="1" t="s">
        <v>1177</v>
      </c>
      <c r="H603" s="1">
        <v>7869000</v>
      </c>
      <c r="I603" s="1">
        <v>3.1451995243067792</v>
      </c>
      <c r="J603" s="1">
        <v>-9999</v>
      </c>
      <c r="K603" s="1">
        <v>-1.6</v>
      </c>
      <c r="L603" s="1">
        <v>0</v>
      </c>
      <c r="M603" s="1">
        <v>0</v>
      </c>
      <c r="N603" s="3">
        <v>0</v>
      </c>
      <c r="O603" s="1">
        <v>-4375.3411410603094</v>
      </c>
      <c r="P603" s="1" t="s">
        <v>1178</v>
      </c>
      <c r="Q603" s="1" t="s">
        <v>1175</v>
      </c>
    </row>
    <row r="604" spans="1:17" x14ac:dyDescent="0.35">
      <c r="A604" s="2">
        <v>902.83333333333303</v>
      </c>
      <c r="B604" s="1" t="s">
        <v>1179</v>
      </c>
      <c r="C604" s="1" t="s">
        <v>1180</v>
      </c>
      <c r="D604" s="1">
        <v>5.8521999999999998</v>
      </c>
      <c r="E604" s="1">
        <v>-55.203899999999997</v>
      </c>
      <c r="F604" s="1" t="s">
        <v>1181</v>
      </c>
      <c r="G604" s="1" t="s">
        <v>1182</v>
      </c>
      <c r="H604" s="1">
        <v>223757</v>
      </c>
      <c r="I604" s="1">
        <v>8.1483514422962191</v>
      </c>
      <c r="J604" s="1">
        <v>-1000</v>
      </c>
      <c r="K604" s="1">
        <v>2.5</v>
      </c>
      <c r="L604" s="1">
        <v>0</v>
      </c>
      <c r="M604" s="1">
        <v>0</v>
      </c>
      <c r="N604" s="3">
        <v>0</v>
      </c>
      <c r="O604" s="1">
        <v>-3308.5337026262205</v>
      </c>
      <c r="P604" s="1" t="s">
        <v>1183</v>
      </c>
      <c r="Q604" s="1" t="s">
        <v>1180</v>
      </c>
    </row>
    <row r="605" spans="1:17" x14ac:dyDescent="0.35">
      <c r="A605" s="2">
        <v>904.33333333333303</v>
      </c>
      <c r="B605" s="1" t="s">
        <v>1184</v>
      </c>
      <c r="C605" s="1" t="s">
        <v>1185</v>
      </c>
      <c r="D605" s="1">
        <v>57.7211</v>
      </c>
      <c r="E605" s="1">
        <v>12.940300000000001</v>
      </c>
      <c r="F605" s="1" t="s">
        <v>1186</v>
      </c>
      <c r="G605" s="1" t="s">
        <v>1187</v>
      </c>
      <c r="H605" s="1">
        <v>114445</v>
      </c>
      <c r="I605" s="1">
        <v>19.842107399841773</v>
      </c>
      <c r="J605" s="1">
        <v>39998</v>
      </c>
      <c r="K605" s="1">
        <v>3.8</v>
      </c>
      <c r="L605" s="1">
        <v>0</v>
      </c>
      <c r="M605" s="1">
        <v>0</v>
      </c>
      <c r="N605" s="3">
        <v>0</v>
      </c>
      <c r="O605" s="1">
        <v>-268.60463679104379</v>
      </c>
      <c r="P605" s="1" t="s">
        <v>1188</v>
      </c>
      <c r="Q605" s="1" t="s">
        <v>1185</v>
      </c>
    </row>
    <row r="606" spans="1:17" x14ac:dyDescent="0.35">
      <c r="A606" s="2">
        <v>905.83333333333303</v>
      </c>
      <c r="B606" s="1" t="s">
        <v>1184</v>
      </c>
      <c r="C606" s="1" t="s">
        <v>1189</v>
      </c>
      <c r="D606" s="1">
        <v>57.707500000000003</v>
      </c>
      <c r="E606" s="1">
        <v>11.967499999999999</v>
      </c>
      <c r="F606" s="1" t="s">
        <v>1186</v>
      </c>
      <c r="G606" s="1" t="s">
        <v>1187</v>
      </c>
      <c r="H606" s="1">
        <v>607882</v>
      </c>
      <c r="I606" s="1">
        <v>19.842107399841773</v>
      </c>
      <c r="J606" s="1">
        <v>39998</v>
      </c>
      <c r="K606" s="1">
        <v>3.8</v>
      </c>
      <c r="L606" s="1">
        <v>0</v>
      </c>
      <c r="M606" s="1">
        <v>0</v>
      </c>
      <c r="N606" s="3">
        <v>0</v>
      </c>
      <c r="O606" s="1">
        <v>4174.5943313499247</v>
      </c>
      <c r="P606" s="1" t="s">
        <v>1188</v>
      </c>
      <c r="Q606" s="1" t="s">
        <v>1189</v>
      </c>
    </row>
    <row r="607" spans="1:17" x14ac:dyDescent="0.35">
      <c r="A607" s="2">
        <v>907.33333333333303</v>
      </c>
      <c r="B607" s="1" t="s">
        <v>1184</v>
      </c>
      <c r="C607" s="1" t="s">
        <v>1190</v>
      </c>
      <c r="D607" s="1">
        <v>56.05</v>
      </c>
      <c r="E607" s="1">
        <v>12.716699999999999</v>
      </c>
      <c r="F607" s="1" t="s">
        <v>1186</v>
      </c>
      <c r="G607" s="1" t="s">
        <v>1187</v>
      </c>
      <c r="H607" s="1">
        <v>113828</v>
      </c>
      <c r="I607" s="1">
        <v>19.842107399841773</v>
      </c>
      <c r="J607" s="1">
        <v>39998</v>
      </c>
      <c r="K607" s="1">
        <v>3.8</v>
      </c>
      <c r="L607" s="1">
        <v>0</v>
      </c>
      <c r="M607" s="1">
        <v>0</v>
      </c>
      <c r="N607" s="3">
        <v>0</v>
      </c>
      <c r="O607" s="1">
        <v>487.0872297408348</v>
      </c>
      <c r="P607" s="1" t="s">
        <v>1188</v>
      </c>
      <c r="Q607" s="1" t="s">
        <v>1190</v>
      </c>
    </row>
    <row r="608" spans="1:17" x14ac:dyDescent="0.35">
      <c r="A608" s="2">
        <v>908.83333333333303</v>
      </c>
      <c r="B608" s="1" t="s">
        <v>1184</v>
      </c>
      <c r="C608" s="1" t="s">
        <v>1191</v>
      </c>
      <c r="D608" s="1">
        <v>58.415799999999997</v>
      </c>
      <c r="E608" s="1">
        <v>15.625299999999999</v>
      </c>
      <c r="F608" s="1" t="s">
        <v>1186</v>
      </c>
      <c r="G608" s="1" t="s">
        <v>1187</v>
      </c>
      <c r="H608" s="1">
        <v>115682</v>
      </c>
      <c r="I608" s="1">
        <v>19.842107399841773</v>
      </c>
      <c r="J608" s="1">
        <v>39998</v>
      </c>
      <c r="K608" s="1">
        <v>3.8</v>
      </c>
      <c r="L608" s="1">
        <v>0</v>
      </c>
      <c r="M608" s="1">
        <v>0</v>
      </c>
      <c r="N608" s="3">
        <v>0</v>
      </c>
      <c r="O608" s="1">
        <v>1508.3776383510301</v>
      </c>
      <c r="P608" s="1" t="s">
        <v>1188</v>
      </c>
      <c r="Q608" s="1" t="s">
        <v>1191</v>
      </c>
    </row>
    <row r="609" spans="1:17" x14ac:dyDescent="0.35">
      <c r="A609" s="2">
        <v>910.33333333333303</v>
      </c>
      <c r="B609" s="1" t="s">
        <v>1184</v>
      </c>
      <c r="C609" s="1" t="s">
        <v>1192</v>
      </c>
      <c r="D609" s="1">
        <v>55.605800000000002</v>
      </c>
      <c r="E609" s="1">
        <v>13.0358</v>
      </c>
      <c r="F609" s="1" t="s">
        <v>1186</v>
      </c>
      <c r="G609" s="1" t="s">
        <v>1187</v>
      </c>
      <c r="H609" s="1">
        <v>360249</v>
      </c>
      <c r="I609" s="1">
        <v>19.842107399841773</v>
      </c>
      <c r="J609" s="1">
        <v>39998</v>
      </c>
      <c r="K609" s="1">
        <v>3.8</v>
      </c>
      <c r="L609" s="1">
        <v>0</v>
      </c>
      <c r="M609" s="1">
        <v>0</v>
      </c>
      <c r="N609" s="3">
        <v>0</v>
      </c>
      <c r="O609" s="1">
        <v>77.919845365883575</v>
      </c>
      <c r="P609" s="1" t="s">
        <v>1188</v>
      </c>
      <c r="Q609" s="1" t="s">
        <v>1192</v>
      </c>
    </row>
    <row r="610" spans="1:17" x14ac:dyDescent="0.35">
      <c r="A610" s="2">
        <v>911.83333333333303</v>
      </c>
      <c r="B610" s="1" t="s">
        <v>1184</v>
      </c>
      <c r="C610" s="1" t="s">
        <v>1193</v>
      </c>
      <c r="D610" s="1">
        <v>58.6</v>
      </c>
      <c r="E610" s="1">
        <v>16.2</v>
      </c>
      <c r="F610" s="1" t="s">
        <v>1186</v>
      </c>
      <c r="G610" s="1" t="s">
        <v>1187</v>
      </c>
      <c r="H610" s="1">
        <v>137326</v>
      </c>
      <c r="I610" s="1">
        <v>19.842107399841773</v>
      </c>
      <c r="J610" s="1">
        <v>39998</v>
      </c>
      <c r="K610" s="1">
        <v>3.8</v>
      </c>
      <c r="L610" s="1">
        <v>0</v>
      </c>
      <c r="M610" s="1">
        <v>0</v>
      </c>
      <c r="N610" s="3">
        <v>0</v>
      </c>
      <c r="O610" s="1">
        <v>-689.90422824975576</v>
      </c>
      <c r="P610" s="1" t="s">
        <v>1188</v>
      </c>
      <c r="Q610" s="1" t="s">
        <v>1193</v>
      </c>
    </row>
    <row r="611" spans="1:17" x14ac:dyDescent="0.35">
      <c r="A611" s="2">
        <v>913.33333333333303</v>
      </c>
      <c r="B611" s="1" t="s">
        <v>1184</v>
      </c>
      <c r="C611" s="1" t="s">
        <v>1194</v>
      </c>
      <c r="D611" s="1">
        <v>59.273899999999998</v>
      </c>
      <c r="E611" s="1">
        <v>15.2075</v>
      </c>
      <c r="F611" s="1" t="s">
        <v>1186</v>
      </c>
      <c r="G611" s="1" t="s">
        <v>1187</v>
      </c>
      <c r="H611" s="1">
        <v>126604</v>
      </c>
      <c r="I611" s="1">
        <v>19.842107399841773</v>
      </c>
      <c r="J611" s="1">
        <v>39998</v>
      </c>
      <c r="K611" s="1">
        <v>3.8</v>
      </c>
      <c r="L611" s="1">
        <v>0</v>
      </c>
      <c r="M611" s="1">
        <v>0</v>
      </c>
      <c r="N611" s="3">
        <v>0</v>
      </c>
      <c r="O611" s="1">
        <v>-801.81017099200176</v>
      </c>
      <c r="P611" s="1" t="s">
        <v>1188</v>
      </c>
      <c r="Q611" s="1" t="s">
        <v>1194</v>
      </c>
    </row>
    <row r="612" spans="1:17" x14ac:dyDescent="0.35">
      <c r="A612" s="2">
        <v>914.83333333333303</v>
      </c>
      <c r="B612" s="1" t="s">
        <v>1184</v>
      </c>
      <c r="C612" s="1" t="s">
        <v>1195</v>
      </c>
      <c r="D612" s="1">
        <v>59.3294</v>
      </c>
      <c r="E612" s="1">
        <v>18.0686</v>
      </c>
      <c r="F612" s="1" t="s">
        <v>1186</v>
      </c>
      <c r="G612" s="1" t="s">
        <v>1187</v>
      </c>
      <c r="H612" s="1">
        <v>2121000</v>
      </c>
      <c r="I612" s="1">
        <v>19.842107399841773</v>
      </c>
      <c r="J612" s="1">
        <v>39998</v>
      </c>
      <c r="K612" s="1">
        <v>3.8</v>
      </c>
      <c r="L612" s="1">
        <v>0</v>
      </c>
      <c r="M612" s="1">
        <v>0</v>
      </c>
      <c r="N612" s="3">
        <v>0</v>
      </c>
      <c r="O612" s="1">
        <v>10193.213274805317</v>
      </c>
      <c r="P612" s="1" t="s">
        <v>1188</v>
      </c>
      <c r="Q612" s="1" t="s">
        <v>1195</v>
      </c>
    </row>
    <row r="613" spans="1:17" x14ac:dyDescent="0.35">
      <c r="A613" s="2">
        <v>916.33333333333303</v>
      </c>
      <c r="B613" s="1" t="s">
        <v>1184</v>
      </c>
      <c r="C613" s="1" t="s">
        <v>1196</v>
      </c>
      <c r="D613" s="1">
        <v>59.8581</v>
      </c>
      <c r="E613" s="1">
        <v>17.6447</v>
      </c>
      <c r="F613" s="1" t="s">
        <v>1186</v>
      </c>
      <c r="G613" s="1" t="s">
        <v>1187</v>
      </c>
      <c r="H613" s="1">
        <v>166698</v>
      </c>
      <c r="I613" s="1">
        <v>19.842107399841773</v>
      </c>
      <c r="J613" s="1">
        <v>39998</v>
      </c>
      <c r="K613" s="1">
        <v>3.8</v>
      </c>
      <c r="L613" s="1">
        <v>0</v>
      </c>
      <c r="M613" s="1">
        <v>0</v>
      </c>
      <c r="N613" s="3">
        <v>0</v>
      </c>
      <c r="O613" s="1">
        <v>1266.7429951860047</v>
      </c>
      <c r="P613" s="1" t="s">
        <v>1188</v>
      </c>
      <c r="Q613" s="1" t="s">
        <v>1196</v>
      </c>
    </row>
    <row r="614" spans="1:17" x14ac:dyDescent="0.35">
      <c r="A614" s="2">
        <v>917.83333333333303</v>
      </c>
      <c r="B614" s="1" t="s">
        <v>1184</v>
      </c>
      <c r="C614" s="1" t="s">
        <v>1197</v>
      </c>
      <c r="D614" s="1">
        <v>59.616100000000003</v>
      </c>
      <c r="E614" s="1">
        <v>16.552800000000001</v>
      </c>
      <c r="F614" s="1" t="s">
        <v>1186</v>
      </c>
      <c r="G614" s="1" t="s">
        <v>1187</v>
      </c>
      <c r="H614" s="1">
        <v>128660</v>
      </c>
      <c r="I614" s="1">
        <v>19.842107399841773</v>
      </c>
      <c r="J614" s="1">
        <v>39998</v>
      </c>
      <c r="K614" s="1">
        <v>3.8</v>
      </c>
      <c r="L614" s="1">
        <v>0</v>
      </c>
      <c r="M614" s="1">
        <v>0</v>
      </c>
      <c r="N614" s="3">
        <v>0</v>
      </c>
      <c r="O614" s="1">
        <v>444.79265338296648</v>
      </c>
      <c r="P614" s="1" t="s">
        <v>1188</v>
      </c>
      <c r="Q614" s="1" t="s">
        <v>1197</v>
      </c>
    </row>
    <row r="615" spans="1:17" x14ac:dyDescent="0.35">
      <c r="A615" s="2">
        <v>919.33333333333303</v>
      </c>
      <c r="B615" s="1" t="s">
        <v>1198</v>
      </c>
      <c r="C615" s="1" t="s">
        <v>1199</v>
      </c>
      <c r="D615" s="1">
        <v>47.554699999999997</v>
      </c>
      <c r="E615" s="1">
        <v>7.5906000000000002</v>
      </c>
      <c r="F615" s="1" t="s">
        <v>1200</v>
      </c>
      <c r="G615" s="1" t="s">
        <v>1201</v>
      </c>
      <c r="H615" s="1">
        <v>173552</v>
      </c>
      <c r="I615" s="1">
        <v>28.785198838354276</v>
      </c>
      <c r="J615" s="1">
        <v>39998</v>
      </c>
      <c r="K615" s="1">
        <v>6</v>
      </c>
      <c r="L615" s="1">
        <v>0</v>
      </c>
      <c r="M615" s="1">
        <v>0</v>
      </c>
      <c r="N615" s="3">
        <v>0</v>
      </c>
      <c r="O615" s="1">
        <v>5432.1326527764313</v>
      </c>
      <c r="P615" s="1" t="s">
        <v>1202</v>
      </c>
      <c r="Q615" s="1" t="s">
        <v>1199</v>
      </c>
    </row>
    <row r="616" spans="1:17" x14ac:dyDescent="0.35">
      <c r="A616" s="2">
        <v>920.83333333333303</v>
      </c>
      <c r="B616" s="1" t="s">
        <v>1198</v>
      </c>
      <c r="C616" s="1" t="s">
        <v>1203</v>
      </c>
      <c r="D616" s="1">
        <v>46.948099999999997</v>
      </c>
      <c r="E616" s="1">
        <v>7.4474999999999998</v>
      </c>
      <c r="F616" s="1" t="s">
        <v>1200</v>
      </c>
      <c r="G616" s="1" t="s">
        <v>1201</v>
      </c>
      <c r="H616" s="1">
        <v>134506</v>
      </c>
      <c r="I616" s="1">
        <v>28.785198838354276</v>
      </c>
      <c r="J616" s="1">
        <v>39998</v>
      </c>
      <c r="K616" s="1">
        <v>6</v>
      </c>
      <c r="L616" s="1">
        <v>0</v>
      </c>
      <c r="M616" s="1">
        <v>0</v>
      </c>
      <c r="N616" s="3">
        <v>0</v>
      </c>
      <c r="O616" s="1">
        <v>4291.9487212631857</v>
      </c>
      <c r="P616" s="1" t="s">
        <v>1202</v>
      </c>
      <c r="Q616" s="1" t="s">
        <v>1203</v>
      </c>
    </row>
    <row r="617" spans="1:17" x14ac:dyDescent="0.35">
      <c r="A617" s="2">
        <v>922.33333333333303</v>
      </c>
      <c r="B617" s="1" t="s">
        <v>1198</v>
      </c>
      <c r="C617" s="1" t="s">
        <v>1204</v>
      </c>
      <c r="D617" s="1">
        <v>46.201700000000002</v>
      </c>
      <c r="E617" s="1">
        <v>6.1468999999999996</v>
      </c>
      <c r="F617" s="1" t="s">
        <v>1200</v>
      </c>
      <c r="G617" s="1" t="s">
        <v>1201</v>
      </c>
      <c r="H617" s="1">
        <v>203840</v>
      </c>
      <c r="I617" s="1">
        <v>28.785198838354276</v>
      </c>
      <c r="J617" s="1">
        <v>39998</v>
      </c>
      <c r="K617" s="1">
        <v>6</v>
      </c>
      <c r="L617" s="1">
        <v>0</v>
      </c>
      <c r="M617" s="1">
        <v>0</v>
      </c>
      <c r="N617" s="3">
        <v>0</v>
      </c>
      <c r="O617" s="1">
        <v>4643.5736725333718</v>
      </c>
      <c r="P617" s="1" t="s">
        <v>1202</v>
      </c>
      <c r="Q617" s="1" t="s">
        <v>1204</v>
      </c>
    </row>
    <row r="618" spans="1:17" x14ac:dyDescent="0.35">
      <c r="A618" s="2">
        <v>923.83333333333303</v>
      </c>
      <c r="B618" s="1" t="s">
        <v>1198</v>
      </c>
      <c r="C618" s="1" t="s">
        <v>1205</v>
      </c>
      <c r="D618" s="1">
        <v>46.519799999999996</v>
      </c>
      <c r="E618" s="1">
        <v>6.6334999999999997</v>
      </c>
      <c r="F618" s="1" t="s">
        <v>1200</v>
      </c>
      <c r="G618" s="1" t="s">
        <v>1201</v>
      </c>
      <c r="H618" s="1">
        <v>141418</v>
      </c>
      <c r="I618" s="1">
        <v>28.785198838354276</v>
      </c>
      <c r="J618" s="1">
        <v>39998</v>
      </c>
      <c r="K618" s="1">
        <v>6</v>
      </c>
      <c r="L618" s="1">
        <v>0</v>
      </c>
      <c r="M618" s="1">
        <v>0</v>
      </c>
      <c r="N618" s="3">
        <v>0</v>
      </c>
      <c r="O618" s="1">
        <v>3529.509959223139</v>
      </c>
      <c r="P618" s="1" t="s">
        <v>1202</v>
      </c>
      <c r="Q618" s="1" t="s">
        <v>1205</v>
      </c>
    </row>
    <row r="619" spans="1:17" x14ac:dyDescent="0.35">
      <c r="A619" s="2">
        <v>925.33333333333303</v>
      </c>
      <c r="B619" s="1" t="s">
        <v>1198</v>
      </c>
      <c r="C619" s="1" t="s">
        <v>1206</v>
      </c>
      <c r="D619" s="1">
        <v>47.05</v>
      </c>
      <c r="E619" s="1">
        <v>8.3000000000000007</v>
      </c>
      <c r="F619" s="1" t="s">
        <v>1200</v>
      </c>
      <c r="G619" s="1" t="s">
        <v>1201</v>
      </c>
      <c r="H619" s="1">
        <v>81691</v>
      </c>
      <c r="I619" s="1">
        <v>28.785198838354276</v>
      </c>
      <c r="J619" s="1">
        <v>39998</v>
      </c>
      <c r="K619" s="1">
        <v>6</v>
      </c>
      <c r="L619" s="1">
        <v>0</v>
      </c>
      <c r="M619" s="1">
        <v>0</v>
      </c>
      <c r="N619" s="3">
        <v>0</v>
      </c>
      <c r="O619" s="1">
        <v>2436.9368179552548</v>
      </c>
      <c r="P619" s="1" t="s">
        <v>1202</v>
      </c>
      <c r="Q619" s="1" t="s">
        <v>1206</v>
      </c>
    </row>
    <row r="620" spans="1:17" x14ac:dyDescent="0.35">
      <c r="A620" s="2">
        <v>926.83333333333303</v>
      </c>
      <c r="B620" s="1" t="s">
        <v>1198</v>
      </c>
      <c r="C620" s="1" t="s">
        <v>1207</v>
      </c>
      <c r="D620" s="1">
        <v>46.005000000000003</v>
      </c>
      <c r="E620" s="1">
        <v>8.9525000000000006</v>
      </c>
      <c r="F620" s="1" t="s">
        <v>1200</v>
      </c>
      <c r="G620" s="1" t="s">
        <v>1201</v>
      </c>
      <c r="H620" s="1">
        <v>63185</v>
      </c>
      <c r="I620" s="1">
        <v>28.785198838354276</v>
      </c>
      <c r="J620" s="1">
        <v>39998</v>
      </c>
      <c r="K620" s="1">
        <v>6</v>
      </c>
      <c r="L620" s="1">
        <v>0</v>
      </c>
      <c r="M620" s="1">
        <v>0</v>
      </c>
      <c r="N620" s="3">
        <v>0</v>
      </c>
      <c r="O620" s="1">
        <v>1916.526649408848</v>
      </c>
      <c r="P620" s="1" t="s">
        <v>1202</v>
      </c>
      <c r="Q620" s="1" t="s">
        <v>1207</v>
      </c>
    </row>
    <row r="621" spans="1:17" x14ac:dyDescent="0.35">
      <c r="A621" s="2">
        <v>928.33333333333303</v>
      </c>
      <c r="B621" s="1" t="s">
        <v>1198</v>
      </c>
      <c r="C621" s="1" t="s">
        <v>1208</v>
      </c>
      <c r="D621" s="1">
        <v>47.498899999999999</v>
      </c>
      <c r="E621" s="1">
        <v>8.7286000000000001</v>
      </c>
      <c r="F621" s="1" t="s">
        <v>1200</v>
      </c>
      <c r="G621" s="1" t="s">
        <v>1201</v>
      </c>
      <c r="H621" s="1">
        <v>109775</v>
      </c>
      <c r="I621" s="1">
        <v>28.785198838354276</v>
      </c>
      <c r="J621" s="1">
        <v>39998</v>
      </c>
      <c r="K621" s="1">
        <v>6</v>
      </c>
      <c r="L621" s="1">
        <v>0</v>
      </c>
      <c r="M621" s="1">
        <v>0</v>
      </c>
      <c r="N621" s="3">
        <v>0</v>
      </c>
      <c r="O621" s="1">
        <v>3160.7462915516089</v>
      </c>
      <c r="P621" s="1" t="s">
        <v>1202</v>
      </c>
      <c r="Q621" s="1" t="s">
        <v>1208</v>
      </c>
    </row>
    <row r="622" spans="1:17" x14ac:dyDescent="0.35">
      <c r="A622" s="2">
        <v>929.83333333333303</v>
      </c>
      <c r="B622" s="1" t="s">
        <v>1198</v>
      </c>
      <c r="C622" s="1" t="s">
        <v>1209</v>
      </c>
      <c r="D622" s="1">
        <v>47.374400000000001</v>
      </c>
      <c r="E622" s="1">
        <v>8.5411000000000001</v>
      </c>
      <c r="F622" s="1" t="s">
        <v>1200</v>
      </c>
      <c r="G622" s="1" t="s">
        <v>1201</v>
      </c>
      <c r="H622" s="1">
        <v>447082</v>
      </c>
      <c r="I622" s="1">
        <v>28.785198838354276</v>
      </c>
      <c r="J622" s="1">
        <v>39998</v>
      </c>
      <c r="K622" s="1">
        <v>6</v>
      </c>
      <c r="L622" s="1">
        <v>0</v>
      </c>
      <c r="M622" s="1">
        <v>0</v>
      </c>
      <c r="N622" s="3">
        <v>0</v>
      </c>
      <c r="O622" s="1">
        <v>14566.813103453544</v>
      </c>
      <c r="P622" s="1" t="s">
        <v>1202</v>
      </c>
      <c r="Q622" s="1" t="s">
        <v>1209</v>
      </c>
    </row>
    <row r="623" spans="1:17" x14ac:dyDescent="0.35">
      <c r="A623" s="2">
        <v>931.33333333333303</v>
      </c>
      <c r="B623" s="1" t="s">
        <v>175</v>
      </c>
      <c r="C623" s="1" t="s">
        <v>1210</v>
      </c>
      <c r="D623" s="1">
        <v>36.200000000000003</v>
      </c>
      <c r="E623" s="1">
        <v>37.159999999999997</v>
      </c>
      <c r="F623" s="1" t="s">
        <v>177</v>
      </c>
      <c r="G623" s="1" t="s">
        <v>178</v>
      </c>
      <c r="H623" s="1">
        <v>2003671</v>
      </c>
      <c r="I623" s="1" t="e">
        <v>#N/A</v>
      </c>
      <c r="J623" s="1" t="e">
        <v>#N/A</v>
      </c>
      <c r="K623" s="1">
        <v>33.012999999999998</v>
      </c>
      <c r="L623" s="1">
        <v>0</v>
      </c>
      <c r="M623" s="1">
        <v>0</v>
      </c>
      <c r="N623" s="3">
        <v>0</v>
      </c>
      <c r="O623" s="1">
        <v>-80999.841245546588</v>
      </c>
      <c r="P623" s="1" t="s">
        <v>179</v>
      </c>
      <c r="Q623" s="1" t="s">
        <v>1210</v>
      </c>
    </row>
    <row r="624" spans="1:17" x14ac:dyDescent="0.35">
      <c r="A624" s="2">
        <v>932.83333333333303</v>
      </c>
      <c r="B624" s="1" t="s">
        <v>175</v>
      </c>
      <c r="C624" s="1" t="s">
        <v>176</v>
      </c>
      <c r="D624" s="1">
        <v>33.513100000000001</v>
      </c>
      <c r="E624" s="1">
        <v>36.291899999999998</v>
      </c>
      <c r="F624" s="1" t="s">
        <v>177</v>
      </c>
      <c r="G624" s="1" t="s">
        <v>178</v>
      </c>
      <c r="H624" s="1">
        <v>2584771</v>
      </c>
      <c r="I624" s="1" t="e">
        <v>#N/A</v>
      </c>
      <c r="J624" s="1" t="e">
        <v>#N/A</v>
      </c>
      <c r="K624" s="1">
        <v>33.012999999999998</v>
      </c>
      <c r="L624" s="1">
        <v>0</v>
      </c>
      <c r="M624" s="1">
        <v>0</v>
      </c>
      <c r="N624" s="3">
        <v>0</v>
      </c>
      <c r="O624" s="1"/>
      <c r="P624" s="1" t="s">
        <v>179</v>
      </c>
      <c r="Q624" s="1" t="s">
        <v>176</v>
      </c>
    </row>
    <row r="625" spans="1:17" x14ac:dyDescent="0.35">
      <c r="A625" s="2">
        <v>934.33333333333303</v>
      </c>
      <c r="B625" s="1" t="s">
        <v>1211</v>
      </c>
      <c r="C625" s="1" t="s">
        <v>1212</v>
      </c>
      <c r="D625" s="1">
        <v>22.614999999999998</v>
      </c>
      <c r="E625" s="1">
        <v>120.2975</v>
      </c>
      <c r="F625" s="1" t="s">
        <v>1213</v>
      </c>
      <c r="G625" s="1" t="s">
        <v>1214</v>
      </c>
      <c r="H625" s="1">
        <v>2733964</v>
      </c>
      <c r="I625" s="1" t="e">
        <v>#N/A</v>
      </c>
      <c r="J625" s="1" t="e">
        <v>#N/A</v>
      </c>
      <c r="K625" s="1">
        <v>1.0049999999999999</v>
      </c>
      <c r="L625" s="1">
        <v>0</v>
      </c>
      <c r="M625" s="1">
        <v>0</v>
      </c>
      <c r="N625" s="3">
        <v>0</v>
      </c>
      <c r="O625" s="1">
        <v>34796.069722688677</v>
      </c>
      <c r="P625" s="1" t="s">
        <v>1215</v>
      </c>
      <c r="Q625" s="1" t="s">
        <v>1212</v>
      </c>
    </row>
    <row r="626" spans="1:17" x14ac:dyDescent="0.35">
      <c r="A626" s="2">
        <v>935.83333333333303</v>
      </c>
      <c r="B626" s="1" t="s">
        <v>1211</v>
      </c>
      <c r="C626" s="1" t="s">
        <v>1216</v>
      </c>
      <c r="D626" s="1">
        <v>25.133299999999998</v>
      </c>
      <c r="E626" s="1">
        <v>121.7333</v>
      </c>
      <c r="F626" s="1" t="s">
        <v>1213</v>
      </c>
      <c r="G626" s="1" t="s">
        <v>1214</v>
      </c>
      <c r="H626" s="1">
        <v>367107</v>
      </c>
      <c r="I626" s="1" t="e">
        <v>#N/A</v>
      </c>
      <c r="J626" s="1" t="e">
        <v>#N/A</v>
      </c>
      <c r="K626" s="1">
        <v>1.0049999999999999</v>
      </c>
      <c r="L626" s="1">
        <v>0</v>
      </c>
      <c r="M626" s="1">
        <v>0</v>
      </c>
      <c r="N626" s="3">
        <v>0</v>
      </c>
      <c r="O626" s="1">
        <v>9353.7749849459942</v>
      </c>
      <c r="P626" s="1" t="s">
        <v>1215</v>
      </c>
      <c r="Q626" s="1" t="s">
        <v>1216</v>
      </c>
    </row>
    <row r="627" spans="1:17" x14ac:dyDescent="0.35">
      <c r="A627" s="2">
        <v>937.33333333333303</v>
      </c>
      <c r="B627" s="1" t="s">
        <v>1211</v>
      </c>
      <c r="C627" s="1" t="s">
        <v>1217</v>
      </c>
      <c r="D627" s="1">
        <v>24.143899999999999</v>
      </c>
      <c r="E627" s="1">
        <v>120.6794</v>
      </c>
      <c r="F627" s="1" t="s">
        <v>1213</v>
      </c>
      <c r="G627" s="1" t="s">
        <v>1214</v>
      </c>
      <c r="H627" s="1">
        <v>3033885</v>
      </c>
      <c r="I627" s="1" t="e">
        <v>#N/A</v>
      </c>
      <c r="J627" s="1" t="e">
        <v>#N/A</v>
      </c>
      <c r="K627" s="1">
        <v>1.0049999999999999</v>
      </c>
      <c r="L627" s="1">
        <v>0</v>
      </c>
      <c r="M627" s="1">
        <v>0</v>
      </c>
      <c r="N627" s="3">
        <v>0</v>
      </c>
      <c r="O627" s="1">
        <v>56964.646618912942</v>
      </c>
      <c r="P627" s="1" t="s">
        <v>1215</v>
      </c>
      <c r="Q627" s="1" t="s">
        <v>1217</v>
      </c>
    </row>
    <row r="628" spans="1:17" x14ac:dyDescent="0.35">
      <c r="A628" s="2">
        <v>938.83333333333303</v>
      </c>
      <c r="B628" s="1" t="s">
        <v>1211</v>
      </c>
      <c r="C628" s="1" t="s">
        <v>1218</v>
      </c>
      <c r="D628" s="1">
        <v>22.9833</v>
      </c>
      <c r="E628" s="1">
        <v>120.1833</v>
      </c>
      <c r="F628" s="1" t="s">
        <v>1213</v>
      </c>
      <c r="G628" s="1" t="s">
        <v>1214</v>
      </c>
      <c r="H628" s="1">
        <v>1874686</v>
      </c>
      <c r="I628" s="1" t="e">
        <v>#N/A</v>
      </c>
      <c r="J628" s="1" t="e">
        <v>#N/A</v>
      </c>
      <c r="K628" s="1">
        <v>1.0049999999999999</v>
      </c>
      <c r="L628" s="1">
        <v>0</v>
      </c>
      <c r="M628" s="1">
        <v>0</v>
      </c>
      <c r="N628" s="3">
        <v>0</v>
      </c>
      <c r="O628" s="1">
        <v>31594.260120116629</v>
      </c>
      <c r="P628" s="1" t="s">
        <v>1215</v>
      </c>
      <c r="Q628" s="1" t="s">
        <v>1218</v>
      </c>
    </row>
    <row r="629" spans="1:17" x14ac:dyDescent="0.35">
      <c r="A629" s="2">
        <v>940.33333333333303</v>
      </c>
      <c r="B629" s="1" t="s">
        <v>1211</v>
      </c>
      <c r="C629" s="1" t="s">
        <v>1219</v>
      </c>
      <c r="D629" s="1">
        <v>25.037500000000001</v>
      </c>
      <c r="E629" s="1">
        <v>121.5625</v>
      </c>
      <c r="F629" s="1" t="s">
        <v>1213</v>
      </c>
      <c r="G629" s="1" t="s">
        <v>1214</v>
      </c>
      <c r="H629" s="1">
        <v>2603150</v>
      </c>
      <c r="I629" s="1" t="e">
        <v>#N/A</v>
      </c>
      <c r="J629" s="1" t="e">
        <v>#N/A</v>
      </c>
      <c r="K629" s="1">
        <v>1.0049999999999999</v>
      </c>
      <c r="L629" s="1">
        <v>0</v>
      </c>
      <c r="M629" s="1">
        <v>0</v>
      </c>
      <c r="N629" s="3">
        <v>0</v>
      </c>
      <c r="O629" s="1">
        <v>57991.587423502046</v>
      </c>
      <c r="P629" s="1" t="s">
        <v>1215</v>
      </c>
      <c r="Q629" s="1" t="s">
        <v>1219</v>
      </c>
    </row>
    <row r="630" spans="1:17" x14ac:dyDescent="0.35">
      <c r="A630" s="2">
        <v>941.83333333333303</v>
      </c>
      <c r="B630" s="1" t="s">
        <v>1220</v>
      </c>
      <c r="C630" s="1" t="s">
        <v>1221</v>
      </c>
      <c r="D630" s="1">
        <v>38.536700000000003</v>
      </c>
      <c r="E630" s="1">
        <v>68.78</v>
      </c>
      <c r="F630" s="1" t="s">
        <v>1222</v>
      </c>
      <c r="G630" s="1" t="s">
        <v>1223</v>
      </c>
      <c r="H630" s="1">
        <v>863400</v>
      </c>
      <c r="I630" s="1">
        <v>2.8941220481959795</v>
      </c>
      <c r="J630" s="1">
        <v>-19999</v>
      </c>
      <c r="K630" s="1">
        <v>-2</v>
      </c>
      <c r="L630" s="1">
        <v>0</v>
      </c>
      <c r="M630" s="1">
        <v>0</v>
      </c>
      <c r="N630" s="3">
        <v>0</v>
      </c>
      <c r="O630" s="1">
        <v>-9004.7030958433152</v>
      </c>
      <c r="P630" s="1" t="s">
        <v>1224</v>
      </c>
      <c r="Q630" s="1" t="s">
        <v>1221</v>
      </c>
    </row>
    <row r="631" spans="1:17" x14ac:dyDescent="0.35">
      <c r="A631" s="2">
        <v>943.33333333333303</v>
      </c>
      <c r="B631" s="1" t="s">
        <v>180</v>
      </c>
      <c r="C631" s="1" t="s">
        <v>181</v>
      </c>
      <c r="D631" s="1">
        <v>-6.8160999999999996</v>
      </c>
      <c r="E631" s="1">
        <v>39.280299999999997</v>
      </c>
      <c r="F631" s="1" t="s">
        <v>182</v>
      </c>
      <c r="G631" s="1" t="s">
        <v>183</v>
      </c>
      <c r="H631" s="1">
        <v>7962000</v>
      </c>
      <c r="I631" s="1">
        <v>0.71318759987680758</v>
      </c>
      <c r="J631" s="1">
        <v>-39997</v>
      </c>
      <c r="K631" s="1">
        <v>-0.4</v>
      </c>
      <c r="L631" s="1">
        <v>0</v>
      </c>
      <c r="M631" s="1">
        <v>0</v>
      </c>
      <c r="N631" s="3">
        <v>0</v>
      </c>
      <c r="O631" s="1"/>
      <c r="P631" s="1" t="s">
        <v>184</v>
      </c>
      <c r="Q631" s="1" t="s">
        <v>181</v>
      </c>
    </row>
    <row r="632" spans="1:17" x14ac:dyDescent="0.35">
      <c r="A632" s="2">
        <v>944.83333333333303</v>
      </c>
      <c r="B632" s="1" t="s">
        <v>185</v>
      </c>
      <c r="C632" s="1" t="s">
        <v>186</v>
      </c>
      <c r="D632" s="1">
        <v>13.7525</v>
      </c>
      <c r="E632" s="1">
        <v>100.49420000000001</v>
      </c>
      <c r="F632" s="1" t="s">
        <v>187</v>
      </c>
      <c r="G632" s="1" t="s">
        <v>188</v>
      </c>
      <c r="H632" s="1">
        <v>18007000</v>
      </c>
      <c r="I632" s="1">
        <v>5.2041506374113755</v>
      </c>
      <c r="J632" s="1">
        <v>18999</v>
      </c>
      <c r="K632" s="1">
        <v>-0.2</v>
      </c>
      <c r="L632" s="1">
        <v>0</v>
      </c>
      <c r="M632" s="1">
        <v>0</v>
      </c>
      <c r="N632" s="3">
        <v>0</v>
      </c>
      <c r="O632" s="1"/>
      <c r="P632" s="1" t="s">
        <v>189</v>
      </c>
      <c r="Q632" s="1" t="s">
        <v>186</v>
      </c>
    </row>
    <row r="633" spans="1:17" x14ac:dyDescent="0.35">
      <c r="A633" s="2">
        <v>946.33333333333303</v>
      </c>
      <c r="B633" s="1" t="s">
        <v>185</v>
      </c>
      <c r="C633" s="1" t="s">
        <v>1225</v>
      </c>
      <c r="D633" s="1">
        <v>18.795300000000001</v>
      </c>
      <c r="E633" s="1">
        <v>98.998599999999996</v>
      </c>
      <c r="F633" s="1" t="s">
        <v>187</v>
      </c>
      <c r="G633" s="1" t="s">
        <v>188</v>
      </c>
      <c r="H633" s="1">
        <v>1198000</v>
      </c>
      <c r="I633" s="1">
        <v>5.2041506374113755</v>
      </c>
      <c r="J633" s="1">
        <v>18999</v>
      </c>
      <c r="K633" s="1">
        <v>-0.2</v>
      </c>
      <c r="L633" s="1">
        <v>0</v>
      </c>
      <c r="M633" s="1">
        <v>0</v>
      </c>
      <c r="N633" s="3">
        <v>0</v>
      </c>
      <c r="O633" s="1">
        <v>10504.260358271338</v>
      </c>
      <c r="P633" s="1" t="s">
        <v>189</v>
      </c>
      <c r="Q633" s="1" t="s">
        <v>1225</v>
      </c>
    </row>
    <row r="634" spans="1:17" x14ac:dyDescent="0.35">
      <c r="A634" s="2">
        <v>947.83333333333303</v>
      </c>
      <c r="B634" s="1" t="s">
        <v>185</v>
      </c>
      <c r="C634" s="1" t="s">
        <v>1226</v>
      </c>
      <c r="D634" s="1">
        <v>7.0167000000000002</v>
      </c>
      <c r="E634" s="1">
        <v>100.4667</v>
      </c>
      <c r="F634" s="1" t="s">
        <v>187</v>
      </c>
      <c r="G634" s="1" t="s">
        <v>188</v>
      </c>
      <c r="H634" s="1">
        <v>404044</v>
      </c>
      <c r="I634" s="1">
        <v>5.2041506374113755</v>
      </c>
      <c r="J634" s="1">
        <v>18999</v>
      </c>
      <c r="K634" s="1">
        <v>-0.2</v>
      </c>
      <c r="L634" s="1">
        <v>0</v>
      </c>
      <c r="M634" s="1">
        <v>0</v>
      </c>
      <c r="N634" s="3">
        <v>0</v>
      </c>
      <c r="O634" s="1">
        <v>4206.8016525369876</v>
      </c>
      <c r="P634" s="1" t="s">
        <v>189</v>
      </c>
      <c r="Q634" s="1" t="s">
        <v>1226</v>
      </c>
    </row>
    <row r="635" spans="1:17" x14ac:dyDescent="0.35">
      <c r="A635" s="2">
        <v>949.33333333333303</v>
      </c>
      <c r="B635" s="1" t="s">
        <v>185</v>
      </c>
      <c r="C635" s="1" t="s">
        <v>1227</v>
      </c>
      <c r="D635" s="1">
        <v>16.433299999999999</v>
      </c>
      <c r="E635" s="1">
        <v>102.83329999999999</v>
      </c>
      <c r="F635" s="1" t="s">
        <v>187</v>
      </c>
      <c r="G635" s="1" t="s">
        <v>188</v>
      </c>
      <c r="H635" s="1">
        <v>412758</v>
      </c>
      <c r="I635" s="1">
        <v>5.2041506374113755</v>
      </c>
      <c r="J635" s="1">
        <v>18999</v>
      </c>
      <c r="K635" s="1">
        <v>-0.2</v>
      </c>
      <c r="L635" s="1">
        <v>0</v>
      </c>
      <c r="M635" s="1">
        <v>0</v>
      </c>
      <c r="N635" s="3">
        <v>0</v>
      </c>
      <c r="O635" s="1">
        <v>563.72935118119119</v>
      </c>
      <c r="P635" s="1" t="s">
        <v>189</v>
      </c>
      <c r="Q635" s="1" t="s">
        <v>1227</v>
      </c>
    </row>
    <row r="636" spans="1:17" x14ac:dyDescent="0.35">
      <c r="A636" s="2">
        <v>950.83333333333303</v>
      </c>
      <c r="B636" s="1" t="s">
        <v>185</v>
      </c>
      <c r="C636" s="1" t="s">
        <v>1228</v>
      </c>
      <c r="D636" s="1">
        <v>7.8880999999999997</v>
      </c>
      <c r="E636" s="1">
        <v>98.397499999999994</v>
      </c>
      <c r="F636" s="1" t="s">
        <v>187</v>
      </c>
      <c r="G636" s="1" t="s">
        <v>188</v>
      </c>
      <c r="H636" s="1">
        <v>77610</v>
      </c>
      <c r="I636" s="1">
        <v>5.2041506374113755</v>
      </c>
      <c r="J636" s="1">
        <v>18999</v>
      </c>
      <c r="K636" s="1">
        <v>-0.2</v>
      </c>
      <c r="L636" s="1">
        <v>0</v>
      </c>
      <c r="M636" s="1">
        <v>0</v>
      </c>
      <c r="N636" s="3">
        <v>0</v>
      </c>
      <c r="O636" s="1">
        <v>-677.48894530405846</v>
      </c>
      <c r="P636" s="1" t="s">
        <v>189</v>
      </c>
      <c r="Q636" s="1" t="s">
        <v>1228</v>
      </c>
    </row>
    <row r="637" spans="1:17" x14ac:dyDescent="0.35">
      <c r="A637" s="2">
        <v>952.33333333333303</v>
      </c>
      <c r="B637" s="1" t="s">
        <v>1229</v>
      </c>
      <c r="C637" s="1" t="s">
        <v>1230</v>
      </c>
      <c r="D637" s="1">
        <v>-8.5535999999999994</v>
      </c>
      <c r="E637" s="1">
        <v>125.5783</v>
      </c>
      <c r="F637" s="1" t="s">
        <v>1231</v>
      </c>
      <c r="G637" s="1" t="s">
        <v>1232</v>
      </c>
      <c r="H637" s="1">
        <v>222323</v>
      </c>
      <c r="I637" s="1" t="e">
        <v>#N/A</v>
      </c>
      <c r="J637" s="1" t="e">
        <v>#N/A</v>
      </c>
      <c r="K637" s="1">
        <v>-3.8</v>
      </c>
      <c r="L637" s="1">
        <v>0</v>
      </c>
      <c r="M637" s="1">
        <v>0</v>
      </c>
      <c r="N637" s="3">
        <v>0</v>
      </c>
      <c r="O637" s="1">
        <v>21.367607440117396</v>
      </c>
      <c r="P637" s="1" t="s">
        <v>1233</v>
      </c>
      <c r="Q637" s="1" t="s">
        <v>1230</v>
      </c>
    </row>
    <row r="638" spans="1:17" x14ac:dyDescent="0.35">
      <c r="A638" s="2">
        <v>953.83333333333303</v>
      </c>
      <c r="B638" s="1" t="s">
        <v>1234</v>
      </c>
      <c r="C638" s="1" t="s">
        <v>1235</v>
      </c>
      <c r="D638" s="1">
        <v>6.1318999999999999</v>
      </c>
      <c r="E638" s="1">
        <v>1.2228000000000001</v>
      </c>
      <c r="F638" s="1" t="s">
        <v>1236</v>
      </c>
      <c r="G638" s="1" t="s">
        <v>1237</v>
      </c>
      <c r="H638" s="1">
        <v>33000</v>
      </c>
      <c r="I638" s="1">
        <v>3.3813853489970755</v>
      </c>
      <c r="J638" s="1">
        <v>-2000</v>
      </c>
      <c r="K638" s="1">
        <v>-1.8</v>
      </c>
      <c r="L638" s="1">
        <v>0</v>
      </c>
      <c r="M638" s="1">
        <v>0</v>
      </c>
      <c r="N638" s="3">
        <v>0</v>
      </c>
      <c r="O638" s="1">
        <v>-214.21648722897379</v>
      </c>
      <c r="P638" s="1" t="s">
        <v>1238</v>
      </c>
      <c r="Q638" s="1" t="s">
        <v>1235</v>
      </c>
    </row>
    <row r="639" spans="1:17" x14ac:dyDescent="0.35">
      <c r="A639" s="2">
        <v>955.33333333333303</v>
      </c>
      <c r="B639" s="1" t="s">
        <v>1239</v>
      </c>
      <c r="C639" s="1" t="s">
        <v>1240</v>
      </c>
      <c r="D639" s="1">
        <v>10.6333</v>
      </c>
      <c r="E639" s="1">
        <v>-61.283299999999997</v>
      </c>
      <c r="F639" s="1" t="s">
        <v>1241</v>
      </c>
      <c r="G639" s="1" t="s">
        <v>1242</v>
      </c>
      <c r="H639" s="1">
        <v>65623</v>
      </c>
      <c r="I639" s="1">
        <v>5.6341198335680618</v>
      </c>
      <c r="J639" s="1">
        <v>-800</v>
      </c>
      <c r="K639" s="1">
        <v>-1</v>
      </c>
      <c r="L639" s="1">
        <v>0</v>
      </c>
      <c r="M639" s="1">
        <v>0</v>
      </c>
      <c r="N639" s="3">
        <v>0</v>
      </c>
      <c r="O639" s="1">
        <v>-673.10949518636255</v>
      </c>
      <c r="P639" s="1" t="s">
        <v>1243</v>
      </c>
      <c r="Q639" s="1" t="s">
        <v>1240</v>
      </c>
    </row>
    <row r="640" spans="1:17" x14ac:dyDescent="0.35">
      <c r="A640" s="2">
        <v>956.83333333333303</v>
      </c>
      <c r="B640" s="1" t="s">
        <v>1239</v>
      </c>
      <c r="C640" s="1" t="s">
        <v>1244</v>
      </c>
      <c r="D640" s="1">
        <v>10.5167</v>
      </c>
      <c r="E640" s="1">
        <v>-61.4</v>
      </c>
      <c r="F640" s="1" t="s">
        <v>1241</v>
      </c>
      <c r="G640" s="1" t="s">
        <v>1242</v>
      </c>
      <c r="H640" s="1">
        <v>101297</v>
      </c>
      <c r="I640" s="1">
        <v>5.6341198335680618</v>
      </c>
      <c r="J640" s="1">
        <v>-800</v>
      </c>
      <c r="K640" s="1">
        <v>-1</v>
      </c>
      <c r="L640" s="1">
        <v>0</v>
      </c>
      <c r="M640" s="1">
        <v>0</v>
      </c>
      <c r="N640" s="3">
        <v>0</v>
      </c>
      <c r="O640" s="1">
        <v>-2276.2428966075354</v>
      </c>
      <c r="P640" s="1" t="s">
        <v>1243</v>
      </c>
      <c r="Q640" s="1" t="s">
        <v>1244</v>
      </c>
    </row>
    <row r="641" spans="1:17" x14ac:dyDescent="0.35">
      <c r="A641" s="2">
        <v>958.33333333333303</v>
      </c>
      <c r="B641" s="1" t="s">
        <v>1239</v>
      </c>
      <c r="C641" s="1" t="s">
        <v>1245</v>
      </c>
      <c r="D641" s="1" t="e">
        <v>#N/A</v>
      </c>
      <c r="E641" s="1" t="e">
        <v>#N/A</v>
      </c>
      <c r="F641" s="1" t="e">
        <v>#N/A</v>
      </c>
      <c r="G641" s="1" t="e">
        <v>#N/A</v>
      </c>
      <c r="H641" s="1">
        <v>48858</v>
      </c>
      <c r="I641" s="1">
        <v>5.6341198335680618</v>
      </c>
      <c r="J641" s="1">
        <v>-800</v>
      </c>
      <c r="K641" s="1">
        <v>-1</v>
      </c>
      <c r="L641" s="1" t="e">
        <v>#N/A</v>
      </c>
      <c r="M641" s="1" t="e">
        <v>#N/A</v>
      </c>
      <c r="N641" s="3">
        <v>0.9</v>
      </c>
      <c r="O641" s="1">
        <v>-1207.5367123057208</v>
      </c>
      <c r="P641" s="1" t="s">
        <v>1243</v>
      </c>
      <c r="Q641" s="1" t="s">
        <v>1245</v>
      </c>
    </row>
    <row r="642" spans="1:17" x14ac:dyDescent="0.35">
      <c r="A642" s="2">
        <v>959.83333333333303</v>
      </c>
      <c r="B642" s="1" t="s">
        <v>1239</v>
      </c>
      <c r="C642" s="1" t="s">
        <v>1246</v>
      </c>
      <c r="D642" s="1">
        <v>10.666700000000001</v>
      </c>
      <c r="E642" s="1">
        <v>-61.5167</v>
      </c>
      <c r="F642" s="1" t="s">
        <v>1241</v>
      </c>
      <c r="G642" s="1" t="s">
        <v>1242</v>
      </c>
      <c r="H642" s="1">
        <v>81142</v>
      </c>
      <c r="I642" s="1">
        <v>5.6341198335680618</v>
      </c>
      <c r="J642" s="1">
        <v>-800</v>
      </c>
      <c r="K642" s="1">
        <v>-1</v>
      </c>
      <c r="L642" s="1">
        <v>0</v>
      </c>
      <c r="M642" s="1">
        <v>0</v>
      </c>
      <c r="N642" s="3">
        <v>0</v>
      </c>
      <c r="O642" s="1">
        <v>-2895.1238023009969</v>
      </c>
      <c r="P642" s="1" t="s">
        <v>1243</v>
      </c>
      <c r="Q642" s="1" t="s">
        <v>1246</v>
      </c>
    </row>
    <row r="643" spans="1:17" x14ac:dyDescent="0.35">
      <c r="A643" s="2">
        <v>961.33333333333303</v>
      </c>
      <c r="B643" s="1" t="s">
        <v>1239</v>
      </c>
      <c r="C643" s="1" t="s">
        <v>1247</v>
      </c>
      <c r="D643" s="1" t="e">
        <v>#N/A</v>
      </c>
      <c r="E643" s="1" t="e">
        <v>#N/A</v>
      </c>
      <c r="F643" s="1" t="e">
        <v>#N/A</v>
      </c>
      <c r="G643" s="1" t="e">
        <v>#N/A</v>
      </c>
      <c r="H643" s="1">
        <v>28335</v>
      </c>
      <c r="I643" s="1">
        <v>5.6341198335680618</v>
      </c>
      <c r="J643" s="1">
        <v>-800</v>
      </c>
      <c r="K643" s="1">
        <v>-1</v>
      </c>
      <c r="L643" s="1" t="e">
        <v>#N/A</v>
      </c>
      <c r="M643" s="1" t="e">
        <v>#N/A</v>
      </c>
      <c r="N643" s="3">
        <v>1.5</v>
      </c>
      <c r="O643" s="1">
        <v>-836.76490512783005</v>
      </c>
      <c r="P643" s="1" t="s">
        <v>1243</v>
      </c>
      <c r="Q643" s="1" t="s">
        <v>1247</v>
      </c>
    </row>
    <row r="644" spans="1:17" x14ac:dyDescent="0.35">
      <c r="A644" s="2">
        <v>962.83333333333303</v>
      </c>
      <c r="B644" s="1" t="s">
        <v>1239</v>
      </c>
      <c r="C644" s="1" t="s">
        <v>1248</v>
      </c>
      <c r="D644" s="1" t="e">
        <v>#N/A</v>
      </c>
      <c r="E644" s="1" t="e">
        <v>#N/A</v>
      </c>
      <c r="F644" s="1" t="e">
        <v>#N/A</v>
      </c>
      <c r="G644" s="1" t="e">
        <v>#N/A</v>
      </c>
      <c r="H644" s="1">
        <v>48838</v>
      </c>
      <c r="I644" s="1">
        <v>5.6341198335680618</v>
      </c>
      <c r="J644" s="1">
        <v>-800</v>
      </c>
      <c r="K644" s="1">
        <v>-1</v>
      </c>
      <c r="L644" s="1" t="e">
        <v>#N/A</v>
      </c>
      <c r="M644" s="1" t="e">
        <v>#N/A</v>
      </c>
      <c r="N644" s="3">
        <v>-1.2</v>
      </c>
      <c r="O644" s="1">
        <v>-201.25587778359503</v>
      </c>
      <c r="P644" s="1" t="s">
        <v>1243</v>
      </c>
      <c r="Q644" s="1" t="s">
        <v>1248</v>
      </c>
    </row>
    <row r="645" spans="1:17" x14ac:dyDescent="0.35">
      <c r="A645" s="2">
        <v>964.33333333333303</v>
      </c>
      <c r="B645" s="1" t="s">
        <v>1249</v>
      </c>
      <c r="C645" s="1" t="s">
        <v>1250</v>
      </c>
      <c r="D645" s="1">
        <v>35.677199999999999</v>
      </c>
      <c r="E645" s="1">
        <v>10.1008</v>
      </c>
      <c r="F645" s="1" t="s">
        <v>1251</v>
      </c>
      <c r="G645" s="1" t="s">
        <v>1252</v>
      </c>
      <c r="H645" s="1">
        <v>186653</v>
      </c>
      <c r="I645" s="1">
        <v>0.50890044842806492</v>
      </c>
      <c r="J645" s="1">
        <v>-4000</v>
      </c>
      <c r="K645" s="1">
        <v>-1.3</v>
      </c>
      <c r="L645" s="1">
        <v>0</v>
      </c>
      <c r="M645" s="1">
        <v>0</v>
      </c>
      <c r="N645" s="3">
        <v>0</v>
      </c>
      <c r="O645" s="1">
        <v>-5033.7116271456343</v>
      </c>
      <c r="P645" s="1" t="s">
        <v>1253</v>
      </c>
      <c r="Q645" s="1" t="s">
        <v>1250</v>
      </c>
    </row>
    <row r="646" spans="1:17" x14ac:dyDescent="0.35">
      <c r="A646" s="2">
        <v>965.83333333333303</v>
      </c>
      <c r="B646" s="1" t="s">
        <v>1249</v>
      </c>
      <c r="C646" s="1" t="s">
        <v>1254</v>
      </c>
      <c r="D646" s="1">
        <v>34.74</v>
      </c>
      <c r="E646" s="1">
        <v>10.76</v>
      </c>
      <c r="F646" s="1" t="s">
        <v>1251</v>
      </c>
      <c r="G646" s="1" t="s">
        <v>1252</v>
      </c>
      <c r="H646" s="1">
        <v>265131</v>
      </c>
      <c r="I646" s="1">
        <v>0.50890044842806492</v>
      </c>
      <c r="J646" s="1">
        <v>-4000</v>
      </c>
      <c r="K646" s="1">
        <v>-1.3</v>
      </c>
      <c r="L646" s="1">
        <v>0</v>
      </c>
      <c r="M646" s="1">
        <v>0</v>
      </c>
      <c r="N646" s="3">
        <v>0</v>
      </c>
      <c r="O646" s="1">
        <v>-1807.7904746119193</v>
      </c>
      <c r="P646" s="1" t="s">
        <v>1253</v>
      </c>
      <c r="Q646" s="1" t="s">
        <v>1254</v>
      </c>
    </row>
    <row r="647" spans="1:17" x14ac:dyDescent="0.35">
      <c r="A647" s="2">
        <v>967.33333333333303</v>
      </c>
      <c r="B647" s="1" t="s">
        <v>1249</v>
      </c>
      <c r="C647" s="1" t="s">
        <v>1255</v>
      </c>
      <c r="D647" s="1">
        <v>35.833300000000001</v>
      </c>
      <c r="E647" s="1">
        <v>10.6333</v>
      </c>
      <c r="F647" s="1" t="s">
        <v>1251</v>
      </c>
      <c r="G647" s="1" t="s">
        <v>1252</v>
      </c>
      <c r="H647" s="1">
        <v>221530</v>
      </c>
      <c r="I647" s="1">
        <v>0.50890044842806492</v>
      </c>
      <c r="J647" s="1">
        <v>-4000</v>
      </c>
      <c r="K647" s="1">
        <v>-1.3</v>
      </c>
      <c r="L647" s="1">
        <v>0</v>
      </c>
      <c r="M647" s="1">
        <v>0</v>
      </c>
      <c r="N647" s="3">
        <v>0</v>
      </c>
      <c r="O647" s="1">
        <v>-3005.2702817543336</v>
      </c>
      <c r="P647" s="1" t="s">
        <v>1253</v>
      </c>
      <c r="Q647" s="1" t="s">
        <v>1255</v>
      </c>
    </row>
    <row r="648" spans="1:17" x14ac:dyDescent="0.35">
      <c r="A648" s="2">
        <v>968.83333333333303</v>
      </c>
      <c r="B648" s="1" t="s">
        <v>1249</v>
      </c>
      <c r="C648" s="1" t="s">
        <v>1256</v>
      </c>
      <c r="D648" s="1">
        <v>36.806399999999996</v>
      </c>
      <c r="E648" s="1">
        <v>10.181699999999999</v>
      </c>
      <c r="F648" s="1" t="s">
        <v>1251</v>
      </c>
      <c r="G648" s="1" t="s">
        <v>1252</v>
      </c>
      <c r="H648" s="1">
        <v>602560</v>
      </c>
      <c r="I648" s="1">
        <v>0.50890044842806492</v>
      </c>
      <c r="J648" s="1">
        <v>-4000</v>
      </c>
      <c r="K648" s="1">
        <v>-1.3</v>
      </c>
      <c r="L648" s="1">
        <v>0</v>
      </c>
      <c r="M648" s="1">
        <v>0</v>
      </c>
      <c r="N648" s="3">
        <v>0</v>
      </c>
      <c r="O648" s="1">
        <v>-7860.3625026069785</v>
      </c>
      <c r="P648" s="1" t="s">
        <v>1253</v>
      </c>
      <c r="Q648" s="1" t="s">
        <v>1256</v>
      </c>
    </row>
    <row r="649" spans="1:17" x14ac:dyDescent="0.35">
      <c r="A649" s="2">
        <v>970.33333333333303</v>
      </c>
      <c r="B649" s="1" t="s">
        <v>190</v>
      </c>
      <c r="C649" s="1" t="s">
        <v>1257</v>
      </c>
      <c r="D649" s="1">
        <v>37</v>
      </c>
      <c r="E649" s="1">
        <v>35.321300000000001</v>
      </c>
      <c r="F649" s="1" t="s">
        <v>192</v>
      </c>
      <c r="G649" s="1" t="s">
        <v>193</v>
      </c>
      <c r="H649" s="1">
        <v>1765981</v>
      </c>
      <c r="I649" s="1">
        <v>7.1765697858621085</v>
      </c>
      <c r="J649" s="1">
        <v>-301586</v>
      </c>
      <c r="K649" s="1">
        <v>-1.5</v>
      </c>
      <c r="L649" s="1">
        <v>0</v>
      </c>
      <c r="M649" s="1">
        <v>0</v>
      </c>
      <c r="N649" s="3">
        <v>0</v>
      </c>
      <c r="O649" s="1">
        <v>-12684.483394563184</v>
      </c>
      <c r="P649" s="1" t="s">
        <v>194</v>
      </c>
      <c r="Q649" s="1" t="s">
        <v>1257</v>
      </c>
    </row>
    <row r="650" spans="1:17" x14ac:dyDescent="0.35">
      <c r="A650" s="2">
        <v>971.83333333333303</v>
      </c>
      <c r="B650" s="1" t="s">
        <v>190</v>
      </c>
      <c r="C650" s="1" t="s">
        <v>1258</v>
      </c>
      <c r="D650" s="1">
        <v>39.93</v>
      </c>
      <c r="E650" s="1">
        <v>32.85</v>
      </c>
      <c r="F650" s="1" t="s">
        <v>192</v>
      </c>
      <c r="G650" s="1" t="s">
        <v>193</v>
      </c>
      <c r="H650" s="1">
        <v>5503985</v>
      </c>
      <c r="I650" s="1">
        <v>7.1765697858621085</v>
      </c>
      <c r="J650" s="1">
        <v>-301586</v>
      </c>
      <c r="K650" s="1">
        <v>-1.5</v>
      </c>
      <c r="L650" s="1">
        <v>0</v>
      </c>
      <c r="M650" s="1">
        <v>0</v>
      </c>
      <c r="N650" s="3">
        <v>0</v>
      </c>
      <c r="O650" s="1">
        <v>-6720.9070728829383</v>
      </c>
      <c r="P650" s="1" t="s">
        <v>194</v>
      </c>
      <c r="Q650" s="1" t="s">
        <v>1258</v>
      </c>
    </row>
    <row r="651" spans="1:17" x14ac:dyDescent="0.35">
      <c r="A651" s="2">
        <v>973.33333333333303</v>
      </c>
      <c r="B651" s="1" t="s">
        <v>190</v>
      </c>
      <c r="C651" s="1" t="s">
        <v>1259</v>
      </c>
      <c r="D651" s="1">
        <v>36.8874</v>
      </c>
      <c r="E651" s="1">
        <v>30.7075</v>
      </c>
      <c r="F651" s="1" t="s">
        <v>192</v>
      </c>
      <c r="G651" s="1" t="s">
        <v>193</v>
      </c>
      <c r="H651" s="1">
        <v>258139</v>
      </c>
      <c r="I651" s="1">
        <v>7.1765697858621085</v>
      </c>
      <c r="J651" s="1">
        <v>-301586</v>
      </c>
      <c r="K651" s="1">
        <v>-1.5</v>
      </c>
      <c r="L651" s="1">
        <v>0</v>
      </c>
      <c r="M651" s="1">
        <v>0</v>
      </c>
      <c r="N651" s="3">
        <v>0</v>
      </c>
      <c r="O651" s="1">
        <v>1717.6322546503716</v>
      </c>
      <c r="P651" s="1" t="s">
        <v>194</v>
      </c>
      <c r="Q651" s="1" t="s">
        <v>1259</v>
      </c>
    </row>
    <row r="652" spans="1:17" x14ac:dyDescent="0.35">
      <c r="A652" s="2">
        <v>974.83333333333303</v>
      </c>
      <c r="B652" s="1" t="s">
        <v>190</v>
      </c>
      <c r="C652" s="1" t="s">
        <v>1260</v>
      </c>
      <c r="D652" s="1">
        <v>40.183300000000003</v>
      </c>
      <c r="E652" s="1">
        <v>29.05</v>
      </c>
      <c r="F652" s="1" t="s">
        <v>192</v>
      </c>
      <c r="G652" s="1" t="s">
        <v>193</v>
      </c>
      <c r="H652" s="1">
        <v>2901396</v>
      </c>
      <c r="I652" s="1">
        <v>7.1765697858621085</v>
      </c>
      <c r="J652" s="1">
        <v>-301586</v>
      </c>
      <c r="K652" s="1">
        <v>-1.5</v>
      </c>
      <c r="L652" s="1">
        <v>0</v>
      </c>
      <c r="M652" s="1">
        <v>0</v>
      </c>
      <c r="N652" s="3">
        <v>0</v>
      </c>
      <c r="O652" s="1">
        <v>27916.495461238235</v>
      </c>
      <c r="P652" s="1" t="s">
        <v>194</v>
      </c>
      <c r="Q652" s="1" t="s">
        <v>1260</v>
      </c>
    </row>
    <row r="653" spans="1:17" x14ac:dyDescent="0.35">
      <c r="A653" s="2">
        <v>976.33333333333303</v>
      </c>
      <c r="B653" s="1" t="s">
        <v>190</v>
      </c>
      <c r="C653" s="1" t="s">
        <v>191</v>
      </c>
      <c r="D653" s="1">
        <v>41.013599999999997</v>
      </c>
      <c r="E653" s="1">
        <v>28.954999999999998</v>
      </c>
      <c r="F653" s="1" t="s">
        <v>192</v>
      </c>
      <c r="G653" s="1" t="s">
        <v>193</v>
      </c>
      <c r="H653" s="1">
        <v>16079000</v>
      </c>
      <c r="I653" s="1">
        <v>7.1765697858621085</v>
      </c>
      <c r="J653" s="1">
        <v>-301586</v>
      </c>
      <c r="K653" s="1">
        <v>-1.5</v>
      </c>
      <c r="L653" s="1">
        <v>0</v>
      </c>
      <c r="M653" s="1">
        <v>0</v>
      </c>
      <c r="N653" s="3">
        <v>0</v>
      </c>
      <c r="O653" s="1"/>
      <c r="P653" s="1" t="s">
        <v>194</v>
      </c>
      <c r="Q653" s="1" t="s">
        <v>191</v>
      </c>
    </row>
    <row r="654" spans="1:17" x14ac:dyDescent="0.35">
      <c r="A654" s="2">
        <v>977.83333333333303</v>
      </c>
      <c r="B654" s="1" t="s">
        <v>190</v>
      </c>
      <c r="C654" s="1" t="s">
        <v>1261</v>
      </c>
      <c r="D654" s="1">
        <v>38.42</v>
      </c>
      <c r="E654" s="1">
        <v>27.14</v>
      </c>
      <c r="F654" s="1" t="s">
        <v>192</v>
      </c>
      <c r="G654" s="1" t="s">
        <v>193</v>
      </c>
      <c r="H654" s="1">
        <v>4320519</v>
      </c>
      <c r="I654" s="1">
        <v>7.1765697858621085</v>
      </c>
      <c r="J654" s="1">
        <v>-301586</v>
      </c>
      <c r="K654" s="1">
        <v>-1.5</v>
      </c>
      <c r="L654" s="1">
        <v>0</v>
      </c>
      <c r="M654" s="1">
        <v>0</v>
      </c>
      <c r="N654" s="3">
        <v>0</v>
      </c>
      <c r="O654" s="1">
        <v>20774.124550967852</v>
      </c>
      <c r="P654" s="1" t="s">
        <v>194</v>
      </c>
      <c r="Q654" s="1" t="s">
        <v>1261</v>
      </c>
    </row>
    <row r="655" spans="1:17" x14ac:dyDescent="0.35">
      <c r="A655" s="2">
        <v>979.33333333333303</v>
      </c>
      <c r="B655" s="1" t="s">
        <v>190</v>
      </c>
      <c r="C655" s="1" t="s">
        <v>1262</v>
      </c>
      <c r="D655" s="1">
        <v>38.722499999999997</v>
      </c>
      <c r="E655" s="1">
        <v>35.487499999999997</v>
      </c>
      <c r="F655" s="1" t="s">
        <v>192</v>
      </c>
      <c r="G655" s="1" t="s">
        <v>193</v>
      </c>
      <c r="H655" s="1">
        <v>1389680</v>
      </c>
      <c r="I655" s="1">
        <v>7.1765697858621085</v>
      </c>
      <c r="J655" s="1">
        <v>-301586</v>
      </c>
      <c r="K655" s="1">
        <v>-1.5</v>
      </c>
      <c r="L655" s="1">
        <v>0</v>
      </c>
      <c r="M655" s="1">
        <v>0</v>
      </c>
      <c r="N655" s="3">
        <v>0</v>
      </c>
      <c r="O655" s="1">
        <v>7237.6140679276305</v>
      </c>
      <c r="P655" s="1" t="s">
        <v>194</v>
      </c>
      <c r="Q655" s="1" t="s">
        <v>1262</v>
      </c>
    </row>
    <row r="656" spans="1:17" x14ac:dyDescent="0.35">
      <c r="A656" s="2">
        <v>980.83333333333303</v>
      </c>
      <c r="B656" s="1" t="s">
        <v>190</v>
      </c>
      <c r="C656" s="1" t="s">
        <v>1263</v>
      </c>
      <c r="D656" s="1">
        <v>37.866700000000002</v>
      </c>
      <c r="E656" s="1">
        <v>32.4833</v>
      </c>
      <c r="F656" s="1" t="s">
        <v>192</v>
      </c>
      <c r="G656" s="1" t="s">
        <v>193</v>
      </c>
      <c r="H656" s="1">
        <v>2232374</v>
      </c>
      <c r="I656" s="1">
        <v>7.1765697858621085</v>
      </c>
      <c r="J656" s="1">
        <v>-301586</v>
      </c>
      <c r="K656" s="1">
        <v>-1.5</v>
      </c>
      <c r="L656" s="1">
        <v>0</v>
      </c>
      <c r="M656" s="1">
        <v>0</v>
      </c>
      <c r="N656" s="3">
        <v>0</v>
      </c>
      <c r="O656" s="1">
        <v>3316.0255872838061</v>
      </c>
      <c r="P656" s="1" t="s">
        <v>194</v>
      </c>
      <c r="Q656" s="1" t="s">
        <v>1263</v>
      </c>
    </row>
    <row r="657" spans="1:17" x14ac:dyDescent="0.35">
      <c r="A657" s="2">
        <v>982.33333333333303</v>
      </c>
      <c r="B657" s="1" t="s">
        <v>190</v>
      </c>
      <c r="C657" s="1" t="s">
        <v>1264</v>
      </c>
      <c r="D657" s="1">
        <v>36.799999999999997</v>
      </c>
      <c r="E657" s="1">
        <v>34.633299999999998</v>
      </c>
      <c r="F657" s="1" t="s">
        <v>192</v>
      </c>
      <c r="G657" s="1" t="s">
        <v>193</v>
      </c>
      <c r="H657" s="1">
        <v>1814468</v>
      </c>
      <c r="I657" s="1">
        <v>7.1765697858621085</v>
      </c>
      <c r="J657" s="1">
        <v>-301586</v>
      </c>
      <c r="K657" s="1">
        <v>-1.5</v>
      </c>
      <c r="L657" s="1">
        <v>0</v>
      </c>
      <c r="M657" s="1">
        <v>0</v>
      </c>
      <c r="N657" s="3">
        <v>0</v>
      </c>
      <c r="O657" s="1">
        <v>5261.1129642707274</v>
      </c>
      <c r="P657" s="1" t="s">
        <v>194</v>
      </c>
      <c r="Q657" s="1" t="s">
        <v>1264</v>
      </c>
    </row>
    <row r="658" spans="1:17" x14ac:dyDescent="0.35">
      <c r="A658" s="2">
        <v>983.83333333333303</v>
      </c>
      <c r="B658" s="1" t="s">
        <v>190</v>
      </c>
      <c r="C658" s="1" t="s">
        <v>1265</v>
      </c>
      <c r="D658" s="1">
        <v>41.290300000000002</v>
      </c>
      <c r="E658" s="1">
        <v>36.333599999999997</v>
      </c>
      <c r="F658" s="1" t="s">
        <v>192</v>
      </c>
      <c r="G658" s="1" t="s">
        <v>193</v>
      </c>
      <c r="H658" s="1">
        <v>1368488</v>
      </c>
      <c r="I658" s="1">
        <v>7.1765697858621085</v>
      </c>
      <c r="J658" s="1">
        <v>-301586</v>
      </c>
      <c r="K658" s="1">
        <v>-1.5</v>
      </c>
      <c r="L658" s="1">
        <v>0</v>
      </c>
      <c r="M658" s="1">
        <v>0</v>
      </c>
      <c r="N658" s="3">
        <v>0</v>
      </c>
      <c r="O658" s="1">
        <v>-6453.3955344824044</v>
      </c>
      <c r="P658" s="1" t="s">
        <v>194</v>
      </c>
      <c r="Q658" s="1" t="s">
        <v>1265</v>
      </c>
    </row>
    <row r="659" spans="1:17" x14ac:dyDescent="0.35">
      <c r="A659" s="2">
        <v>985.33333333333303</v>
      </c>
      <c r="B659" s="1" t="s">
        <v>1266</v>
      </c>
      <c r="C659" s="1" t="s">
        <v>1267</v>
      </c>
      <c r="D659" s="1">
        <v>37.9375</v>
      </c>
      <c r="E659" s="1">
        <v>58.38</v>
      </c>
      <c r="F659" s="1" t="s">
        <v>1268</v>
      </c>
      <c r="G659" s="1" t="s">
        <v>1269</v>
      </c>
      <c r="H659" s="1">
        <v>1030063</v>
      </c>
      <c r="I659" s="1">
        <v>3.2318679556777132</v>
      </c>
      <c r="J659" s="1">
        <v>-4000</v>
      </c>
      <c r="K659" s="1">
        <v>-1.7</v>
      </c>
      <c r="L659" s="1">
        <v>0</v>
      </c>
      <c r="M659" s="1">
        <v>0</v>
      </c>
      <c r="N659" s="3">
        <v>0</v>
      </c>
      <c r="O659" s="1">
        <v>-5311.9391619452654</v>
      </c>
      <c r="P659" s="1" t="s">
        <v>1270</v>
      </c>
      <c r="Q659" s="1" t="s">
        <v>1267</v>
      </c>
    </row>
    <row r="660" spans="1:17" x14ac:dyDescent="0.35">
      <c r="A660" s="2">
        <v>986.83333333333303</v>
      </c>
      <c r="B660" s="1" t="s">
        <v>1271</v>
      </c>
      <c r="C660" s="1" t="s">
        <v>1272</v>
      </c>
      <c r="D660" s="1">
        <v>0.31359999999999999</v>
      </c>
      <c r="E660" s="1">
        <v>32.581099999999999</v>
      </c>
      <c r="F660" s="1" t="s">
        <v>1273</v>
      </c>
      <c r="G660" s="1" t="s">
        <v>1274</v>
      </c>
      <c r="H660" s="1">
        <v>1680600</v>
      </c>
      <c r="I660" s="1">
        <v>3.760986860803218</v>
      </c>
      <c r="J660" s="1">
        <v>-118846</v>
      </c>
      <c r="K660" s="1">
        <v>-3.2</v>
      </c>
      <c r="L660" s="1">
        <v>0</v>
      </c>
      <c r="M660" s="1">
        <v>0</v>
      </c>
      <c r="N660" s="3">
        <v>0</v>
      </c>
      <c r="O660" s="1">
        <v>-61314.528055245297</v>
      </c>
      <c r="P660" s="1" t="s">
        <v>1275</v>
      </c>
      <c r="Q660" s="1" t="s">
        <v>1272</v>
      </c>
    </row>
    <row r="661" spans="1:17" x14ac:dyDescent="0.35">
      <c r="A661" s="2">
        <v>988.33333333333303</v>
      </c>
      <c r="B661" s="1" t="s">
        <v>1276</v>
      </c>
      <c r="C661" s="1" t="s">
        <v>1277</v>
      </c>
      <c r="D661" s="1">
        <v>48.333300000000001</v>
      </c>
      <c r="E661" s="1">
        <v>39.933300000000003</v>
      </c>
      <c r="F661" s="1" t="s">
        <v>1055</v>
      </c>
      <c r="G661" s="1" t="s">
        <v>1056</v>
      </c>
      <c r="H661" s="1">
        <v>47770</v>
      </c>
      <c r="I661" s="1">
        <v>7.9740665775581725</v>
      </c>
      <c r="J661" s="1">
        <v>942445</v>
      </c>
      <c r="K661" s="1">
        <v>0.8</v>
      </c>
      <c r="L661" s="1" t="e">
        <v>#N/A</v>
      </c>
      <c r="M661" s="1" t="e">
        <v>#N/A</v>
      </c>
      <c r="N661" s="3">
        <v>-0.67</v>
      </c>
      <c r="O661" s="1">
        <v>-957.82822378401488</v>
      </c>
      <c r="P661" s="1" t="s">
        <v>1278</v>
      </c>
      <c r="Q661" s="1" t="s">
        <v>1277</v>
      </c>
    </row>
    <row r="662" spans="1:17" x14ac:dyDescent="0.35">
      <c r="A662" s="2">
        <v>989.83333333333303</v>
      </c>
      <c r="B662" s="1" t="s">
        <v>1276</v>
      </c>
      <c r="C662" s="1" t="s">
        <v>1279</v>
      </c>
      <c r="D662" s="1">
        <v>49.9925</v>
      </c>
      <c r="E662" s="1">
        <v>36.231099999999998</v>
      </c>
      <c r="F662" s="1" t="s">
        <v>1280</v>
      </c>
      <c r="G662" s="1" t="s">
        <v>1281</v>
      </c>
      <c r="H662" s="1">
        <v>1421125</v>
      </c>
      <c r="I662" s="1">
        <v>11.426840761618502</v>
      </c>
      <c r="J662" s="1">
        <v>-6673580</v>
      </c>
      <c r="K662" s="1">
        <v>37.299999999999997</v>
      </c>
      <c r="L662" s="1">
        <v>0</v>
      </c>
      <c r="M662" s="1">
        <v>0</v>
      </c>
      <c r="N662" s="3">
        <v>0</v>
      </c>
      <c r="O662" s="1">
        <v>-18579.532083337963</v>
      </c>
      <c r="P662" s="1" t="s">
        <v>1278</v>
      </c>
      <c r="Q662" s="1" t="s">
        <v>1279</v>
      </c>
    </row>
    <row r="663" spans="1:17" x14ac:dyDescent="0.35">
      <c r="A663" s="2">
        <v>991.33333333333303</v>
      </c>
      <c r="B663" s="1" t="s">
        <v>1276</v>
      </c>
      <c r="C663" s="1" t="s">
        <v>1282</v>
      </c>
      <c r="D663" s="1">
        <v>50.45</v>
      </c>
      <c r="E663" s="1">
        <v>30.523299999999999</v>
      </c>
      <c r="F663" s="1" t="s">
        <v>1280</v>
      </c>
      <c r="G663" s="1" t="s">
        <v>1281</v>
      </c>
      <c r="H663" s="1">
        <v>2952301</v>
      </c>
      <c r="I663" s="1">
        <v>11.426840761618502</v>
      </c>
      <c r="J663" s="1">
        <v>-6673580</v>
      </c>
      <c r="K663" s="1">
        <v>37.299999999999997</v>
      </c>
      <c r="L663" s="1">
        <v>0</v>
      </c>
      <c r="M663" s="1">
        <v>0</v>
      </c>
      <c r="N663" s="3">
        <v>0</v>
      </c>
      <c r="O663" s="1">
        <v>-33892.91038999788</v>
      </c>
      <c r="P663" s="1" t="s">
        <v>1278</v>
      </c>
      <c r="Q663" s="1" t="s">
        <v>1282</v>
      </c>
    </row>
    <row r="664" spans="1:17" x14ac:dyDescent="0.35">
      <c r="A664" s="2">
        <v>992.83333333333303</v>
      </c>
      <c r="B664" s="1" t="s">
        <v>1276</v>
      </c>
      <c r="C664" s="1" t="s">
        <v>1283</v>
      </c>
      <c r="D664" s="1">
        <v>49.842500000000001</v>
      </c>
      <c r="E664" s="1">
        <v>24.0322</v>
      </c>
      <c r="F664" s="1" t="s">
        <v>1280</v>
      </c>
      <c r="G664" s="1" t="s">
        <v>1281</v>
      </c>
      <c r="H664" s="1">
        <v>717273</v>
      </c>
      <c r="I664" s="1">
        <v>11.426840761618502</v>
      </c>
      <c r="J664" s="1">
        <v>-6673580</v>
      </c>
      <c r="K664" s="1">
        <v>37.299999999999997</v>
      </c>
      <c r="L664" s="1">
        <v>0</v>
      </c>
      <c r="M664" s="1">
        <v>0</v>
      </c>
      <c r="N664" s="3">
        <v>0</v>
      </c>
      <c r="O664" s="1">
        <v>-2137.4307599876561</v>
      </c>
      <c r="P664" s="1" t="s">
        <v>1278</v>
      </c>
      <c r="Q664" s="1" t="s">
        <v>1283</v>
      </c>
    </row>
    <row r="665" spans="1:17" x14ac:dyDescent="0.35">
      <c r="A665" s="2">
        <v>994.33333333333303</v>
      </c>
      <c r="B665" s="1" t="s">
        <v>1276</v>
      </c>
      <c r="C665" s="1" t="s">
        <v>1284</v>
      </c>
      <c r="D665" s="1">
        <v>46.477499999999999</v>
      </c>
      <c r="E665" s="1">
        <v>30.732600000000001</v>
      </c>
      <c r="F665" s="1" t="s">
        <v>1280</v>
      </c>
      <c r="G665" s="1" t="s">
        <v>1281</v>
      </c>
      <c r="H665" s="1">
        <v>1010537</v>
      </c>
      <c r="I665" s="1">
        <v>11.426840761618502</v>
      </c>
      <c r="J665" s="1">
        <v>-6673580</v>
      </c>
      <c r="K665" s="1">
        <v>37.299999999999997</v>
      </c>
      <c r="L665" s="1">
        <v>0</v>
      </c>
      <c r="M665" s="1">
        <v>0</v>
      </c>
      <c r="N665" s="3">
        <v>0</v>
      </c>
      <c r="O665" s="1">
        <v>-17107.131173249509</v>
      </c>
      <c r="P665" s="1" t="s">
        <v>1278</v>
      </c>
      <c r="Q665" s="1" t="s">
        <v>1284</v>
      </c>
    </row>
    <row r="666" spans="1:17" x14ac:dyDescent="0.35">
      <c r="A666" s="2">
        <v>995.83333333333303</v>
      </c>
      <c r="B666" s="1" t="s">
        <v>195</v>
      </c>
      <c r="C666" s="1" t="s">
        <v>1285</v>
      </c>
      <c r="D666" s="1">
        <v>24.466699999999999</v>
      </c>
      <c r="E666" s="1">
        <v>54.366700000000002</v>
      </c>
      <c r="F666" s="1" t="s">
        <v>197</v>
      </c>
      <c r="G666" s="1" t="s">
        <v>198</v>
      </c>
      <c r="H666" s="1">
        <v>1483000</v>
      </c>
      <c r="I666" s="1">
        <v>88.129216209657841</v>
      </c>
      <c r="J666" s="1">
        <v>0</v>
      </c>
      <c r="K666" s="1">
        <v>-3.4</v>
      </c>
      <c r="L666" s="1">
        <v>0</v>
      </c>
      <c r="M666" s="1">
        <v>0</v>
      </c>
      <c r="N666" s="3">
        <v>0</v>
      </c>
      <c r="O666" s="1">
        <v>45802.414707252705</v>
      </c>
      <c r="P666" s="1" t="s">
        <v>199</v>
      </c>
      <c r="Q666" s="1" t="s">
        <v>1285</v>
      </c>
    </row>
    <row r="667" spans="1:17" x14ac:dyDescent="0.35">
      <c r="A667" s="2">
        <v>997.33333333333303</v>
      </c>
      <c r="B667" s="1" t="s">
        <v>195</v>
      </c>
      <c r="C667" s="1" t="s">
        <v>1286</v>
      </c>
      <c r="D667" s="1">
        <v>25.122199999999999</v>
      </c>
      <c r="E667" s="1">
        <v>56.334400000000002</v>
      </c>
      <c r="F667" s="1" t="e">
        <v>#N/A</v>
      </c>
      <c r="G667" s="1" t="e">
        <v>#N/A</v>
      </c>
      <c r="H667" s="1">
        <v>292358</v>
      </c>
      <c r="I667" s="1">
        <v>88.129216209657841</v>
      </c>
      <c r="J667" s="1">
        <v>0</v>
      </c>
      <c r="K667" s="1">
        <v>-3.4</v>
      </c>
      <c r="L667" s="1" t="e">
        <v>#N/A</v>
      </c>
      <c r="M667" s="1" t="e">
        <v>#N/A</v>
      </c>
      <c r="N667" s="3">
        <v>8.9600000000000009</v>
      </c>
      <c r="O667" s="1">
        <v>5458.6837497117485</v>
      </c>
      <c r="P667" s="1" t="s">
        <v>199</v>
      </c>
      <c r="Q667" s="1" t="s">
        <v>1286</v>
      </c>
    </row>
    <row r="668" spans="1:17" x14ac:dyDescent="0.35">
      <c r="A668" s="2">
        <v>998.83333333333303</v>
      </c>
      <c r="B668" s="1" t="s">
        <v>195</v>
      </c>
      <c r="C668" s="1" t="s">
        <v>196</v>
      </c>
      <c r="D668" s="1">
        <v>25.263100000000001</v>
      </c>
      <c r="E668" s="1">
        <v>55.297199999999997</v>
      </c>
      <c r="F668" s="1" t="s">
        <v>197</v>
      </c>
      <c r="G668" s="1" t="s">
        <v>198</v>
      </c>
      <c r="H668" s="1">
        <v>3331420</v>
      </c>
      <c r="I668" s="1">
        <v>88.129216209657841</v>
      </c>
      <c r="J668" s="1">
        <v>0</v>
      </c>
      <c r="K668" s="1">
        <v>-3.4</v>
      </c>
      <c r="L668" s="1">
        <v>0</v>
      </c>
      <c r="M668" s="1">
        <v>0</v>
      </c>
      <c r="N668" s="3">
        <v>0</v>
      </c>
      <c r="O668" s="1"/>
      <c r="P668" s="1" t="s">
        <v>199</v>
      </c>
      <c r="Q668" s="1" t="s">
        <v>196</v>
      </c>
    </row>
    <row r="669" spans="1:17" x14ac:dyDescent="0.35">
      <c r="A669" s="2">
        <v>1000.33333333333</v>
      </c>
      <c r="B669" s="1" t="s">
        <v>195</v>
      </c>
      <c r="C669" s="1" t="s">
        <v>1287</v>
      </c>
      <c r="D669" s="1">
        <v>25.357500000000002</v>
      </c>
      <c r="E669" s="1">
        <v>55.390799999999999</v>
      </c>
      <c r="F669" s="1" t="s">
        <v>197</v>
      </c>
      <c r="G669" s="1" t="s">
        <v>198</v>
      </c>
      <c r="H669" s="1">
        <v>1247749</v>
      </c>
      <c r="I669" s="1">
        <v>88.129216209657841</v>
      </c>
      <c r="J669" s="1">
        <v>0</v>
      </c>
      <c r="K669" s="1">
        <v>-3.4</v>
      </c>
      <c r="L669" s="1">
        <v>0</v>
      </c>
      <c r="M669" s="1">
        <v>0</v>
      </c>
      <c r="N669" s="3">
        <v>0</v>
      </c>
      <c r="O669" s="1">
        <v>22318.609804858119</v>
      </c>
      <c r="P669" s="1" t="s">
        <v>199</v>
      </c>
      <c r="Q669" s="1" t="s">
        <v>1287</v>
      </c>
    </row>
    <row r="670" spans="1:17" x14ac:dyDescent="0.35">
      <c r="A670" s="2">
        <v>1001.83333333333</v>
      </c>
      <c r="B670" s="1" t="s">
        <v>1288</v>
      </c>
      <c r="C670" s="1" t="s">
        <v>1289</v>
      </c>
      <c r="D670" s="1">
        <v>57.15</v>
      </c>
      <c r="E670" s="1">
        <v>-2.11</v>
      </c>
      <c r="F670" s="1" t="s">
        <v>1290</v>
      </c>
      <c r="G670" s="1" t="s">
        <v>1291</v>
      </c>
      <c r="H670" s="1">
        <v>200680</v>
      </c>
      <c r="I670" s="1">
        <v>13.787211573095389</v>
      </c>
      <c r="J670" s="1">
        <v>165790</v>
      </c>
      <c r="K670" s="1">
        <v>3.2</v>
      </c>
      <c r="L670" s="1">
        <v>0</v>
      </c>
      <c r="M670" s="1">
        <v>0</v>
      </c>
      <c r="N670" s="3">
        <v>0</v>
      </c>
      <c r="O670" s="1">
        <v>3824.9031739746492</v>
      </c>
      <c r="P670" s="1" t="s">
        <v>1292</v>
      </c>
      <c r="Q670" s="1" t="s">
        <v>1289</v>
      </c>
    </row>
    <row r="671" spans="1:17" x14ac:dyDescent="0.35">
      <c r="A671" s="2">
        <v>1003.33333333333</v>
      </c>
      <c r="B671" s="1" t="s">
        <v>1288</v>
      </c>
      <c r="C671" s="1" t="s">
        <v>1293</v>
      </c>
      <c r="D671" s="1">
        <v>54.596400000000003</v>
      </c>
      <c r="E671" s="1">
        <v>-5.93</v>
      </c>
      <c r="F671" s="1" t="s">
        <v>1290</v>
      </c>
      <c r="G671" s="1" t="s">
        <v>1291</v>
      </c>
      <c r="H671" s="1">
        <v>345006</v>
      </c>
      <c r="I671" s="1">
        <v>13.787211573095389</v>
      </c>
      <c r="J671" s="1">
        <v>165790</v>
      </c>
      <c r="K671" s="1">
        <v>3.2</v>
      </c>
      <c r="L671" s="1">
        <v>0</v>
      </c>
      <c r="M671" s="1">
        <v>0</v>
      </c>
      <c r="N671" s="3">
        <v>0</v>
      </c>
      <c r="O671" s="1">
        <v>2244.6599411061479</v>
      </c>
      <c r="P671" s="1" t="s">
        <v>1292</v>
      </c>
      <c r="Q671" s="1" t="s">
        <v>1293</v>
      </c>
    </row>
    <row r="672" spans="1:17" x14ac:dyDescent="0.35">
      <c r="A672" s="2">
        <v>1004.83333333333</v>
      </c>
      <c r="B672" s="1" t="s">
        <v>1288</v>
      </c>
      <c r="C672" s="1" t="s">
        <v>1294</v>
      </c>
      <c r="D672" s="1">
        <v>52.48</v>
      </c>
      <c r="E672" s="1">
        <v>-1.9025000000000001</v>
      </c>
      <c r="F672" s="1" t="s">
        <v>1290</v>
      </c>
      <c r="G672" s="1" t="s">
        <v>1291</v>
      </c>
      <c r="H672" s="1">
        <v>2919600</v>
      </c>
      <c r="I672" s="1">
        <v>13.787211573095389</v>
      </c>
      <c r="J672" s="1">
        <v>165790</v>
      </c>
      <c r="K672" s="1">
        <v>3.2</v>
      </c>
      <c r="L672" s="1">
        <v>0</v>
      </c>
      <c r="M672" s="1">
        <v>0</v>
      </c>
      <c r="N672" s="3">
        <v>0</v>
      </c>
      <c r="O672" s="1">
        <v>-25165.41430970277</v>
      </c>
      <c r="P672" s="1" t="s">
        <v>1292</v>
      </c>
      <c r="Q672" s="1" t="s">
        <v>1294</v>
      </c>
    </row>
    <row r="673" spans="1:17" x14ac:dyDescent="0.35">
      <c r="A673" s="2">
        <v>1006.33333333333</v>
      </c>
      <c r="B673" s="1" t="s">
        <v>1288</v>
      </c>
      <c r="C673" s="1" t="s">
        <v>1295</v>
      </c>
      <c r="D673" s="1">
        <v>44.122199999999999</v>
      </c>
      <c r="E673" s="1">
        <v>-77.764200000000002</v>
      </c>
      <c r="F673" s="1" t="s">
        <v>369</v>
      </c>
      <c r="G673" s="1" t="s">
        <v>370</v>
      </c>
      <c r="H673" s="1">
        <v>11844</v>
      </c>
      <c r="I673" s="1">
        <v>21.32714089446451</v>
      </c>
      <c r="J673" s="1">
        <v>248586</v>
      </c>
      <c r="K673" s="1">
        <v>5.4</v>
      </c>
      <c r="L673" s="1" t="e">
        <v>#N/A</v>
      </c>
      <c r="M673" s="1" t="e">
        <v>#N/A</v>
      </c>
      <c r="N673" s="3">
        <v>1.4</v>
      </c>
      <c r="O673" s="1">
        <v>107.0315417445088</v>
      </c>
      <c r="P673" s="1" t="s">
        <v>1292</v>
      </c>
      <c r="Q673" s="1" t="s">
        <v>1295</v>
      </c>
    </row>
    <row r="674" spans="1:17" x14ac:dyDescent="0.35">
      <c r="A674" s="2">
        <v>1007.83333333333</v>
      </c>
      <c r="B674" s="1" t="s">
        <v>1288</v>
      </c>
      <c r="C674" s="1" t="s">
        <v>1296</v>
      </c>
      <c r="D674" s="1">
        <v>51.453600000000002</v>
      </c>
      <c r="E674" s="1">
        <v>-2.5975000000000001</v>
      </c>
      <c r="F674" s="1" t="s">
        <v>1290</v>
      </c>
      <c r="G674" s="1" t="s">
        <v>1291</v>
      </c>
      <c r="H674" s="1">
        <v>707412</v>
      </c>
      <c r="I674" s="1">
        <v>13.787211573095389</v>
      </c>
      <c r="J674" s="1">
        <v>165790</v>
      </c>
      <c r="K674" s="1">
        <v>3.2</v>
      </c>
      <c r="L674" s="1">
        <v>0</v>
      </c>
      <c r="M674" s="1">
        <v>0</v>
      </c>
      <c r="N674" s="3">
        <v>0</v>
      </c>
      <c r="O674" s="1">
        <v>4671.8934795341065</v>
      </c>
      <c r="P674" s="1" t="s">
        <v>1292</v>
      </c>
      <c r="Q674" s="1" t="s">
        <v>1296</v>
      </c>
    </row>
    <row r="675" spans="1:17" x14ac:dyDescent="0.35">
      <c r="A675" s="2">
        <v>1009.33333333333</v>
      </c>
      <c r="B675" s="1" t="s">
        <v>1288</v>
      </c>
      <c r="C675" s="1" t="s">
        <v>1297</v>
      </c>
      <c r="D675" s="1">
        <v>43.397199999999998</v>
      </c>
      <c r="E675" s="1">
        <v>-80.311400000000006</v>
      </c>
      <c r="F675" s="1" t="s">
        <v>369</v>
      </c>
      <c r="G675" s="1" t="s">
        <v>370</v>
      </c>
      <c r="H675" s="1">
        <v>138479</v>
      </c>
      <c r="I675" s="1">
        <v>21.32714089446451</v>
      </c>
      <c r="J675" s="1">
        <v>248586</v>
      </c>
      <c r="K675" s="1">
        <v>5.4</v>
      </c>
      <c r="L675" s="1">
        <v>2010</v>
      </c>
      <c r="M675" s="1">
        <v>2020</v>
      </c>
      <c r="N675" s="3">
        <v>0.78008448676849573</v>
      </c>
      <c r="O675" s="1">
        <v>2708.606793264245</v>
      </c>
      <c r="P675" s="1" t="s">
        <v>1292</v>
      </c>
      <c r="Q675" s="1" t="s">
        <v>1297</v>
      </c>
    </row>
    <row r="676" spans="1:17" x14ac:dyDescent="0.35">
      <c r="A676" s="2">
        <v>1010.83333333333</v>
      </c>
      <c r="B676" s="1" t="s">
        <v>1288</v>
      </c>
      <c r="C676" s="1" t="s">
        <v>1298</v>
      </c>
      <c r="D676" s="1">
        <v>52.408099999999997</v>
      </c>
      <c r="E676" s="1">
        <v>-1.5105999999999999</v>
      </c>
      <c r="F676" s="1" t="s">
        <v>1290</v>
      </c>
      <c r="G676" s="1" t="s">
        <v>1291</v>
      </c>
      <c r="H676" s="1">
        <v>362690</v>
      </c>
      <c r="I676" s="1">
        <v>13.787211573095389</v>
      </c>
      <c r="J676" s="1">
        <v>165790</v>
      </c>
      <c r="K676" s="1">
        <v>3.2</v>
      </c>
      <c r="L676" s="1">
        <v>0</v>
      </c>
      <c r="M676" s="1">
        <v>0</v>
      </c>
      <c r="N676" s="3">
        <v>0</v>
      </c>
      <c r="O676" s="1">
        <v>-1763.8010992735051</v>
      </c>
      <c r="P676" s="1" t="s">
        <v>1292</v>
      </c>
      <c r="Q676" s="1" t="s">
        <v>1298</v>
      </c>
    </row>
    <row r="677" spans="1:17" x14ac:dyDescent="0.35">
      <c r="A677" s="2">
        <v>1012.33333333333</v>
      </c>
      <c r="B677" s="1" t="s">
        <v>1288</v>
      </c>
      <c r="C677" s="1" t="s">
        <v>1299</v>
      </c>
      <c r="D677" s="1">
        <v>55.953299999999999</v>
      </c>
      <c r="E677" s="1">
        <v>-3.1892</v>
      </c>
      <c r="F677" s="1" t="s">
        <v>1290</v>
      </c>
      <c r="G677" s="1" t="s">
        <v>1291</v>
      </c>
      <c r="H677" s="1">
        <v>488050</v>
      </c>
      <c r="I677" s="1">
        <v>13.787211573095389</v>
      </c>
      <c r="J677" s="1">
        <v>165790</v>
      </c>
      <c r="K677" s="1">
        <v>3.2</v>
      </c>
      <c r="L677" s="1">
        <v>0</v>
      </c>
      <c r="M677" s="1">
        <v>0</v>
      </c>
      <c r="N677" s="3">
        <v>0</v>
      </c>
      <c r="O677" s="1">
        <v>8388.9616691459923</v>
      </c>
      <c r="P677" s="1" t="s">
        <v>1292</v>
      </c>
      <c r="Q677" s="1" t="s">
        <v>1299</v>
      </c>
    </row>
    <row r="678" spans="1:17" x14ac:dyDescent="0.35">
      <c r="A678" s="2">
        <v>1013.83333333333</v>
      </c>
      <c r="B678" s="1" t="s">
        <v>1288</v>
      </c>
      <c r="C678" s="1" t="s">
        <v>1300</v>
      </c>
      <c r="D678" s="1">
        <v>55.8611</v>
      </c>
      <c r="E678" s="1">
        <v>-4.25</v>
      </c>
      <c r="F678" s="1" t="s">
        <v>1290</v>
      </c>
      <c r="G678" s="1" t="s">
        <v>1291</v>
      </c>
      <c r="H678" s="1">
        <v>626410</v>
      </c>
      <c r="I678" s="1">
        <v>13.787211573095389</v>
      </c>
      <c r="J678" s="1">
        <v>165790</v>
      </c>
      <c r="K678" s="1">
        <v>3.2</v>
      </c>
      <c r="L678" s="1">
        <v>0</v>
      </c>
      <c r="M678" s="1">
        <v>0</v>
      </c>
      <c r="N678" s="3">
        <v>0</v>
      </c>
      <c r="O678" s="1">
        <v>4860.7368125903304</v>
      </c>
      <c r="P678" s="1" t="s">
        <v>1292</v>
      </c>
      <c r="Q678" s="1" t="s">
        <v>1300</v>
      </c>
    </row>
    <row r="679" spans="1:17" x14ac:dyDescent="0.35">
      <c r="A679" s="2">
        <v>1015.33333333333</v>
      </c>
      <c r="B679" s="1" t="s">
        <v>1288</v>
      </c>
      <c r="C679" s="1" t="s">
        <v>1301</v>
      </c>
      <c r="D679" s="1">
        <v>-27.6144</v>
      </c>
      <c r="E679" s="1">
        <v>152.76079999999999</v>
      </c>
      <c r="F679" s="1" t="s">
        <v>34</v>
      </c>
      <c r="G679" s="1" t="s">
        <v>35</v>
      </c>
      <c r="H679" s="1">
        <v>232930</v>
      </c>
      <c r="I679" s="1">
        <v>30.140768107898232</v>
      </c>
      <c r="J679" s="1">
        <v>139991</v>
      </c>
      <c r="K679" s="1">
        <v>6.4</v>
      </c>
      <c r="L679" s="1" t="e">
        <v>#N/A</v>
      </c>
      <c r="M679" s="1" t="e">
        <v>#N/A</v>
      </c>
      <c r="N679" s="3">
        <v>3.51</v>
      </c>
      <c r="O679" s="1">
        <v>653.35783074444907</v>
      </c>
      <c r="P679" s="1" t="s">
        <v>1292</v>
      </c>
      <c r="Q679" s="1" t="s">
        <v>1301</v>
      </c>
    </row>
    <row r="680" spans="1:17" x14ac:dyDescent="0.35">
      <c r="A680" s="2">
        <v>1016.83333333333</v>
      </c>
      <c r="B680" s="1" t="s">
        <v>1288</v>
      </c>
      <c r="C680" s="1" t="s">
        <v>1302</v>
      </c>
      <c r="D680" s="1">
        <v>-42.976900000000001</v>
      </c>
      <c r="E680" s="1">
        <v>147.3083</v>
      </c>
      <c r="F680" s="1" t="s">
        <v>34</v>
      </c>
      <c r="G680" s="1" t="s">
        <v>35</v>
      </c>
      <c r="H680" s="1">
        <v>10409</v>
      </c>
      <c r="I680" s="1">
        <v>30.140768107898232</v>
      </c>
      <c r="J680" s="1">
        <v>139991</v>
      </c>
      <c r="K680" s="1">
        <v>6.4</v>
      </c>
      <c r="L680" s="1">
        <v>2010</v>
      </c>
      <c r="M680" s="1">
        <v>2020</v>
      </c>
      <c r="N680" s="3">
        <v>-0.2591901283267628</v>
      </c>
      <c r="O680" s="1">
        <v>101.55531474331272</v>
      </c>
      <c r="P680" s="1" t="s">
        <v>1292</v>
      </c>
      <c r="Q680" s="1" t="s">
        <v>1302</v>
      </c>
    </row>
    <row r="681" spans="1:17" x14ac:dyDescent="0.35">
      <c r="A681" s="2">
        <v>1018.33333333333</v>
      </c>
      <c r="B681" s="1" t="s">
        <v>1288</v>
      </c>
      <c r="C681" s="1" t="s">
        <v>1303</v>
      </c>
      <c r="D681" s="1">
        <v>53.797499999999999</v>
      </c>
      <c r="E681" s="1">
        <v>-1.5436000000000001</v>
      </c>
      <c r="F681" s="1" t="s">
        <v>1290</v>
      </c>
      <c r="G681" s="1" t="s">
        <v>1291</v>
      </c>
      <c r="H681" s="1">
        <v>789194</v>
      </c>
      <c r="I681" s="1">
        <v>13.787211573095389</v>
      </c>
      <c r="J681" s="1">
        <v>165790</v>
      </c>
      <c r="K681" s="1">
        <v>3.2</v>
      </c>
      <c r="L681" s="1">
        <v>0</v>
      </c>
      <c r="M681" s="1">
        <v>0</v>
      </c>
      <c r="N681" s="3">
        <v>0</v>
      </c>
      <c r="O681" s="1">
        <v>6203.378672524037</v>
      </c>
      <c r="P681" s="1" t="s">
        <v>1292</v>
      </c>
      <c r="Q681" s="1" t="s">
        <v>1303</v>
      </c>
    </row>
    <row r="682" spans="1:17" x14ac:dyDescent="0.35">
      <c r="A682" s="2">
        <v>1019.83333333333</v>
      </c>
      <c r="B682" s="1" t="s">
        <v>1288</v>
      </c>
      <c r="C682" s="1" t="s">
        <v>1304</v>
      </c>
      <c r="D682" s="1">
        <v>8.4499999999999993</v>
      </c>
      <c r="E682" s="1">
        <v>-13.216699999999999</v>
      </c>
      <c r="F682" s="1" t="s">
        <v>1305</v>
      </c>
      <c r="G682" s="1" t="s">
        <v>1306</v>
      </c>
      <c r="H682" s="1">
        <v>18678</v>
      </c>
      <c r="I682" s="1">
        <v>30.140768107898232</v>
      </c>
      <c r="J682" s="1">
        <v>139991</v>
      </c>
      <c r="K682" s="1">
        <v>3.2</v>
      </c>
      <c r="L682" s="1">
        <v>0</v>
      </c>
      <c r="M682" s="1">
        <v>0</v>
      </c>
      <c r="N682" s="3">
        <v>0</v>
      </c>
      <c r="O682" s="1">
        <v>57.836749340847028</v>
      </c>
      <c r="P682" s="1" t="s">
        <v>1292</v>
      </c>
      <c r="Q682" s="1" t="s">
        <v>1304</v>
      </c>
    </row>
    <row r="683" spans="1:17" x14ac:dyDescent="0.35">
      <c r="A683" s="2">
        <v>1021.33333333333</v>
      </c>
      <c r="B683" s="1" t="s">
        <v>1288</v>
      </c>
      <c r="C683" s="1" t="s">
        <v>1307</v>
      </c>
      <c r="D683" s="1">
        <v>53.409399999999998</v>
      </c>
      <c r="E683" s="1">
        <v>-2.9784999999999999</v>
      </c>
      <c r="F683" s="1" t="s">
        <v>1290</v>
      </c>
      <c r="G683" s="1" t="s">
        <v>1291</v>
      </c>
      <c r="H683" s="1">
        <v>513441</v>
      </c>
      <c r="I683" s="1">
        <v>13.787211573095389</v>
      </c>
      <c r="J683" s="1">
        <v>165790</v>
      </c>
      <c r="K683" s="1">
        <v>3.2</v>
      </c>
      <c r="L683" s="1">
        <v>0</v>
      </c>
      <c r="M683" s="1">
        <v>0</v>
      </c>
      <c r="N683" s="3">
        <v>0</v>
      </c>
      <c r="O683" s="1">
        <v>2714.1001056937935</v>
      </c>
      <c r="P683" s="1" t="s">
        <v>1292</v>
      </c>
      <c r="Q683" s="1" t="s">
        <v>1307</v>
      </c>
    </row>
    <row r="684" spans="1:17" x14ac:dyDescent="0.35">
      <c r="A684" s="2">
        <v>1022.83333333333</v>
      </c>
      <c r="B684" s="1" t="s">
        <v>1288</v>
      </c>
      <c r="C684" s="1" t="s">
        <v>1308</v>
      </c>
      <c r="D684" s="1">
        <v>42.983600000000003</v>
      </c>
      <c r="E684" s="1">
        <v>-81.249700000000004</v>
      </c>
      <c r="F684" s="1" t="s">
        <v>369</v>
      </c>
      <c r="G684" s="1" t="s">
        <v>370</v>
      </c>
      <c r="H684" s="1">
        <v>423369</v>
      </c>
      <c r="I684" s="1">
        <v>21.32714089446451</v>
      </c>
      <c r="J684" s="1">
        <v>248586</v>
      </c>
      <c r="K684" s="1">
        <v>5.4</v>
      </c>
      <c r="L684" s="1">
        <v>2001</v>
      </c>
      <c r="M684" s="1">
        <v>2011</v>
      </c>
      <c r="N684" s="3">
        <v>0.87502053288146153</v>
      </c>
      <c r="O684" s="1">
        <v>-2023.8586337193071</v>
      </c>
      <c r="P684" s="1" t="s">
        <v>1292</v>
      </c>
      <c r="Q684" s="1" t="s">
        <v>1308</v>
      </c>
    </row>
    <row r="685" spans="1:17" x14ac:dyDescent="0.35">
      <c r="A685" s="2">
        <v>1024.3333333333301</v>
      </c>
      <c r="B685" s="1" t="s">
        <v>1288</v>
      </c>
      <c r="C685" s="1" t="s">
        <v>1309</v>
      </c>
      <c r="D685" s="1">
        <v>53.478999999999999</v>
      </c>
      <c r="E685" s="1">
        <v>-2.2452000000000001</v>
      </c>
      <c r="F685" s="1" t="s">
        <v>1290</v>
      </c>
      <c r="G685" s="1" t="s">
        <v>1291</v>
      </c>
      <c r="H685" s="1">
        <v>547627</v>
      </c>
      <c r="I685" s="1">
        <v>13.787211573095389</v>
      </c>
      <c r="J685" s="1">
        <v>165790</v>
      </c>
      <c r="K685" s="1">
        <v>3.2</v>
      </c>
      <c r="L685" s="1">
        <v>0</v>
      </c>
      <c r="M685" s="1">
        <v>0</v>
      </c>
      <c r="N685" s="3">
        <v>0</v>
      </c>
      <c r="O685" s="1">
        <v>-2656.301819724149</v>
      </c>
      <c r="P685" s="1" t="s">
        <v>1292</v>
      </c>
      <c r="Q685" s="1" t="s">
        <v>1309</v>
      </c>
    </row>
    <row r="686" spans="1:17" x14ac:dyDescent="0.35">
      <c r="A686" s="2">
        <v>1025.8333333333301</v>
      </c>
      <c r="B686" s="1" t="s">
        <v>1288</v>
      </c>
      <c r="C686" s="1" t="s">
        <v>1310</v>
      </c>
      <c r="D686" s="1">
        <v>-32.916699999999999</v>
      </c>
      <c r="E686" s="1">
        <v>151.75</v>
      </c>
      <c r="F686" s="1" t="s">
        <v>34</v>
      </c>
      <c r="G686" s="1" t="s">
        <v>35</v>
      </c>
      <c r="H686" s="1">
        <v>152984</v>
      </c>
      <c r="I686" s="1">
        <v>30.140768107898232</v>
      </c>
      <c r="J686" s="1">
        <v>139991</v>
      </c>
      <c r="K686" s="1">
        <v>6.4</v>
      </c>
      <c r="L686" s="1" t="e">
        <v>#N/A</v>
      </c>
      <c r="M686" s="1" t="e">
        <v>#N/A</v>
      </c>
      <c r="N686" s="3">
        <v>0.5</v>
      </c>
      <c r="O686" s="1">
        <v>247.22542255213614</v>
      </c>
      <c r="P686" s="1" t="s">
        <v>1292</v>
      </c>
      <c r="Q686" s="1" t="s">
        <v>1310</v>
      </c>
    </row>
    <row r="687" spans="1:17" x14ac:dyDescent="0.35">
      <c r="A687" s="2">
        <v>1027.3333333333301</v>
      </c>
      <c r="B687" s="1" t="s">
        <v>1288</v>
      </c>
      <c r="C687" s="1" t="s">
        <v>1311</v>
      </c>
      <c r="D687" s="1">
        <v>52.956099999999999</v>
      </c>
      <c r="E687" s="1">
        <v>-1.1512</v>
      </c>
      <c r="F687" s="1" t="s">
        <v>1290</v>
      </c>
      <c r="G687" s="1" t="s">
        <v>1291</v>
      </c>
      <c r="H687" s="1">
        <v>729977</v>
      </c>
      <c r="I687" s="1">
        <v>13.787211573095389</v>
      </c>
      <c r="J687" s="1">
        <v>165790</v>
      </c>
      <c r="K687" s="1">
        <v>3.2</v>
      </c>
      <c r="L687" s="1">
        <v>0</v>
      </c>
      <c r="M687" s="1">
        <v>0</v>
      </c>
      <c r="N687" s="3">
        <v>0</v>
      </c>
      <c r="O687" s="1">
        <v>189.69933102855245</v>
      </c>
      <c r="P687" s="1" t="s">
        <v>1292</v>
      </c>
      <c r="Q687" s="1" t="s">
        <v>1311</v>
      </c>
    </row>
    <row r="688" spans="1:17" x14ac:dyDescent="0.35">
      <c r="A688" s="2">
        <v>1028.8333333333301</v>
      </c>
      <c r="B688" s="1" t="s">
        <v>1288</v>
      </c>
      <c r="C688" s="1" t="s">
        <v>1312</v>
      </c>
      <c r="D688" s="1">
        <v>51.75</v>
      </c>
      <c r="E688" s="1">
        <v>-1.25</v>
      </c>
      <c r="F688" s="1" t="s">
        <v>1290</v>
      </c>
      <c r="G688" s="1" t="s">
        <v>1291</v>
      </c>
      <c r="H688" s="1">
        <v>152000</v>
      </c>
      <c r="I688" s="1">
        <v>13.787211573095389</v>
      </c>
      <c r="J688" s="1">
        <v>165790</v>
      </c>
      <c r="K688" s="1">
        <v>3.2</v>
      </c>
      <c r="L688" s="1">
        <v>0</v>
      </c>
      <c r="M688" s="1">
        <v>0</v>
      </c>
      <c r="N688" s="3">
        <v>0</v>
      </c>
      <c r="O688" s="1">
        <v>1859.9733593987066</v>
      </c>
      <c r="P688" s="1" t="s">
        <v>1292</v>
      </c>
      <c r="Q688" s="1" t="s">
        <v>1312</v>
      </c>
    </row>
    <row r="689" spans="1:17" x14ac:dyDescent="0.35">
      <c r="A689" s="2">
        <v>1030.3333333333301</v>
      </c>
      <c r="B689" s="1" t="s">
        <v>1288</v>
      </c>
      <c r="C689" s="1" t="s">
        <v>1313</v>
      </c>
      <c r="D689" s="1">
        <v>50.805799999999998</v>
      </c>
      <c r="E689" s="1">
        <v>-1.0871999999999999</v>
      </c>
      <c r="F689" s="1" t="s">
        <v>1290</v>
      </c>
      <c r="G689" s="1" t="s">
        <v>1291</v>
      </c>
      <c r="H689" s="1">
        <v>855679</v>
      </c>
      <c r="I689" s="1">
        <v>13.787211573095389</v>
      </c>
      <c r="J689" s="1">
        <v>165790</v>
      </c>
      <c r="K689" s="1">
        <v>3.2</v>
      </c>
      <c r="L689" s="1">
        <v>0</v>
      </c>
      <c r="M689" s="1">
        <v>0</v>
      </c>
      <c r="N689" s="3">
        <v>0</v>
      </c>
      <c r="O689" s="1">
        <v>1941.2993404850126</v>
      </c>
      <c r="P689" s="1" t="s">
        <v>1292</v>
      </c>
      <c r="Q689" s="1" t="s">
        <v>1313</v>
      </c>
    </row>
    <row r="690" spans="1:17" x14ac:dyDescent="0.35">
      <c r="A690" s="2">
        <v>1031.8333333333301</v>
      </c>
      <c r="B690" s="1" t="s">
        <v>1288</v>
      </c>
      <c r="C690" s="1" t="s">
        <v>1314</v>
      </c>
      <c r="D690" s="1">
        <v>53.380800000000001</v>
      </c>
      <c r="E690" s="1">
        <v>-1.4702999999999999</v>
      </c>
      <c r="F690" s="1" t="s">
        <v>1290</v>
      </c>
      <c r="G690" s="1" t="s">
        <v>1291</v>
      </c>
      <c r="H690" s="1">
        <v>518090</v>
      </c>
      <c r="I690" s="1">
        <v>13.787211573095389</v>
      </c>
      <c r="J690" s="1">
        <v>165790</v>
      </c>
      <c r="K690" s="1">
        <v>3.2</v>
      </c>
      <c r="L690" s="1">
        <v>0</v>
      </c>
      <c r="M690" s="1">
        <v>0</v>
      </c>
      <c r="N690" s="3">
        <v>0</v>
      </c>
      <c r="O690" s="1">
        <v>4426.7476929851337</v>
      </c>
      <c r="P690" s="1" t="s">
        <v>1292</v>
      </c>
      <c r="Q690" s="1" t="s">
        <v>1314</v>
      </c>
    </row>
    <row r="691" spans="1:17" x14ac:dyDescent="0.35">
      <c r="A691" s="2">
        <v>1033.3333333333301</v>
      </c>
      <c r="B691" s="1" t="s">
        <v>1288</v>
      </c>
      <c r="C691" s="1" t="s">
        <v>1315</v>
      </c>
      <c r="D691" s="1">
        <v>50.902500000000003</v>
      </c>
      <c r="E691" s="1">
        <v>-1.4041999999999999</v>
      </c>
      <c r="F691" s="1" t="s">
        <v>1290</v>
      </c>
      <c r="G691" s="1" t="s">
        <v>1291</v>
      </c>
      <c r="H691" s="1">
        <v>855569</v>
      </c>
      <c r="I691" s="1">
        <v>13.787211573095389</v>
      </c>
      <c r="J691" s="1">
        <v>165790</v>
      </c>
      <c r="K691" s="1">
        <v>3.2</v>
      </c>
      <c r="L691" s="1">
        <v>0</v>
      </c>
      <c r="M691" s="1">
        <v>0</v>
      </c>
      <c r="N691" s="3">
        <v>0</v>
      </c>
      <c r="O691" s="1">
        <v>-2075.1177994249329</v>
      </c>
      <c r="P691" s="1" t="s">
        <v>1292</v>
      </c>
      <c r="Q691" s="1" t="s">
        <v>1315</v>
      </c>
    </row>
    <row r="692" spans="1:17" x14ac:dyDescent="0.35">
      <c r="A692" s="2">
        <v>1034.8333333333301</v>
      </c>
      <c r="B692" s="1" t="s">
        <v>1288</v>
      </c>
      <c r="C692" s="1" t="s">
        <v>1316</v>
      </c>
      <c r="D692" s="1">
        <v>53</v>
      </c>
      <c r="E692" s="1">
        <v>-2.1833</v>
      </c>
      <c r="F692" s="1" t="s">
        <v>1290</v>
      </c>
      <c r="G692" s="1" t="s">
        <v>1291</v>
      </c>
      <c r="H692" s="1">
        <v>372775</v>
      </c>
      <c r="I692" s="1">
        <v>13.787211573095389</v>
      </c>
      <c r="J692" s="1">
        <v>165790</v>
      </c>
      <c r="K692" s="1">
        <v>3.2</v>
      </c>
      <c r="L692" s="1">
        <v>0</v>
      </c>
      <c r="M692" s="1">
        <v>0</v>
      </c>
      <c r="N692" s="3">
        <v>0</v>
      </c>
      <c r="O692" s="1">
        <v>1256.9024091362251</v>
      </c>
      <c r="P692" s="1" t="s">
        <v>1292</v>
      </c>
      <c r="Q692" s="1" t="s">
        <v>1316</v>
      </c>
    </row>
    <row r="693" spans="1:17" x14ac:dyDescent="0.35">
      <c r="A693" s="2">
        <v>1036.3333333333301</v>
      </c>
      <c r="B693" s="1" t="s">
        <v>1288</v>
      </c>
      <c r="C693" s="1" t="s">
        <v>1317</v>
      </c>
      <c r="D693" s="1">
        <v>50.814700000000002</v>
      </c>
      <c r="E693" s="1">
        <v>-0.37140000000000001</v>
      </c>
      <c r="F693" s="1" t="e">
        <v>#N/A</v>
      </c>
      <c r="G693" s="1" t="e">
        <v>#N/A</v>
      </c>
      <c r="H693" s="1">
        <v>111300</v>
      </c>
      <c r="I693" s="1">
        <v>30.140768107898232</v>
      </c>
      <c r="J693" s="1">
        <v>139991</v>
      </c>
      <c r="K693" s="1">
        <v>2.7480000000000002</v>
      </c>
      <c r="L693" s="1" t="e">
        <v>#N/A</v>
      </c>
      <c r="M693" s="1" t="e">
        <v>#N/A</v>
      </c>
      <c r="N693" s="3">
        <v>0.70000000000000007</v>
      </c>
      <c r="O693" s="1">
        <v>-1611.1851786009236</v>
      </c>
      <c r="P693" s="1" t="s">
        <v>1292</v>
      </c>
      <c r="Q693" s="1" t="s">
        <v>1317</v>
      </c>
    </row>
    <row r="694" spans="1:17" x14ac:dyDescent="0.35">
      <c r="A694" s="2">
        <v>1037.8333333333301</v>
      </c>
      <c r="B694" s="1" t="s">
        <v>1318</v>
      </c>
      <c r="C694" s="1" t="s">
        <v>1319</v>
      </c>
      <c r="D694" s="1">
        <v>35.105400000000003</v>
      </c>
      <c r="E694" s="1">
        <v>-106.6465</v>
      </c>
      <c r="F694" s="1" t="s">
        <v>1320</v>
      </c>
      <c r="G694" s="1" t="s">
        <v>1321</v>
      </c>
      <c r="H694" s="1">
        <v>769986</v>
      </c>
      <c r="I694" s="1">
        <v>5.0485424777629113</v>
      </c>
      <c r="J694" s="1">
        <v>3886</v>
      </c>
      <c r="K694" s="1">
        <v>2.7480000000000002</v>
      </c>
      <c r="L694" s="1">
        <v>0</v>
      </c>
      <c r="M694" s="1">
        <v>0</v>
      </c>
      <c r="N694" s="3">
        <v>0</v>
      </c>
      <c r="O694" s="1">
        <v>-8819.8610170593383</v>
      </c>
      <c r="P694" s="1" t="s">
        <v>1322</v>
      </c>
      <c r="Q694" s="1" t="s">
        <v>1319</v>
      </c>
    </row>
    <row r="695" spans="1:17" x14ac:dyDescent="0.35">
      <c r="A695" s="2">
        <v>1039.3333333333301</v>
      </c>
      <c r="B695" s="1" t="s">
        <v>1318</v>
      </c>
      <c r="C695" s="1" t="s">
        <v>1323</v>
      </c>
      <c r="D695" s="1">
        <v>61.150799999999997</v>
      </c>
      <c r="E695" s="1">
        <v>-149.10910000000001</v>
      </c>
      <c r="F695" s="1" t="s">
        <v>1320</v>
      </c>
      <c r="G695" s="1" t="s">
        <v>1321</v>
      </c>
      <c r="H695" s="1">
        <v>290674</v>
      </c>
      <c r="I695" s="1">
        <v>5.0485424777629113</v>
      </c>
      <c r="J695" s="1">
        <v>3886</v>
      </c>
      <c r="K695" s="1">
        <v>2.7480000000000002</v>
      </c>
      <c r="L695" s="1">
        <v>0</v>
      </c>
      <c r="M695" s="1">
        <v>0</v>
      </c>
      <c r="N695" s="3">
        <v>0</v>
      </c>
      <c r="O695" s="1">
        <v>-1657.220670018381</v>
      </c>
      <c r="P695" s="1" t="s">
        <v>1322</v>
      </c>
      <c r="Q695" s="1" t="s">
        <v>1323</v>
      </c>
    </row>
    <row r="696" spans="1:17" x14ac:dyDescent="0.35">
      <c r="A696" s="2">
        <v>1040.8333333333301</v>
      </c>
      <c r="B696" s="1" t="s">
        <v>1318</v>
      </c>
      <c r="C696" s="1" t="s">
        <v>1324</v>
      </c>
      <c r="D696" s="1">
        <v>42.2759</v>
      </c>
      <c r="E696" s="1">
        <v>-83.730999999999995</v>
      </c>
      <c r="F696" s="1" t="s">
        <v>1320</v>
      </c>
      <c r="G696" s="1" t="s">
        <v>1321</v>
      </c>
      <c r="H696" s="1">
        <v>308983</v>
      </c>
      <c r="I696" s="1">
        <v>5.0485424777629113</v>
      </c>
      <c r="J696" s="1">
        <v>3886</v>
      </c>
      <c r="K696" s="1">
        <v>2.7480000000000002</v>
      </c>
      <c r="L696" s="1">
        <v>0</v>
      </c>
      <c r="M696" s="1">
        <v>0</v>
      </c>
      <c r="N696" s="3">
        <v>0</v>
      </c>
      <c r="O696" s="1">
        <v>4197.7619807403235</v>
      </c>
      <c r="P696" s="1" t="s">
        <v>1322</v>
      </c>
      <c r="Q696" s="1" t="s">
        <v>1324</v>
      </c>
    </row>
    <row r="697" spans="1:17" x14ac:dyDescent="0.35">
      <c r="A697" s="2">
        <v>1042.3333333333301</v>
      </c>
      <c r="B697" s="1" t="s">
        <v>1318</v>
      </c>
      <c r="C697" s="1" t="s">
        <v>1325</v>
      </c>
      <c r="D697" s="1">
        <v>33.762799999999999</v>
      </c>
      <c r="E697" s="1">
        <v>-84.421999999999997</v>
      </c>
      <c r="F697" s="1" t="s">
        <v>1320</v>
      </c>
      <c r="G697" s="1" t="s">
        <v>1321</v>
      </c>
      <c r="H697" s="1">
        <v>5180179</v>
      </c>
      <c r="I697" s="1">
        <v>5.0485424777629113</v>
      </c>
      <c r="J697" s="1">
        <v>3886</v>
      </c>
      <c r="K697" s="1">
        <v>2.7480000000000002</v>
      </c>
      <c r="L697" s="1">
        <v>0</v>
      </c>
      <c r="M697" s="1">
        <v>0</v>
      </c>
      <c r="N697" s="3">
        <v>0</v>
      </c>
      <c r="O697" s="1">
        <v>-14045.27500814355</v>
      </c>
      <c r="P697" s="1" t="s">
        <v>1322</v>
      </c>
      <c r="Q697" s="1" t="s">
        <v>1325</v>
      </c>
    </row>
    <row r="698" spans="1:17" x14ac:dyDescent="0.35">
      <c r="A698" s="2">
        <v>1043.8333333333301</v>
      </c>
      <c r="B698" s="1" t="s">
        <v>1318</v>
      </c>
      <c r="C698" s="1" t="s">
        <v>1326</v>
      </c>
      <c r="D698" s="1">
        <v>30.3005</v>
      </c>
      <c r="E698" s="1">
        <v>-97.752200000000002</v>
      </c>
      <c r="F698" s="1" t="s">
        <v>1320</v>
      </c>
      <c r="G698" s="1" t="s">
        <v>1321</v>
      </c>
      <c r="H698" s="1">
        <v>1905945</v>
      </c>
      <c r="I698" s="1">
        <v>5.0485424777629113</v>
      </c>
      <c r="J698" s="1">
        <v>3886</v>
      </c>
      <c r="K698" s="1">
        <v>2.7480000000000002</v>
      </c>
      <c r="L698" s="1">
        <v>0</v>
      </c>
      <c r="M698" s="1">
        <v>0</v>
      </c>
      <c r="N698" s="3">
        <v>0</v>
      </c>
      <c r="O698" s="1">
        <v>25926.662597020295</v>
      </c>
      <c r="P698" s="1" t="s">
        <v>1322</v>
      </c>
      <c r="Q698" s="1" t="s">
        <v>1326</v>
      </c>
    </row>
    <row r="699" spans="1:17" x14ac:dyDescent="0.35">
      <c r="A699" s="2">
        <v>1045.3333333333301</v>
      </c>
      <c r="B699" s="1" t="s">
        <v>1318</v>
      </c>
      <c r="C699" s="1" t="s">
        <v>1327</v>
      </c>
      <c r="D699" s="1">
        <v>39.305100000000003</v>
      </c>
      <c r="E699" s="1">
        <v>-76.614400000000003</v>
      </c>
      <c r="F699" s="1" t="s">
        <v>1320</v>
      </c>
      <c r="G699" s="1" t="s">
        <v>1321</v>
      </c>
      <c r="H699" s="1">
        <v>2196524</v>
      </c>
      <c r="I699" s="1">
        <v>5.0485424777629113</v>
      </c>
      <c r="J699" s="1">
        <v>3886</v>
      </c>
      <c r="K699" s="1">
        <v>2.7480000000000002</v>
      </c>
      <c r="L699" s="1">
        <v>0</v>
      </c>
      <c r="M699" s="1">
        <v>0</v>
      </c>
      <c r="N699" s="3">
        <v>0</v>
      </c>
      <c r="O699" s="1">
        <v>-34376.435792406141</v>
      </c>
      <c r="P699" s="1" t="s">
        <v>1322</v>
      </c>
      <c r="Q699" s="1" t="s">
        <v>1327</v>
      </c>
    </row>
    <row r="700" spans="1:17" x14ac:dyDescent="0.35">
      <c r="A700" s="2">
        <v>1046.8333333333301</v>
      </c>
      <c r="B700" s="1" t="s">
        <v>1318</v>
      </c>
      <c r="C700" s="1" t="s">
        <v>1328</v>
      </c>
      <c r="D700" s="1">
        <v>43.600499999999997</v>
      </c>
      <c r="E700" s="1">
        <v>-116.2308</v>
      </c>
      <c r="F700" s="1" t="s">
        <v>1320</v>
      </c>
      <c r="G700" s="1" t="s">
        <v>1321</v>
      </c>
      <c r="H700" s="1">
        <v>449776</v>
      </c>
      <c r="I700" s="1">
        <v>5.0485424777629113</v>
      </c>
      <c r="J700" s="1">
        <v>3886</v>
      </c>
      <c r="K700" s="1">
        <v>2.7480000000000002</v>
      </c>
      <c r="L700" s="1">
        <v>0</v>
      </c>
      <c r="M700" s="1">
        <v>0</v>
      </c>
      <c r="N700" s="3">
        <v>0</v>
      </c>
      <c r="O700" s="1">
        <v>8695.4238207564667</v>
      </c>
      <c r="P700" s="1" t="s">
        <v>1322</v>
      </c>
      <c r="Q700" s="1" t="s">
        <v>1328</v>
      </c>
    </row>
    <row r="701" spans="1:17" x14ac:dyDescent="0.35">
      <c r="A701" s="2">
        <v>1048.3333333333301</v>
      </c>
      <c r="B701" s="1" t="s">
        <v>1318</v>
      </c>
      <c r="C701" s="1" t="s">
        <v>1329</v>
      </c>
      <c r="D701" s="1">
        <v>7.8696999999999999</v>
      </c>
      <c r="E701" s="1">
        <v>126.37609999999999</v>
      </c>
      <c r="F701" s="1" t="s">
        <v>153</v>
      </c>
      <c r="G701" s="1" t="s">
        <v>154</v>
      </c>
      <c r="H701" s="1">
        <v>14618</v>
      </c>
      <c r="I701" s="1">
        <v>0.20580650392355579</v>
      </c>
      <c r="J701" s="1">
        <v>-69996</v>
      </c>
      <c r="K701" s="1">
        <v>2.7480000000000002</v>
      </c>
      <c r="L701" s="1">
        <v>2010</v>
      </c>
      <c r="M701" s="1">
        <v>2020</v>
      </c>
      <c r="N701" s="3">
        <v>0.36412847171000684</v>
      </c>
      <c r="O701" s="1">
        <v>158.85243687274851</v>
      </c>
      <c r="P701" s="1" t="s">
        <v>1322</v>
      </c>
      <c r="Q701" s="1" t="s">
        <v>1329</v>
      </c>
    </row>
    <row r="702" spans="1:17" x14ac:dyDescent="0.35">
      <c r="A702" s="2">
        <v>1049.8333333333301</v>
      </c>
      <c r="B702" s="1" t="s">
        <v>1318</v>
      </c>
      <c r="C702" s="1" t="s">
        <v>1330</v>
      </c>
      <c r="D702" s="1">
        <v>40.650100000000002</v>
      </c>
      <c r="E702" s="1">
        <v>-73.949600000000004</v>
      </c>
      <c r="F702" s="1" t="s">
        <v>1320</v>
      </c>
      <c r="G702" s="1" t="s">
        <v>1321</v>
      </c>
      <c r="H702" s="1">
        <v>2736074</v>
      </c>
      <c r="I702" s="1">
        <v>5.0485424777629113</v>
      </c>
      <c r="J702" s="1">
        <v>3886</v>
      </c>
      <c r="K702" s="1">
        <v>2.7480000000000002</v>
      </c>
      <c r="L702" s="1">
        <v>0</v>
      </c>
      <c r="M702" s="1">
        <v>0</v>
      </c>
      <c r="N702" s="3">
        <v>0</v>
      </c>
      <c r="O702" s="1">
        <v>10192.98208654852</v>
      </c>
      <c r="P702" s="1" t="s">
        <v>1322</v>
      </c>
      <c r="Q702" s="1" t="s">
        <v>1330</v>
      </c>
    </row>
    <row r="703" spans="1:17" x14ac:dyDescent="0.35">
      <c r="A703" s="2">
        <v>1051.3333333333301</v>
      </c>
      <c r="B703" s="1" t="s">
        <v>1318</v>
      </c>
      <c r="C703" s="1" t="s">
        <v>1331</v>
      </c>
      <c r="D703" s="1">
        <v>35.208300000000001</v>
      </c>
      <c r="E703" s="1">
        <v>-80.830299999999994</v>
      </c>
      <c r="F703" s="1" t="s">
        <v>1320</v>
      </c>
      <c r="G703" s="1" t="s">
        <v>1321</v>
      </c>
      <c r="H703" s="1">
        <v>1427444</v>
      </c>
      <c r="I703" s="1">
        <v>5.0485424777629113</v>
      </c>
      <c r="J703" s="1">
        <v>3886</v>
      </c>
      <c r="K703" s="1">
        <v>2.7480000000000002</v>
      </c>
      <c r="L703" s="1">
        <v>0</v>
      </c>
      <c r="M703" s="1">
        <v>0</v>
      </c>
      <c r="N703" s="3">
        <v>0</v>
      </c>
      <c r="O703" s="1">
        <v>9353.8737069744038</v>
      </c>
      <c r="P703" s="1" t="s">
        <v>1322</v>
      </c>
      <c r="Q703" s="1" t="s">
        <v>1331</v>
      </c>
    </row>
    <row r="704" spans="1:17" x14ac:dyDescent="0.35">
      <c r="A704" s="2">
        <v>1052.8333333333301</v>
      </c>
      <c r="B704" s="1" t="s">
        <v>1318</v>
      </c>
      <c r="C704" s="1" t="s">
        <v>1332</v>
      </c>
      <c r="D704" s="1">
        <v>41.837499999999999</v>
      </c>
      <c r="E704" s="1">
        <v>-87.686599999999999</v>
      </c>
      <c r="F704" s="1" t="s">
        <v>1320</v>
      </c>
      <c r="G704" s="1" t="s">
        <v>1321</v>
      </c>
      <c r="H704" s="1">
        <v>8497759</v>
      </c>
      <c r="I704" s="1">
        <v>5.0485424777629113</v>
      </c>
      <c r="J704" s="1">
        <v>3886</v>
      </c>
      <c r="K704" s="1">
        <v>2.7480000000000002</v>
      </c>
      <c r="L704" s="1">
        <v>0</v>
      </c>
      <c r="M704" s="1">
        <v>0</v>
      </c>
      <c r="N704" s="3">
        <v>0</v>
      </c>
      <c r="O704" s="1">
        <v>-95329.422910375535</v>
      </c>
      <c r="P704" s="1" t="s">
        <v>1322</v>
      </c>
      <c r="Q704" s="1" t="s">
        <v>1332</v>
      </c>
    </row>
    <row r="705" spans="1:17" x14ac:dyDescent="0.35">
      <c r="A705" s="2">
        <v>1054.3333333333301</v>
      </c>
      <c r="B705" s="1" t="s">
        <v>1318</v>
      </c>
      <c r="C705" s="1" t="s">
        <v>1333</v>
      </c>
      <c r="D705" s="1">
        <v>39.141300000000001</v>
      </c>
      <c r="E705" s="1">
        <v>-84.506</v>
      </c>
      <c r="F705" s="1" t="s">
        <v>1320</v>
      </c>
      <c r="G705" s="1" t="s">
        <v>1321</v>
      </c>
      <c r="H705" s="1">
        <v>1692702</v>
      </c>
      <c r="I705" s="1">
        <v>5.0485424777629113</v>
      </c>
      <c r="J705" s="1">
        <v>3886</v>
      </c>
      <c r="K705" s="1">
        <v>2.7480000000000002</v>
      </c>
      <c r="L705" s="1">
        <v>0</v>
      </c>
      <c r="M705" s="1">
        <v>0</v>
      </c>
      <c r="N705" s="3">
        <v>0.6</v>
      </c>
      <c r="O705" s="1">
        <v>11346.972605579642</v>
      </c>
      <c r="P705" s="1" t="s">
        <v>1322</v>
      </c>
      <c r="Q705" s="1" t="s">
        <v>1333</v>
      </c>
    </row>
    <row r="706" spans="1:17" x14ac:dyDescent="0.35">
      <c r="A706" s="2">
        <v>1055.8333333333301</v>
      </c>
      <c r="B706" s="1" t="s">
        <v>1318</v>
      </c>
      <c r="C706" s="1" t="s">
        <v>1334</v>
      </c>
      <c r="D706" s="1">
        <v>41.476399999999998</v>
      </c>
      <c r="E706" s="1">
        <v>-81.680499999999995</v>
      </c>
      <c r="F706" s="1" t="s">
        <v>1320</v>
      </c>
      <c r="G706" s="1" t="s">
        <v>1321</v>
      </c>
      <c r="H706" s="1">
        <v>1680247</v>
      </c>
      <c r="I706" s="1">
        <v>5.0485424777629113</v>
      </c>
      <c r="J706" s="1">
        <v>3886</v>
      </c>
      <c r="K706" s="1">
        <v>2.7480000000000002</v>
      </c>
      <c r="L706" s="1">
        <v>0</v>
      </c>
      <c r="M706" s="1">
        <v>0</v>
      </c>
      <c r="N706" s="3">
        <v>0</v>
      </c>
      <c r="O706" s="1">
        <v>-12301.702652544258</v>
      </c>
      <c r="P706" s="1" t="s">
        <v>1322</v>
      </c>
      <c r="Q706" s="1" t="s">
        <v>1334</v>
      </c>
    </row>
    <row r="707" spans="1:17" x14ac:dyDescent="0.35">
      <c r="A707" s="2">
        <v>1057.3333333333301</v>
      </c>
      <c r="B707" s="1" t="s">
        <v>1318</v>
      </c>
      <c r="C707" s="1" t="s">
        <v>1335</v>
      </c>
      <c r="D707" s="1">
        <v>38.867400000000004</v>
      </c>
      <c r="E707" s="1">
        <v>-104.76049999999999</v>
      </c>
      <c r="F707" s="1" t="s">
        <v>1320</v>
      </c>
      <c r="G707" s="1" t="s">
        <v>1321</v>
      </c>
      <c r="H707" s="1">
        <v>638194</v>
      </c>
      <c r="I707" s="1">
        <v>5.0485424777629113</v>
      </c>
      <c r="J707" s="1">
        <v>3886</v>
      </c>
      <c r="K707" s="1">
        <v>2.7480000000000002</v>
      </c>
      <c r="L707" s="1">
        <v>0</v>
      </c>
      <c r="M707" s="1">
        <v>0</v>
      </c>
      <c r="N707" s="3">
        <v>0</v>
      </c>
      <c r="O707" s="1">
        <v>5832.6120641742318</v>
      </c>
      <c r="P707" s="1" t="s">
        <v>1322</v>
      </c>
      <c r="Q707" s="1" t="s">
        <v>1335</v>
      </c>
    </row>
    <row r="708" spans="1:17" x14ac:dyDescent="0.35">
      <c r="A708" s="2">
        <v>1058.8333333333301</v>
      </c>
      <c r="B708" s="1" t="s">
        <v>1318</v>
      </c>
      <c r="C708" s="1" t="s">
        <v>1336</v>
      </c>
      <c r="D708" s="1">
        <v>39.986199999999997</v>
      </c>
      <c r="E708" s="1">
        <v>-82.985500000000002</v>
      </c>
      <c r="F708" s="1" t="s">
        <v>1320</v>
      </c>
      <c r="G708" s="1" t="s">
        <v>1321</v>
      </c>
      <c r="H708" s="1">
        <v>1572546</v>
      </c>
      <c r="I708" s="1">
        <v>5.0485424777629113</v>
      </c>
      <c r="J708" s="1">
        <v>3886</v>
      </c>
      <c r="K708" s="1">
        <v>2.7480000000000002</v>
      </c>
      <c r="L708" s="1">
        <v>0</v>
      </c>
      <c r="M708" s="1">
        <v>0</v>
      </c>
      <c r="N708" s="3">
        <v>0</v>
      </c>
      <c r="O708" s="1">
        <v>6183.4857192977743</v>
      </c>
      <c r="P708" s="1" t="s">
        <v>1322</v>
      </c>
      <c r="Q708" s="1" t="s">
        <v>1336</v>
      </c>
    </row>
    <row r="709" spans="1:17" x14ac:dyDescent="0.35">
      <c r="A709" s="2">
        <v>1060.3333333333301</v>
      </c>
      <c r="B709" s="1" t="s">
        <v>1318</v>
      </c>
      <c r="C709" s="1" t="s">
        <v>1337</v>
      </c>
      <c r="D709" s="1">
        <v>32.793500000000002</v>
      </c>
      <c r="E709" s="1">
        <v>-96.7667</v>
      </c>
      <c r="F709" s="1" t="s">
        <v>1320</v>
      </c>
      <c r="G709" s="1" t="s">
        <v>1321</v>
      </c>
      <c r="H709" s="1">
        <v>5830932</v>
      </c>
      <c r="I709" s="1">
        <v>5.0485424777629113</v>
      </c>
      <c r="J709" s="1">
        <v>3886</v>
      </c>
      <c r="K709" s="1">
        <v>2.7480000000000002</v>
      </c>
      <c r="L709" s="1">
        <v>0</v>
      </c>
      <c r="M709" s="1">
        <v>0</v>
      </c>
      <c r="N709" s="3">
        <v>0</v>
      </c>
      <c r="O709" s="1">
        <v>33618.124424735273</v>
      </c>
      <c r="P709" s="1" t="s">
        <v>1322</v>
      </c>
      <c r="Q709" s="1" t="s">
        <v>1337</v>
      </c>
    </row>
    <row r="710" spans="1:17" x14ac:dyDescent="0.35">
      <c r="A710" s="2">
        <v>1061.8333333333301</v>
      </c>
      <c r="B710" s="1" t="s">
        <v>1318</v>
      </c>
      <c r="C710" s="1" t="s">
        <v>1338</v>
      </c>
      <c r="D710" s="1">
        <v>39.762</v>
      </c>
      <c r="E710" s="1">
        <v>-104.8758</v>
      </c>
      <c r="F710" s="1" t="s">
        <v>1320</v>
      </c>
      <c r="G710" s="1" t="s">
        <v>1321</v>
      </c>
      <c r="H710" s="1">
        <v>2687458</v>
      </c>
      <c r="I710" s="1">
        <v>5.0485424777629113</v>
      </c>
      <c r="J710" s="1">
        <v>3886</v>
      </c>
      <c r="K710" s="1">
        <v>2.7480000000000002</v>
      </c>
      <c r="L710" s="1">
        <v>0</v>
      </c>
      <c r="M710" s="1">
        <v>0</v>
      </c>
      <c r="N710" s="3">
        <v>0</v>
      </c>
      <c r="O710" s="1">
        <v>9664.3482425593975</v>
      </c>
      <c r="P710" s="1" t="s">
        <v>1322</v>
      </c>
      <c r="Q710" s="1" t="s">
        <v>1338</v>
      </c>
    </row>
    <row r="711" spans="1:17" x14ac:dyDescent="0.35">
      <c r="A711" s="2">
        <v>1063.3333333333301</v>
      </c>
      <c r="B711" s="1" t="s">
        <v>1318</v>
      </c>
      <c r="C711" s="1" t="s">
        <v>1339</v>
      </c>
      <c r="D711" s="1">
        <v>42.383400000000002</v>
      </c>
      <c r="E711" s="1">
        <v>-83.102400000000003</v>
      </c>
      <c r="F711" s="1" t="s">
        <v>1320</v>
      </c>
      <c r="G711" s="1" t="s">
        <v>1321</v>
      </c>
      <c r="H711" s="1">
        <v>3725908</v>
      </c>
      <c r="I711" s="1">
        <v>5.0485424777629113</v>
      </c>
      <c r="J711" s="1">
        <v>3886</v>
      </c>
      <c r="K711" s="1">
        <v>2.7480000000000002</v>
      </c>
      <c r="L711" s="1">
        <v>0</v>
      </c>
      <c r="M711" s="1">
        <v>0</v>
      </c>
      <c r="N711" s="3">
        <v>0</v>
      </c>
      <c r="O711" s="1">
        <v>-65072.15019979536</v>
      </c>
      <c r="P711" s="1" t="s">
        <v>1322</v>
      </c>
      <c r="Q711" s="1" t="s">
        <v>1339</v>
      </c>
    </row>
    <row r="712" spans="1:17" x14ac:dyDescent="0.35">
      <c r="A712" s="2">
        <v>1064.8333333333301</v>
      </c>
      <c r="B712" s="1" t="s">
        <v>1318</v>
      </c>
      <c r="C712" s="1" t="s">
        <v>1340</v>
      </c>
      <c r="D712" s="1">
        <v>26.141200000000001</v>
      </c>
      <c r="E712" s="1">
        <v>-80.1464</v>
      </c>
      <c r="F712" s="1" t="s">
        <v>1320</v>
      </c>
      <c r="G712" s="1" t="s">
        <v>1321</v>
      </c>
      <c r="H712" s="1">
        <v>182673</v>
      </c>
      <c r="I712" s="1">
        <v>5.0485424777629113</v>
      </c>
      <c r="J712" s="1">
        <v>3886</v>
      </c>
      <c r="K712" s="1">
        <v>2.7480000000000002</v>
      </c>
      <c r="L712" s="1">
        <v>0</v>
      </c>
      <c r="M712" s="1">
        <v>0</v>
      </c>
      <c r="N712" s="3">
        <v>0</v>
      </c>
      <c r="O712" s="1">
        <v>1330.6866854539148</v>
      </c>
      <c r="P712" s="1" t="s">
        <v>1322</v>
      </c>
      <c r="Q712" s="1" t="s">
        <v>1340</v>
      </c>
    </row>
    <row r="713" spans="1:17" x14ac:dyDescent="0.35">
      <c r="A713" s="2">
        <v>1066.3333333333301</v>
      </c>
      <c r="B713" s="1" t="s">
        <v>1318</v>
      </c>
      <c r="C713" s="1" t="s">
        <v>1341</v>
      </c>
      <c r="D713" s="1">
        <v>32.781700000000001</v>
      </c>
      <c r="E713" s="1">
        <v>-97.347399999999993</v>
      </c>
      <c r="F713" s="1" t="s">
        <v>1320</v>
      </c>
      <c r="G713" s="1" t="s">
        <v>1321</v>
      </c>
      <c r="H713" s="1">
        <v>924663</v>
      </c>
      <c r="I713" s="1">
        <v>5.0485424777629113</v>
      </c>
      <c r="J713" s="1">
        <v>3886</v>
      </c>
      <c r="K713" s="1">
        <v>2.7480000000000002</v>
      </c>
      <c r="L713" s="1">
        <v>0</v>
      </c>
      <c r="M713" s="1">
        <v>0</v>
      </c>
      <c r="N713" s="3">
        <v>0</v>
      </c>
      <c r="O713" s="1">
        <v>10164.151129653601</v>
      </c>
      <c r="P713" s="1" t="s">
        <v>1322</v>
      </c>
      <c r="Q713" s="1" t="s">
        <v>1341</v>
      </c>
    </row>
    <row r="714" spans="1:17" x14ac:dyDescent="0.35">
      <c r="A714" s="2">
        <v>1067.8333333333301</v>
      </c>
      <c r="B714" s="1" t="s">
        <v>1318</v>
      </c>
      <c r="C714" s="1" t="s">
        <v>1342</v>
      </c>
      <c r="D714" s="1">
        <v>21.3294</v>
      </c>
      <c r="E714" s="1">
        <v>-157.846</v>
      </c>
      <c r="F714" s="1" t="s">
        <v>1320</v>
      </c>
      <c r="G714" s="1" t="s">
        <v>1321</v>
      </c>
      <c r="H714" s="1">
        <v>348547</v>
      </c>
      <c r="I714" s="1">
        <v>5.0485424777629113</v>
      </c>
      <c r="J714" s="1">
        <v>3886</v>
      </c>
      <c r="K714" s="1">
        <v>2.7480000000000002</v>
      </c>
      <c r="L714" s="1">
        <v>0</v>
      </c>
      <c r="M714" s="1">
        <v>0</v>
      </c>
      <c r="N714" s="3">
        <v>0</v>
      </c>
      <c r="O714" s="1">
        <v>929.18175381275159</v>
      </c>
      <c r="P714" s="1" t="s">
        <v>1322</v>
      </c>
      <c r="Q714" s="1" t="s">
        <v>1342</v>
      </c>
    </row>
    <row r="715" spans="1:17" x14ac:dyDescent="0.35">
      <c r="A715" s="2">
        <v>1069.3333333333301</v>
      </c>
      <c r="B715" s="1" t="s">
        <v>1318</v>
      </c>
      <c r="C715" s="1" t="s">
        <v>1343</v>
      </c>
      <c r="D715" s="1">
        <v>29.786000000000001</v>
      </c>
      <c r="E715" s="1">
        <v>-95.388499999999993</v>
      </c>
      <c r="F715" s="1" t="s">
        <v>1320</v>
      </c>
      <c r="G715" s="1" t="s">
        <v>1321</v>
      </c>
      <c r="H715" s="1">
        <v>5970127</v>
      </c>
      <c r="I715" s="1">
        <v>5.0485424777629113</v>
      </c>
      <c r="J715" s="1">
        <v>3886</v>
      </c>
      <c r="K715" s="1">
        <v>2.7480000000000002</v>
      </c>
      <c r="L715" s="1">
        <v>0</v>
      </c>
      <c r="M715" s="1">
        <v>0</v>
      </c>
      <c r="N715" s="3">
        <v>0</v>
      </c>
      <c r="O715" s="1">
        <v>-28088.766245900417</v>
      </c>
      <c r="P715" s="1" t="s">
        <v>1322</v>
      </c>
      <c r="Q715" s="1" t="s">
        <v>1343</v>
      </c>
    </row>
    <row r="716" spans="1:17" x14ac:dyDescent="0.35">
      <c r="A716" s="2">
        <v>1070.8333333333301</v>
      </c>
      <c r="B716" s="1" t="s">
        <v>1318</v>
      </c>
      <c r="C716" s="1" t="s">
        <v>1344</v>
      </c>
      <c r="D716" s="1">
        <v>39.777099999999997</v>
      </c>
      <c r="E716" s="1">
        <v>-86.145799999999994</v>
      </c>
      <c r="F716" s="1" t="s">
        <v>1320</v>
      </c>
      <c r="G716" s="1" t="s">
        <v>1321</v>
      </c>
      <c r="H716" s="1">
        <v>1729849</v>
      </c>
      <c r="I716" s="1">
        <v>5.0485424777629113</v>
      </c>
      <c r="J716" s="1">
        <v>3886</v>
      </c>
      <c r="K716" s="1">
        <v>2.7480000000000002</v>
      </c>
      <c r="L716" s="1">
        <v>0</v>
      </c>
      <c r="M716" s="1">
        <v>0</v>
      </c>
      <c r="N716" s="3">
        <v>0</v>
      </c>
      <c r="O716" s="1">
        <v>-1125.5516415412192</v>
      </c>
      <c r="P716" s="1" t="s">
        <v>1322</v>
      </c>
      <c r="Q716" s="1" t="s">
        <v>1344</v>
      </c>
    </row>
    <row r="717" spans="1:17" x14ac:dyDescent="0.35">
      <c r="A717" s="2">
        <v>1072.3333333333301</v>
      </c>
      <c r="B717" s="1" t="s">
        <v>1318</v>
      </c>
      <c r="C717" s="1" t="s">
        <v>1345</v>
      </c>
      <c r="D717" s="1">
        <v>55.620100000000001</v>
      </c>
      <c r="E717" s="1">
        <v>-4.6614000000000004</v>
      </c>
      <c r="F717" s="1" t="s">
        <v>1290</v>
      </c>
      <c r="G717" s="1" t="s">
        <v>1291</v>
      </c>
      <c r="H717" s="1">
        <v>33698</v>
      </c>
      <c r="I717" s="1">
        <v>13.787211573095389</v>
      </c>
      <c r="J717" s="1">
        <v>165790</v>
      </c>
      <c r="K717" s="1">
        <v>2.7480000000000002</v>
      </c>
      <c r="L717" s="1">
        <v>0</v>
      </c>
      <c r="M717" s="1">
        <v>0</v>
      </c>
      <c r="N717" s="3">
        <v>0</v>
      </c>
      <c r="O717" s="1">
        <v>1048.287293579589</v>
      </c>
      <c r="P717" s="1" t="s">
        <v>1322</v>
      </c>
      <c r="Q717" s="1" t="s">
        <v>1345</v>
      </c>
    </row>
    <row r="718" spans="1:17" x14ac:dyDescent="0.35">
      <c r="A718" s="2">
        <v>1073.8333333333301</v>
      </c>
      <c r="B718" s="1" t="s">
        <v>1318</v>
      </c>
      <c r="C718" s="1" t="s">
        <v>1346</v>
      </c>
      <c r="D718" s="1">
        <v>30.3322</v>
      </c>
      <c r="E718" s="1">
        <v>-81.674899999999994</v>
      </c>
      <c r="F718" s="1" t="s">
        <v>1320</v>
      </c>
      <c r="G718" s="1" t="s">
        <v>1321</v>
      </c>
      <c r="H718" s="1">
        <v>1288298</v>
      </c>
      <c r="I718" s="1">
        <v>5.0485424777629113</v>
      </c>
      <c r="J718" s="1">
        <v>3886</v>
      </c>
      <c r="K718" s="1">
        <v>2.7480000000000002</v>
      </c>
      <c r="L718" s="1">
        <v>0</v>
      </c>
      <c r="M718" s="1">
        <v>0</v>
      </c>
      <c r="N718" s="3">
        <v>0</v>
      </c>
      <c r="O718" s="1">
        <v>148.73034802985427</v>
      </c>
      <c r="P718" s="1" t="s">
        <v>1322</v>
      </c>
      <c r="Q718" s="1" t="s">
        <v>1346</v>
      </c>
    </row>
    <row r="719" spans="1:17" x14ac:dyDescent="0.35">
      <c r="A719" s="2">
        <v>1075.3333333333301</v>
      </c>
      <c r="B719" s="1" t="s">
        <v>1318</v>
      </c>
      <c r="C719" s="1" t="s">
        <v>1347</v>
      </c>
      <c r="D719" s="1">
        <v>39.123800000000003</v>
      </c>
      <c r="E719" s="1">
        <v>-94.554100000000005</v>
      </c>
      <c r="F719" s="1" t="s">
        <v>1320</v>
      </c>
      <c r="G719" s="1" t="s">
        <v>1321</v>
      </c>
      <c r="H719" s="1">
        <v>1689556</v>
      </c>
      <c r="I719" s="1">
        <v>5.0485424777629113</v>
      </c>
      <c r="J719" s="1">
        <v>3886</v>
      </c>
      <c r="K719" s="1">
        <v>2.7480000000000002</v>
      </c>
      <c r="L719" s="1">
        <v>0</v>
      </c>
      <c r="M719" s="1">
        <v>0</v>
      </c>
      <c r="N719" s="3">
        <v>0</v>
      </c>
      <c r="O719" s="1">
        <v>1123.9779932654012</v>
      </c>
      <c r="P719" s="1" t="s">
        <v>1322</v>
      </c>
      <c r="Q719" s="1" t="s">
        <v>1347</v>
      </c>
    </row>
    <row r="720" spans="1:17" x14ac:dyDescent="0.35">
      <c r="A720" s="2">
        <v>1076.8333333333301</v>
      </c>
      <c r="B720" s="1" t="s">
        <v>1318</v>
      </c>
      <c r="C720" s="1" t="s">
        <v>1348</v>
      </c>
      <c r="D720" s="1">
        <v>36.2333</v>
      </c>
      <c r="E720" s="1">
        <v>-115.2654</v>
      </c>
      <c r="F720" s="1" t="s">
        <v>1320</v>
      </c>
      <c r="G720" s="1" t="s">
        <v>1321</v>
      </c>
      <c r="H720" s="1">
        <v>2248047</v>
      </c>
      <c r="I720" s="1">
        <v>5.0485424777629113</v>
      </c>
      <c r="J720" s="1">
        <v>3886</v>
      </c>
      <c r="K720" s="1">
        <v>2.7480000000000002</v>
      </c>
      <c r="L720" s="1">
        <v>0</v>
      </c>
      <c r="M720" s="1">
        <v>0</v>
      </c>
      <c r="N720" s="3">
        <v>0</v>
      </c>
      <c r="O720" s="1">
        <v>-7761.1258815620813</v>
      </c>
      <c r="P720" s="1" t="s">
        <v>1322</v>
      </c>
      <c r="Q720" s="1" t="s">
        <v>1348</v>
      </c>
    </row>
    <row r="721" spans="1:17" x14ac:dyDescent="0.35">
      <c r="A721" s="2">
        <v>1078.3333333333301</v>
      </c>
      <c r="B721" s="1" t="s">
        <v>1318</v>
      </c>
      <c r="C721" s="1" t="s">
        <v>1349</v>
      </c>
      <c r="D721" s="1">
        <v>-37.466700000000003</v>
      </c>
      <c r="E721" s="1">
        <v>-72.349999999999994</v>
      </c>
      <c r="F721" s="1" t="s">
        <v>405</v>
      </c>
      <c r="G721" s="1" t="s">
        <v>406</v>
      </c>
      <c r="H721" s="1">
        <v>143023</v>
      </c>
      <c r="I721" s="1">
        <v>8.605341153154372</v>
      </c>
      <c r="J721" s="1">
        <v>-66850</v>
      </c>
      <c r="K721" s="1">
        <v>2.7480000000000002</v>
      </c>
      <c r="L721" s="1" t="e">
        <v>#N/A</v>
      </c>
      <c r="M721" s="1" t="e">
        <v>#N/A</v>
      </c>
      <c r="N721" s="3">
        <v>-0.4</v>
      </c>
      <c r="O721" s="1">
        <v>-351.72380179708637</v>
      </c>
      <c r="P721" s="1" t="s">
        <v>1322</v>
      </c>
      <c r="Q721" s="1" t="s">
        <v>1349</v>
      </c>
    </row>
    <row r="722" spans="1:17" x14ac:dyDescent="0.35">
      <c r="A722" s="2">
        <v>1079.8333333333301</v>
      </c>
      <c r="B722" s="1" t="s">
        <v>1318</v>
      </c>
      <c r="C722" s="1" t="s">
        <v>1350</v>
      </c>
      <c r="D722" s="1">
        <v>38.1663</v>
      </c>
      <c r="E722" s="1">
        <v>-85.648499999999999</v>
      </c>
      <c r="F722" s="1" t="s">
        <v>1320</v>
      </c>
      <c r="G722" s="1" t="s">
        <v>1321</v>
      </c>
      <c r="H722" s="1">
        <v>963812</v>
      </c>
      <c r="I722" s="1">
        <v>5.0485424777629113</v>
      </c>
      <c r="J722" s="1">
        <v>3886</v>
      </c>
      <c r="K722" s="1">
        <v>2.7480000000000002</v>
      </c>
      <c r="L722" s="1">
        <v>0</v>
      </c>
      <c r="M722" s="1">
        <v>0</v>
      </c>
      <c r="N722" s="3">
        <v>0</v>
      </c>
      <c r="O722" s="1">
        <v>1196.0143039408974</v>
      </c>
      <c r="P722" s="1" t="s">
        <v>1322</v>
      </c>
      <c r="Q722" s="1" t="s">
        <v>1350</v>
      </c>
    </row>
    <row r="723" spans="1:17" x14ac:dyDescent="0.35">
      <c r="A723" s="2">
        <v>1081.3333333333301</v>
      </c>
      <c r="B723" s="1" t="s">
        <v>1318</v>
      </c>
      <c r="C723" s="1" t="s">
        <v>1351</v>
      </c>
      <c r="D723" s="1">
        <v>43.0822</v>
      </c>
      <c r="E723" s="1">
        <v>-89.393000000000001</v>
      </c>
      <c r="F723" s="1" t="s">
        <v>1320</v>
      </c>
      <c r="G723" s="1" t="s">
        <v>1321</v>
      </c>
      <c r="H723" s="1">
        <v>451652</v>
      </c>
      <c r="I723" s="1">
        <v>5.0485424777629113</v>
      </c>
      <c r="J723" s="1">
        <v>3886</v>
      </c>
      <c r="K723" s="1">
        <v>2.7480000000000002</v>
      </c>
      <c r="L723" s="1">
        <v>0</v>
      </c>
      <c r="M723" s="1">
        <v>0</v>
      </c>
      <c r="N723" s="3">
        <v>0</v>
      </c>
      <c r="O723" s="1">
        <v>7902.6890129037829</v>
      </c>
      <c r="P723" s="1" t="s">
        <v>1322</v>
      </c>
      <c r="Q723" s="1" t="s">
        <v>1351</v>
      </c>
    </row>
    <row r="724" spans="1:17" x14ac:dyDescent="0.35">
      <c r="A724" s="2">
        <v>1082.8333333333301</v>
      </c>
      <c r="B724" s="1" t="s">
        <v>1318</v>
      </c>
      <c r="C724" s="1" t="s">
        <v>1352</v>
      </c>
      <c r="D724" s="1">
        <v>35.108699999999999</v>
      </c>
      <c r="E724" s="1">
        <v>-89.966300000000004</v>
      </c>
      <c r="F724" s="1" t="s">
        <v>1320</v>
      </c>
      <c r="G724" s="1" t="s">
        <v>1321</v>
      </c>
      <c r="H724" s="1">
        <v>1037998</v>
      </c>
      <c r="I724" s="1">
        <v>5.0485424777629113</v>
      </c>
      <c r="J724" s="1">
        <v>3886</v>
      </c>
      <c r="K724" s="1">
        <v>2.7480000000000002</v>
      </c>
      <c r="L724" s="1">
        <v>0</v>
      </c>
      <c r="M724" s="1">
        <v>0</v>
      </c>
      <c r="N724" s="3">
        <v>0</v>
      </c>
      <c r="O724" s="1">
        <v>-17086.142836098505</v>
      </c>
      <c r="P724" s="1" t="s">
        <v>1322</v>
      </c>
      <c r="Q724" s="1" t="s">
        <v>1352</v>
      </c>
    </row>
    <row r="725" spans="1:17" x14ac:dyDescent="0.35">
      <c r="A725" s="2">
        <v>1084.3333333333301</v>
      </c>
      <c r="B725" s="1" t="s">
        <v>1318</v>
      </c>
      <c r="C725" s="1" t="s">
        <v>1353</v>
      </c>
      <c r="D725" s="1">
        <v>25.783999999999999</v>
      </c>
      <c r="E725" s="1">
        <v>-80.210099999999997</v>
      </c>
      <c r="F725" s="1" t="s">
        <v>1320</v>
      </c>
      <c r="G725" s="1" t="s">
        <v>1321</v>
      </c>
      <c r="H725" s="1">
        <v>6080145</v>
      </c>
      <c r="I725" s="1">
        <v>5.0485424777629113</v>
      </c>
      <c r="J725" s="1">
        <v>3886</v>
      </c>
      <c r="K725" s="1">
        <v>2.7480000000000002</v>
      </c>
      <c r="L725" s="1">
        <v>0</v>
      </c>
      <c r="M725" s="1">
        <v>0</v>
      </c>
      <c r="N725" s="3">
        <v>0</v>
      </c>
      <c r="O725" s="1">
        <v>-5717.7741225964628</v>
      </c>
      <c r="P725" s="1" t="s">
        <v>1322</v>
      </c>
      <c r="Q725" s="1" t="s">
        <v>1353</v>
      </c>
    </row>
    <row r="726" spans="1:17" x14ac:dyDescent="0.35">
      <c r="A726" s="2">
        <v>1085.8333333333301</v>
      </c>
      <c r="B726" s="1" t="s">
        <v>1318</v>
      </c>
      <c r="C726" s="1" t="s">
        <v>1354</v>
      </c>
      <c r="D726" s="1">
        <v>43.0642</v>
      </c>
      <c r="E726" s="1">
        <v>-87.967500000000001</v>
      </c>
      <c r="F726" s="1" t="s">
        <v>1320</v>
      </c>
      <c r="G726" s="1" t="s">
        <v>1321</v>
      </c>
      <c r="H726" s="1">
        <v>1290940</v>
      </c>
      <c r="I726" s="1">
        <v>5.0485424777629113</v>
      </c>
      <c r="J726" s="1">
        <v>3886</v>
      </c>
      <c r="K726" s="1">
        <v>2.7480000000000002</v>
      </c>
      <c r="L726" s="1">
        <v>0</v>
      </c>
      <c r="M726" s="1">
        <v>0</v>
      </c>
      <c r="N726" s="3">
        <v>0</v>
      </c>
      <c r="O726" s="1">
        <v>-12649.87809972512</v>
      </c>
      <c r="P726" s="1" t="s">
        <v>1322</v>
      </c>
      <c r="Q726" s="1" t="s">
        <v>1354</v>
      </c>
    </row>
    <row r="727" spans="1:17" x14ac:dyDescent="0.35">
      <c r="A727" s="2">
        <v>1087.3333333333301</v>
      </c>
      <c r="B727" s="1" t="s">
        <v>1318</v>
      </c>
      <c r="C727" s="1" t="s">
        <v>1355</v>
      </c>
      <c r="D727" s="1">
        <v>44.963500000000003</v>
      </c>
      <c r="E727" s="1">
        <v>-93.267799999999994</v>
      </c>
      <c r="F727" s="1" t="s">
        <v>1320</v>
      </c>
      <c r="G727" s="1" t="s">
        <v>1321</v>
      </c>
      <c r="H727" s="1">
        <v>2892569</v>
      </c>
      <c r="I727" s="1">
        <v>5.0485424777629113</v>
      </c>
      <c r="J727" s="1">
        <v>3886</v>
      </c>
      <c r="K727" s="1">
        <v>2.7480000000000002</v>
      </c>
      <c r="L727" s="1">
        <v>0</v>
      </c>
      <c r="M727" s="1">
        <v>0</v>
      </c>
      <c r="N727" s="3">
        <v>0</v>
      </c>
      <c r="O727" s="1">
        <v>-276.5759336097355</v>
      </c>
      <c r="P727" s="1" t="s">
        <v>1322</v>
      </c>
      <c r="Q727" s="1" t="s">
        <v>1355</v>
      </c>
    </row>
    <row r="728" spans="1:17" x14ac:dyDescent="0.35">
      <c r="A728" s="2">
        <v>1088.8333333333301</v>
      </c>
      <c r="B728" s="1" t="s">
        <v>1318</v>
      </c>
      <c r="C728" s="1" t="s">
        <v>1356</v>
      </c>
      <c r="D728" s="1">
        <v>36.171500000000002</v>
      </c>
      <c r="E728" s="1">
        <v>-86.784199999999998</v>
      </c>
      <c r="F728" s="1" t="s">
        <v>1320</v>
      </c>
      <c r="G728" s="1" t="s">
        <v>1321</v>
      </c>
      <c r="H728" s="1">
        <v>1177657</v>
      </c>
      <c r="I728" s="1">
        <v>5.0485424777629113</v>
      </c>
      <c r="J728" s="1">
        <v>3886</v>
      </c>
      <c r="K728" s="1">
        <v>2.7480000000000002</v>
      </c>
      <c r="L728" s="1">
        <v>0</v>
      </c>
      <c r="M728" s="1">
        <v>0</v>
      </c>
      <c r="N728" s="3">
        <v>0</v>
      </c>
      <c r="O728" s="1">
        <v>6511.0466136451751</v>
      </c>
      <c r="P728" s="1" t="s">
        <v>1322</v>
      </c>
      <c r="Q728" s="1" t="s">
        <v>1356</v>
      </c>
    </row>
    <row r="729" spans="1:17" x14ac:dyDescent="0.35">
      <c r="A729" s="2">
        <v>1090.3333333333301</v>
      </c>
      <c r="B729" s="1" t="s">
        <v>1318</v>
      </c>
      <c r="C729" s="1" t="s">
        <v>1357</v>
      </c>
      <c r="D729" s="1">
        <v>30.0687</v>
      </c>
      <c r="E729" s="1">
        <v>-89.928799999999995</v>
      </c>
      <c r="F729" s="1" t="s">
        <v>1320</v>
      </c>
      <c r="G729" s="1" t="s">
        <v>1321</v>
      </c>
      <c r="H729" s="1">
        <v>932759</v>
      </c>
      <c r="I729" s="1">
        <v>5.0485424777629113</v>
      </c>
      <c r="J729" s="1">
        <v>3886</v>
      </c>
      <c r="K729" s="1">
        <v>2.7480000000000002</v>
      </c>
      <c r="L729" s="1">
        <v>0</v>
      </c>
      <c r="M729" s="1">
        <v>0</v>
      </c>
      <c r="N729" s="3">
        <v>0</v>
      </c>
      <c r="O729" s="1">
        <v>-10038.375589915084</v>
      </c>
      <c r="P729" s="1" t="s">
        <v>1322</v>
      </c>
      <c r="Q729" s="1" t="s">
        <v>1357</v>
      </c>
    </row>
    <row r="730" spans="1:17" x14ac:dyDescent="0.35">
      <c r="A730" s="2">
        <v>1091.8333333333301</v>
      </c>
      <c r="B730" s="1" t="s">
        <v>1318</v>
      </c>
      <c r="C730" s="1" t="s">
        <v>1358</v>
      </c>
      <c r="D730" s="1">
        <v>40.694299999999998</v>
      </c>
      <c r="E730" s="1">
        <v>-73.924899999999994</v>
      </c>
      <c r="F730" s="1" t="s">
        <v>1320</v>
      </c>
      <c r="G730" s="1" t="s">
        <v>1321</v>
      </c>
      <c r="H730" s="1">
        <v>18908608</v>
      </c>
      <c r="I730" s="1">
        <v>5.0485424777629113</v>
      </c>
      <c r="J730" s="1">
        <v>3886</v>
      </c>
      <c r="K730" s="1">
        <v>2.7480000000000002</v>
      </c>
      <c r="L730" s="1">
        <v>0</v>
      </c>
      <c r="M730" s="1">
        <v>0</v>
      </c>
      <c r="N730" s="3">
        <v>0</v>
      </c>
      <c r="O730" s="1">
        <v>-50328.224797437477</v>
      </c>
      <c r="P730" s="1" t="s">
        <v>1322</v>
      </c>
      <c r="Q730" s="1" t="s">
        <v>1358</v>
      </c>
    </row>
    <row r="731" spans="1:17" x14ac:dyDescent="0.35">
      <c r="A731" s="2">
        <v>1093.3333333333301</v>
      </c>
      <c r="B731" s="1" t="s">
        <v>1318</v>
      </c>
      <c r="C731" s="1" t="s">
        <v>1359</v>
      </c>
      <c r="D731" s="1">
        <v>37.790399999999998</v>
      </c>
      <c r="E731" s="1">
        <v>-122.2166</v>
      </c>
      <c r="F731" s="1" t="s">
        <v>1320</v>
      </c>
      <c r="G731" s="1" t="s">
        <v>1321</v>
      </c>
      <c r="H731" s="1">
        <v>437825</v>
      </c>
      <c r="I731" s="1">
        <v>5.0485424777629113</v>
      </c>
      <c r="J731" s="1">
        <v>3886</v>
      </c>
      <c r="K731" s="1">
        <v>2.7480000000000002</v>
      </c>
      <c r="L731" s="1">
        <v>0</v>
      </c>
      <c r="M731" s="1">
        <v>0</v>
      </c>
      <c r="N731" s="3">
        <v>0</v>
      </c>
      <c r="O731" s="1">
        <v>-3555.5046178371958</v>
      </c>
      <c r="P731" s="1" t="s">
        <v>1322</v>
      </c>
      <c r="Q731" s="1" t="s">
        <v>1359</v>
      </c>
    </row>
    <row r="732" spans="1:17" x14ac:dyDescent="0.35">
      <c r="A732" s="2">
        <v>1094.8333333333301</v>
      </c>
      <c r="B732" s="1" t="s">
        <v>1318</v>
      </c>
      <c r="C732" s="1" t="s">
        <v>1360</v>
      </c>
      <c r="D732" s="1">
        <v>35.467599999999997</v>
      </c>
      <c r="E732" s="1">
        <v>-97.513599999999997</v>
      </c>
      <c r="F732" s="1" t="s">
        <v>1320</v>
      </c>
      <c r="G732" s="1" t="s">
        <v>1321</v>
      </c>
      <c r="H732" s="1">
        <v>998806</v>
      </c>
      <c r="I732" s="1">
        <v>5.0485424777629113</v>
      </c>
      <c r="J732" s="1">
        <v>3886</v>
      </c>
      <c r="K732" s="1">
        <v>2.7480000000000002</v>
      </c>
      <c r="L732" s="1">
        <v>0</v>
      </c>
      <c r="M732" s="1">
        <v>0</v>
      </c>
      <c r="N732" s="3">
        <v>0</v>
      </c>
      <c r="O732" s="1">
        <v>4549.4676246040726</v>
      </c>
      <c r="P732" s="1" t="s">
        <v>1322</v>
      </c>
      <c r="Q732" s="1" t="s">
        <v>1360</v>
      </c>
    </row>
    <row r="733" spans="1:17" x14ac:dyDescent="0.35">
      <c r="A733" s="2">
        <v>1096.3333333333301</v>
      </c>
      <c r="B733" s="1" t="s">
        <v>1318</v>
      </c>
      <c r="C733" s="1" t="s">
        <v>1361</v>
      </c>
      <c r="D733" s="1">
        <v>41.262700000000002</v>
      </c>
      <c r="E733" s="1">
        <v>-96.052899999999994</v>
      </c>
      <c r="F733" s="1" t="s">
        <v>1320</v>
      </c>
      <c r="G733" s="1" t="s">
        <v>1321</v>
      </c>
      <c r="H733" s="1">
        <v>821345</v>
      </c>
      <c r="I733" s="1">
        <v>5.0485424777629113</v>
      </c>
      <c r="J733" s="1">
        <v>3886</v>
      </c>
      <c r="K733" s="1">
        <v>2.7480000000000002</v>
      </c>
      <c r="L733" s="1">
        <v>0</v>
      </c>
      <c r="M733" s="1">
        <v>0</v>
      </c>
      <c r="N733" s="3">
        <v>0</v>
      </c>
      <c r="O733" s="1">
        <v>7117.0815395327372</v>
      </c>
      <c r="P733" s="1" t="s">
        <v>1322</v>
      </c>
      <c r="Q733" s="1" t="s">
        <v>1361</v>
      </c>
    </row>
    <row r="734" spans="1:17" x14ac:dyDescent="0.35">
      <c r="A734" s="2">
        <v>1097.8333333333301</v>
      </c>
      <c r="B734" s="1" t="s">
        <v>1318</v>
      </c>
      <c r="C734" s="1" t="s">
        <v>1362</v>
      </c>
      <c r="D734" s="1">
        <v>28.4773</v>
      </c>
      <c r="E734" s="1">
        <v>-81.337000000000003</v>
      </c>
      <c r="F734" s="1" t="s">
        <v>1320</v>
      </c>
      <c r="G734" s="1" t="s">
        <v>1321</v>
      </c>
      <c r="H734" s="1">
        <v>1882705</v>
      </c>
      <c r="I734" s="1">
        <v>5.0485424777629113</v>
      </c>
      <c r="J734" s="1">
        <v>3886</v>
      </c>
      <c r="K734" s="1">
        <v>2.7480000000000002</v>
      </c>
      <c r="L734" s="1">
        <v>0</v>
      </c>
      <c r="M734" s="1">
        <v>0</v>
      </c>
      <c r="N734" s="3">
        <v>0</v>
      </c>
      <c r="O734" s="1">
        <v>9690.096897171592</v>
      </c>
      <c r="P734" s="1" t="s">
        <v>1322</v>
      </c>
      <c r="Q734" s="1" t="s">
        <v>1362</v>
      </c>
    </row>
    <row r="735" spans="1:17" x14ac:dyDescent="0.35">
      <c r="A735" s="2">
        <v>1099.3333333333301</v>
      </c>
      <c r="B735" s="1" t="s">
        <v>1318</v>
      </c>
      <c r="C735" s="1" t="s">
        <v>1363</v>
      </c>
      <c r="D735" s="1">
        <v>40.0077</v>
      </c>
      <c r="E735" s="1">
        <v>-75.133899999999997</v>
      </c>
      <c r="F735" s="1" t="s">
        <v>1320</v>
      </c>
      <c r="G735" s="1" t="s">
        <v>1321</v>
      </c>
      <c r="H735" s="1">
        <v>5683533</v>
      </c>
      <c r="I735" s="1">
        <v>5.0485424777629113</v>
      </c>
      <c r="J735" s="1">
        <v>3886</v>
      </c>
      <c r="K735" s="1">
        <v>2.7480000000000002</v>
      </c>
      <c r="L735" s="1">
        <v>0</v>
      </c>
      <c r="M735" s="1">
        <v>0</v>
      </c>
      <c r="N735" s="3">
        <v>0</v>
      </c>
      <c r="O735" s="1">
        <v>-57061.673104620357</v>
      </c>
      <c r="P735" s="1" t="s">
        <v>1322</v>
      </c>
      <c r="Q735" s="1" t="s">
        <v>1363</v>
      </c>
    </row>
    <row r="736" spans="1:17" x14ac:dyDescent="0.35">
      <c r="A736" s="2">
        <v>1100.8333333333301</v>
      </c>
      <c r="B736" s="1" t="s">
        <v>1318</v>
      </c>
      <c r="C736" s="1" t="s">
        <v>1364</v>
      </c>
      <c r="D736" s="1">
        <v>33.572200000000002</v>
      </c>
      <c r="E736" s="1">
        <v>-112.08920000000001</v>
      </c>
      <c r="F736" s="1" t="s">
        <v>1320</v>
      </c>
      <c r="G736" s="1" t="s">
        <v>1321</v>
      </c>
      <c r="H736" s="1">
        <v>4064275</v>
      </c>
      <c r="I736" s="1">
        <v>5.0485424777629113</v>
      </c>
      <c r="J736" s="1">
        <v>3886</v>
      </c>
      <c r="K736" s="1">
        <v>2.7480000000000002</v>
      </c>
      <c r="L736" s="1">
        <v>0</v>
      </c>
      <c r="M736" s="1">
        <v>0</v>
      </c>
      <c r="N736" s="3">
        <v>0</v>
      </c>
      <c r="O736" s="1">
        <v>-4049.4137379391123</v>
      </c>
      <c r="P736" s="1" t="s">
        <v>1322</v>
      </c>
      <c r="Q736" s="1" t="s">
        <v>1364</v>
      </c>
    </row>
    <row r="737" spans="1:17" x14ac:dyDescent="0.35">
      <c r="A737" s="2">
        <v>1102.3333333333301</v>
      </c>
      <c r="B737" s="1" t="s">
        <v>1318</v>
      </c>
      <c r="C737" s="1" t="s">
        <v>1365</v>
      </c>
      <c r="D737" s="1">
        <v>40.439700000000002</v>
      </c>
      <c r="E737" s="1">
        <v>-79.976299999999995</v>
      </c>
      <c r="F737" s="1" t="s">
        <v>1320</v>
      </c>
      <c r="G737" s="1" t="s">
        <v>1321</v>
      </c>
      <c r="H737" s="1">
        <v>1749091</v>
      </c>
      <c r="I737" s="1">
        <v>5.0485424777629113</v>
      </c>
      <c r="J737" s="1">
        <v>3886</v>
      </c>
      <c r="K737" s="1">
        <v>2.7480000000000002</v>
      </c>
      <c r="L737" s="1">
        <v>0</v>
      </c>
      <c r="M737" s="1">
        <v>0</v>
      </c>
      <c r="N737" s="3">
        <v>0</v>
      </c>
      <c r="O737" s="1">
        <v>22113.997562819204</v>
      </c>
      <c r="P737" s="1" t="s">
        <v>1322</v>
      </c>
      <c r="Q737" s="1" t="s">
        <v>1365</v>
      </c>
    </row>
    <row r="738" spans="1:17" x14ac:dyDescent="0.35">
      <c r="A738" s="2">
        <v>1103.8333333333301</v>
      </c>
      <c r="B738" s="1" t="s">
        <v>1318</v>
      </c>
      <c r="C738" s="1" t="s">
        <v>1366</v>
      </c>
      <c r="D738" s="1">
        <v>-38.333300000000001</v>
      </c>
      <c r="E738" s="1">
        <v>141.6</v>
      </c>
      <c r="F738" s="1" t="s">
        <v>34</v>
      </c>
      <c r="G738" s="1" t="s">
        <v>35</v>
      </c>
      <c r="H738" s="1">
        <v>9712</v>
      </c>
      <c r="I738" s="1">
        <v>30.140768107898232</v>
      </c>
      <c r="J738" s="1">
        <v>139991</v>
      </c>
      <c r="K738" s="1">
        <v>2.7480000000000002</v>
      </c>
      <c r="L738" s="1" t="e">
        <v>#N/A</v>
      </c>
      <c r="M738" s="1" t="e">
        <v>#N/A</v>
      </c>
      <c r="N738" s="3">
        <v>0.5</v>
      </c>
      <c r="O738" s="1">
        <v>19.642858024376107</v>
      </c>
      <c r="P738" s="1" t="s">
        <v>1322</v>
      </c>
      <c r="Q738" s="1" t="s">
        <v>1366</v>
      </c>
    </row>
    <row r="739" spans="1:17" x14ac:dyDescent="0.35">
      <c r="A739" s="2">
        <v>1105.3333333333301</v>
      </c>
      <c r="B739" s="1" t="s">
        <v>1318</v>
      </c>
      <c r="C739" s="1" t="s">
        <v>1367</v>
      </c>
      <c r="D739" s="1">
        <v>44.033299999999997</v>
      </c>
      <c r="E739" s="1">
        <v>-64.716700000000003</v>
      </c>
      <c r="F739" s="1" t="s">
        <v>369</v>
      </c>
      <c r="G739" s="1" t="s">
        <v>370</v>
      </c>
      <c r="H739" s="1">
        <v>10307</v>
      </c>
      <c r="I739" s="1">
        <v>21.32714089446451</v>
      </c>
      <c r="J739" s="1">
        <v>248586</v>
      </c>
      <c r="K739" s="1">
        <v>2.7480000000000002</v>
      </c>
      <c r="L739" s="1" t="e">
        <v>#N/A</v>
      </c>
      <c r="M739" s="1" t="e">
        <v>#N/A</v>
      </c>
      <c r="N739" s="3">
        <v>0.3</v>
      </c>
      <c r="O739" s="1">
        <v>-30.9240378546125</v>
      </c>
      <c r="P739" s="1" t="s">
        <v>1322</v>
      </c>
      <c r="Q739" s="1" t="s">
        <v>1367</v>
      </c>
    </row>
    <row r="740" spans="1:17" x14ac:dyDescent="0.35">
      <c r="A740" s="2">
        <v>1106.8333333333301</v>
      </c>
      <c r="B740" s="1" t="s">
        <v>1318</v>
      </c>
      <c r="C740" s="1" t="s">
        <v>1368</v>
      </c>
      <c r="D740" s="1">
        <v>35.8324</v>
      </c>
      <c r="E740" s="1">
        <v>-78.642899999999997</v>
      </c>
      <c r="F740" s="1" t="s">
        <v>1320</v>
      </c>
      <c r="G740" s="1" t="s">
        <v>1321</v>
      </c>
      <c r="H740" s="1">
        <v>1163152</v>
      </c>
      <c r="I740" s="1">
        <v>5.0485424777629113</v>
      </c>
      <c r="J740" s="1">
        <v>3886</v>
      </c>
      <c r="K740" s="1">
        <v>2.7480000000000002</v>
      </c>
      <c r="L740" s="1">
        <v>0</v>
      </c>
      <c r="M740" s="1">
        <v>0</v>
      </c>
      <c r="N740" s="3">
        <v>0</v>
      </c>
      <c r="O740" s="1">
        <v>15037.005547511155</v>
      </c>
      <c r="P740" s="1" t="s">
        <v>1322</v>
      </c>
      <c r="Q740" s="1" t="s">
        <v>1368</v>
      </c>
    </row>
    <row r="741" spans="1:17" x14ac:dyDescent="0.35">
      <c r="A741" s="2">
        <v>1108.3333333333301</v>
      </c>
      <c r="B741" s="1" t="s">
        <v>1318</v>
      </c>
      <c r="C741" s="1" t="s">
        <v>1369</v>
      </c>
      <c r="D741" s="1">
        <v>39.549700000000001</v>
      </c>
      <c r="E741" s="1">
        <v>-119.84829999999999</v>
      </c>
      <c r="F741" s="1" t="s">
        <v>1320</v>
      </c>
      <c r="G741" s="1" t="s">
        <v>1321</v>
      </c>
      <c r="H741" s="1">
        <v>457702</v>
      </c>
      <c r="I741" s="1">
        <v>5.0485424777629113</v>
      </c>
      <c r="J741" s="1">
        <v>3886</v>
      </c>
      <c r="K741" s="1">
        <v>2.7480000000000002</v>
      </c>
      <c r="L741" s="1">
        <v>0</v>
      </c>
      <c r="M741" s="1">
        <v>0</v>
      </c>
      <c r="N741" s="3">
        <v>0</v>
      </c>
      <c r="O741" s="1">
        <v>3495.5339678575479</v>
      </c>
      <c r="P741" s="1" t="s">
        <v>1322</v>
      </c>
      <c r="Q741" s="1" t="s">
        <v>1369</v>
      </c>
    </row>
    <row r="742" spans="1:17" x14ac:dyDescent="0.35">
      <c r="A742" s="2">
        <v>1109.8333333333301</v>
      </c>
      <c r="B742" s="1" t="s">
        <v>1318</v>
      </c>
      <c r="C742" s="1" t="s">
        <v>1370</v>
      </c>
      <c r="D742" s="1">
        <v>33.938099999999999</v>
      </c>
      <c r="E742" s="1">
        <v>-117.39490000000001</v>
      </c>
      <c r="F742" s="1" t="s">
        <v>1320</v>
      </c>
      <c r="G742" s="1" t="s">
        <v>1321</v>
      </c>
      <c r="H742" s="1">
        <v>2332836</v>
      </c>
      <c r="I742" s="1">
        <v>5.0485424777629113</v>
      </c>
      <c r="J742" s="1">
        <v>3886</v>
      </c>
      <c r="K742" s="1">
        <v>2.7480000000000002</v>
      </c>
      <c r="L742" s="1">
        <v>0</v>
      </c>
      <c r="M742" s="1">
        <v>0</v>
      </c>
      <c r="N742" s="3">
        <v>0</v>
      </c>
      <c r="O742" s="1">
        <v>4846.1409613166506</v>
      </c>
      <c r="P742" s="1" t="s">
        <v>1322</v>
      </c>
      <c r="Q742" s="1" t="s">
        <v>1370</v>
      </c>
    </row>
    <row r="743" spans="1:17" x14ac:dyDescent="0.35">
      <c r="A743" s="2">
        <v>1111.3333333333301</v>
      </c>
      <c r="B743" s="1" t="s">
        <v>1318</v>
      </c>
      <c r="C743" s="1" t="s">
        <v>1371</v>
      </c>
      <c r="D743" s="1">
        <v>-19.864999999999998</v>
      </c>
      <c r="E743" s="1">
        <v>-47.44</v>
      </c>
      <c r="F743" s="1" t="s">
        <v>45</v>
      </c>
      <c r="G743" s="1" t="s">
        <v>46</v>
      </c>
      <c r="H743" s="1">
        <v>26670</v>
      </c>
      <c r="I743" s="1">
        <v>0.50795587223334815</v>
      </c>
      <c r="J743" s="1">
        <v>6425</v>
      </c>
      <c r="K743" s="1">
        <v>-0.2</v>
      </c>
      <c r="L743" s="1">
        <v>2010</v>
      </c>
      <c r="M743" s="1">
        <v>2020</v>
      </c>
      <c r="N743" s="3">
        <v>1.742033186605054</v>
      </c>
      <c r="O743" s="1">
        <v>-127.76863089811546</v>
      </c>
      <c r="P743" s="1" t="s">
        <v>1322</v>
      </c>
      <c r="Q743" s="1" t="s">
        <v>1371</v>
      </c>
    </row>
    <row r="744" spans="1:17" x14ac:dyDescent="0.35">
      <c r="A744" s="2">
        <v>1112.8333333333301</v>
      </c>
      <c r="B744" s="1" t="s">
        <v>1318</v>
      </c>
      <c r="C744" s="1" t="s">
        <v>1372</v>
      </c>
      <c r="D744" s="1">
        <v>22.61</v>
      </c>
      <c r="E744" s="1">
        <v>88.4</v>
      </c>
      <c r="F744" s="1" t="s">
        <v>94</v>
      </c>
      <c r="G744" s="1" t="s">
        <v>95</v>
      </c>
      <c r="H744" s="1">
        <v>403316</v>
      </c>
      <c r="I744" s="1">
        <v>0.35352815201380683</v>
      </c>
      <c r="J744" s="1">
        <v>-487303</v>
      </c>
      <c r="K744" s="1">
        <v>0.1</v>
      </c>
      <c r="L744" s="1" t="e">
        <v>#N/A</v>
      </c>
      <c r="M744" s="1" t="e">
        <v>#N/A</v>
      </c>
      <c r="N744" s="3">
        <v>0.91</v>
      </c>
      <c r="O744" s="1">
        <v>6542.7557842441847</v>
      </c>
      <c r="P744" s="1" t="s">
        <v>1322</v>
      </c>
      <c r="Q744" s="1" t="s">
        <v>1372</v>
      </c>
    </row>
    <row r="745" spans="1:17" x14ac:dyDescent="0.35">
      <c r="A745" s="2">
        <v>1114.3333333333301</v>
      </c>
      <c r="B745" s="1" t="s">
        <v>1318</v>
      </c>
      <c r="C745" s="1" t="s">
        <v>1373</v>
      </c>
      <c r="D745" s="1">
        <v>-33.593299999999999</v>
      </c>
      <c r="E745" s="1">
        <v>-71.621700000000004</v>
      </c>
      <c r="F745" s="1" t="s">
        <v>405</v>
      </c>
      <c r="G745" s="1" t="s">
        <v>406</v>
      </c>
      <c r="H745" s="1">
        <v>86239</v>
      </c>
      <c r="I745" s="1">
        <v>8.605341153154372</v>
      </c>
      <c r="J745" s="1">
        <v>-66850</v>
      </c>
      <c r="K745" s="1">
        <v>0.3</v>
      </c>
      <c r="L745" s="1" t="e">
        <v>#N/A</v>
      </c>
      <c r="M745" s="1" t="e">
        <v>#N/A</v>
      </c>
      <c r="N745" s="3">
        <v>1.51</v>
      </c>
      <c r="O745" s="1">
        <v>480.00748513192144</v>
      </c>
      <c r="P745" s="1" t="s">
        <v>1322</v>
      </c>
      <c r="Q745" s="1" t="s">
        <v>1373</v>
      </c>
    </row>
    <row r="746" spans="1:17" x14ac:dyDescent="0.35">
      <c r="A746" s="2">
        <v>1115.8333333333301</v>
      </c>
      <c r="B746" s="1" t="s">
        <v>1318</v>
      </c>
      <c r="C746" s="1" t="s">
        <v>1374</v>
      </c>
      <c r="D746" s="1">
        <v>10.3375</v>
      </c>
      <c r="E746" s="1">
        <v>-73.182500000000005</v>
      </c>
      <c r="F746" s="1" t="s">
        <v>79</v>
      </c>
      <c r="G746" s="1" t="s">
        <v>80</v>
      </c>
      <c r="H746" s="1">
        <v>18531</v>
      </c>
      <c r="I746" s="1">
        <v>3.744663922744631</v>
      </c>
      <c r="J746" s="1">
        <v>-167924</v>
      </c>
      <c r="K746" s="1">
        <v>-1.9</v>
      </c>
      <c r="L746" s="1">
        <v>2010</v>
      </c>
      <c r="M746" s="1">
        <v>2020</v>
      </c>
      <c r="N746" s="3">
        <v>0.97965273689434651</v>
      </c>
      <c r="O746" s="1">
        <v>87.854327056078517</v>
      </c>
      <c r="P746" s="1" t="s">
        <v>1322</v>
      </c>
      <c r="Q746" s="1" t="s">
        <v>1374</v>
      </c>
    </row>
    <row r="747" spans="1:17" x14ac:dyDescent="0.35">
      <c r="A747" s="2">
        <v>1117.3333333333301</v>
      </c>
      <c r="B747" s="1" t="s">
        <v>1318</v>
      </c>
      <c r="C747" s="1" t="s">
        <v>1375</v>
      </c>
      <c r="D747" s="1">
        <v>-31.435600000000001</v>
      </c>
      <c r="E747" s="1">
        <v>-62.071399999999997</v>
      </c>
      <c r="F747" s="1" t="s">
        <v>29</v>
      </c>
      <c r="G747" s="1" t="s">
        <v>30</v>
      </c>
      <c r="H747" s="1">
        <v>62001</v>
      </c>
      <c r="I747" s="1">
        <v>5.0485424777629113</v>
      </c>
      <c r="J747" s="1">
        <v>3886</v>
      </c>
      <c r="K747" s="1">
        <v>-0.1</v>
      </c>
      <c r="L747" s="1" t="e">
        <v>#N/A</v>
      </c>
      <c r="M747" s="1" t="e">
        <v>#N/A</v>
      </c>
      <c r="N747" s="3">
        <v>0.45</v>
      </c>
      <c r="O747" s="1">
        <v>-1639.5318467640191</v>
      </c>
      <c r="P747" s="1" t="s">
        <v>1322</v>
      </c>
      <c r="Q747" s="1" t="s">
        <v>1375</v>
      </c>
    </row>
    <row r="748" spans="1:17" x14ac:dyDescent="0.35">
      <c r="A748" s="2">
        <v>1118.8333333333301</v>
      </c>
      <c r="B748" s="1" t="s">
        <v>1318</v>
      </c>
      <c r="C748" s="1" t="s">
        <v>1376</v>
      </c>
      <c r="D748" s="1">
        <v>1.6967000000000001</v>
      </c>
      <c r="E748" s="1">
        <v>-78.2453</v>
      </c>
      <c r="F748" s="1" t="s">
        <v>79</v>
      </c>
      <c r="G748" s="1" t="s">
        <v>80</v>
      </c>
      <c r="H748" s="1">
        <v>25433</v>
      </c>
      <c r="I748" s="1">
        <v>3.744663922744631</v>
      </c>
      <c r="J748" s="1">
        <v>-167924</v>
      </c>
      <c r="K748" s="1">
        <v>-1.9</v>
      </c>
      <c r="L748" s="1" t="e">
        <v>#N/A</v>
      </c>
      <c r="M748" s="1" t="e">
        <v>#N/A</v>
      </c>
      <c r="N748" s="3">
        <v>0.71</v>
      </c>
      <c r="O748" s="1">
        <v>-47.20658402815171</v>
      </c>
      <c r="P748" s="1" t="s">
        <v>1322</v>
      </c>
      <c r="Q748" s="1" t="s">
        <v>1376</v>
      </c>
    </row>
    <row r="749" spans="1:17" x14ac:dyDescent="0.35">
      <c r="A749" s="2">
        <v>1120.3333333333301</v>
      </c>
      <c r="B749" s="1" t="s">
        <v>1318</v>
      </c>
      <c r="C749" s="1" t="s">
        <v>1377</v>
      </c>
      <c r="D749" s="1">
        <v>9.3190000000000008</v>
      </c>
      <c r="E749" s="1">
        <v>-74.569999999999993</v>
      </c>
      <c r="F749" s="1" t="s">
        <v>79</v>
      </c>
      <c r="G749" s="1" t="s">
        <v>80</v>
      </c>
      <c r="H749" s="1">
        <v>25938</v>
      </c>
      <c r="I749" s="1">
        <v>3.744663922744631</v>
      </c>
      <c r="J749" s="1">
        <v>-167924</v>
      </c>
      <c r="K749" s="1">
        <v>-1.9</v>
      </c>
      <c r="L749" s="1">
        <v>2010</v>
      </c>
      <c r="M749" s="1">
        <v>2020</v>
      </c>
      <c r="N749" s="3">
        <v>6.4781177202045431E-2</v>
      </c>
      <c r="O749" s="1">
        <v>-624.82726219561914</v>
      </c>
      <c r="P749" s="1" t="s">
        <v>1322</v>
      </c>
      <c r="Q749" s="1" t="s">
        <v>1377</v>
      </c>
    </row>
    <row r="750" spans="1:17" x14ac:dyDescent="0.35">
      <c r="A750" s="2">
        <v>1121.8333333333301</v>
      </c>
      <c r="B750" s="1" t="s">
        <v>1318</v>
      </c>
      <c r="C750" s="1" t="s">
        <v>1378</v>
      </c>
      <c r="D750" s="1">
        <v>-17.8</v>
      </c>
      <c r="E750" s="1">
        <v>-63.183300000000003</v>
      </c>
      <c r="F750" s="1" t="s">
        <v>311</v>
      </c>
      <c r="G750" s="1" t="s">
        <v>312</v>
      </c>
      <c r="H750" s="1">
        <v>1867673</v>
      </c>
      <c r="I750" s="1">
        <v>1.4059846848662845</v>
      </c>
      <c r="J750" s="1">
        <v>-3000</v>
      </c>
      <c r="K750" s="1">
        <v>-1</v>
      </c>
      <c r="L750" s="1">
        <v>2010</v>
      </c>
      <c r="M750" s="1">
        <v>2020</v>
      </c>
      <c r="N750" s="3">
        <v>2.5355180299456661</v>
      </c>
      <c r="O750" s="1">
        <v>-15837.968928256711</v>
      </c>
      <c r="P750" s="1" t="s">
        <v>1322</v>
      </c>
      <c r="Q750" s="1" t="s">
        <v>1378</v>
      </c>
    </row>
    <row r="751" spans="1:17" x14ac:dyDescent="0.35">
      <c r="A751" s="2">
        <v>1123.3333333333301</v>
      </c>
      <c r="B751" s="1" t="s">
        <v>1318</v>
      </c>
      <c r="C751" s="1" t="s">
        <v>1379</v>
      </c>
      <c r="D751" s="1">
        <v>47.621099999999998</v>
      </c>
      <c r="E751" s="1">
        <v>-122.3244</v>
      </c>
      <c r="F751" s="1" t="s">
        <v>1320</v>
      </c>
      <c r="G751" s="1" t="s">
        <v>1321</v>
      </c>
      <c r="H751" s="1">
        <v>3561397</v>
      </c>
      <c r="I751" s="1">
        <v>5.0485424777629113</v>
      </c>
      <c r="J751" s="1">
        <v>3886</v>
      </c>
      <c r="K751" s="1">
        <v>2.7480000000000002</v>
      </c>
      <c r="L751" s="1">
        <v>0</v>
      </c>
      <c r="M751" s="1">
        <v>0</v>
      </c>
      <c r="N751" s="3">
        <v>0</v>
      </c>
      <c r="O751" s="1">
        <v>22280.251204258413</v>
      </c>
      <c r="P751" s="1" t="s">
        <v>1322</v>
      </c>
      <c r="Q751" s="1" t="s">
        <v>1379</v>
      </c>
    </row>
    <row r="752" spans="1:17" x14ac:dyDescent="0.35">
      <c r="A752" s="2">
        <v>1124.8333333333301</v>
      </c>
      <c r="B752" s="1" t="s">
        <v>1318</v>
      </c>
      <c r="C752" s="1" t="s">
        <v>1380</v>
      </c>
      <c r="D752" s="1">
        <v>47.667099999999998</v>
      </c>
      <c r="E752" s="1">
        <v>-117.43300000000001</v>
      </c>
      <c r="F752" s="1" t="s">
        <v>1320</v>
      </c>
      <c r="G752" s="1" t="s">
        <v>1321</v>
      </c>
      <c r="H752" s="1">
        <v>456219</v>
      </c>
      <c r="I752" s="1">
        <v>5.0485424777629113</v>
      </c>
      <c r="J752" s="1">
        <v>3886</v>
      </c>
      <c r="K752" s="1">
        <v>2.7480000000000002</v>
      </c>
      <c r="L752" s="1">
        <v>0</v>
      </c>
      <c r="M752" s="1">
        <v>0</v>
      </c>
      <c r="N752" s="3">
        <v>0</v>
      </c>
      <c r="O752" s="1">
        <v>361.9529587709236</v>
      </c>
      <c r="P752" s="1" t="s">
        <v>1322</v>
      </c>
      <c r="Q752" s="1" t="s">
        <v>1380</v>
      </c>
    </row>
    <row r="753" spans="1:17" x14ac:dyDescent="0.35">
      <c r="A753" s="2">
        <v>1126.3333333333301</v>
      </c>
      <c r="B753" s="1" t="s">
        <v>1318</v>
      </c>
      <c r="C753" s="1" t="s">
        <v>1381</v>
      </c>
      <c r="D753" s="1">
        <v>27.994499999999999</v>
      </c>
      <c r="E753" s="1">
        <v>-82.444699999999997</v>
      </c>
      <c r="F753" s="1" t="s">
        <v>1320</v>
      </c>
      <c r="G753" s="1" t="s">
        <v>1321</v>
      </c>
      <c r="H753" s="1">
        <v>2861173</v>
      </c>
      <c r="I753" s="1">
        <v>5.0485424777629113</v>
      </c>
      <c r="J753" s="1">
        <v>3886</v>
      </c>
      <c r="K753" s="1">
        <v>2.7480000000000002</v>
      </c>
      <c r="L753" s="1">
        <v>0</v>
      </c>
      <c r="M753" s="1">
        <v>0</v>
      </c>
      <c r="N753" s="3">
        <v>0</v>
      </c>
      <c r="O753" s="1">
        <v>29264.718893167192</v>
      </c>
      <c r="P753" s="1" t="s">
        <v>1322</v>
      </c>
      <c r="Q753" s="1" t="s">
        <v>1381</v>
      </c>
    </row>
    <row r="754" spans="1:17" x14ac:dyDescent="0.35">
      <c r="A754" s="2">
        <v>1127.8333333333301</v>
      </c>
      <c r="B754" s="1" t="s">
        <v>1318</v>
      </c>
      <c r="C754" s="1" t="s">
        <v>1382</v>
      </c>
      <c r="D754" s="1">
        <v>32.1541</v>
      </c>
      <c r="E754" s="1">
        <v>-110.87869999999999</v>
      </c>
      <c r="F754" s="1" t="s">
        <v>1320</v>
      </c>
      <c r="G754" s="1" t="s">
        <v>1321</v>
      </c>
      <c r="H754" s="1">
        <v>878320</v>
      </c>
      <c r="I754" s="1">
        <v>5.0485424777629113</v>
      </c>
      <c r="J754" s="1">
        <v>3886</v>
      </c>
      <c r="K754" s="1">
        <v>2.7480000000000002</v>
      </c>
      <c r="L754" s="1">
        <v>0</v>
      </c>
      <c r="M754" s="1">
        <v>0</v>
      </c>
      <c r="N754" s="3">
        <v>0</v>
      </c>
      <c r="O754" s="1">
        <v>390.37466469826319</v>
      </c>
      <c r="P754" s="1" t="s">
        <v>1322</v>
      </c>
      <c r="Q754" s="1" t="s">
        <v>1382</v>
      </c>
    </row>
    <row r="755" spans="1:17" x14ac:dyDescent="0.35">
      <c r="A755" s="2">
        <v>1129.3333333333301</v>
      </c>
      <c r="B755" s="1" t="s">
        <v>1318</v>
      </c>
      <c r="C755" s="1" t="s">
        <v>1383</v>
      </c>
      <c r="D755" s="1">
        <v>36.128300000000003</v>
      </c>
      <c r="E755" s="1">
        <v>-95.904200000000003</v>
      </c>
      <c r="F755" s="1" t="s">
        <v>1320</v>
      </c>
      <c r="G755" s="1" t="s">
        <v>1321</v>
      </c>
      <c r="H755" s="1">
        <v>731743</v>
      </c>
      <c r="I755" s="1">
        <v>5.0485424777629113</v>
      </c>
      <c r="J755" s="1">
        <v>3886</v>
      </c>
      <c r="K755" s="1">
        <v>2.7480000000000002</v>
      </c>
      <c r="L755" s="1">
        <v>0</v>
      </c>
      <c r="M755" s="1">
        <v>0</v>
      </c>
      <c r="N755" s="3">
        <v>0</v>
      </c>
      <c r="O755" s="1">
        <v>3909.1178355585362</v>
      </c>
      <c r="P755" s="1" t="s">
        <v>1322</v>
      </c>
      <c r="Q755" s="1" t="s">
        <v>1383</v>
      </c>
    </row>
    <row r="756" spans="1:17" x14ac:dyDescent="0.35">
      <c r="A756" s="2">
        <v>1130.8333333333301</v>
      </c>
      <c r="B756" s="1" t="s">
        <v>1318</v>
      </c>
      <c r="C756" s="1" t="s">
        <v>1384</v>
      </c>
      <c r="D756" s="1">
        <v>54.9</v>
      </c>
      <c r="E756" s="1">
        <v>-1.52</v>
      </c>
      <c r="F756" s="1" t="s">
        <v>1290</v>
      </c>
      <c r="G756" s="1" t="s">
        <v>1291</v>
      </c>
      <c r="H756" s="1">
        <v>67158</v>
      </c>
      <c r="I756" s="1">
        <v>13.787211573095389</v>
      </c>
      <c r="J756" s="1">
        <v>165790</v>
      </c>
      <c r="K756" s="1">
        <v>3.2</v>
      </c>
      <c r="L756" s="1">
        <v>0</v>
      </c>
      <c r="M756" s="1">
        <v>0</v>
      </c>
      <c r="N756" s="3">
        <v>0</v>
      </c>
      <c r="O756" s="1">
        <v>-218.60448106876211</v>
      </c>
      <c r="P756" s="1" t="s">
        <v>1322</v>
      </c>
      <c r="Q756" s="1" t="s">
        <v>1384</v>
      </c>
    </row>
    <row r="757" spans="1:17" x14ac:dyDescent="0.35">
      <c r="A757" s="2">
        <v>1132.3333333333301</v>
      </c>
      <c r="B757" s="1" t="s">
        <v>1385</v>
      </c>
      <c r="C757" s="1" t="s">
        <v>1386</v>
      </c>
      <c r="D757" s="1">
        <v>-34.9</v>
      </c>
      <c r="E757" s="1">
        <v>-54.95</v>
      </c>
      <c r="F757" s="1" t="s">
        <v>1387</v>
      </c>
      <c r="G757" s="1" t="s">
        <v>1388</v>
      </c>
      <c r="H757" s="1">
        <v>135014</v>
      </c>
      <c r="I757" s="1">
        <v>3.1167388801710669</v>
      </c>
      <c r="J757" s="1">
        <v>-1500</v>
      </c>
      <c r="K757" s="1">
        <v>-0.9</v>
      </c>
      <c r="L757" s="1">
        <v>0</v>
      </c>
      <c r="M757" s="1">
        <v>0</v>
      </c>
      <c r="N757" s="3">
        <v>0</v>
      </c>
      <c r="O757" s="1">
        <v>-371.27032936537483</v>
      </c>
      <c r="P757" s="1" t="s">
        <v>1389</v>
      </c>
      <c r="Q757" s="1" t="s">
        <v>1386</v>
      </c>
    </row>
    <row r="758" spans="1:17" x14ac:dyDescent="0.35">
      <c r="A758" s="2">
        <v>1133.8333333333301</v>
      </c>
      <c r="B758" s="1" t="s">
        <v>1385</v>
      </c>
      <c r="C758" s="1" t="s">
        <v>1390</v>
      </c>
      <c r="D758" s="1">
        <v>-34.883600000000001</v>
      </c>
      <c r="E758" s="1">
        <v>-56.181899999999999</v>
      </c>
      <c r="F758" s="1" t="s">
        <v>1387</v>
      </c>
      <c r="G758" s="1" t="s">
        <v>1388</v>
      </c>
      <c r="H758" s="1">
        <v>1719453</v>
      </c>
      <c r="I758" s="1">
        <v>3.1167388801710669</v>
      </c>
      <c r="J758" s="1">
        <v>-1500</v>
      </c>
      <c r="K758" s="1">
        <v>-0.9</v>
      </c>
      <c r="L758" s="1">
        <v>0</v>
      </c>
      <c r="M758" s="1">
        <v>0</v>
      </c>
      <c r="N758" s="3">
        <v>0</v>
      </c>
      <c r="O758" s="1">
        <v>-16046.330645856817</v>
      </c>
      <c r="P758" s="1" t="s">
        <v>1389</v>
      </c>
      <c r="Q758" s="1" t="s">
        <v>1390</v>
      </c>
    </row>
    <row r="759" spans="1:17" x14ac:dyDescent="0.35">
      <c r="A759" s="2">
        <v>1135.3333333333301</v>
      </c>
      <c r="B759" s="1" t="s">
        <v>1391</v>
      </c>
      <c r="C759" s="1" t="s">
        <v>1392</v>
      </c>
      <c r="D759" s="1">
        <v>41.311100000000003</v>
      </c>
      <c r="E759" s="1">
        <v>69.279700000000005</v>
      </c>
      <c r="F759" s="1" t="s">
        <v>1393</v>
      </c>
      <c r="G759" s="1" t="s">
        <v>1394</v>
      </c>
      <c r="H759" s="1">
        <v>2956384</v>
      </c>
      <c r="I759" s="1">
        <v>3.4718697630020965</v>
      </c>
      <c r="J759" s="1">
        <v>-19999</v>
      </c>
      <c r="K759" s="1">
        <v>-0.9</v>
      </c>
      <c r="L759" s="1">
        <v>0</v>
      </c>
      <c r="M759" s="1">
        <v>0</v>
      </c>
      <c r="N759" s="3">
        <v>0</v>
      </c>
      <c r="O759" s="1">
        <v>9079.6700897304036</v>
      </c>
      <c r="P759" s="1" t="s">
        <v>1395</v>
      </c>
      <c r="Q759" s="1" t="s">
        <v>1392</v>
      </c>
    </row>
    <row r="760" spans="1:17" x14ac:dyDescent="0.35">
      <c r="A760" s="2">
        <v>1136.8333333333301</v>
      </c>
      <c r="B760" s="1" t="s">
        <v>1396</v>
      </c>
      <c r="C760" s="1" t="s">
        <v>1397</v>
      </c>
      <c r="D760" s="1">
        <v>-17.7333</v>
      </c>
      <c r="E760" s="1">
        <v>168.3167</v>
      </c>
      <c r="F760" s="1" t="s">
        <v>1398</v>
      </c>
      <c r="G760" s="1" t="s">
        <v>1399</v>
      </c>
      <c r="H760" s="1">
        <v>49034</v>
      </c>
      <c r="I760" s="1">
        <v>1.0603939443268762</v>
      </c>
      <c r="J760" s="1">
        <v>0</v>
      </c>
      <c r="K760" s="1">
        <v>-1.3</v>
      </c>
      <c r="L760" s="1">
        <v>0</v>
      </c>
      <c r="M760" s="1">
        <v>0</v>
      </c>
      <c r="N760" s="3">
        <v>0</v>
      </c>
      <c r="O760" s="1">
        <v>82.947901095000347</v>
      </c>
      <c r="P760" s="1" t="s">
        <v>1400</v>
      </c>
      <c r="Q760" s="1" t="s">
        <v>1397</v>
      </c>
    </row>
    <row r="761" spans="1:17" x14ac:dyDescent="0.35">
      <c r="A761" s="2">
        <v>1138.3333333333301</v>
      </c>
      <c r="B761" s="1" t="s">
        <v>1401</v>
      </c>
      <c r="C761" s="1" t="s">
        <v>1402</v>
      </c>
      <c r="D761" s="1">
        <v>10.480600000000001</v>
      </c>
      <c r="E761" s="1">
        <v>-66.903599999999997</v>
      </c>
      <c r="F761" s="1" t="s">
        <v>1403</v>
      </c>
      <c r="G761" s="1" t="s">
        <v>1404</v>
      </c>
      <c r="H761" s="1">
        <v>2245744</v>
      </c>
      <c r="I761" s="1">
        <v>4.6567578223096033</v>
      </c>
      <c r="J761" s="1">
        <v>297713</v>
      </c>
      <c r="K761" s="1">
        <v>13.6</v>
      </c>
      <c r="L761" s="1">
        <v>0</v>
      </c>
      <c r="M761" s="1">
        <v>0</v>
      </c>
      <c r="N761" s="3">
        <v>0</v>
      </c>
      <c r="O761" s="1">
        <v>-95167.342608800041</v>
      </c>
      <c r="P761" s="1" t="s">
        <v>1405</v>
      </c>
      <c r="Q761" s="1" t="s">
        <v>1402</v>
      </c>
    </row>
    <row r="762" spans="1:17" x14ac:dyDescent="0.35">
      <c r="A762" s="2">
        <v>1139.8333333333301</v>
      </c>
      <c r="B762" s="1" t="s">
        <v>200</v>
      </c>
      <c r="C762" s="1" t="s">
        <v>1406</v>
      </c>
      <c r="D762" s="1">
        <v>10.033300000000001</v>
      </c>
      <c r="E762" s="1">
        <v>105.7833</v>
      </c>
      <c r="F762" s="1" t="s">
        <v>202</v>
      </c>
      <c r="G762" s="1" t="s">
        <v>203</v>
      </c>
      <c r="H762" s="1">
        <v>1237300</v>
      </c>
      <c r="I762" s="1">
        <v>7.8865951849740809E-2</v>
      </c>
      <c r="J762" s="1">
        <v>-82700</v>
      </c>
      <c r="K762" s="1">
        <v>-0.2</v>
      </c>
      <c r="L762" s="1">
        <v>0</v>
      </c>
      <c r="M762" s="1">
        <v>0</v>
      </c>
      <c r="N762" s="3">
        <v>0</v>
      </c>
      <c r="O762" s="1">
        <v>16357.08734102012</v>
      </c>
      <c r="P762" s="1" t="s">
        <v>204</v>
      </c>
      <c r="Q762" s="1" t="s">
        <v>1406</v>
      </c>
    </row>
    <row r="763" spans="1:17" x14ac:dyDescent="0.35">
      <c r="A763" s="2">
        <v>1141.3333333333301</v>
      </c>
      <c r="B763" s="1" t="s">
        <v>200</v>
      </c>
      <c r="C763" s="1" t="s">
        <v>1407</v>
      </c>
      <c r="D763" s="1">
        <v>16.0748</v>
      </c>
      <c r="E763" s="1">
        <v>108.224</v>
      </c>
      <c r="F763" s="1" t="s">
        <v>202</v>
      </c>
      <c r="G763" s="1" t="s">
        <v>203</v>
      </c>
      <c r="H763" s="1">
        <v>0</v>
      </c>
      <c r="I763" s="1">
        <v>7.8865951849740809E-2</v>
      </c>
      <c r="J763" s="1">
        <v>-82700</v>
      </c>
      <c r="K763" s="1">
        <v>-0.2</v>
      </c>
      <c r="L763" s="1">
        <v>0</v>
      </c>
      <c r="M763" s="1">
        <v>0</v>
      </c>
      <c r="N763" s="3">
        <v>0</v>
      </c>
      <c r="O763" s="1">
        <v>0</v>
      </c>
      <c r="P763" s="1" t="s">
        <v>204</v>
      </c>
      <c r="Q763" s="1" t="s">
        <v>1407</v>
      </c>
    </row>
    <row r="764" spans="1:17" x14ac:dyDescent="0.35">
      <c r="A764" s="2">
        <v>1142.8333333333301</v>
      </c>
      <c r="B764" s="1" t="s">
        <v>200</v>
      </c>
      <c r="C764" s="1" t="s">
        <v>1408</v>
      </c>
      <c r="D764" s="1">
        <v>21</v>
      </c>
      <c r="E764" s="1">
        <v>105.85</v>
      </c>
      <c r="F764" s="1" t="s">
        <v>202</v>
      </c>
      <c r="G764" s="1" t="s">
        <v>203</v>
      </c>
      <c r="H764" s="1">
        <v>8246600</v>
      </c>
      <c r="I764" s="1">
        <v>7.8865951849740809E-2</v>
      </c>
      <c r="J764" s="1">
        <v>-82700</v>
      </c>
      <c r="K764" s="1">
        <v>-0.2</v>
      </c>
      <c r="L764" s="1">
        <v>0</v>
      </c>
      <c r="M764" s="1">
        <v>0</v>
      </c>
      <c r="N764" s="3">
        <v>0</v>
      </c>
      <c r="O764" s="1">
        <v>-42245.969859725868</v>
      </c>
      <c r="P764" s="1" t="s">
        <v>204</v>
      </c>
      <c r="Q764" s="1" t="s">
        <v>1408</v>
      </c>
    </row>
    <row r="765" spans="1:17" x14ac:dyDescent="0.35">
      <c r="A765" s="2">
        <v>1144.3333333333301</v>
      </c>
      <c r="B765" s="1" t="s">
        <v>200</v>
      </c>
      <c r="C765" s="1" t="s">
        <v>201</v>
      </c>
      <c r="D765" s="1">
        <v>10.775600000000001</v>
      </c>
      <c r="E765" s="1">
        <v>106.70189999999999</v>
      </c>
      <c r="F765" s="1" t="s">
        <v>202</v>
      </c>
      <c r="G765" s="1" t="s">
        <v>203</v>
      </c>
      <c r="H765" s="1">
        <v>15136000</v>
      </c>
      <c r="I765" s="1">
        <v>7.8865951849740809E-2</v>
      </c>
      <c r="J765" s="1">
        <v>-82700</v>
      </c>
      <c r="K765" s="1">
        <v>-0.2</v>
      </c>
      <c r="L765" s="1">
        <v>0</v>
      </c>
      <c r="M765" s="1">
        <v>0</v>
      </c>
      <c r="N765" s="3">
        <v>0</v>
      </c>
      <c r="O765" s="1"/>
      <c r="P765" s="1" t="s">
        <v>204</v>
      </c>
      <c r="Q765" s="1" t="s">
        <v>201</v>
      </c>
    </row>
    <row r="766" spans="1:17" x14ac:dyDescent="0.35">
      <c r="A766" s="2">
        <v>1145.8333333333301</v>
      </c>
      <c r="B766" s="1" t="s">
        <v>200</v>
      </c>
      <c r="C766" s="1" t="s">
        <v>1409</v>
      </c>
      <c r="D766" s="1">
        <v>16.466699999999999</v>
      </c>
      <c r="E766" s="1">
        <v>107.5792</v>
      </c>
      <c r="F766" s="1" t="s">
        <v>202</v>
      </c>
      <c r="G766" s="1" t="s">
        <v>203</v>
      </c>
      <c r="H766" s="1">
        <v>652572</v>
      </c>
      <c r="I766" s="1">
        <v>7.8865951849740809E-2</v>
      </c>
      <c r="J766" s="1">
        <v>-82700</v>
      </c>
      <c r="K766" s="1">
        <v>-0.2</v>
      </c>
      <c r="L766" s="1">
        <v>0</v>
      </c>
      <c r="M766" s="1">
        <v>0</v>
      </c>
      <c r="N766" s="3">
        <v>0</v>
      </c>
      <c r="O766" s="1">
        <v>13798.451012538782</v>
      </c>
      <c r="P766" s="1" t="s">
        <v>204</v>
      </c>
      <c r="Q766" s="1" t="s">
        <v>1409</v>
      </c>
    </row>
    <row r="767" spans="1:17" x14ac:dyDescent="0.35">
      <c r="A767" s="2">
        <v>1147.3333333333301</v>
      </c>
      <c r="B767" s="1" t="s">
        <v>1410</v>
      </c>
      <c r="C767" s="1" t="s">
        <v>1411</v>
      </c>
      <c r="D767" s="1">
        <v>12.8</v>
      </c>
      <c r="E767" s="1">
        <v>45.033299999999997</v>
      </c>
      <c r="F767" s="1" t="s">
        <v>1412</v>
      </c>
      <c r="G767" s="1" t="s">
        <v>1413</v>
      </c>
      <c r="H767" s="1">
        <v>507355</v>
      </c>
      <c r="I767" s="1">
        <v>1.2979059053506663</v>
      </c>
      <c r="J767" s="1">
        <v>-29998</v>
      </c>
      <c r="K767" s="1">
        <v>-0.2</v>
      </c>
      <c r="L767" s="1">
        <v>0</v>
      </c>
      <c r="M767" s="1">
        <v>0</v>
      </c>
      <c r="N767" s="3">
        <v>0</v>
      </c>
      <c r="O767" s="1">
        <v>-2443.3208241301186</v>
      </c>
      <c r="P767" s="1" t="s">
        <v>1414</v>
      </c>
      <c r="Q767" s="1" t="s">
        <v>1411</v>
      </c>
    </row>
    <row r="768" spans="1:17" x14ac:dyDescent="0.35">
      <c r="A768" s="2">
        <v>1148.8333333333301</v>
      </c>
      <c r="B768" s="1" t="s">
        <v>1415</v>
      </c>
      <c r="C768" s="1" t="s">
        <v>1416</v>
      </c>
      <c r="D768" s="1">
        <v>-15.416700000000001</v>
      </c>
      <c r="E768" s="1">
        <v>28.283300000000001</v>
      </c>
      <c r="F768" s="1" t="s">
        <v>1417</v>
      </c>
      <c r="G768" s="1" t="s">
        <v>1418</v>
      </c>
      <c r="H768" s="1">
        <v>2467563</v>
      </c>
      <c r="I768" s="1">
        <v>1.0223860413939199</v>
      </c>
      <c r="J768" s="1">
        <v>-5000</v>
      </c>
      <c r="K768" s="1">
        <v>0.2</v>
      </c>
      <c r="L768" s="1">
        <v>0</v>
      </c>
      <c r="M768" s="1">
        <v>0</v>
      </c>
      <c r="N768" s="3">
        <v>0</v>
      </c>
      <c r="O768" s="1">
        <v>-17224.096528522616</v>
      </c>
      <c r="P768" s="1" t="s">
        <v>1419</v>
      </c>
      <c r="Q768" s="1" t="s">
        <v>1416</v>
      </c>
    </row>
    <row r="769" spans="1:17" x14ac:dyDescent="0.35">
      <c r="A769" s="2">
        <v>1150.3333333333301</v>
      </c>
      <c r="B769" s="1" t="s">
        <v>1420</v>
      </c>
      <c r="C769" s="1" t="s">
        <v>1421</v>
      </c>
      <c r="D769" s="1">
        <v>-17.8292</v>
      </c>
      <c r="E769" s="1">
        <v>31.052199999999999</v>
      </c>
      <c r="F769" s="1" t="s">
        <v>1422</v>
      </c>
      <c r="G769" s="1" t="s">
        <v>1423</v>
      </c>
      <c r="H769" s="1">
        <v>2150000</v>
      </c>
      <c r="I769" s="1">
        <v>2.7998590048918359</v>
      </c>
      <c r="J769" s="1">
        <v>-9999</v>
      </c>
      <c r="K769" s="1">
        <v>-2.9</v>
      </c>
      <c r="L769" s="1">
        <v>0</v>
      </c>
      <c r="M769" s="1">
        <v>0</v>
      </c>
      <c r="N769" s="3">
        <v>0</v>
      </c>
      <c r="O769" s="1">
        <v>-51586.321340664763</v>
      </c>
      <c r="P769" s="1" t="s">
        <v>1424</v>
      </c>
      <c r="Q769" s="1" t="s">
        <v>1421</v>
      </c>
    </row>
    <row r="770" spans="1:17" x14ac:dyDescent="0.35">
      <c r="B770" t="s">
        <v>21</v>
      </c>
      <c r="C770" t="s">
        <v>1644</v>
      </c>
      <c r="D770">
        <v>35.013100000000001</v>
      </c>
      <c r="E770">
        <v>69.168899999999994</v>
      </c>
      <c r="F770" t="s">
        <v>19</v>
      </c>
      <c r="G770" t="s">
        <v>20</v>
      </c>
      <c r="H770">
        <v>96093</v>
      </c>
      <c r="I770">
        <v>0.37016219108849258</v>
      </c>
      <c r="J770">
        <v>-65846</v>
      </c>
      <c r="K770">
        <v>-0.1</v>
      </c>
      <c r="L770">
        <v>2010</v>
      </c>
      <c r="M770">
        <v>2020</v>
      </c>
      <c r="N770">
        <v>1.800322620186203</v>
      </c>
      <c r="O770">
        <v>-9.7822984015415546</v>
      </c>
      <c r="P770" t="s">
        <v>21</v>
      </c>
      <c r="Q770" t="s">
        <v>1644</v>
      </c>
    </row>
    <row r="771" spans="1:17" x14ac:dyDescent="0.35">
      <c r="B771" t="s">
        <v>21</v>
      </c>
      <c r="C771" t="s">
        <v>1721</v>
      </c>
      <c r="D771">
        <v>32.343600000000002</v>
      </c>
      <c r="E771">
        <v>62.119399999999999</v>
      </c>
      <c r="F771" t="s">
        <v>19</v>
      </c>
      <c r="G771" t="s">
        <v>20</v>
      </c>
      <c r="H771">
        <v>500000</v>
      </c>
      <c r="I771">
        <v>0.37016219108849258</v>
      </c>
      <c r="J771">
        <v>-65846</v>
      </c>
      <c r="K771">
        <v>-0.1</v>
      </c>
      <c r="L771">
        <v>2010</v>
      </c>
      <c r="M771">
        <v>2020</v>
      </c>
      <c r="N771">
        <v>4.731236823049711</v>
      </c>
      <c r="O771">
        <v>-52.365618411524849</v>
      </c>
      <c r="P771" t="s">
        <v>21</v>
      </c>
      <c r="Q771" t="s">
        <v>1721</v>
      </c>
    </row>
    <row r="772" spans="1:17" x14ac:dyDescent="0.35">
      <c r="B772" t="s">
        <v>21</v>
      </c>
      <c r="C772" t="s">
        <v>1786</v>
      </c>
      <c r="D772">
        <v>34.434199999999997</v>
      </c>
      <c r="E772">
        <v>70.447800000000001</v>
      </c>
      <c r="F772" t="s">
        <v>19</v>
      </c>
      <c r="G772" t="s">
        <v>20</v>
      </c>
      <c r="H772">
        <v>263312</v>
      </c>
      <c r="I772">
        <v>0.37016219108849258</v>
      </c>
      <c r="J772">
        <v>-65846</v>
      </c>
      <c r="K772">
        <v>-0.1</v>
      </c>
      <c r="L772">
        <v>2010</v>
      </c>
      <c r="M772">
        <v>2020</v>
      </c>
      <c r="N772">
        <v>3.0422974202768653</v>
      </c>
      <c r="O772">
        <v>-27.132273418327941</v>
      </c>
      <c r="P772" t="s">
        <v>21</v>
      </c>
      <c r="Q772" t="s">
        <v>1786</v>
      </c>
    </row>
    <row r="773" spans="1:17" x14ac:dyDescent="0.35">
      <c r="B773" t="s">
        <v>21</v>
      </c>
      <c r="C773" t="s">
        <v>1801</v>
      </c>
      <c r="D773">
        <v>31.62</v>
      </c>
      <c r="E773">
        <v>65.715800000000002</v>
      </c>
      <c r="F773" t="s">
        <v>19</v>
      </c>
      <c r="G773" t="s">
        <v>20</v>
      </c>
      <c r="H773">
        <v>614254</v>
      </c>
      <c r="I773">
        <v>0.37016219108849258</v>
      </c>
      <c r="J773">
        <v>-65846</v>
      </c>
      <c r="K773">
        <v>-0.1</v>
      </c>
      <c r="L773">
        <v>2010</v>
      </c>
      <c r="M773">
        <v>2020</v>
      </c>
      <c r="N773">
        <v>4.3910746415484949</v>
      </c>
      <c r="O773">
        <v>-64.122635162869727</v>
      </c>
      <c r="P773" t="s">
        <v>21</v>
      </c>
      <c r="Q773" t="s">
        <v>1801</v>
      </c>
    </row>
    <row r="774" spans="1:17" x14ac:dyDescent="0.35">
      <c r="B774" t="s">
        <v>21</v>
      </c>
      <c r="C774" t="s">
        <v>1902</v>
      </c>
      <c r="D774">
        <v>36.700000000000003</v>
      </c>
      <c r="E774">
        <v>67.116699999999994</v>
      </c>
      <c r="F774" t="s">
        <v>19</v>
      </c>
      <c r="G774" t="s">
        <v>20</v>
      </c>
      <c r="H774">
        <v>469247</v>
      </c>
      <c r="I774">
        <v>0.37016219108849258</v>
      </c>
      <c r="J774">
        <v>-65846</v>
      </c>
      <c r="K774">
        <v>-0.1</v>
      </c>
      <c r="L774">
        <v>2010</v>
      </c>
      <c r="M774">
        <v>2020</v>
      </c>
      <c r="N774">
        <v>3.9695959819472644</v>
      </c>
      <c r="O774">
        <v>-48.787421005740811</v>
      </c>
      <c r="P774" t="s">
        <v>21</v>
      </c>
      <c r="Q774" t="s">
        <v>1903</v>
      </c>
    </row>
    <row r="775" spans="1:17" x14ac:dyDescent="0.35">
      <c r="A775" s="2"/>
      <c r="B775" s="1" t="s">
        <v>217</v>
      </c>
      <c r="C775" s="1" t="s">
        <v>1471</v>
      </c>
      <c r="D775" s="1">
        <v>36.9</v>
      </c>
      <c r="E775" s="1">
        <v>7.7667000000000002</v>
      </c>
      <c r="F775" s="1" t="s">
        <v>215</v>
      </c>
      <c r="G775" s="1" t="s">
        <v>216</v>
      </c>
      <c r="H775" s="1">
        <v>257359</v>
      </c>
      <c r="I775" s="1">
        <v>0.57097387626561125</v>
      </c>
      <c r="J775" s="1">
        <v>-9999</v>
      </c>
      <c r="K775" s="1">
        <v>-0.4</v>
      </c>
      <c r="L775" s="1">
        <v>2010</v>
      </c>
      <c r="M775" s="1">
        <v>2020</v>
      </c>
      <c r="N775" s="3">
        <v>0.52514887548144351</v>
      </c>
      <c r="O775" s="1">
        <v>-103.48420715778013</v>
      </c>
      <c r="P775" s="1" t="s">
        <v>217</v>
      </c>
      <c r="Q775" s="1" t="s">
        <v>1471</v>
      </c>
    </row>
    <row r="776" spans="1:17" x14ac:dyDescent="0.35">
      <c r="B776" t="s">
        <v>217</v>
      </c>
      <c r="C776" t="s">
        <v>1550</v>
      </c>
      <c r="D776">
        <v>35.549999999999997</v>
      </c>
      <c r="E776">
        <v>6.1666999999999996</v>
      </c>
      <c r="F776" t="s">
        <v>215</v>
      </c>
      <c r="G776" t="s">
        <v>216</v>
      </c>
      <c r="H776">
        <v>290645</v>
      </c>
      <c r="I776">
        <v>0.57097387626561125</v>
      </c>
      <c r="J776">
        <v>-9999</v>
      </c>
      <c r="K776">
        <v>-0.4</v>
      </c>
      <c r="L776">
        <v>2010</v>
      </c>
      <c r="M776">
        <v>2020</v>
      </c>
      <c r="N776">
        <v>1.4798670278163228</v>
      </c>
      <c r="O776">
        <v>-117.9784638091987</v>
      </c>
      <c r="P776" t="s">
        <v>217</v>
      </c>
      <c r="Q776" t="s">
        <v>1550</v>
      </c>
    </row>
    <row r="777" spans="1:17" x14ac:dyDescent="0.35">
      <c r="B777" t="s">
        <v>217</v>
      </c>
      <c r="C777" t="s">
        <v>1580</v>
      </c>
      <c r="D777">
        <v>36.468600000000002</v>
      </c>
      <c r="E777">
        <v>2.8319000000000001</v>
      </c>
      <c r="F777" t="s">
        <v>215</v>
      </c>
      <c r="G777" t="s">
        <v>216</v>
      </c>
      <c r="H777">
        <v>163586</v>
      </c>
      <c r="I777">
        <v>0.57097387626561125</v>
      </c>
      <c r="J777">
        <v>-9999</v>
      </c>
      <c r="K777">
        <v>-0.4</v>
      </c>
      <c r="L777">
        <v>2010</v>
      </c>
      <c r="M777">
        <v>2020</v>
      </c>
      <c r="N777">
        <v>2.7175900190260793</v>
      </c>
      <c r="O777">
        <v>-67.212638723409597</v>
      </c>
      <c r="P777" t="s">
        <v>217</v>
      </c>
      <c r="Q777" t="s">
        <v>1580</v>
      </c>
    </row>
    <row r="778" spans="1:17" x14ac:dyDescent="0.35">
      <c r="B778" t="s">
        <v>217</v>
      </c>
      <c r="C778" t="s">
        <v>1658</v>
      </c>
      <c r="D778">
        <v>36.164700000000003</v>
      </c>
      <c r="E778">
        <v>1.3317000000000001</v>
      </c>
      <c r="F778" t="s">
        <v>215</v>
      </c>
      <c r="G778" t="s">
        <v>216</v>
      </c>
      <c r="H778">
        <v>155134</v>
      </c>
      <c r="I778">
        <v>0.57097387626561125</v>
      </c>
      <c r="J778">
        <v>-9999</v>
      </c>
      <c r="K778">
        <v>-0.4</v>
      </c>
      <c r="L778">
        <v>2010</v>
      </c>
      <c r="M778">
        <v>2020</v>
      </c>
      <c r="N778">
        <v>1.929757862737514</v>
      </c>
      <c r="O778">
        <v>-63.25108422511169</v>
      </c>
      <c r="P778" t="s">
        <v>217</v>
      </c>
      <c r="Q778" t="s">
        <v>1658</v>
      </c>
    </row>
    <row r="779" spans="1:17" x14ac:dyDescent="0.35">
      <c r="B779" t="s">
        <v>217</v>
      </c>
      <c r="C779" t="s">
        <v>1702</v>
      </c>
      <c r="D779">
        <v>36.2667</v>
      </c>
      <c r="E779">
        <v>6.7</v>
      </c>
      <c r="F779" t="s">
        <v>215</v>
      </c>
      <c r="G779" t="s">
        <v>216</v>
      </c>
      <c r="H779">
        <v>179033</v>
      </c>
      <c r="I779">
        <v>0.57097387626561125</v>
      </c>
      <c r="J779">
        <v>-9999</v>
      </c>
      <c r="K779">
        <v>-0.4</v>
      </c>
      <c r="L779">
        <v>2010</v>
      </c>
      <c r="M779">
        <v>2020</v>
      </c>
      <c r="N779">
        <v>1.5384169798306693</v>
      </c>
      <c r="O779">
        <v>-72.714909628600097</v>
      </c>
      <c r="P779" t="s">
        <v>217</v>
      </c>
      <c r="Q779" t="s">
        <v>1703</v>
      </c>
    </row>
    <row r="780" spans="1:17" x14ac:dyDescent="0.35">
      <c r="B780" t="s">
        <v>217</v>
      </c>
      <c r="C780" t="s">
        <v>1823</v>
      </c>
      <c r="D780">
        <v>36.2667</v>
      </c>
      <c r="E780">
        <v>2.2166999999999999</v>
      </c>
      <c r="F780" t="s">
        <v>215</v>
      </c>
      <c r="G780" t="s">
        <v>216</v>
      </c>
      <c r="H780">
        <v>84574</v>
      </c>
      <c r="I780">
        <v>0.57097387626561125</v>
      </c>
      <c r="J780">
        <v>-9999</v>
      </c>
      <c r="K780">
        <v>-0.4</v>
      </c>
      <c r="L780">
        <v>2010</v>
      </c>
      <c r="M780">
        <v>2020</v>
      </c>
      <c r="N780">
        <v>1.7538210364007052</v>
      </c>
      <c r="O780">
        <v>-34.422910641330219</v>
      </c>
      <c r="P780" t="s">
        <v>217</v>
      </c>
      <c r="Q780" t="s">
        <v>1824</v>
      </c>
    </row>
    <row r="781" spans="1:17" x14ac:dyDescent="0.35">
      <c r="B781" t="s">
        <v>217</v>
      </c>
      <c r="C781" t="s">
        <v>1918</v>
      </c>
      <c r="D781">
        <v>36.450299999999999</v>
      </c>
      <c r="E781">
        <v>6.2644000000000002</v>
      </c>
      <c r="F781" t="s">
        <v>215</v>
      </c>
      <c r="G781" t="s">
        <v>216</v>
      </c>
      <c r="H781">
        <v>69052</v>
      </c>
      <c r="I781">
        <v>0.57097387626561125</v>
      </c>
      <c r="J781">
        <v>-9999</v>
      </c>
      <c r="K781">
        <v>-0.4</v>
      </c>
      <c r="L781">
        <v>2010</v>
      </c>
      <c r="M781">
        <v>2020</v>
      </c>
      <c r="N781">
        <v>1.7213275768659311</v>
      </c>
      <c r="O781">
        <v>-28.096244447350987</v>
      </c>
      <c r="P781" t="s">
        <v>217</v>
      </c>
      <c r="Q781" t="s">
        <v>1918</v>
      </c>
    </row>
    <row r="782" spans="1:17" x14ac:dyDescent="0.35">
      <c r="B782" t="s">
        <v>217</v>
      </c>
      <c r="C782" t="s">
        <v>1953</v>
      </c>
      <c r="D782">
        <v>35.701900000000002</v>
      </c>
      <c r="E782">
        <v>4.5472000000000001</v>
      </c>
      <c r="F782" t="s">
        <v>215</v>
      </c>
      <c r="G782" t="s">
        <v>216</v>
      </c>
      <c r="H782">
        <v>132975</v>
      </c>
      <c r="I782">
        <v>0.57097387626561125</v>
      </c>
      <c r="J782">
        <v>-9999</v>
      </c>
      <c r="K782">
        <v>-0.4</v>
      </c>
      <c r="L782">
        <v>2010</v>
      </c>
      <c r="M782">
        <v>2020</v>
      </c>
      <c r="N782">
        <v>2.3206258424402351</v>
      </c>
      <c r="O782">
        <v>-54.424340885593963</v>
      </c>
      <c r="P782" t="s">
        <v>217</v>
      </c>
      <c r="Q782" t="s">
        <v>1954</v>
      </c>
    </row>
    <row r="783" spans="1:17" x14ac:dyDescent="0.35">
      <c r="B783" t="s">
        <v>26</v>
      </c>
      <c r="C783" t="s">
        <v>1564</v>
      </c>
      <c r="D783">
        <v>-12.55</v>
      </c>
      <c r="E783">
        <v>13.416700000000001</v>
      </c>
      <c r="F783" t="s">
        <v>24</v>
      </c>
      <c r="G783" t="s">
        <v>25</v>
      </c>
      <c r="H783">
        <v>512886</v>
      </c>
      <c r="I783">
        <v>1.9972879184214043</v>
      </c>
      <c r="J783">
        <v>-1000</v>
      </c>
      <c r="K783">
        <v>-0.2</v>
      </c>
      <c r="L783">
        <v>2010</v>
      </c>
      <c r="M783">
        <v>2020</v>
      </c>
      <c r="N783">
        <v>1.110408306857938</v>
      </c>
      <c r="O783">
        <v>-103.71622574974228</v>
      </c>
      <c r="P783" t="s">
        <v>26</v>
      </c>
      <c r="Q783" t="s">
        <v>1564</v>
      </c>
    </row>
    <row r="784" spans="1:17" x14ac:dyDescent="0.35">
      <c r="B784" t="s">
        <v>26</v>
      </c>
      <c r="C784" t="s">
        <v>1881</v>
      </c>
      <c r="D784">
        <v>-9.5333000000000006</v>
      </c>
      <c r="E784">
        <v>16.350000000000001</v>
      </c>
      <c r="F784" t="s">
        <v>24</v>
      </c>
      <c r="G784" t="s">
        <v>25</v>
      </c>
      <c r="H784">
        <v>604215</v>
      </c>
      <c r="I784">
        <v>1.9972879184214043</v>
      </c>
      <c r="J784">
        <v>-1000</v>
      </c>
      <c r="K784">
        <v>-0.2</v>
      </c>
      <c r="L784">
        <v>2010</v>
      </c>
      <c r="M784">
        <v>2020</v>
      </c>
      <c r="N784">
        <v>4.7469612652007349</v>
      </c>
      <c r="O784">
        <v>-126.57937040170653</v>
      </c>
      <c r="P784" t="s">
        <v>26</v>
      </c>
      <c r="Q784" t="s">
        <v>1881</v>
      </c>
    </row>
    <row r="785" spans="2:17" x14ac:dyDescent="0.35">
      <c r="B785" t="s">
        <v>26</v>
      </c>
      <c r="C785" t="s">
        <v>2132</v>
      </c>
      <c r="D785">
        <v>-9.65</v>
      </c>
      <c r="E785">
        <v>20.399999999999999</v>
      </c>
      <c r="F785" t="s">
        <v>24</v>
      </c>
      <c r="G785" t="s">
        <v>25</v>
      </c>
      <c r="H785">
        <v>393000</v>
      </c>
      <c r="I785">
        <v>1.9972879184214043</v>
      </c>
      <c r="J785">
        <v>-1000</v>
      </c>
      <c r="K785">
        <v>-0.2</v>
      </c>
      <c r="L785">
        <v>2010</v>
      </c>
      <c r="M785">
        <v>2020</v>
      </c>
      <c r="N785">
        <v>-0.1780411737251551</v>
      </c>
      <c r="O785">
        <v>-78.460059637452034</v>
      </c>
      <c r="P785" t="s">
        <v>26</v>
      </c>
      <c r="Q785" t="s">
        <v>2132</v>
      </c>
    </row>
    <row r="786" spans="2:17" x14ac:dyDescent="0.35">
      <c r="B786" t="s">
        <v>2085</v>
      </c>
      <c r="C786" t="s">
        <v>2086</v>
      </c>
      <c r="D786">
        <v>17.116700000000002</v>
      </c>
      <c r="E786">
        <v>-61.85</v>
      </c>
      <c r="F786" t="s">
        <v>2087</v>
      </c>
      <c r="G786" t="s">
        <v>2088</v>
      </c>
      <c r="H786">
        <v>22219</v>
      </c>
      <c r="I786">
        <v>30.007760803855891</v>
      </c>
      <c r="J786">
        <v>0</v>
      </c>
      <c r="K786">
        <v>2</v>
      </c>
      <c r="L786">
        <v>2010</v>
      </c>
      <c r="M786">
        <v>2020</v>
      </c>
      <c r="N786">
        <v>0.94400769434535436</v>
      </c>
      <c r="O786">
        <v>44.857498139213192</v>
      </c>
      <c r="P786" t="s">
        <v>2089</v>
      </c>
      <c r="Q786" t="s">
        <v>2090</v>
      </c>
    </row>
    <row r="787" spans="2:17" x14ac:dyDescent="0.35">
      <c r="B787" t="s">
        <v>31</v>
      </c>
      <c r="C787" t="s">
        <v>1500</v>
      </c>
      <c r="D787">
        <v>-37.133299999999998</v>
      </c>
      <c r="E787">
        <v>-58.466700000000003</v>
      </c>
      <c r="F787" t="s">
        <v>29</v>
      </c>
      <c r="G787" t="s">
        <v>30</v>
      </c>
      <c r="H787">
        <v>17364</v>
      </c>
      <c r="I787">
        <v>5.0485424777629113</v>
      </c>
      <c r="J787">
        <v>3886</v>
      </c>
      <c r="K787">
        <v>-0.1</v>
      </c>
      <c r="L787">
        <v>2010</v>
      </c>
      <c r="M787">
        <v>2020</v>
      </c>
      <c r="N787">
        <v>2.1635944188339544</v>
      </c>
      <c r="O787">
        <v>-1.773968653488633</v>
      </c>
      <c r="P787" t="s">
        <v>31</v>
      </c>
      <c r="Q787" t="s">
        <v>1500</v>
      </c>
    </row>
    <row r="788" spans="2:17" x14ac:dyDescent="0.35">
      <c r="B788" t="s">
        <v>31</v>
      </c>
      <c r="C788" t="s">
        <v>1508</v>
      </c>
      <c r="D788">
        <v>-38.716700000000003</v>
      </c>
      <c r="E788">
        <v>-62.2667</v>
      </c>
      <c r="F788" t="s">
        <v>29</v>
      </c>
      <c r="G788" t="s">
        <v>30</v>
      </c>
      <c r="H788">
        <v>301572</v>
      </c>
      <c r="I788">
        <v>5.0485424777629113</v>
      </c>
      <c r="J788">
        <v>3886</v>
      </c>
      <c r="K788">
        <v>-0.1</v>
      </c>
      <c r="L788">
        <v>2010</v>
      </c>
      <c r="M788">
        <v>2020</v>
      </c>
      <c r="N788">
        <v>0.39683059603062076</v>
      </c>
      <c r="O788">
        <v>-30.27687299650615</v>
      </c>
      <c r="P788" t="s">
        <v>31</v>
      </c>
      <c r="Q788" t="s">
        <v>1509</v>
      </c>
    </row>
    <row r="789" spans="2:17" x14ac:dyDescent="0.35">
      <c r="B789" t="s">
        <v>31</v>
      </c>
      <c r="C789" t="s">
        <v>1596</v>
      </c>
      <c r="D789">
        <v>-34.603299999999997</v>
      </c>
      <c r="E789">
        <v>-58.381700000000002</v>
      </c>
      <c r="F789" t="s">
        <v>29</v>
      </c>
      <c r="G789" t="s">
        <v>30</v>
      </c>
      <c r="H789">
        <v>16710000</v>
      </c>
      <c r="I789">
        <v>5.0485424777629113</v>
      </c>
      <c r="J789">
        <v>3886</v>
      </c>
      <c r="K789">
        <v>-0.1</v>
      </c>
      <c r="L789">
        <v>2010</v>
      </c>
      <c r="M789">
        <v>2020</v>
      </c>
      <c r="N789">
        <v>0.3829621495664573</v>
      </c>
      <c r="O789">
        <v>-1677.3992975192555</v>
      </c>
      <c r="P789" t="s">
        <v>31</v>
      </c>
      <c r="Q789" t="s">
        <v>28</v>
      </c>
    </row>
    <row r="790" spans="2:17" x14ac:dyDescent="0.35">
      <c r="B790" t="s">
        <v>31</v>
      </c>
      <c r="C790" t="s">
        <v>1668</v>
      </c>
      <c r="D790">
        <v>-25.283300000000001</v>
      </c>
      <c r="E790">
        <v>-57.716700000000003</v>
      </c>
      <c r="F790" t="s">
        <v>29</v>
      </c>
      <c r="G790" t="s">
        <v>30</v>
      </c>
      <c r="H790">
        <v>52837</v>
      </c>
      <c r="I790">
        <v>5.0485424777629113</v>
      </c>
      <c r="J790">
        <v>3886</v>
      </c>
      <c r="K790">
        <v>-0.1</v>
      </c>
      <c r="L790">
        <v>2010</v>
      </c>
      <c r="M790">
        <v>2020</v>
      </c>
      <c r="N790">
        <v>0.74416799050067484</v>
      </c>
      <c r="O790">
        <v>-5.3230196041140845</v>
      </c>
      <c r="P790" t="s">
        <v>31</v>
      </c>
      <c r="Q790" t="s">
        <v>1668</v>
      </c>
    </row>
    <row r="791" spans="2:17" x14ac:dyDescent="0.35">
      <c r="B791" t="s">
        <v>31</v>
      </c>
      <c r="C791" t="s">
        <v>1672</v>
      </c>
      <c r="D791">
        <v>-45.864699999999999</v>
      </c>
      <c r="E791">
        <v>-67.480800000000002</v>
      </c>
      <c r="F791" t="s">
        <v>29</v>
      </c>
      <c r="G791" t="s">
        <v>30</v>
      </c>
      <c r="H791">
        <v>730266</v>
      </c>
      <c r="I791">
        <v>5.0485424777629113</v>
      </c>
      <c r="J791">
        <v>3886</v>
      </c>
      <c r="K791">
        <v>-0.1</v>
      </c>
      <c r="L791">
        <v>2010</v>
      </c>
      <c r="M791">
        <v>2020</v>
      </c>
      <c r="N791">
        <v>2.5890677980869814</v>
      </c>
      <c r="O791">
        <v>-74.91730818463779</v>
      </c>
      <c r="P791" t="s">
        <v>31</v>
      </c>
      <c r="Q791" t="s">
        <v>1673</v>
      </c>
    </row>
    <row r="792" spans="2:17" x14ac:dyDescent="0.35">
      <c r="B792" t="s">
        <v>31</v>
      </c>
      <c r="C792" t="s">
        <v>1678</v>
      </c>
      <c r="D792">
        <v>-31.4</v>
      </c>
      <c r="E792">
        <v>-58.033299999999997</v>
      </c>
      <c r="F792" t="s">
        <v>29</v>
      </c>
      <c r="G792" t="s">
        <v>30</v>
      </c>
      <c r="H792">
        <v>149450</v>
      </c>
      <c r="I792">
        <v>5.0485424777629113</v>
      </c>
      <c r="J792">
        <v>3886</v>
      </c>
      <c r="K792">
        <v>-0.1</v>
      </c>
      <c r="L792">
        <v>2010</v>
      </c>
      <c r="M792">
        <v>2020</v>
      </c>
      <c r="N792">
        <v>0.72387679993380105</v>
      </c>
      <c r="O792">
        <v>-15.053183387750106</v>
      </c>
      <c r="P792" t="s">
        <v>31</v>
      </c>
      <c r="Q792" t="s">
        <v>1678</v>
      </c>
    </row>
    <row r="793" spans="2:17" x14ac:dyDescent="0.35">
      <c r="B793" t="s">
        <v>31</v>
      </c>
      <c r="C793" t="s">
        <v>1712</v>
      </c>
      <c r="D793">
        <v>-34.864400000000003</v>
      </c>
      <c r="E793">
        <v>-57.910299999999999</v>
      </c>
      <c r="F793" t="s">
        <v>29</v>
      </c>
      <c r="G793" t="s">
        <v>30</v>
      </c>
      <c r="H793">
        <v>54463</v>
      </c>
      <c r="I793">
        <v>5.0485424777629113</v>
      </c>
      <c r="J793">
        <v>3886</v>
      </c>
      <c r="K793">
        <v>-0.1</v>
      </c>
      <c r="L793">
        <v>2010</v>
      </c>
      <c r="M793">
        <v>2020</v>
      </c>
      <c r="N793">
        <v>1.2322734767426948</v>
      </c>
      <c r="O793">
        <v>-5.5134133103638376</v>
      </c>
      <c r="P793" t="s">
        <v>31</v>
      </c>
      <c r="Q793" t="s">
        <v>1712</v>
      </c>
    </row>
    <row r="794" spans="2:17" x14ac:dyDescent="0.35">
      <c r="B794" t="s">
        <v>31</v>
      </c>
      <c r="C794" t="s">
        <v>1727</v>
      </c>
      <c r="D794">
        <v>-26.183299999999999</v>
      </c>
      <c r="E794">
        <v>-58.183300000000003</v>
      </c>
      <c r="F794" t="s">
        <v>29</v>
      </c>
      <c r="G794" t="s">
        <v>30</v>
      </c>
      <c r="H794">
        <v>234000</v>
      </c>
      <c r="I794">
        <v>5.0485424777629113</v>
      </c>
      <c r="J794">
        <v>3886</v>
      </c>
      <c r="K794">
        <v>-0.1</v>
      </c>
      <c r="L794">
        <v>2010</v>
      </c>
      <c r="M794">
        <v>2020</v>
      </c>
      <c r="N794">
        <v>0.78480117422439233</v>
      </c>
      <c r="O794">
        <v>-23.583643474768508</v>
      </c>
      <c r="P794" t="s">
        <v>31</v>
      </c>
      <c r="Q794" t="s">
        <v>1727</v>
      </c>
    </row>
    <row r="795" spans="2:17" x14ac:dyDescent="0.35">
      <c r="B795" t="s">
        <v>31</v>
      </c>
      <c r="C795" t="s">
        <v>1844</v>
      </c>
      <c r="D795">
        <v>-30.75</v>
      </c>
      <c r="E795">
        <v>-59.65</v>
      </c>
      <c r="F795" t="s">
        <v>29</v>
      </c>
      <c r="G795" t="s">
        <v>30</v>
      </c>
      <c r="H795">
        <v>24307</v>
      </c>
      <c r="I795">
        <v>5.0485424777629113</v>
      </c>
      <c r="J795">
        <v>3886</v>
      </c>
      <c r="K795">
        <v>-0.1</v>
      </c>
      <c r="L795">
        <v>2010</v>
      </c>
      <c r="M795">
        <v>2020</v>
      </c>
      <c r="N795">
        <v>1.316511153654629</v>
      </c>
      <c r="O795">
        <v>-2.4627004366118834</v>
      </c>
      <c r="P795" t="s">
        <v>31</v>
      </c>
      <c r="Q795" t="s">
        <v>308</v>
      </c>
    </row>
    <row r="796" spans="2:17" x14ac:dyDescent="0.35">
      <c r="B796" t="s">
        <v>31</v>
      </c>
      <c r="C796" t="s">
        <v>1845</v>
      </c>
      <c r="D796">
        <v>-34.921100000000003</v>
      </c>
      <c r="E796">
        <v>-57.9544</v>
      </c>
      <c r="F796" t="s">
        <v>29</v>
      </c>
      <c r="G796" t="s">
        <v>30</v>
      </c>
      <c r="H796">
        <v>193144</v>
      </c>
      <c r="I796">
        <v>5.0485424777629113</v>
      </c>
      <c r="J796">
        <v>3886</v>
      </c>
      <c r="K796">
        <v>-0.1</v>
      </c>
      <c r="L796">
        <v>2010</v>
      </c>
      <c r="M796">
        <v>2020</v>
      </c>
      <c r="N796">
        <v>0.86396875540455975</v>
      </c>
      <c r="O796">
        <v>-19.481270381293857</v>
      </c>
      <c r="P796" t="s">
        <v>31</v>
      </c>
      <c r="Q796" t="s">
        <v>1846</v>
      </c>
    </row>
    <row r="797" spans="2:17" x14ac:dyDescent="0.35">
      <c r="B797" t="s">
        <v>31</v>
      </c>
      <c r="C797" t="s">
        <v>1914</v>
      </c>
      <c r="D797">
        <v>-32.883299999999998</v>
      </c>
      <c r="E797">
        <v>-68.816699999999997</v>
      </c>
      <c r="F797" t="s">
        <v>29</v>
      </c>
      <c r="G797" t="s">
        <v>30</v>
      </c>
      <c r="H797">
        <v>115041</v>
      </c>
      <c r="I797">
        <v>5.0485424777629113</v>
      </c>
      <c r="J797">
        <v>3886</v>
      </c>
      <c r="K797">
        <v>-0.1</v>
      </c>
      <c r="L797">
        <v>2010</v>
      </c>
      <c r="M797">
        <v>2020</v>
      </c>
      <c r="N797">
        <v>1.487500044715496</v>
      </c>
      <c r="O797">
        <v>-11.675223492644115</v>
      </c>
      <c r="P797" t="s">
        <v>31</v>
      </c>
      <c r="Q797" t="s">
        <v>1914</v>
      </c>
    </row>
    <row r="798" spans="2:17" x14ac:dyDescent="0.35">
      <c r="B798" t="s">
        <v>31</v>
      </c>
      <c r="C798" t="s">
        <v>1915</v>
      </c>
      <c r="D798">
        <v>-34.65</v>
      </c>
      <c r="E798">
        <v>-59.433300000000003</v>
      </c>
      <c r="F798" t="s">
        <v>29</v>
      </c>
      <c r="G798" t="s">
        <v>30</v>
      </c>
      <c r="H798">
        <v>63284</v>
      </c>
      <c r="I798">
        <v>5.0485424777629113</v>
      </c>
      <c r="J798">
        <v>3886</v>
      </c>
      <c r="K798">
        <v>-0.1</v>
      </c>
      <c r="L798">
        <v>2010</v>
      </c>
      <c r="M798">
        <v>2020</v>
      </c>
      <c r="N798">
        <v>-6.3554042222161518E-4</v>
      </c>
      <c r="O798">
        <v>-6.3283597804599205</v>
      </c>
      <c r="P798" t="s">
        <v>31</v>
      </c>
      <c r="Q798" t="s">
        <v>1915</v>
      </c>
    </row>
    <row r="799" spans="2:17" x14ac:dyDescent="0.35">
      <c r="B799" t="s">
        <v>31</v>
      </c>
      <c r="C799" t="s">
        <v>2104</v>
      </c>
      <c r="D799">
        <v>-31.534199999999998</v>
      </c>
      <c r="E799">
        <v>-68.5261</v>
      </c>
      <c r="F799" t="s">
        <v>29</v>
      </c>
      <c r="G799" t="s">
        <v>30</v>
      </c>
      <c r="H799">
        <v>471389</v>
      </c>
      <c r="I799">
        <v>5.0485424777629113</v>
      </c>
      <c r="J799">
        <v>3886</v>
      </c>
      <c r="K799">
        <v>-0.1</v>
      </c>
      <c r="L799">
        <v>2010</v>
      </c>
      <c r="M799">
        <v>2020</v>
      </c>
      <c r="N799">
        <v>0.6571224586927904</v>
      </c>
      <c r="O799">
        <v>-47.448660298680728</v>
      </c>
      <c r="P799" t="s">
        <v>31</v>
      </c>
      <c r="Q799" t="s">
        <v>1031</v>
      </c>
    </row>
    <row r="800" spans="2:17" x14ac:dyDescent="0.35">
      <c r="B800" t="s">
        <v>31</v>
      </c>
      <c r="C800" t="s">
        <v>2110</v>
      </c>
      <c r="D800">
        <v>-24.183299999999999</v>
      </c>
      <c r="E800">
        <v>-65.3</v>
      </c>
      <c r="F800" t="s">
        <v>29</v>
      </c>
      <c r="G800" t="s">
        <v>30</v>
      </c>
      <c r="H800">
        <v>321789</v>
      </c>
      <c r="I800">
        <v>5.0485424777629113</v>
      </c>
      <c r="J800">
        <v>3886</v>
      </c>
      <c r="K800">
        <v>-0.1</v>
      </c>
      <c r="L800">
        <v>2010</v>
      </c>
      <c r="M800">
        <v>2020</v>
      </c>
      <c r="N800">
        <v>1.3173556220195548</v>
      </c>
      <c r="O800">
        <v>-32.602810548254048</v>
      </c>
      <c r="P800" t="s">
        <v>31</v>
      </c>
      <c r="Q800" t="s">
        <v>2111</v>
      </c>
    </row>
    <row r="801" spans="1:17" x14ac:dyDescent="0.35">
      <c r="B801" t="s">
        <v>31</v>
      </c>
      <c r="C801" t="s">
        <v>2120</v>
      </c>
      <c r="D801">
        <v>-36.616700000000002</v>
      </c>
      <c r="E801">
        <v>-64.283299999999997</v>
      </c>
      <c r="F801" t="s">
        <v>29</v>
      </c>
      <c r="G801" t="s">
        <v>30</v>
      </c>
      <c r="H801">
        <v>102880</v>
      </c>
      <c r="I801">
        <v>5.0485424777629113</v>
      </c>
      <c r="J801">
        <v>3886</v>
      </c>
      <c r="K801">
        <v>-0.1</v>
      </c>
      <c r="L801">
        <v>2023</v>
      </c>
      <c r="M801">
        <v>0</v>
      </c>
      <c r="N801">
        <v>0</v>
      </c>
      <c r="O801">
        <v>-10.288</v>
      </c>
      <c r="P801" t="s">
        <v>31</v>
      </c>
      <c r="Q801" t="s">
        <v>2121</v>
      </c>
    </row>
    <row r="802" spans="1:17" x14ac:dyDescent="0.35">
      <c r="B802" t="s">
        <v>31</v>
      </c>
      <c r="C802" t="s">
        <v>2124</v>
      </c>
      <c r="D802">
        <v>-27.783300000000001</v>
      </c>
      <c r="E802">
        <v>-64.2667</v>
      </c>
      <c r="F802" t="s">
        <v>29</v>
      </c>
      <c r="G802" t="s">
        <v>30</v>
      </c>
      <c r="H802">
        <v>911506</v>
      </c>
      <c r="I802">
        <v>5.0485424777629113</v>
      </c>
      <c r="J802">
        <v>3886</v>
      </c>
      <c r="K802">
        <v>-0.1</v>
      </c>
      <c r="L802">
        <v>2010</v>
      </c>
      <c r="M802">
        <v>2020</v>
      </c>
      <c r="N802">
        <v>1.34887899300393</v>
      </c>
      <c r="O802">
        <v>-92.380111295397043</v>
      </c>
      <c r="P802" t="s">
        <v>31</v>
      </c>
      <c r="Q802" t="s">
        <v>2125</v>
      </c>
    </row>
    <row r="803" spans="1:17" x14ac:dyDescent="0.35">
      <c r="B803" t="s">
        <v>31</v>
      </c>
      <c r="C803" t="s">
        <v>2229</v>
      </c>
      <c r="D803">
        <v>-33.666699999999999</v>
      </c>
      <c r="E803">
        <v>-65.466700000000003</v>
      </c>
      <c r="F803" t="s">
        <v>29</v>
      </c>
      <c r="G803" t="s">
        <v>30</v>
      </c>
      <c r="H803">
        <v>111391</v>
      </c>
      <c r="I803">
        <v>5.0485424777629113</v>
      </c>
      <c r="J803">
        <v>3886</v>
      </c>
      <c r="K803">
        <v>-0.1</v>
      </c>
      <c r="L803">
        <v>2010</v>
      </c>
      <c r="M803">
        <v>2020</v>
      </c>
      <c r="N803">
        <v>1.818357289261465</v>
      </c>
      <c r="O803">
        <v>-11.341648636808126</v>
      </c>
      <c r="P803" t="s">
        <v>31</v>
      </c>
      <c r="Q803" t="s">
        <v>2230</v>
      </c>
    </row>
    <row r="804" spans="1:17" x14ac:dyDescent="0.35">
      <c r="A804" s="2"/>
      <c r="B804" s="1" t="s">
        <v>234</v>
      </c>
      <c r="C804" s="1" t="s">
        <v>1486</v>
      </c>
      <c r="D804" s="1">
        <v>40.15</v>
      </c>
      <c r="E804" s="1">
        <v>44.04</v>
      </c>
      <c r="F804" s="1" t="s">
        <v>232</v>
      </c>
      <c r="G804" s="1" t="s">
        <v>233</v>
      </c>
      <c r="H804" s="1">
        <v>38635</v>
      </c>
      <c r="I804" s="1">
        <v>6.4236911428527073</v>
      </c>
      <c r="J804" s="1">
        <v>-5000</v>
      </c>
      <c r="K804" s="1">
        <v>-5.3</v>
      </c>
      <c r="L804" s="1">
        <v>2010</v>
      </c>
      <c r="M804" s="1">
        <v>2020</v>
      </c>
      <c r="N804" s="3">
        <v>0.1585563494672052</v>
      </c>
      <c r="O804" s="1">
        <v>-205.09016870176825</v>
      </c>
      <c r="P804" s="1" t="s">
        <v>234</v>
      </c>
      <c r="Q804" s="1" t="s">
        <v>1486</v>
      </c>
    </row>
    <row r="805" spans="1:17" x14ac:dyDescent="0.35">
      <c r="A805" s="2"/>
      <c r="B805" s="1" t="s">
        <v>36</v>
      </c>
      <c r="C805" s="1" t="s">
        <v>1449</v>
      </c>
      <c r="D805" s="1">
        <v>-23.7</v>
      </c>
      <c r="E805" s="1">
        <v>133.87</v>
      </c>
      <c r="F805" s="1" t="s">
        <v>34</v>
      </c>
      <c r="G805" s="1" t="s">
        <v>35</v>
      </c>
      <c r="H805" s="1">
        <v>23726</v>
      </c>
      <c r="I805" s="1">
        <v>30.140768107898232</v>
      </c>
      <c r="J805" s="1">
        <v>139991</v>
      </c>
      <c r="K805" s="1">
        <v>6.4</v>
      </c>
      <c r="L805" s="1">
        <v>2010</v>
      </c>
      <c r="M805" s="1">
        <v>2020</v>
      </c>
      <c r="N805" s="3">
        <v>0.37824560079239178</v>
      </c>
      <c r="O805" s="1">
        <v>152.42075232796162</v>
      </c>
      <c r="P805" s="1" t="s">
        <v>36</v>
      </c>
      <c r="Q805" s="1" t="s">
        <v>1450</v>
      </c>
    </row>
    <row r="806" spans="1:17" x14ac:dyDescent="0.35">
      <c r="B806" t="s">
        <v>36</v>
      </c>
      <c r="C806" t="s">
        <v>1600</v>
      </c>
      <c r="D806">
        <v>-33.327199999999998</v>
      </c>
      <c r="E806">
        <v>115.6369</v>
      </c>
      <c r="F806" t="s">
        <v>34</v>
      </c>
      <c r="G806" t="s">
        <v>35</v>
      </c>
      <c r="H806">
        <v>71090</v>
      </c>
      <c r="I806">
        <v>30.140768107898232</v>
      </c>
      <c r="J806">
        <v>139991</v>
      </c>
      <c r="K806">
        <v>6.4</v>
      </c>
      <c r="L806">
        <v>2010</v>
      </c>
      <c r="M806">
        <v>2020</v>
      </c>
      <c r="N806">
        <v>0.37103059368513758</v>
      </c>
      <c r="O806">
        <v>456.66410015392489</v>
      </c>
      <c r="P806" t="s">
        <v>36</v>
      </c>
      <c r="Q806" t="s">
        <v>1600</v>
      </c>
    </row>
    <row r="807" spans="1:17" x14ac:dyDescent="0.35">
      <c r="B807" t="s">
        <v>36</v>
      </c>
      <c r="C807" t="s">
        <v>1608</v>
      </c>
      <c r="D807">
        <v>-16.920000000000002</v>
      </c>
      <c r="E807">
        <v>145.78</v>
      </c>
      <c r="F807" t="s">
        <v>34</v>
      </c>
      <c r="G807" t="s">
        <v>35</v>
      </c>
      <c r="H807">
        <v>146778</v>
      </c>
      <c r="I807">
        <v>30.140768107898232</v>
      </c>
      <c r="J807">
        <v>139991</v>
      </c>
      <c r="K807">
        <v>6.4</v>
      </c>
      <c r="L807">
        <v>2010</v>
      </c>
      <c r="M807">
        <v>2020</v>
      </c>
      <c r="N807">
        <v>1.1984433358787634</v>
      </c>
      <c r="O807">
        <v>950.63712742103132</v>
      </c>
      <c r="P807" t="s">
        <v>36</v>
      </c>
      <c r="Q807" t="s">
        <v>1608</v>
      </c>
    </row>
    <row r="808" spans="1:17" x14ac:dyDescent="0.35">
      <c r="B808" t="s">
        <v>36</v>
      </c>
      <c r="C808" t="s">
        <v>1639</v>
      </c>
      <c r="D808">
        <v>-33.299999999999997</v>
      </c>
      <c r="E808">
        <v>151.19999999999999</v>
      </c>
      <c r="F808" t="s">
        <v>34</v>
      </c>
      <c r="G808" t="s">
        <v>35</v>
      </c>
      <c r="H808">
        <v>346596</v>
      </c>
      <c r="I808">
        <v>30.140768107898232</v>
      </c>
      <c r="J808">
        <v>139991</v>
      </c>
      <c r="K808">
        <v>6.4</v>
      </c>
      <c r="L808">
        <v>2010</v>
      </c>
      <c r="M808">
        <v>2020</v>
      </c>
      <c r="N808">
        <v>1.341635978152093</v>
      </c>
      <c r="O808">
        <v>2247.9747624629508</v>
      </c>
      <c r="P808" t="s">
        <v>36</v>
      </c>
      <c r="Q808" t="s">
        <v>1640</v>
      </c>
    </row>
    <row r="809" spans="1:17" x14ac:dyDescent="0.35">
      <c r="B809" t="s">
        <v>36</v>
      </c>
      <c r="C809" t="s">
        <v>1641</v>
      </c>
      <c r="D809">
        <v>-32.834200000000003</v>
      </c>
      <c r="E809">
        <v>151.35550000000001</v>
      </c>
      <c r="F809" t="s">
        <v>34</v>
      </c>
      <c r="G809" t="s">
        <v>35</v>
      </c>
      <c r="H809">
        <v>15177</v>
      </c>
      <c r="I809">
        <v>30.140768107898232</v>
      </c>
      <c r="J809">
        <v>139991</v>
      </c>
      <c r="K809">
        <v>6.4</v>
      </c>
      <c r="L809">
        <v>2010</v>
      </c>
      <c r="M809">
        <v>2020</v>
      </c>
      <c r="N809">
        <v>1.2247590450388135</v>
      </c>
      <c r="O809">
        <v>98.322442753699448</v>
      </c>
      <c r="P809" t="s">
        <v>36</v>
      </c>
      <c r="Q809" t="s">
        <v>1641</v>
      </c>
    </row>
    <row r="810" spans="1:17" x14ac:dyDescent="0.35">
      <c r="B810" t="s">
        <v>36</v>
      </c>
      <c r="C810" t="s">
        <v>1685</v>
      </c>
      <c r="D810">
        <v>-12.4381</v>
      </c>
      <c r="E810">
        <v>130.84110000000001</v>
      </c>
      <c r="F810" t="s">
        <v>34</v>
      </c>
      <c r="G810" t="s">
        <v>35</v>
      </c>
      <c r="H810">
        <v>139902</v>
      </c>
      <c r="I810">
        <v>30.140768107898232</v>
      </c>
      <c r="J810">
        <v>139991</v>
      </c>
      <c r="K810">
        <v>6.4</v>
      </c>
      <c r="L810">
        <v>2010</v>
      </c>
      <c r="M810">
        <v>2020</v>
      </c>
      <c r="N810">
        <v>1.3720584123830333</v>
      </c>
      <c r="O810">
        <v>907.65783782458959</v>
      </c>
      <c r="P810" t="s">
        <v>36</v>
      </c>
      <c r="Q810" t="s">
        <v>1685</v>
      </c>
    </row>
    <row r="811" spans="1:17" x14ac:dyDescent="0.35">
      <c r="B811" t="s">
        <v>36</v>
      </c>
      <c r="C811" t="s">
        <v>1733</v>
      </c>
      <c r="D811">
        <v>-38.15</v>
      </c>
      <c r="E811">
        <v>144.35</v>
      </c>
      <c r="F811" t="s">
        <v>34</v>
      </c>
      <c r="G811" t="s">
        <v>35</v>
      </c>
      <c r="H811">
        <v>180239</v>
      </c>
      <c r="I811">
        <v>30.140768107898232</v>
      </c>
      <c r="J811">
        <v>139991</v>
      </c>
      <c r="K811">
        <v>6.4</v>
      </c>
      <c r="L811">
        <v>2010</v>
      </c>
      <c r="M811">
        <v>2020</v>
      </c>
      <c r="N811">
        <v>1.3006864797905393</v>
      </c>
      <c r="O811">
        <v>1168.5334035475819</v>
      </c>
      <c r="P811" t="s">
        <v>36</v>
      </c>
      <c r="Q811" t="s">
        <v>1733</v>
      </c>
    </row>
    <row r="812" spans="1:17" x14ac:dyDescent="0.35">
      <c r="B812" t="s">
        <v>36</v>
      </c>
      <c r="C812" t="s">
        <v>1957</v>
      </c>
      <c r="D812">
        <v>-32.265599999999999</v>
      </c>
      <c r="E812">
        <v>150.8886</v>
      </c>
      <c r="F812" t="s">
        <v>34</v>
      </c>
      <c r="G812" t="s">
        <v>35</v>
      </c>
      <c r="H812">
        <v>10901</v>
      </c>
      <c r="I812">
        <v>30.140768107898232</v>
      </c>
      <c r="J812">
        <v>139991</v>
      </c>
      <c r="K812">
        <v>6.4</v>
      </c>
      <c r="L812">
        <v>2010</v>
      </c>
      <c r="M812">
        <v>2020</v>
      </c>
      <c r="N812">
        <v>0.50079740843899034</v>
      </c>
      <c r="O812">
        <v>70.115788323161169</v>
      </c>
      <c r="P812" t="s">
        <v>36</v>
      </c>
      <c r="Q812" t="s">
        <v>1957</v>
      </c>
    </row>
    <row r="813" spans="1:17" x14ac:dyDescent="0.35">
      <c r="B813" t="s">
        <v>36</v>
      </c>
      <c r="C813" t="s">
        <v>2012</v>
      </c>
      <c r="D813">
        <v>-12.480600000000001</v>
      </c>
      <c r="E813">
        <v>130.98310000000001</v>
      </c>
      <c r="F813" t="s">
        <v>34</v>
      </c>
      <c r="G813" t="s">
        <v>35</v>
      </c>
      <c r="H813">
        <v>33695</v>
      </c>
      <c r="I813">
        <v>30.140768107898232</v>
      </c>
      <c r="J813">
        <v>139991</v>
      </c>
      <c r="K813">
        <v>6.4</v>
      </c>
      <c r="L813">
        <v>2010</v>
      </c>
      <c r="M813">
        <v>2020</v>
      </c>
      <c r="N813">
        <v>1.380209797166718</v>
      </c>
      <c r="O813">
        <v>218.62439482339408</v>
      </c>
      <c r="P813" t="s">
        <v>36</v>
      </c>
      <c r="Q813" t="s">
        <v>2012</v>
      </c>
    </row>
    <row r="814" spans="1:17" x14ac:dyDescent="0.35">
      <c r="B814" t="s">
        <v>36</v>
      </c>
      <c r="C814" t="s">
        <v>2143</v>
      </c>
      <c r="D814">
        <v>-36.383299999999998</v>
      </c>
      <c r="E814">
        <v>145.4</v>
      </c>
      <c r="F814" t="s">
        <v>34</v>
      </c>
      <c r="G814" t="s">
        <v>35</v>
      </c>
      <c r="H814">
        <v>31197</v>
      </c>
      <c r="I814">
        <v>30.140768107898232</v>
      </c>
      <c r="J814">
        <v>139991</v>
      </c>
      <c r="K814">
        <v>6.4</v>
      </c>
      <c r="L814">
        <v>2010</v>
      </c>
      <c r="M814">
        <v>2020</v>
      </c>
      <c r="N814">
        <v>0.64664836929602354</v>
      </c>
      <c r="O814">
        <v>200.95190330732339</v>
      </c>
      <c r="P814" t="s">
        <v>36</v>
      </c>
      <c r="Q814" t="s">
        <v>2143</v>
      </c>
    </row>
    <row r="815" spans="1:17" x14ac:dyDescent="0.35">
      <c r="B815" t="s">
        <v>1966</v>
      </c>
      <c r="C815" t="s">
        <v>1967</v>
      </c>
      <c r="D815">
        <v>25.078099999999999</v>
      </c>
      <c r="E815">
        <v>-77.3386</v>
      </c>
      <c r="F815" t="s">
        <v>1968</v>
      </c>
      <c r="G815" t="s">
        <v>1969</v>
      </c>
      <c r="H815">
        <v>274400</v>
      </c>
      <c r="I815">
        <v>16.168677272357392</v>
      </c>
      <c r="J815">
        <v>1000</v>
      </c>
      <c r="K815">
        <v>3.2</v>
      </c>
      <c r="L815">
        <v>2010</v>
      </c>
      <c r="M815">
        <v>2020</v>
      </c>
      <c r="N815">
        <v>1.2139559350861326</v>
      </c>
      <c r="O815">
        <v>888.7395042748044</v>
      </c>
      <c r="P815" t="s">
        <v>1966</v>
      </c>
      <c r="Q815" t="s">
        <v>1967</v>
      </c>
    </row>
    <row r="816" spans="1:17" x14ac:dyDescent="0.35">
      <c r="B816" t="s">
        <v>39</v>
      </c>
      <c r="C816" t="s">
        <v>1587</v>
      </c>
      <c r="D816">
        <v>24.85</v>
      </c>
      <c r="E816">
        <v>89.366699999999994</v>
      </c>
      <c r="F816" t="s">
        <v>41</v>
      </c>
      <c r="G816" t="s">
        <v>42</v>
      </c>
      <c r="H816">
        <v>400983</v>
      </c>
      <c r="I816">
        <v>1.2844835298217128</v>
      </c>
      <c r="J816">
        <v>-309977</v>
      </c>
      <c r="K816">
        <v>-2.9</v>
      </c>
      <c r="L816">
        <v>2010</v>
      </c>
      <c r="M816">
        <v>2020</v>
      </c>
      <c r="N816">
        <v>0.60967054911340801</v>
      </c>
      <c r="O816">
        <v>-1169.9402582480591</v>
      </c>
      <c r="P816" t="s">
        <v>39</v>
      </c>
      <c r="Q816" t="s">
        <v>1587</v>
      </c>
    </row>
    <row r="817" spans="1:17" x14ac:dyDescent="0.35">
      <c r="B817" t="s">
        <v>39</v>
      </c>
      <c r="C817" t="s">
        <v>1692</v>
      </c>
      <c r="D817">
        <v>25.616700000000002</v>
      </c>
      <c r="E817">
        <v>88.65</v>
      </c>
      <c r="F817" t="s">
        <v>41</v>
      </c>
      <c r="G817" t="s">
        <v>42</v>
      </c>
      <c r="H817">
        <v>206200</v>
      </c>
      <c r="I817">
        <v>1.2844835298217128</v>
      </c>
      <c r="J817">
        <v>-309977</v>
      </c>
      <c r="K817">
        <v>-2.9</v>
      </c>
      <c r="L817">
        <v>2010</v>
      </c>
      <c r="M817">
        <v>2020</v>
      </c>
      <c r="N817">
        <v>0.60548903628944994</v>
      </c>
      <c r="O817">
        <v>-601.60070333920362</v>
      </c>
      <c r="P817" t="s">
        <v>39</v>
      </c>
      <c r="Q817" t="s">
        <v>1692</v>
      </c>
    </row>
    <row r="818" spans="1:17" x14ac:dyDescent="0.35">
      <c r="B818" t="s">
        <v>39</v>
      </c>
      <c r="C818" t="s">
        <v>1789</v>
      </c>
      <c r="D818">
        <v>23.170400000000001</v>
      </c>
      <c r="E818">
        <v>89.2</v>
      </c>
      <c r="F818" t="s">
        <v>41</v>
      </c>
      <c r="G818" t="s">
        <v>42</v>
      </c>
      <c r="H818">
        <v>243987</v>
      </c>
      <c r="I818">
        <v>1.2844835298217128</v>
      </c>
      <c r="J818">
        <v>-309977</v>
      </c>
      <c r="K818">
        <v>-2.9</v>
      </c>
      <c r="L818">
        <v>2010</v>
      </c>
      <c r="M818">
        <v>2020</v>
      </c>
      <c r="N818">
        <v>-0.56645455219490759</v>
      </c>
      <c r="O818">
        <v>-703.55428114203494</v>
      </c>
      <c r="P818" t="s">
        <v>39</v>
      </c>
      <c r="Q818" t="s">
        <v>1789</v>
      </c>
    </row>
    <row r="819" spans="1:17" x14ac:dyDescent="0.35">
      <c r="B819" t="s">
        <v>39</v>
      </c>
      <c r="C819" t="s">
        <v>1959</v>
      </c>
      <c r="D819">
        <v>24.753900000000002</v>
      </c>
      <c r="E819">
        <v>90.403099999999995</v>
      </c>
      <c r="F819" t="s">
        <v>41</v>
      </c>
      <c r="G819" t="s">
        <v>42</v>
      </c>
      <c r="H819">
        <v>576927</v>
      </c>
      <c r="I819">
        <v>1.2844835298217128</v>
      </c>
      <c r="J819">
        <v>-309977</v>
      </c>
      <c r="K819">
        <v>-2.9</v>
      </c>
      <c r="L819">
        <v>2010</v>
      </c>
      <c r="M819">
        <v>2020</v>
      </c>
      <c r="N819">
        <v>0.84383876926383239</v>
      </c>
      <c r="O819">
        <v>-1687.2064677194171</v>
      </c>
      <c r="P819" t="s">
        <v>39</v>
      </c>
      <c r="Q819" t="s">
        <v>1959</v>
      </c>
    </row>
    <row r="820" spans="1:17" x14ac:dyDescent="0.35">
      <c r="B820" t="s">
        <v>39</v>
      </c>
      <c r="C820" t="s">
        <v>2062</v>
      </c>
      <c r="D820">
        <v>24.366700000000002</v>
      </c>
      <c r="E820">
        <v>88.6</v>
      </c>
      <c r="F820" t="s">
        <v>41</v>
      </c>
      <c r="G820" t="s">
        <v>42</v>
      </c>
      <c r="H820">
        <v>1600000</v>
      </c>
      <c r="I820">
        <v>1.2844835298217128</v>
      </c>
      <c r="J820">
        <v>-309977</v>
      </c>
      <c r="K820">
        <v>-2.9</v>
      </c>
      <c r="L820">
        <v>2010</v>
      </c>
      <c r="M820">
        <v>2020</v>
      </c>
      <c r="N820">
        <v>0.90391363023477189</v>
      </c>
      <c r="O820">
        <v>-4681.9415924428922</v>
      </c>
      <c r="P820" t="s">
        <v>39</v>
      </c>
      <c r="Q820" t="s">
        <v>2062</v>
      </c>
    </row>
    <row r="821" spans="1:17" x14ac:dyDescent="0.35">
      <c r="B821" t="s">
        <v>39</v>
      </c>
      <c r="C821" t="s">
        <v>2066</v>
      </c>
      <c r="D821">
        <v>25.75</v>
      </c>
      <c r="E821">
        <v>89.244399999999999</v>
      </c>
      <c r="F821" t="s">
        <v>41</v>
      </c>
      <c r="G821" t="s">
        <v>42</v>
      </c>
      <c r="H821">
        <v>294265</v>
      </c>
      <c r="I821">
        <v>1.2844835298217128</v>
      </c>
      <c r="J821">
        <v>-309977</v>
      </c>
      <c r="K821">
        <v>-2.9</v>
      </c>
      <c r="L821">
        <v>2010</v>
      </c>
      <c r="M821">
        <v>2020</v>
      </c>
      <c r="N821">
        <v>0.53751093785565696</v>
      </c>
      <c r="O821">
        <v>-857.95544902771462</v>
      </c>
      <c r="P821" t="s">
        <v>39</v>
      </c>
      <c r="Q821" t="s">
        <v>2066</v>
      </c>
    </row>
    <row r="822" spans="1:17" x14ac:dyDescent="0.35">
      <c r="B822" t="s">
        <v>39</v>
      </c>
      <c r="C822" t="s">
        <v>2084</v>
      </c>
      <c r="D822">
        <v>25.8004</v>
      </c>
      <c r="E822">
        <v>89</v>
      </c>
      <c r="F822" t="s">
        <v>41</v>
      </c>
      <c r="G822" t="s">
        <v>42</v>
      </c>
      <c r="H822">
        <v>232209</v>
      </c>
      <c r="I822">
        <v>1.2844835298217128</v>
      </c>
      <c r="J822">
        <v>-309977</v>
      </c>
      <c r="K822">
        <v>-2.9</v>
      </c>
      <c r="L822">
        <v>2010</v>
      </c>
      <c r="M822">
        <v>2020</v>
      </c>
      <c r="N822">
        <v>0.76438785336351733</v>
      </c>
      <c r="O822">
        <v>-678.55353443220895</v>
      </c>
      <c r="P822" t="s">
        <v>39</v>
      </c>
      <c r="Q822" t="s">
        <v>2084</v>
      </c>
    </row>
    <row r="823" spans="1:17" x14ac:dyDescent="0.35">
      <c r="B823" t="s">
        <v>39</v>
      </c>
      <c r="C823" t="s">
        <v>2161</v>
      </c>
      <c r="D823">
        <v>24.9</v>
      </c>
      <c r="E823">
        <v>91.866699999999994</v>
      </c>
      <c r="F823" t="s">
        <v>41</v>
      </c>
      <c r="G823" t="s">
        <v>42</v>
      </c>
      <c r="H823">
        <v>479837</v>
      </c>
      <c r="I823">
        <v>1.2844835298217128</v>
      </c>
      <c r="J823">
        <v>-309977</v>
      </c>
      <c r="K823">
        <v>-2.9</v>
      </c>
      <c r="L823">
        <v>2010</v>
      </c>
      <c r="M823">
        <v>2020</v>
      </c>
      <c r="N823">
        <v>1.9273284138700897</v>
      </c>
      <c r="O823">
        <v>-1418.3466010396592</v>
      </c>
      <c r="P823" t="s">
        <v>39</v>
      </c>
      <c r="Q823" t="s">
        <v>2161</v>
      </c>
    </row>
    <row r="824" spans="1:17" x14ac:dyDescent="0.35">
      <c r="A824" s="2"/>
      <c r="B824" s="1" t="s">
        <v>301</v>
      </c>
      <c r="C824" s="1" t="s">
        <v>1429</v>
      </c>
      <c r="D824" s="1">
        <v>7.1856</v>
      </c>
      <c r="E824" s="1">
        <v>1.9881</v>
      </c>
      <c r="F824" s="1" t="s">
        <v>299</v>
      </c>
      <c r="G824" s="1" t="s">
        <v>300</v>
      </c>
      <c r="H824" s="1">
        <v>90195</v>
      </c>
      <c r="I824" s="1">
        <v>3.2522441685766417</v>
      </c>
      <c r="J824" s="1">
        <v>-200</v>
      </c>
      <c r="K824" s="1">
        <v>0.2</v>
      </c>
      <c r="L824" s="1">
        <v>2010</v>
      </c>
      <c r="M824" s="1">
        <v>2020</v>
      </c>
      <c r="N824" s="3">
        <v>2.0860959132650798</v>
      </c>
      <c r="O824" s="1">
        <v>18.41531084179389</v>
      </c>
      <c r="P824" s="1" t="s">
        <v>301</v>
      </c>
      <c r="Q824" s="1" t="s">
        <v>1429</v>
      </c>
    </row>
    <row r="825" spans="1:17" x14ac:dyDescent="0.35">
      <c r="B825" t="s">
        <v>301</v>
      </c>
      <c r="C825" t="s">
        <v>1682</v>
      </c>
      <c r="D825">
        <v>6.3666999999999998</v>
      </c>
      <c r="E825">
        <v>2.4333</v>
      </c>
      <c r="F825" t="s">
        <v>299</v>
      </c>
      <c r="G825" t="s">
        <v>300</v>
      </c>
      <c r="H825">
        <v>679012</v>
      </c>
      <c r="I825">
        <v>3.2522441685766417</v>
      </c>
      <c r="J825">
        <v>-200</v>
      </c>
      <c r="K825">
        <v>0.2</v>
      </c>
      <c r="L825">
        <v>2010</v>
      </c>
      <c r="M825">
        <v>2020</v>
      </c>
      <c r="N825">
        <v>3.3493060538536219</v>
      </c>
      <c r="O825">
        <v>140.3508380044785</v>
      </c>
      <c r="P825" t="s">
        <v>301</v>
      </c>
      <c r="Q825" t="s">
        <v>1682</v>
      </c>
    </row>
    <row r="826" spans="1:17" x14ac:dyDescent="0.35">
      <c r="B826" t="s">
        <v>301</v>
      </c>
      <c r="C826" t="s">
        <v>1698</v>
      </c>
      <c r="D826">
        <v>9.6999999999999993</v>
      </c>
      <c r="E826">
        <v>1.6667000000000001</v>
      </c>
      <c r="F826" t="s">
        <v>299</v>
      </c>
      <c r="G826" t="s">
        <v>300</v>
      </c>
      <c r="H826">
        <v>237040</v>
      </c>
      <c r="I826">
        <v>3.2522441685766417</v>
      </c>
      <c r="J826">
        <v>-200</v>
      </c>
      <c r="K826">
        <v>0.2</v>
      </c>
      <c r="L826">
        <v>2010</v>
      </c>
      <c r="M826">
        <v>2020</v>
      </c>
      <c r="N826">
        <v>2.5820163080894476</v>
      </c>
      <c r="O826">
        <v>48.632082291339046</v>
      </c>
      <c r="P826" t="s">
        <v>301</v>
      </c>
      <c r="Q826" t="s">
        <v>1698</v>
      </c>
    </row>
    <row r="827" spans="1:17" x14ac:dyDescent="0.35">
      <c r="B827" t="s">
        <v>301</v>
      </c>
      <c r="C827" t="s">
        <v>1802</v>
      </c>
      <c r="D827">
        <v>11.1286</v>
      </c>
      <c r="E827">
        <v>2.9369000000000001</v>
      </c>
      <c r="F827" t="s">
        <v>299</v>
      </c>
      <c r="G827" t="s">
        <v>300</v>
      </c>
      <c r="H827">
        <v>177683</v>
      </c>
      <c r="I827">
        <v>3.2522441685766417</v>
      </c>
      <c r="J827">
        <v>-200</v>
      </c>
      <c r="K827">
        <v>0.2</v>
      </c>
      <c r="L827">
        <v>2010</v>
      </c>
      <c r="M827">
        <v>2020</v>
      </c>
      <c r="N827">
        <v>2.8348984621802908</v>
      </c>
      <c r="O827">
        <v>36.544026526911168</v>
      </c>
      <c r="P827" t="s">
        <v>301</v>
      </c>
      <c r="Q827" t="s">
        <v>1802</v>
      </c>
    </row>
    <row r="828" spans="1:17" x14ac:dyDescent="0.35">
      <c r="B828" t="s">
        <v>301</v>
      </c>
      <c r="C828" t="s">
        <v>1970</v>
      </c>
      <c r="D828">
        <v>10.3</v>
      </c>
      <c r="E828">
        <v>1.3667</v>
      </c>
      <c r="F828" t="s">
        <v>299</v>
      </c>
      <c r="G828" t="s">
        <v>300</v>
      </c>
      <c r="H828">
        <v>104010</v>
      </c>
      <c r="I828">
        <v>3.2522441685766417</v>
      </c>
      <c r="J828">
        <v>-200</v>
      </c>
      <c r="K828">
        <v>0.2</v>
      </c>
      <c r="L828">
        <v>2010</v>
      </c>
      <c r="M828">
        <v>2020</v>
      </c>
      <c r="N828">
        <v>0.77315336735251461</v>
      </c>
      <c r="O828">
        <v>20.962831363476667</v>
      </c>
      <c r="P828" t="s">
        <v>301</v>
      </c>
      <c r="Q828" t="s">
        <v>1970</v>
      </c>
    </row>
    <row r="829" spans="1:17" x14ac:dyDescent="0.35">
      <c r="B829" t="s">
        <v>306</v>
      </c>
      <c r="C829" t="s">
        <v>2176</v>
      </c>
      <c r="D829">
        <v>27.472200000000001</v>
      </c>
      <c r="E829">
        <v>89.636099999999999</v>
      </c>
      <c r="F829" t="s">
        <v>304</v>
      </c>
      <c r="G829" t="s">
        <v>305</v>
      </c>
      <c r="H829">
        <v>114551</v>
      </c>
      <c r="I829">
        <v>6.9480516114316524</v>
      </c>
      <c r="J829">
        <v>300</v>
      </c>
      <c r="K829">
        <v>0</v>
      </c>
      <c r="L829">
        <v>2010</v>
      </c>
      <c r="M829">
        <v>2020</v>
      </c>
      <c r="N829">
        <v>-2.3205679103062411</v>
      </c>
      <c r="O829">
        <v>0</v>
      </c>
      <c r="P829" t="s">
        <v>306</v>
      </c>
      <c r="Q829" t="s">
        <v>2176</v>
      </c>
    </row>
    <row r="830" spans="1:17" x14ac:dyDescent="0.35">
      <c r="B830" t="s">
        <v>309</v>
      </c>
      <c r="C830" t="s">
        <v>1670</v>
      </c>
      <c r="D830">
        <v>-17.388300000000001</v>
      </c>
      <c r="E830">
        <v>-66.159700000000001</v>
      </c>
      <c r="F830" t="s">
        <v>311</v>
      </c>
      <c r="G830" t="s">
        <v>312</v>
      </c>
      <c r="H830">
        <v>856198</v>
      </c>
      <c r="I830">
        <v>1.4059846848662845</v>
      </c>
      <c r="J830">
        <v>-3000</v>
      </c>
      <c r="K830">
        <v>-1</v>
      </c>
      <c r="L830">
        <v>2010</v>
      </c>
      <c r="M830">
        <v>2020</v>
      </c>
      <c r="N830">
        <v>2.1151120611942384</v>
      </c>
      <c r="O830">
        <v>-874.30754716570391</v>
      </c>
      <c r="P830" t="s">
        <v>309</v>
      </c>
      <c r="Q830" t="s">
        <v>1670</v>
      </c>
    </row>
    <row r="831" spans="1:17" x14ac:dyDescent="0.35">
      <c r="B831" t="s">
        <v>309</v>
      </c>
      <c r="C831" t="s">
        <v>2004</v>
      </c>
      <c r="D831">
        <v>-17.966699999999999</v>
      </c>
      <c r="E831">
        <v>-67.116699999999994</v>
      </c>
      <c r="F831" t="s">
        <v>311</v>
      </c>
      <c r="G831" t="s">
        <v>312</v>
      </c>
      <c r="H831">
        <v>351802</v>
      </c>
      <c r="I831">
        <v>1.4059846848662845</v>
      </c>
      <c r="J831">
        <v>-3000</v>
      </c>
      <c r="K831">
        <v>-1</v>
      </c>
      <c r="L831">
        <v>2010</v>
      </c>
      <c r="M831">
        <v>2020</v>
      </c>
      <c r="N831">
        <v>2.6646391649881411</v>
      </c>
      <c r="O831">
        <v>-361.17625387521161</v>
      </c>
      <c r="P831" t="s">
        <v>309</v>
      </c>
      <c r="Q831" t="s">
        <v>2004</v>
      </c>
    </row>
    <row r="832" spans="1:17" x14ac:dyDescent="0.35">
      <c r="B832" t="s">
        <v>309</v>
      </c>
      <c r="C832" t="s">
        <v>2117</v>
      </c>
      <c r="D832">
        <v>-17.8</v>
      </c>
      <c r="E832">
        <v>-63.183300000000003</v>
      </c>
      <c r="F832" t="s">
        <v>311</v>
      </c>
      <c r="G832" t="s">
        <v>312</v>
      </c>
      <c r="H832">
        <v>1867673</v>
      </c>
      <c r="I832">
        <v>1.4059846848662845</v>
      </c>
      <c r="J832">
        <v>-3000</v>
      </c>
      <c r="K832">
        <v>-1</v>
      </c>
      <c r="L832">
        <v>2010</v>
      </c>
      <c r="M832">
        <v>2020</v>
      </c>
      <c r="N832">
        <v>2.5355180299456661</v>
      </c>
      <c r="O832">
        <v>-1915.0281856554273</v>
      </c>
      <c r="P832" t="s">
        <v>309</v>
      </c>
      <c r="Q832" t="s">
        <v>1378</v>
      </c>
    </row>
    <row r="833" spans="1:17" x14ac:dyDescent="0.35">
      <c r="B833" t="s">
        <v>309</v>
      </c>
      <c r="C833" t="s">
        <v>2158</v>
      </c>
      <c r="D833">
        <v>-19.047499999999999</v>
      </c>
      <c r="E833">
        <v>-65.260000000000005</v>
      </c>
      <c r="F833" t="s">
        <v>311</v>
      </c>
      <c r="G833" t="s">
        <v>312</v>
      </c>
      <c r="H833">
        <v>300000</v>
      </c>
      <c r="I833">
        <v>1.4059846848662845</v>
      </c>
      <c r="J833">
        <v>-3000</v>
      </c>
      <c r="K833">
        <v>-1</v>
      </c>
      <c r="L833">
        <v>2010</v>
      </c>
      <c r="M833">
        <v>2020</v>
      </c>
      <c r="N833">
        <v>1.9283270507822989</v>
      </c>
      <c r="O833">
        <v>-305.78498115234692</v>
      </c>
      <c r="P833" t="s">
        <v>309</v>
      </c>
      <c r="Q833" t="s">
        <v>2158</v>
      </c>
    </row>
    <row r="834" spans="1:17" x14ac:dyDescent="0.35">
      <c r="B834" t="s">
        <v>309</v>
      </c>
      <c r="C834" t="s">
        <v>2170</v>
      </c>
      <c r="D834">
        <v>-21.533300000000001</v>
      </c>
      <c r="E834">
        <v>-64.7333</v>
      </c>
      <c r="F834" t="s">
        <v>311</v>
      </c>
      <c r="G834" t="s">
        <v>312</v>
      </c>
      <c r="H834">
        <v>268000</v>
      </c>
      <c r="I834">
        <v>1.4059846848662845</v>
      </c>
      <c r="J834">
        <v>-3000</v>
      </c>
      <c r="K834">
        <v>-1</v>
      </c>
      <c r="L834">
        <v>2010</v>
      </c>
      <c r="M834">
        <v>2020</v>
      </c>
      <c r="N834">
        <v>3.0323204078475006</v>
      </c>
      <c r="O834">
        <v>-276.12661869303133</v>
      </c>
      <c r="P834" t="s">
        <v>309</v>
      </c>
      <c r="Q834" t="s">
        <v>2170</v>
      </c>
    </row>
    <row r="835" spans="1:17" x14ac:dyDescent="0.35">
      <c r="B835" t="s">
        <v>1532</v>
      </c>
      <c r="C835" t="s">
        <v>1533</v>
      </c>
      <c r="D835">
        <v>44.772500000000001</v>
      </c>
      <c r="E835">
        <v>17.192499999999999</v>
      </c>
      <c r="F835" t="s">
        <v>315</v>
      </c>
      <c r="G835" t="s">
        <v>316</v>
      </c>
      <c r="H835">
        <v>185042</v>
      </c>
      <c r="I835">
        <v>1.0985684959377473</v>
      </c>
      <c r="J835">
        <v>-500</v>
      </c>
      <c r="K835">
        <v>-0.4</v>
      </c>
      <c r="L835">
        <v>2010</v>
      </c>
      <c r="M835">
        <v>2020</v>
      </c>
      <c r="N835">
        <v>-2.1258800735133443</v>
      </c>
      <c r="O835">
        <v>-72.443291597747788</v>
      </c>
      <c r="P835" t="s">
        <v>317</v>
      </c>
      <c r="Q835" t="s">
        <v>314</v>
      </c>
    </row>
    <row r="836" spans="1:17" x14ac:dyDescent="0.35">
      <c r="B836" t="s">
        <v>1532</v>
      </c>
      <c r="C836" t="s">
        <v>2200</v>
      </c>
      <c r="D836">
        <v>44.5381</v>
      </c>
      <c r="E836">
        <v>18.676100000000002</v>
      </c>
      <c r="F836" t="s">
        <v>315</v>
      </c>
      <c r="G836" t="s">
        <v>316</v>
      </c>
      <c r="H836">
        <v>110979</v>
      </c>
      <c r="I836">
        <v>1.0985684959377473</v>
      </c>
      <c r="J836">
        <v>-500</v>
      </c>
      <c r="K836">
        <v>-0.4</v>
      </c>
      <c r="L836">
        <v>2010</v>
      </c>
      <c r="M836">
        <v>2020</v>
      </c>
      <c r="N836">
        <v>-0.99780667803175183</v>
      </c>
      <c r="O836">
        <v>-43.948657650714857</v>
      </c>
      <c r="P836" t="s">
        <v>317</v>
      </c>
      <c r="Q836" t="s">
        <v>2200</v>
      </c>
    </row>
    <row r="837" spans="1:17" x14ac:dyDescent="0.35">
      <c r="B837" t="s">
        <v>1532</v>
      </c>
      <c r="C837" t="s">
        <v>2249</v>
      </c>
      <c r="D837">
        <v>44.203899999999997</v>
      </c>
      <c r="E837">
        <v>17.907800000000002</v>
      </c>
      <c r="F837" t="s">
        <v>315</v>
      </c>
      <c r="G837" t="s">
        <v>316</v>
      </c>
      <c r="H837">
        <v>70553</v>
      </c>
      <c r="I837">
        <v>1.0985684959377473</v>
      </c>
      <c r="J837">
        <v>-500</v>
      </c>
      <c r="K837">
        <v>-0.4</v>
      </c>
      <c r="L837">
        <v>2010</v>
      </c>
      <c r="M837">
        <v>2020</v>
      </c>
      <c r="N837">
        <v>-0.96695831290442047</v>
      </c>
      <c r="O837">
        <v>-27.948312760598622</v>
      </c>
      <c r="P837" t="s">
        <v>317</v>
      </c>
      <c r="Q837" t="s">
        <v>2249</v>
      </c>
    </row>
    <row r="838" spans="1:17" x14ac:dyDescent="0.35">
      <c r="A838" s="2"/>
      <c r="B838" s="1" t="s">
        <v>47</v>
      </c>
      <c r="C838" s="1" t="s">
        <v>1448</v>
      </c>
      <c r="D838" s="1">
        <v>-1.9448000000000001</v>
      </c>
      <c r="E838" s="1">
        <v>-54.731999999999999</v>
      </c>
      <c r="F838" s="1" t="s">
        <v>45</v>
      </c>
      <c r="G838" s="1" t="s">
        <v>46</v>
      </c>
      <c r="H838" s="1">
        <v>69377</v>
      </c>
      <c r="I838" s="1">
        <v>0.50795587223334815</v>
      </c>
      <c r="J838" s="1">
        <v>6425</v>
      </c>
      <c r="K838" s="1">
        <v>-0.2</v>
      </c>
      <c r="L838" s="1">
        <v>2015</v>
      </c>
      <c r="M838" s="1">
        <v>2018</v>
      </c>
      <c r="N838" s="3">
        <v>0.35358292457411267</v>
      </c>
      <c r="O838" s="1">
        <v>-13.924461045116356</v>
      </c>
      <c r="P838" s="1" t="s">
        <v>47</v>
      </c>
      <c r="Q838" s="1" t="s">
        <v>1448</v>
      </c>
    </row>
    <row r="839" spans="1:17" x14ac:dyDescent="0.35">
      <c r="A839" s="2"/>
      <c r="B839" s="1" t="s">
        <v>47</v>
      </c>
      <c r="C839" s="1" t="s">
        <v>1453</v>
      </c>
      <c r="D839" s="1">
        <v>-1.5227999999999999</v>
      </c>
      <c r="E839" s="1">
        <v>-52.581899999999997</v>
      </c>
      <c r="F839" s="1" t="s">
        <v>45</v>
      </c>
      <c r="G839" s="1" t="s">
        <v>46</v>
      </c>
      <c r="H839" s="1">
        <v>34280</v>
      </c>
      <c r="I839" s="1">
        <v>0.50795587223334815</v>
      </c>
      <c r="J839" s="1">
        <v>6425</v>
      </c>
      <c r="K839" s="1">
        <v>-0.2</v>
      </c>
      <c r="L839" s="1">
        <v>2015</v>
      </c>
      <c r="M839" s="1">
        <v>2018</v>
      </c>
      <c r="N839" s="3">
        <v>-0.76363179841643269</v>
      </c>
      <c r="O839" s="1">
        <v>-6.8036454039005694</v>
      </c>
      <c r="P839" s="1" t="s">
        <v>47</v>
      </c>
      <c r="Q839" s="1" t="s">
        <v>1453</v>
      </c>
    </row>
    <row r="840" spans="1:17" x14ac:dyDescent="0.35">
      <c r="A840" s="2"/>
      <c r="B840" s="1" t="s">
        <v>47</v>
      </c>
      <c r="C840" s="1" t="s">
        <v>1458</v>
      </c>
      <c r="D840" s="1">
        <v>-6.2408000000000001</v>
      </c>
      <c r="E840" s="1">
        <v>-42.854999999999997</v>
      </c>
      <c r="F840" s="1" t="s">
        <v>45</v>
      </c>
      <c r="G840" s="1" t="s">
        <v>46</v>
      </c>
      <c r="H840" s="1">
        <v>17235</v>
      </c>
      <c r="I840" s="1">
        <v>0.50795587223334815</v>
      </c>
      <c r="J840" s="1">
        <v>6425</v>
      </c>
      <c r="K840" s="1">
        <v>-0.2</v>
      </c>
      <c r="L840" s="1">
        <v>2015</v>
      </c>
      <c r="M840" s="1">
        <v>2018</v>
      </c>
      <c r="N840" s="3">
        <v>-0.6592792383099938</v>
      </c>
      <c r="O840" s="1">
        <v>-3.4242746446554544</v>
      </c>
      <c r="P840" s="1" t="s">
        <v>47</v>
      </c>
      <c r="Q840" s="1" t="s">
        <v>1458</v>
      </c>
    </row>
    <row r="841" spans="1:17" x14ac:dyDescent="0.35">
      <c r="A841" s="2"/>
      <c r="B841" s="1" t="s">
        <v>47</v>
      </c>
      <c r="C841" s="1" t="s">
        <v>1463</v>
      </c>
      <c r="D841" s="1">
        <v>-9.6844000000000001</v>
      </c>
      <c r="E841" s="1">
        <v>-36.304200000000002</v>
      </c>
      <c r="F841" s="1" t="s">
        <v>45</v>
      </c>
      <c r="G841" s="1" t="s">
        <v>46</v>
      </c>
      <c r="H841" s="1">
        <v>13811</v>
      </c>
      <c r="I841" s="1">
        <v>0.50795587223334815</v>
      </c>
      <c r="J841" s="1">
        <v>6425</v>
      </c>
      <c r="K841" s="1">
        <v>-0.2</v>
      </c>
      <c r="L841" s="1">
        <v>2015</v>
      </c>
      <c r="M841" s="1">
        <v>2018</v>
      </c>
      <c r="N841" s="3">
        <v>-0.83803464953302931</v>
      </c>
      <c r="O841" s="1">
        <v>-2.7390518069105987</v>
      </c>
      <c r="P841" s="1" t="s">
        <v>47</v>
      </c>
      <c r="Q841" s="1" t="s">
        <v>1463</v>
      </c>
    </row>
    <row r="842" spans="1:17" x14ac:dyDescent="0.35">
      <c r="A842" s="2"/>
      <c r="B842" s="1" t="s">
        <v>47</v>
      </c>
      <c r="C842" s="1" t="s">
        <v>1468</v>
      </c>
      <c r="D842" s="1">
        <v>-23.006699999999999</v>
      </c>
      <c r="E842" s="1">
        <v>-44.318100000000001</v>
      </c>
      <c r="F842" s="1" t="s">
        <v>45</v>
      </c>
      <c r="G842" s="1" t="s">
        <v>46</v>
      </c>
      <c r="H842" s="1">
        <v>167418</v>
      </c>
      <c r="I842" s="1">
        <v>0.50795587223334815</v>
      </c>
      <c r="J842" s="1">
        <v>6425</v>
      </c>
      <c r="K842" s="1">
        <v>-0.2</v>
      </c>
      <c r="L842" s="1">
        <v>2010</v>
      </c>
      <c r="M842" s="1">
        <v>2020</v>
      </c>
      <c r="N842" s="3">
        <v>1.6728220241212128</v>
      </c>
      <c r="O842" s="1">
        <v>-34.043721035268653</v>
      </c>
      <c r="P842" s="1" t="s">
        <v>47</v>
      </c>
      <c r="Q842" s="1" t="s">
        <v>1469</v>
      </c>
    </row>
    <row r="843" spans="1:17" x14ac:dyDescent="0.35">
      <c r="A843" s="2"/>
      <c r="B843" s="1" t="s">
        <v>47</v>
      </c>
      <c r="C843" s="1" t="s">
        <v>1478</v>
      </c>
      <c r="D843" s="1">
        <v>-10.916700000000001</v>
      </c>
      <c r="E843" s="1">
        <v>-37.049999999999997</v>
      </c>
      <c r="F843" s="1" t="s">
        <v>45</v>
      </c>
      <c r="G843" s="1" t="s">
        <v>46</v>
      </c>
      <c r="H843" s="1">
        <v>664908</v>
      </c>
      <c r="I843" s="1">
        <v>0.50795587223334815</v>
      </c>
      <c r="J843" s="1">
        <v>6425</v>
      </c>
      <c r="K843" s="1">
        <v>-0.2</v>
      </c>
      <c r="L843" s="1">
        <v>2010</v>
      </c>
      <c r="M843" s="1">
        <v>2020</v>
      </c>
      <c r="N843" s="3">
        <v>2.045903741519564</v>
      </c>
      <c r="O843" s="1">
        <v>-135.70227552993259</v>
      </c>
      <c r="P843" s="1" t="s">
        <v>47</v>
      </c>
      <c r="Q843" s="1" t="s">
        <v>1478</v>
      </c>
    </row>
    <row r="844" spans="1:17" x14ac:dyDescent="0.35">
      <c r="B844" t="s">
        <v>47</v>
      </c>
      <c r="C844" t="s">
        <v>1499</v>
      </c>
      <c r="D844">
        <v>-3.6166999999999998</v>
      </c>
      <c r="E844">
        <v>-55.316699999999997</v>
      </c>
      <c r="F844" t="s">
        <v>45</v>
      </c>
      <c r="G844" t="s">
        <v>46</v>
      </c>
      <c r="H844">
        <v>18290</v>
      </c>
      <c r="I844">
        <v>0.50795587223334815</v>
      </c>
      <c r="J844">
        <v>6425</v>
      </c>
      <c r="K844">
        <v>-0.2</v>
      </c>
      <c r="L844">
        <v>2015</v>
      </c>
      <c r="M844">
        <v>2018</v>
      </c>
      <c r="N844">
        <v>0.44531814741759101</v>
      </c>
      <c r="O844">
        <v>-3.6742897378325354</v>
      </c>
      <c r="P844" t="s">
        <v>47</v>
      </c>
      <c r="Q844" t="s">
        <v>1499</v>
      </c>
    </row>
    <row r="845" spans="1:17" x14ac:dyDescent="0.35">
      <c r="B845" t="s">
        <v>47</v>
      </c>
      <c r="C845" t="s">
        <v>1534</v>
      </c>
      <c r="D845">
        <v>-0.97499999999999998</v>
      </c>
      <c r="E845">
        <v>-62.923900000000003</v>
      </c>
      <c r="F845" t="s">
        <v>45</v>
      </c>
      <c r="G845" t="s">
        <v>46</v>
      </c>
      <c r="H845">
        <v>18831</v>
      </c>
      <c r="I845">
        <v>0.50795587223334815</v>
      </c>
      <c r="J845">
        <v>6425</v>
      </c>
      <c r="K845">
        <v>-0.2</v>
      </c>
      <c r="L845">
        <v>2015</v>
      </c>
      <c r="M845">
        <v>2018</v>
      </c>
      <c r="N845">
        <v>-0.58804373871617099</v>
      </c>
      <c r="O845">
        <v>-3.7440530967124719</v>
      </c>
      <c r="P845" t="s">
        <v>47</v>
      </c>
      <c r="Q845" t="s">
        <v>1534</v>
      </c>
    </row>
    <row r="846" spans="1:17" x14ac:dyDescent="0.35">
      <c r="B846" t="s">
        <v>47</v>
      </c>
      <c r="C846" t="s">
        <v>1540</v>
      </c>
      <c r="D846">
        <v>-20.556899999999999</v>
      </c>
      <c r="E846">
        <v>-48.567799999999998</v>
      </c>
      <c r="F846" t="s">
        <v>45</v>
      </c>
      <c r="G846" t="s">
        <v>46</v>
      </c>
      <c r="H846">
        <v>122485</v>
      </c>
      <c r="I846">
        <v>0.50795587223334815</v>
      </c>
      <c r="J846">
        <v>6425</v>
      </c>
      <c r="K846">
        <v>-0.2</v>
      </c>
      <c r="L846">
        <v>2010</v>
      </c>
      <c r="M846">
        <v>2020</v>
      </c>
      <c r="N846">
        <v>0.65898451737568298</v>
      </c>
      <c r="O846">
        <v>-24.658431437221527</v>
      </c>
      <c r="P846" t="s">
        <v>47</v>
      </c>
      <c r="Q846" t="s">
        <v>1540</v>
      </c>
    </row>
    <row r="847" spans="1:17" x14ac:dyDescent="0.35">
      <c r="B847" t="s">
        <v>47</v>
      </c>
      <c r="C847" t="s">
        <v>1549</v>
      </c>
      <c r="D847">
        <v>-4.0239000000000003</v>
      </c>
      <c r="E847">
        <v>-42.077800000000003</v>
      </c>
      <c r="F847" t="s">
        <v>45</v>
      </c>
      <c r="G847" t="s">
        <v>46</v>
      </c>
      <c r="H847">
        <v>26300</v>
      </c>
      <c r="I847">
        <v>0.50795587223334815</v>
      </c>
      <c r="J847">
        <v>6425</v>
      </c>
      <c r="K847">
        <v>-0.2</v>
      </c>
      <c r="L847">
        <v>2015</v>
      </c>
      <c r="M847">
        <v>2018</v>
      </c>
      <c r="N847">
        <v>-4.2084885269367215E-3</v>
      </c>
      <c r="O847">
        <v>-5.2597786335034833</v>
      </c>
      <c r="P847" t="s">
        <v>47</v>
      </c>
      <c r="Q847" t="s">
        <v>1549</v>
      </c>
    </row>
    <row r="848" spans="1:17" x14ac:dyDescent="0.35">
      <c r="B848" t="s">
        <v>47</v>
      </c>
      <c r="C848" t="s">
        <v>1558</v>
      </c>
      <c r="D848">
        <v>-15.863099999999999</v>
      </c>
      <c r="E848">
        <v>-38.882800000000003</v>
      </c>
      <c r="F848" t="s">
        <v>45</v>
      </c>
      <c r="G848" t="s">
        <v>46</v>
      </c>
      <c r="H848">
        <v>20121</v>
      </c>
      <c r="I848">
        <v>0.50795587223334815</v>
      </c>
      <c r="J848">
        <v>6425</v>
      </c>
      <c r="K848">
        <v>-0.2</v>
      </c>
      <c r="L848">
        <v>2015</v>
      </c>
      <c r="M848">
        <v>2018</v>
      </c>
      <c r="N848">
        <v>-0.63896427545451762</v>
      </c>
      <c r="O848">
        <v>-3.9984867996271598</v>
      </c>
      <c r="P848" t="s">
        <v>47</v>
      </c>
      <c r="Q848" t="s">
        <v>1558</v>
      </c>
    </row>
    <row r="849" spans="2:17" x14ac:dyDescent="0.35">
      <c r="B849" t="s">
        <v>47</v>
      </c>
      <c r="C849" t="s">
        <v>1559</v>
      </c>
      <c r="D849">
        <v>-19.916699999999999</v>
      </c>
      <c r="E849">
        <v>-43.933300000000003</v>
      </c>
      <c r="F849" t="s">
        <v>45</v>
      </c>
      <c r="G849" t="s">
        <v>46</v>
      </c>
      <c r="H849">
        <v>5328000</v>
      </c>
      <c r="I849">
        <v>0.50795587223334815</v>
      </c>
      <c r="J849">
        <v>6425</v>
      </c>
      <c r="K849">
        <v>-0.2</v>
      </c>
      <c r="L849">
        <v>2010</v>
      </c>
      <c r="M849">
        <v>2020</v>
      </c>
      <c r="N849">
        <v>0.88976100992146034</v>
      </c>
      <c r="O849">
        <v>-1075.0812933217233</v>
      </c>
      <c r="P849" t="s">
        <v>47</v>
      </c>
      <c r="Q849" t="s">
        <v>44</v>
      </c>
    </row>
    <row r="850" spans="2:17" x14ac:dyDescent="0.35">
      <c r="B850" t="s">
        <v>47</v>
      </c>
      <c r="C850" t="s">
        <v>1589</v>
      </c>
      <c r="D850">
        <v>-4.3878000000000004</v>
      </c>
      <c r="E850">
        <v>-59.593899999999998</v>
      </c>
      <c r="F850" t="s">
        <v>45</v>
      </c>
      <c r="G850" t="s">
        <v>46</v>
      </c>
      <c r="H850">
        <v>33056</v>
      </c>
      <c r="I850">
        <v>0.50795587223334815</v>
      </c>
      <c r="J850">
        <v>6425</v>
      </c>
      <c r="K850">
        <v>-0.2</v>
      </c>
      <c r="L850">
        <v>2015</v>
      </c>
      <c r="M850">
        <v>2018</v>
      </c>
      <c r="N850">
        <v>-1.1768197493728643</v>
      </c>
      <c r="O850">
        <v>-6.5333980927294615</v>
      </c>
      <c r="P850" t="s">
        <v>47</v>
      </c>
      <c r="Q850" t="s">
        <v>1589</v>
      </c>
    </row>
    <row r="851" spans="2:17" x14ac:dyDescent="0.35">
      <c r="B851" t="s">
        <v>47</v>
      </c>
      <c r="C851" t="s">
        <v>1613</v>
      </c>
      <c r="D851">
        <v>-22.905799999999999</v>
      </c>
      <c r="E851">
        <v>-47.0608</v>
      </c>
      <c r="F851" t="s">
        <v>45</v>
      </c>
      <c r="G851" t="s">
        <v>46</v>
      </c>
      <c r="H851">
        <v>1213792</v>
      </c>
      <c r="I851">
        <v>0.50795587223334815</v>
      </c>
      <c r="J851">
        <v>6425</v>
      </c>
      <c r="K851">
        <v>-0.2</v>
      </c>
      <c r="L851">
        <v>2010</v>
      </c>
      <c r="M851">
        <v>2020</v>
      </c>
      <c r="N851">
        <v>1.3117169865701959</v>
      </c>
      <c r="O851">
        <v>-245.94270316912602</v>
      </c>
      <c r="P851" t="s">
        <v>47</v>
      </c>
      <c r="Q851" t="s">
        <v>1613</v>
      </c>
    </row>
    <row r="852" spans="2:17" x14ac:dyDescent="0.35">
      <c r="B852" t="s">
        <v>47</v>
      </c>
      <c r="C852" t="s">
        <v>1614</v>
      </c>
      <c r="D852">
        <v>-20.483899999999998</v>
      </c>
      <c r="E852">
        <v>-54.615000000000002</v>
      </c>
      <c r="F852" t="s">
        <v>45</v>
      </c>
      <c r="G852" t="s">
        <v>46</v>
      </c>
      <c r="H852">
        <v>897938</v>
      </c>
      <c r="I852">
        <v>0.50795587223334815</v>
      </c>
      <c r="J852">
        <v>6425</v>
      </c>
      <c r="K852">
        <v>-0.2</v>
      </c>
      <c r="L852">
        <v>2010</v>
      </c>
      <c r="M852">
        <v>2020</v>
      </c>
      <c r="N852">
        <v>1.2857348480939457</v>
      </c>
      <c r="O852">
        <v>-181.89662035605559</v>
      </c>
      <c r="P852" t="s">
        <v>47</v>
      </c>
      <c r="Q852" t="s">
        <v>1615</v>
      </c>
    </row>
    <row r="853" spans="2:17" x14ac:dyDescent="0.35">
      <c r="B853" t="s">
        <v>47</v>
      </c>
      <c r="C853" t="s">
        <v>1616</v>
      </c>
      <c r="D853">
        <v>-4.8333000000000004</v>
      </c>
      <c r="E853">
        <v>-42.1736</v>
      </c>
      <c r="F853" t="s">
        <v>45</v>
      </c>
      <c r="G853" t="s">
        <v>46</v>
      </c>
      <c r="H853">
        <v>46893</v>
      </c>
      <c r="I853">
        <v>0.50795587223334815</v>
      </c>
      <c r="J853">
        <v>6425</v>
      </c>
      <c r="K853">
        <v>-0.2</v>
      </c>
      <c r="L853">
        <v>2015</v>
      </c>
      <c r="M853">
        <v>2018</v>
      </c>
      <c r="N853">
        <v>-1.2697190815192292</v>
      </c>
      <c r="O853">
        <v>-9.2595181262206374</v>
      </c>
      <c r="P853" t="s">
        <v>47</v>
      </c>
      <c r="Q853" t="s">
        <v>1617</v>
      </c>
    </row>
    <row r="854" spans="2:17" x14ac:dyDescent="0.35">
      <c r="B854" t="s">
        <v>47</v>
      </c>
      <c r="C854" t="s">
        <v>1619</v>
      </c>
      <c r="D854">
        <v>-3.65</v>
      </c>
      <c r="E854">
        <v>-44.4</v>
      </c>
      <c r="F854" t="s">
        <v>45</v>
      </c>
      <c r="G854" t="s">
        <v>46</v>
      </c>
      <c r="H854">
        <v>24303</v>
      </c>
      <c r="I854">
        <v>0.50795587223334815</v>
      </c>
      <c r="J854">
        <v>6425</v>
      </c>
      <c r="K854">
        <v>-0.2</v>
      </c>
      <c r="L854">
        <v>2015</v>
      </c>
      <c r="M854">
        <v>2018</v>
      </c>
      <c r="N854">
        <v>-0.76117535168532324</v>
      </c>
      <c r="O854">
        <v>-4.8236023108559829</v>
      </c>
      <c r="P854" t="s">
        <v>47</v>
      </c>
      <c r="Q854" t="s">
        <v>1619</v>
      </c>
    </row>
    <row r="855" spans="2:17" x14ac:dyDescent="0.35">
      <c r="B855" t="s">
        <v>47</v>
      </c>
      <c r="C855" t="s">
        <v>1645</v>
      </c>
      <c r="D855">
        <v>-0.16</v>
      </c>
      <c r="E855">
        <v>-49.9878</v>
      </c>
      <c r="F855" t="s">
        <v>45</v>
      </c>
      <c r="G855" t="s">
        <v>46</v>
      </c>
      <c r="H855">
        <v>20757</v>
      </c>
      <c r="I855">
        <v>0.50795587223334815</v>
      </c>
      <c r="J855">
        <v>6425</v>
      </c>
      <c r="K855">
        <v>-0.2</v>
      </c>
      <c r="L855">
        <v>2015</v>
      </c>
      <c r="M855">
        <v>2018</v>
      </c>
      <c r="N855">
        <v>-0.66515381765149006</v>
      </c>
      <c r="O855">
        <v>-4.1237868044140162</v>
      </c>
      <c r="P855" t="s">
        <v>47</v>
      </c>
      <c r="Q855" t="s">
        <v>1645</v>
      </c>
    </row>
    <row r="856" spans="2:17" x14ac:dyDescent="0.35">
      <c r="B856" t="s">
        <v>47</v>
      </c>
      <c r="C856" t="s">
        <v>1683</v>
      </c>
      <c r="D856">
        <v>-7.4638999999999998</v>
      </c>
      <c r="E856">
        <v>-63.04</v>
      </c>
      <c r="F856" t="s">
        <v>45</v>
      </c>
      <c r="G856" t="s">
        <v>46</v>
      </c>
      <c r="H856">
        <v>273883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-1.9610509787160553</v>
      </c>
      <c r="O856">
        <v>-53.702402949592624</v>
      </c>
      <c r="P856" t="s">
        <v>47</v>
      </c>
      <c r="Q856" t="s">
        <v>1683</v>
      </c>
    </row>
    <row r="857" spans="2:17" x14ac:dyDescent="0.35">
      <c r="B857" t="s">
        <v>47</v>
      </c>
      <c r="C857" t="s">
        <v>1715</v>
      </c>
      <c r="D857">
        <v>-19.762799999999999</v>
      </c>
      <c r="E857">
        <v>-44.313899999999997</v>
      </c>
      <c r="F857" t="s">
        <v>45</v>
      </c>
      <c r="G857" t="s">
        <v>46</v>
      </c>
      <c r="H857">
        <v>72512</v>
      </c>
      <c r="I857">
        <v>0.50795587223334815</v>
      </c>
      <c r="J857">
        <v>6425</v>
      </c>
      <c r="K857">
        <v>-0.2</v>
      </c>
      <c r="L857">
        <v>2010</v>
      </c>
      <c r="M857">
        <v>2020</v>
      </c>
      <c r="N857">
        <v>2.7058743240853045</v>
      </c>
      <c r="O857">
        <v>-14.894816717976148</v>
      </c>
      <c r="P857" t="s">
        <v>47</v>
      </c>
      <c r="Q857" t="s">
        <v>1715</v>
      </c>
    </row>
    <row r="858" spans="2:17" x14ac:dyDescent="0.35">
      <c r="B858" t="s">
        <v>47</v>
      </c>
      <c r="C858" t="s">
        <v>1722</v>
      </c>
      <c r="D858">
        <v>-2.1707999999999998</v>
      </c>
      <c r="E858">
        <v>-56.744999999999997</v>
      </c>
      <c r="F858" t="s">
        <v>45</v>
      </c>
      <c r="G858" t="s">
        <v>46</v>
      </c>
      <c r="H858">
        <v>8728</v>
      </c>
      <c r="I858">
        <v>0.50795587223334815</v>
      </c>
      <c r="J858">
        <v>6425</v>
      </c>
      <c r="K858">
        <v>-0.2</v>
      </c>
      <c r="L858">
        <v>2015</v>
      </c>
      <c r="M858">
        <v>2018</v>
      </c>
      <c r="N858">
        <v>-2.4591576041803238E-2</v>
      </c>
      <c r="O858">
        <v>-1.7451707294486143</v>
      </c>
      <c r="P858" t="s">
        <v>47</v>
      </c>
      <c r="Q858" t="s">
        <v>1722</v>
      </c>
    </row>
    <row r="859" spans="2:17" x14ac:dyDescent="0.35">
      <c r="B859" t="s">
        <v>47</v>
      </c>
      <c r="C859" t="s">
        <v>1744</v>
      </c>
      <c r="D859">
        <v>-20.65</v>
      </c>
      <c r="E859">
        <v>-40.5</v>
      </c>
      <c r="F859" t="s">
        <v>45</v>
      </c>
      <c r="G859" t="s">
        <v>46</v>
      </c>
      <c r="H859">
        <v>124656</v>
      </c>
      <c r="I859">
        <v>0.50795587223334815</v>
      </c>
      <c r="J859">
        <v>6425</v>
      </c>
      <c r="K859">
        <v>-0.2</v>
      </c>
      <c r="L859">
        <v>2010</v>
      </c>
      <c r="M859">
        <v>2020</v>
      </c>
      <c r="N859">
        <v>0.91530083859710609</v>
      </c>
      <c r="O859">
        <v>-25.15939548267232</v>
      </c>
      <c r="P859" t="s">
        <v>47</v>
      </c>
      <c r="Q859" t="s">
        <v>1744</v>
      </c>
    </row>
    <row r="860" spans="2:17" x14ac:dyDescent="0.35">
      <c r="B860" t="s">
        <v>47</v>
      </c>
      <c r="C860" t="s">
        <v>1777</v>
      </c>
      <c r="D860">
        <v>-23.090299999999999</v>
      </c>
      <c r="E860">
        <v>-47.2181</v>
      </c>
      <c r="F860" t="s">
        <v>45</v>
      </c>
      <c r="G860" t="s">
        <v>46</v>
      </c>
      <c r="H860">
        <v>256223</v>
      </c>
      <c r="I860">
        <v>0.50795587223334815</v>
      </c>
      <c r="J860">
        <v>6425</v>
      </c>
      <c r="K860">
        <v>-0.2</v>
      </c>
      <c r="L860">
        <v>2010</v>
      </c>
      <c r="M860">
        <v>2020</v>
      </c>
      <c r="N860">
        <v>1.2669152531805925</v>
      </c>
      <c r="O860">
        <v>-51.893825653831385</v>
      </c>
      <c r="P860" t="s">
        <v>47</v>
      </c>
      <c r="Q860" t="s">
        <v>1777</v>
      </c>
    </row>
    <row r="861" spans="2:17" x14ac:dyDescent="0.35">
      <c r="B861" t="s">
        <v>47</v>
      </c>
      <c r="C861" t="s">
        <v>1860</v>
      </c>
      <c r="D861">
        <v>-22.565000000000001</v>
      </c>
      <c r="E861">
        <v>-47.401899999999998</v>
      </c>
      <c r="F861" t="s">
        <v>45</v>
      </c>
      <c r="G861" t="s">
        <v>46</v>
      </c>
      <c r="H861">
        <v>249046</v>
      </c>
      <c r="I861">
        <v>0.50795587223334815</v>
      </c>
      <c r="J861">
        <v>6425</v>
      </c>
      <c r="K861">
        <v>-0.2</v>
      </c>
      <c r="L861">
        <v>2010</v>
      </c>
      <c r="M861">
        <v>2020</v>
      </c>
      <c r="N861">
        <v>0.82384542916448045</v>
      </c>
      <c r="O861">
        <v>-50.219550817503389</v>
      </c>
      <c r="P861" t="s">
        <v>47</v>
      </c>
      <c r="Q861" t="s">
        <v>1860</v>
      </c>
    </row>
    <row r="862" spans="2:17" x14ac:dyDescent="0.35">
      <c r="B862" t="s">
        <v>47</v>
      </c>
      <c r="C862" t="s">
        <v>1875</v>
      </c>
      <c r="D862">
        <v>-26.116700000000002</v>
      </c>
      <c r="E862">
        <v>-49.8</v>
      </c>
      <c r="F862" t="s">
        <v>45</v>
      </c>
      <c r="G862" t="s">
        <v>46</v>
      </c>
      <c r="H862">
        <v>56561</v>
      </c>
      <c r="I862">
        <v>0.50795587223334815</v>
      </c>
      <c r="J862">
        <v>6425</v>
      </c>
      <c r="K862">
        <v>-0.2</v>
      </c>
      <c r="L862">
        <v>2015</v>
      </c>
      <c r="M862">
        <v>2018</v>
      </c>
      <c r="N862">
        <v>0.82228360112437793</v>
      </c>
      <c r="O862">
        <v>-11.405218365526393</v>
      </c>
      <c r="P862" t="s">
        <v>47</v>
      </c>
      <c r="Q862" t="s">
        <v>1875</v>
      </c>
    </row>
    <row r="863" spans="2:17" x14ac:dyDescent="0.35">
      <c r="B863" t="s">
        <v>47</v>
      </c>
      <c r="C863" t="s">
        <v>1993</v>
      </c>
      <c r="D863">
        <v>-7.0167000000000002</v>
      </c>
      <c r="E863">
        <v>-42.133299999999998</v>
      </c>
      <c r="F863" t="s">
        <v>45</v>
      </c>
      <c r="G863" t="s">
        <v>46</v>
      </c>
      <c r="H863">
        <v>38161</v>
      </c>
      <c r="I863">
        <v>0.50795587223334815</v>
      </c>
      <c r="J863">
        <v>6425</v>
      </c>
      <c r="K863">
        <v>-0.2</v>
      </c>
      <c r="L863">
        <v>2015</v>
      </c>
      <c r="M863">
        <v>2018</v>
      </c>
      <c r="N863">
        <v>0.54908834146509189</v>
      </c>
      <c r="O863">
        <v>-7.6741075203972988</v>
      </c>
      <c r="P863" t="s">
        <v>47</v>
      </c>
      <c r="Q863" t="s">
        <v>1993</v>
      </c>
    </row>
    <row r="864" spans="2:17" x14ac:dyDescent="0.35">
      <c r="B864" t="s">
        <v>47</v>
      </c>
      <c r="C864" t="s">
        <v>2019</v>
      </c>
      <c r="D864">
        <v>-20.718900000000001</v>
      </c>
      <c r="E864">
        <v>-46.61</v>
      </c>
      <c r="F864" t="s">
        <v>45</v>
      </c>
      <c r="G864" t="s">
        <v>46</v>
      </c>
      <c r="H864">
        <v>111939</v>
      </c>
      <c r="I864">
        <v>0.50795587223334815</v>
      </c>
      <c r="J864">
        <v>6425</v>
      </c>
      <c r="K864">
        <v>-0.2</v>
      </c>
      <c r="L864">
        <v>2010</v>
      </c>
      <c r="M864">
        <v>2020</v>
      </c>
      <c r="N864">
        <v>0.56247444443375871</v>
      </c>
      <c r="O864">
        <v>-22.513725653670942</v>
      </c>
      <c r="P864" t="s">
        <v>47</v>
      </c>
      <c r="Q864" t="s">
        <v>2019</v>
      </c>
    </row>
    <row r="865" spans="2:17" x14ac:dyDescent="0.35">
      <c r="B865" t="s">
        <v>47</v>
      </c>
      <c r="C865" t="s">
        <v>2031</v>
      </c>
      <c r="D865">
        <v>-6.77</v>
      </c>
      <c r="E865">
        <v>-37.801900000000003</v>
      </c>
      <c r="F865" t="s">
        <v>45</v>
      </c>
      <c r="G865" t="s">
        <v>46</v>
      </c>
      <c r="H865">
        <v>32473</v>
      </c>
      <c r="I865">
        <v>0.50795587223334815</v>
      </c>
      <c r="J865">
        <v>6425</v>
      </c>
      <c r="K865">
        <v>-0.2</v>
      </c>
      <c r="L865">
        <v>2015</v>
      </c>
      <c r="M865">
        <v>2018</v>
      </c>
      <c r="N865">
        <v>-1.2158478766002707</v>
      </c>
      <c r="O865">
        <v>-6.4156355438063182</v>
      </c>
      <c r="P865" t="s">
        <v>47</v>
      </c>
      <c r="Q865" t="s">
        <v>2031</v>
      </c>
    </row>
    <row r="866" spans="2:17" x14ac:dyDescent="0.35">
      <c r="B866" t="s">
        <v>47</v>
      </c>
      <c r="C866" t="s">
        <v>2044</v>
      </c>
      <c r="D866">
        <v>-1.9358</v>
      </c>
      <c r="E866">
        <v>-50.820799999999998</v>
      </c>
      <c r="F866" t="s">
        <v>45</v>
      </c>
      <c r="G866" t="s">
        <v>46</v>
      </c>
      <c r="H866">
        <v>62445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-1.3029886714050281</v>
      </c>
      <c r="O866">
        <v>-12.326269744828227</v>
      </c>
      <c r="P866" t="s">
        <v>47</v>
      </c>
      <c r="Q866" t="s">
        <v>2044</v>
      </c>
    </row>
    <row r="867" spans="2:17" x14ac:dyDescent="0.35">
      <c r="B867" t="s">
        <v>47</v>
      </c>
      <c r="C867" t="s">
        <v>2072</v>
      </c>
      <c r="D867">
        <v>-22.468900000000001</v>
      </c>
      <c r="E867">
        <v>-44.446899999999999</v>
      </c>
      <c r="F867" t="s">
        <v>45</v>
      </c>
      <c r="G867" t="s">
        <v>46</v>
      </c>
      <c r="H867">
        <v>125214</v>
      </c>
      <c r="I867">
        <v>0.50795587223334815</v>
      </c>
      <c r="J867">
        <v>6425</v>
      </c>
      <c r="K867">
        <v>-0.2</v>
      </c>
      <c r="L867">
        <v>2015</v>
      </c>
      <c r="M867">
        <v>2018</v>
      </c>
      <c r="N867">
        <v>-1.123324270045063</v>
      </c>
      <c r="O867">
        <v>-24.761488149701155</v>
      </c>
      <c r="P867" t="s">
        <v>47</v>
      </c>
      <c r="Q867" t="s">
        <v>2072</v>
      </c>
    </row>
    <row r="868" spans="2:17" x14ac:dyDescent="0.35">
      <c r="B868" t="s">
        <v>47</v>
      </c>
      <c r="C868" t="s">
        <v>2075</v>
      </c>
      <c r="D868">
        <v>-22.911100000000001</v>
      </c>
      <c r="E868">
        <v>-43.205599999999997</v>
      </c>
      <c r="F868" t="s">
        <v>45</v>
      </c>
      <c r="G868" t="s">
        <v>46</v>
      </c>
      <c r="H868">
        <v>12592000</v>
      </c>
      <c r="I868">
        <v>0.50795587223334815</v>
      </c>
      <c r="J868">
        <v>6425</v>
      </c>
      <c r="K868">
        <v>-0.2</v>
      </c>
      <c r="L868">
        <v>2010</v>
      </c>
      <c r="M868">
        <v>2020</v>
      </c>
      <c r="N868">
        <v>0.5511370482250828</v>
      </c>
      <c r="O868">
        <v>-2532.2798354225006</v>
      </c>
      <c r="P868" t="s">
        <v>47</v>
      </c>
      <c r="Q868" t="s">
        <v>49</v>
      </c>
    </row>
    <row r="869" spans="2:17" x14ac:dyDescent="0.35">
      <c r="B869" t="s">
        <v>47</v>
      </c>
      <c r="C869" t="s">
        <v>2096</v>
      </c>
      <c r="D869">
        <v>-15.415800000000001</v>
      </c>
      <c r="E869">
        <v>-43.157499999999999</v>
      </c>
      <c r="F869" t="s">
        <v>45</v>
      </c>
      <c r="G869" t="s">
        <v>46</v>
      </c>
      <c r="H869">
        <v>41699</v>
      </c>
      <c r="I869">
        <v>0.50795587223334815</v>
      </c>
      <c r="J869">
        <v>6425</v>
      </c>
      <c r="K869">
        <v>-0.2</v>
      </c>
      <c r="L869">
        <v>2010</v>
      </c>
      <c r="M869">
        <v>2020</v>
      </c>
      <c r="N869">
        <v>0.38795992107368904</v>
      </c>
      <c r="O869">
        <v>-8.3721550814977057</v>
      </c>
      <c r="P869" t="s">
        <v>47</v>
      </c>
      <c r="Q869" t="s">
        <v>2096</v>
      </c>
    </row>
    <row r="870" spans="2:17" x14ac:dyDescent="0.35">
      <c r="B870" t="s">
        <v>47</v>
      </c>
      <c r="C870" t="s">
        <v>2148</v>
      </c>
      <c r="D870">
        <v>-2.8389000000000002</v>
      </c>
      <c r="E870">
        <v>-58.209200000000003</v>
      </c>
      <c r="F870" t="s">
        <v>45</v>
      </c>
      <c r="G870" t="s">
        <v>46</v>
      </c>
      <c r="H870">
        <v>11559</v>
      </c>
      <c r="I870">
        <v>0.50795587223334815</v>
      </c>
      <c r="J870">
        <v>6425</v>
      </c>
      <c r="K870">
        <v>-0.2</v>
      </c>
      <c r="L870">
        <v>2015</v>
      </c>
      <c r="M870">
        <v>2018</v>
      </c>
      <c r="N870">
        <v>-0.34194915828016859</v>
      </c>
      <c r="O870">
        <v>-2.3038948193588795</v>
      </c>
      <c r="P870" t="s">
        <v>47</v>
      </c>
      <c r="Q870" t="s">
        <v>2148</v>
      </c>
    </row>
    <row r="871" spans="2:17" x14ac:dyDescent="0.35">
      <c r="B871" t="s">
        <v>47</v>
      </c>
      <c r="C871" t="s">
        <v>2154</v>
      </c>
      <c r="D871">
        <v>-0.71689999999999998</v>
      </c>
      <c r="E871">
        <v>-48.522799999999997</v>
      </c>
      <c r="F871" t="s">
        <v>45</v>
      </c>
      <c r="G871" t="s">
        <v>46</v>
      </c>
      <c r="H871">
        <v>24204</v>
      </c>
      <c r="I871">
        <v>0.50795587223334815</v>
      </c>
      <c r="J871">
        <v>6425</v>
      </c>
      <c r="K871">
        <v>-0.2</v>
      </c>
      <c r="L871">
        <v>2015</v>
      </c>
      <c r="M871">
        <v>2018</v>
      </c>
      <c r="N871">
        <v>-1.4164832275751862</v>
      </c>
      <c r="O871">
        <v>-4.7722308799195412</v>
      </c>
      <c r="P871" t="s">
        <v>47</v>
      </c>
      <c r="Q871" t="s">
        <v>2154</v>
      </c>
    </row>
    <row r="872" spans="2:17" x14ac:dyDescent="0.35">
      <c r="B872" t="s">
        <v>47</v>
      </c>
      <c r="C872" t="s">
        <v>2174</v>
      </c>
      <c r="D872">
        <v>-5.0949</v>
      </c>
      <c r="E872">
        <v>-42.804200000000002</v>
      </c>
      <c r="F872" t="s">
        <v>45</v>
      </c>
      <c r="G872" t="s">
        <v>46</v>
      </c>
      <c r="H872">
        <v>953172</v>
      </c>
      <c r="I872">
        <v>0.50795587223334815</v>
      </c>
      <c r="J872">
        <v>6425</v>
      </c>
      <c r="K872">
        <v>-0.2</v>
      </c>
      <c r="L872">
        <v>2010</v>
      </c>
      <c r="M872">
        <v>2020</v>
      </c>
      <c r="N872">
        <v>1.1021766102870598</v>
      </c>
      <c r="O872">
        <v>-192.73552776796109</v>
      </c>
      <c r="P872" t="s">
        <v>47</v>
      </c>
      <c r="Q872" t="s">
        <v>2174</v>
      </c>
    </row>
    <row r="873" spans="2:17" x14ac:dyDescent="0.35">
      <c r="B873" t="s">
        <v>47</v>
      </c>
      <c r="C873" t="s">
        <v>2179</v>
      </c>
      <c r="D873">
        <v>-24.713899999999999</v>
      </c>
      <c r="E873">
        <v>-53.742800000000003</v>
      </c>
      <c r="F873" t="s">
        <v>45</v>
      </c>
      <c r="G873" t="s">
        <v>46</v>
      </c>
      <c r="H873">
        <v>150470</v>
      </c>
      <c r="I873">
        <v>0.50795587223334815</v>
      </c>
      <c r="J873">
        <v>6425</v>
      </c>
      <c r="K873">
        <v>-0.2</v>
      </c>
      <c r="L873">
        <v>2010</v>
      </c>
      <c r="M873">
        <v>2020</v>
      </c>
      <c r="N873">
        <v>-0.1320401943418795</v>
      </c>
      <c r="O873">
        <v>-30.054263823914756</v>
      </c>
      <c r="P873" t="s">
        <v>47</v>
      </c>
      <c r="Q873" t="s">
        <v>2179</v>
      </c>
    </row>
    <row r="874" spans="2:17" x14ac:dyDescent="0.35">
      <c r="B874" t="s">
        <v>47</v>
      </c>
      <c r="C874" t="s">
        <v>2215</v>
      </c>
      <c r="D874">
        <v>-7.26</v>
      </c>
      <c r="E874">
        <v>-34.907800000000002</v>
      </c>
      <c r="F874" t="s">
        <v>45</v>
      </c>
      <c r="G874" t="s">
        <v>46</v>
      </c>
      <c r="H874">
        <v>27605</v>
      </c>
      <c r="I874">
        <v>0.50795587223334815</v>
      </c>
      <c r="J874">
        <v>6425</v>
      </c>
      <c r="K874">
        <v>-0.2</v>
      </c>
      <c r="L874">
        <v>2015</v>
      </c>
      <c r="M874">
        <v>2018</v>
      </c>
      <c r="N874">
        <v>7.5482174437987729E-2</v>
      </c>
      <c r="O874">
        <v>-5.5251673708507214</v>
      </c>
      <c r="P874" t="s">
        <v>47</v>
      </c>
      <c r="Q874" t="s">
        <v>2216</v>
      </c>
    </row>
    <row r="875" spans="2:17" x14ac:dyDescent="0.35">
      <c r="B875" t="s">
        <v>47</v>
      </c>
      <c r="C875" t="s">
        <v>2235</v>
      </c>
      <c r="D875">
        <v>-1.1969000000000001</v>
      </c>
      <c r="E875">
        <v>-46.14</v>
      </c>
      <c r="F875" t="s">
        <v>45</v>
      </c>
      <c r="G875" t="s">
        <v>46</v>
      </c>
      <c r="H875">
        <v>58692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-0.40071195583613639</v>
      </c>
      <c r="O875">
        <v>-11.691362827776132</v>
      </c>
      <c r="P875" t="s">
        <v>47</v>
      </c>
      <c r="Q875" t="s">
        <v>2235</v>
      </c>
    </row>
    <row r="876" spans="2:17" x14ac:dyDescent="0.35">
      <c r="B876" t="s">
        <v>347</v>
      </c>
      <c r="C876" t="s">
        <v>1932</v>
      </c>
      <c r="D876">
        <v>43.407499999999999</v>
      </c>
      <c r="E876">
        <v>23.221699999999998</v>
      </c>
      <c r="F876" t="s">
        <v>345</v>
      </c>
      <c r="G876" t="s">
        <v>346</v>
      </c>
      <c r="H876">
        <v>40044</v>
      </c>
      <c r="I876">
        <v>2.6532986876919944</v>
      </c>
      <c r="J876">
        <v>-4800</v>
      </c>
      <c r="K876">
        <v>-0.3</v>
      </c>
      <c r="L876">
        <v>2010</v>
      </c>
      <c r="M876">
        <v>2020</v>
      </c>
      <c r="N876">
        <v>-2.5315604825610727</v>
      </c>
      <c r="O876">
        <v>-11.709078576108974</v>
      </c>
      <c r="P876" t="s">
        <v>347</v>
      </c>
      <c r="Q876" t="s">
        <v>1932</v>
      </c>
    </row>
    <row r="877" spans="2:17" x14ac:dyDescent="0.35">
      <c r="B877" t="s">
        <v>347</v>
      </c>
      <c r="C877" t="s">
        <v>1986</v>
      </c>
      <c r="D877">
        <v>43.35</v>
      </c>
      <c r="E877">
        <v>27.2</v>
      </c>
      <c r="F877" t="s">
        <v>345</v>
      </c>
      <c r="G877" t="s">
        <v>346</v>
      </c>
      <c r="H877">
        <v>12710</v>
      </c>
      <c r="I877">
        <v>2.6532986876919944</v>
      </c>
      <c r="J877">
        <v>-4800</v>
      </c>
      <c r="K877">
        <v>-0.3</v>
      </c>
      <c r="L877">
        <v>2010</v>
      </c>
      <c r="M877">
        <v>2020</v>
      </c>
      <c r="N877">
        <v>1.5579840122792274</v>
      </c>
      <c r="O877">
        <v>-3.8724059303882066</v>
      </c>
      <c r="P877" t="s">
        <v>347</v>
      </c>
      <c r="Q877" t="s">
        <v>1987</v>
      </c>
    </row>
    <row r="878" spans="2:17" x14ac:dyDescent="0.35">
      <c r="B878" t="s">
        <v>347</v>
      </c>
      <c r="C878" t="s">
        <v>2030</v>
      </c>
      <c r="D878">
        <v>43.407800000000002</v>
      </c>
      <c r="E878">
        <v>24.6203</v>
      </c>
      <c r="F878" t="s">
        <v>345</v>
      </c>
      <c r="G878" t="s">
        <v>346</v>
      </c>
      <c r="H878">
        <v>119596</v>
      </c>
      <c r="I878">
        <v>2.6532986876919944</v>
      </c>
      <c r="J878">
        <v>-4800</v>
      </c>
      <c r="K878">
        <v>-0.3</v>
      </c>
      <c r="L878">
        <v>2010</v>
      </c>
      <c r="M878">
        <v>2020</v>
      </c>
      <c r="N878">
        <v>-1.9874919171597987</v>
      </c>
      <c r="O878">
        <v>-35.165711750026063</v>
      </c>
      <c r="P878" t="s">
        <v>347</v>
      </c>
      <c r="Q878" t="s">
        <v>2030</v>
      </c>
    </row>
    <row r="879" spans="2:17" x14ac:dyDescent="0.35">
      <c r="B879" t="s">
        <v>1582</v>
      </c>
      <c r="C879" t="s">
        <v>1583</v>
      </c>
      <c r="D879">
        <v>11.183299999999999</v>
      </c>
      <c r="E879">
        <v>-4.2832999999999997</v>
      </c>
      <c r="F879" t="s">
        <v>1584</v>
      </c>
      <c r="G879" t="s">
        <v>1585</v>
      </c>
      <c r="H879">
        <v>903887</v>
      </c>
      <c r="I879">
        <v>3.463518975349225</v>
      </c>
      <c r="J879">
        <v>-24998</v>
      </c>
      <c r="K879">
        <v>-0.6</v>
      </c>
      <c r="L879">
        <v>2010</v>
      </c>
      <c r="M879">
        <v>2020</v>
      </c>
      <c r="N879">
        <v>4.9384359655070664</v>
      </c>
      <c r="O879">
        <v>-569.1149284173257</v>
      </c>
      <c r="P879" t="s">
        <v>1586</v>
      </c>
      <c r="Q879" t="s">
        <v>1583</v>
      </c>
    </row>
    <row r="880" spans="2:17" x14ac:dyDescent="0.35">
      <c r="B880" t="s">
        <v>1582</v>
      </c>
      <c r="C880" t="s">
        <v>2006</v>
      </c>
      <c r="D880">
        <v>12.368600000000001</v>
      </c>
      <c r="E880">
        <v>-1.5275000000000001</v>
      </c>
      <c r="F880" t="s">
        <v>1584</v>
      </c>
      <c r="G880" t="s">
        <v>1585</v>
      </c>
      <c r="H880">
        <v>2453496</v>
      </c>
      <c r="I880">
        <v>3.463518975349225</v>
      </c>
      <c r="J880">
        <v>-24998</v>
      </c>
      <c r="K880">
        <v>-0.6</v>
      </c>
      <c r="L880">
        <v>2010</v>
      </c>
      <c r="M880">
        <v>2020</v>
      </c>
      <c r="N880">
        <v>4.4673185104920865</v>
      </c>
      <c r="O880">
        <v>-1537.8608885773097</v>
      </c>
      <c r="P880" t="s">
        <v>1586</v>
      </c>
      <c r="Q880" t="s">
        <v>2006</v>
      </c>
    </row>
    <row r="881" spans="1:17" x14ac:dyDescent="0.35">
      <c r="B881" t="s">
        <v>359</v>
      </c>
      <c r="C881" t="s">
        <v>1597</v>
      </c>
      <c r="D881">
        <v>-3.3833000000000002</v>
      </c>
      <c r="E881">
        <v>29.366700000000002</v>
      </c>
      <c r="F881" t="s">
        <v>357</v>
      </c>
      <c r="G881" t="s">
        <v>358</v>
      </c>
      <c r="H881">
        <v>1143202</v>
      </c>
      <c r="I881">
        <v>2.8994479000159874</v>
      </c>
      <c r="J881">
        <v>2000</v>
      </c>
      <c r="K881">
        <v>6.8</v>
      </c>
      <c r="L881">
        <v>2010</v>
      </c>
      <c r="M881">
        <v>2020</v>
      </c>
      <c r="N881">
        <v>4.4426411722136905</v>
      </c>
      <c r="O881">
        <v>8119.134466588278</v>
      </c>
      <c r="P881" t="s">
        <v>359</v>
      </c>
      <c r="Q881" t="s">
        <v>1597</v>
      </c>
    </row>
    <row r="882" spans="1:17" x14ac:dyDescent="0.35">
      <c r="B882" t="s">
        <v>56</v>
      </c>
      <c r="C882" t="s">
        <v>1910</v>
      </c>
      <c r="D882">
        <v>3.5167000000000002</v>
      </c>
      <c r="E882">
        <v>11.5</v>
      </c>
      <c r="F882" t="s">
        <v>54</v>
      </c>
      <c r="G882" t="s">
        <v>55</v>
      </c>
      <c r="H882">
        <v>60091</v>
      </c>
      <c r="I882">
        <v>2.1819180569899705</v>
      </c>
      <c r="J882">
        <v>-4800</v>
      </c>
      <c r="K882">
        <v>-0.3</v>
      </c>
      <c r="L882">
        <v>2010</v>
      </c>
      <c r="M882">
        <v>2020</v>
      </c>
      <c r="N882">
        <v>2.4172861998888417</v>
      </c>
      <c r="O882">
        <v>-18.46307143511256</v>
      </c>
      <c r="P882" t="s">
        <v>56</v>
      </c>
      <c r="Q882" t="s">
        <v>1910</v>
      </c>
    </row>
    <row r="883" spans="1:17" x14ac:dyDescent="0.35">
      <c r="B883" t="s">
        <v>56</v>
      </c>
      <c r="C883" t="s">
        <v>1944</v>
      </c>
      <c r="D883">
        <v>11.05</v>
      </c>
      <c r="E883">
        <v>14.15</v>
      </c>
      <c r="F883" t="s">
        <v>54</v>
      </c>
      <c r="G883" t="s">
        <v>55</v>
      </c>
      <c r="H883">
        <v>53667</v>
      </c>
      <c r="I883">
        <v>2.1819180569899705</v>
      </c>
      <c r="J883">
        <v>-4800</v>
      </c>
      <c r="K883">
        <v>-0.3</v>
      </c>
      <c r="L883">
        <v>2015</v>
      </c>
      <c r="M883">
        <v>2018</v>
      </c>
      <c r="N883">
        <v>-2.2764070733874338</v>
      </c>
      <c r="O883">
        <v>-15.733596184777548</v>
      </c>
      <c r="P883" t="s">
        <v>56</v>
      </c>
      <c r="Q883" t="s">
        <v>1944</v>
      </c>
    </row>
    <row r="884" spans="1:17" x14ac:dyDescent="0.35">
      <c r="B884" t="s">
        <v>56</v>
      </c>
      <c r="C884" t="s">
        <v>1980</v>
      </c>
      <c r="D884">
        <v>4.95</v>
      </c>
      <c r="E884">
        <v>9.9332999999999991</v>
      </c>
      <c r="F884" t="s">
        <v>54</v>
      </c>
      <c r="G884" t="s">
        <v>55</v>
      </c>
      <c r="H884">
        <v>135405</v>
      </c>
      <c r="I884">
        <v>2.1819180569899705</v>
      </c>
      <c r="J884">
        <v>-4800</v>
      </c>
      <c r="K884">
        <v>-0.3</v>
      </c>
      <c r="L884">
        <v>2010</v>
      </c>
      <c r="M884">
        <v>2020</v>
      </c>
      <c r="N884">
        <v>1.9372481010660776</v>
      </c>
      <c r="O884">
        <v>-41.408439237374552</v>
      </c>
      <c r="P884" t="s">
        <v>56</v>
      </c>
      <c r="Q884" t="s">
        <v>1980</v>
      </c>
    </row>
    <row r="885" spans="1:17" x14ac:dyDescent="0.35">
      <c r="B885" t="s">
        <v>371</v>
      </c>
      <c r="C885" t="s">
        <v>1981</v>
      </c>
      <c r="D885">
        <v>42.9833</v>
      </c>
      <c r="E885">
        <v>-80.599999999999994</v>
      </c>
      <c r="F885" t="s">
        <v>369</v>
      </c>
      <c r="G885" t="s">
        <v>370</v>
      </c>
      <c r="H885">
        <v>11001</v>
      </c>
      <c r="I885">
        <v>21.32714089446451</v>
      </c>
      <c r="J885">
        <v>248586</v>
      </c>
      <c r="K885">
        <v>5.4</v>
      </c>
      <c r="L885">
        <v>2010</v>
      </c>
      <c r="M885">
        <v>2020</v>
      </c>
      <c r="N885">
        <v>0.57108889629572768</v>
      </c>
      <c r="O885">
        <v>59.744657643200071</v>
      </c>
      <c r="P885" t="s">
        <v>371</v>
      </c>
      <c r="Q885" t="s">
        <v>1981</v>
      </c>
    </row>
    <row r="886" spans="1:17" x14ac:dyDescent="0.35">
      <c r="B886" t="s">
        <v>371</v>
      </c>
      <c r="C886" t="s">
        <v>2242</v>
      </c>
      <c r="D886">
        <v>42.283299999999997</v>
      </c>
      <c r="E886">
        <v>-83</v>
      </c>
      <c r="F886" t="s">
        <v>369</v>
      </c>
      <c r="G886" t="s">
        <v>370</v>
      </c>
      <c r="H886">
        <v>306519</v>
      </c>
      <c r="I886">
        <v>21.32714089446451</v>
      </c>
      <c r="J886">
        <v>248586</v>
      </c>
      <c r="K886">
        <v>5.4</v>
      </c>
      <c r="L886">
        <v>2001</v>
      </c>
      <c r="M886">
        <v>2011</v>
      </c>
      <c r="N886">
        <v>0.5538595257145259</v>
      </c>
      <c r="O886">
        <v>1664.3700972699744</v>
      </c>
      <c r="P886" t="s">
        <v>371</v>
      </c>
      <c r="Q886" t="s">
        <v>2242</v>
      </c>
    </row>
    <row r="887" spans="1:17" x14ac:dyDescent="0.35">
      <c r="B887" t="s">
        <v>1528</v>
      </c>
      <c r="C887" t="s">
        <v>1529</v>
      </c>
      <c r="D887">
        <v>4.3733000000000004</v>
      </c>
      <c r="E887">
        <v>18.562799999999999</v>
      </c>
      <c r="F887" t="s">
        <v>1530</v>
      </c>
      <c r="G887" t="s">
        <v>1531</v>
      </c>
      <c r="H887">
        <v>889231</v>
      </c>
      <c r="I887">
        <v>1.8333400969488365</v>
      </c>
      <c r="J887">
        <v>-17463</v>
      </c>
      <c r="K887">
        <v>-3.2</v>
      </c>
      <c r="L887">
        <v>2010</v>
      </c>
      <c r="M887">
        <v>2020</v>
      </c>
      <c r="N887">
        <v>1.8163858276432954</v>
      </c>
      <c r="O887">
        <v>-2897.2251707488344</v>
      </c>
      <c r="P887" t="s">
        <v>398</v>
      </c>
      <c r="Q887" t="s">
        <v>1529</v>
      </c>
    </row>
    <row r="888" spans="1:17" x14ac:dyDescent="0.35">
      <c r="A888" s="2"/>
      <c r="B888" s="1" t="s">
        <v>401</v>
      </c>
      <c r="C888" s="1" t="s">
        <v>1472</v>
      </c>
      <c r="D888" s="1">
        <v>-23.65</v>
      </c>
      <c r="E888" s="1">
        <v>-70.400000000000006</v>
      </c>
      <c r="F888" s="1" t="s">
        <v>405</v>
      </c>
      <c r="G888" s="1" t="s">
        <v>406</v>
      </c>
      <c r="H888" s="1">
        <v>348517</v>
      </c>
      <c r="I888" s="1">
        <v>8.605341153154372</v>
      </c>
      <c r="J888" s="1">
        <v>-66850</v>
      </c>
      <c r="K888" s="1">
        <v>0.3</v>
      </c>
      <c r="L888" s="1">
        <v>2017</v>
      </c>
      <c r="M888" s="1">
        <v>0</v>
      </c>
      <c r="N888" s="3">
        <v>0</v>
      </c>
      <c r="O888" s="1">
        <v>104.5551</v>
      </c>
      <c r="P888" s="1" t="s">
        <v>401</v>
      </c>
      <c r="Q888" s="1" t="s">
        <v>1472</v>
      </c>
    </row>
    <row r="889" spans="1:17" x14ac:dyDescent="0.35">
      <c r="A889" s="2"/>
      <c r="B889" s="1" t="s">
        <v>401</v>
      </c>
      <c r="C889" s="1" t="s">
        <v>1484</v>
      </c>
      <c r="D889" s="1">
        <v>-18.477799999999998</v>
      </c>
      <c r="E889" s="1">
        <v>-70.318100000000001</v>
      </c>
      <c r="F889" s="1" t="s">
        <v>405</v>
      </c>
      <c r="G889" s="1" t="s">
        <v>406</v>
      </c>
      <c r="H889" s="1">
        <v>202131</v>
      </c>
      <c r="I889" s="1">
        <v>8.605341153154372</v>
      </c>
      <c r="J889" s="1">
        <v>-66850</v>
      </c>
      <c r="K889" s="1">
        <v>0.3</v>
      </c>
      <c r="L889" s="1">
        <v>2017</v>
      </c>
      <c r="M889" s="1">
        <v>0</v>
      </c>
      <c r="N889" s="3">
        <v>0</v>
      </c>
      <c r="O889" s="1">
        <v>60.639299999999992</v>
      </c>
      <c r="P889" s="1" t="s">
        <v>401</v>
      </c>
      <c r="Q889" s="1" t="s">
        <v>1484</v>
      </c>
    </row>
    <row r="890" spans="1:17" x14ac:dyDescent="0.35">
      <c r="B890" t="s">
        <v>401</v>
      </c>
      <c r="C890" t="s">
        <v>1779</v>
      </c>
      <c r="D890">
        <v>-20.216699999999999</v>
      </c>
      <c r="E890">
        <v>-70.150000000000006</v>
      </c>
      <c r="F890" t="s">
        <v>405</v>
      </c>
      <c r="G890" t="s">
        <v>406</v>
      </c>
      <c r="H890">
        <v>188003</v>
      </c>
      <c r="I890">
        <v>8.605341153154372</v>
      </c>
      <c r="J890">
        <v>-66850</v>
      </c>
      <c r="K890">
        <v>0.3</v>
      </c>
      <c r="L890">
        <v>2017</v>
      </c>
      <c r="M890">
        <v>0</v>
      </c>
      <c r="N890">
        <v>0</v>
      </c>
      <c r="O890">
        <v>56.400899999999993</v>
      </c>
      <c r="P890" t="s">
        <v>401</v>
      </c>
      <c r="Q890" t="s">
        <v>1779</v>
      </c>
    </row>
    <row r="891" spans="1:17" x14ac:dyDescent="0.35">
      <c r="B891" t="s">
        <v>401</v>
      </c>
      <c r="C891" t="s">
        <v>2005</v>
      </c>
      <c r="D891">
        <v>-40.572499999999998</v>
      </c>
      <c r="E891">
        <v>-73.135300000000001</v>
      </c>
      <c r="F891" t="s">
        <v>405</v>
      </c>
      <c r="G891" t="s">
        <v>406</v>
      </c>
      <c r="H891">
        <v>160000</v>
      </c>
      <c r="I891">
        <v>8.605341153154372</v>
      </c>
      <c r="J891">
        <v>-66850</v>
      </c>
      <c r="K891">
        <v>0.3</v>
      </c>
      <c r="L891">
        <v>2017</v>
      </c>
      <c r="M891">
        <v>0</v>
      </c>
      <c r="N891">
        <v>0</v>
      </c>
      <c r="O891">
        <v>47.999999999999993</v>
      </c>
      <c r="P891" t="s">
        <v>401</v>
      </c>
      <c r="Q891" t="s">
        <v>2005</v>
      </c>
    </row>
    <row r="892" spans="1:17" x14ac:dyDescent="0.35">
      <c r="B892" t="s">
        <v>401</v>
      </c>
      <c r="C892" t="s">
        <v>2007</v>
      </c>
      <c r="D892">
        <v>-30.6</v>
      </c>
      <c r="E892">
        <v>-71.2</v>
      </c>
      <c r="F892" t="s">
        <v>405</v>
      </c>
      <c r="G892" t="s">
        <v>406</v>
      </c>
      <c r="H892">
        <v>75864</v>
      </c>
      <c r="I892">
        <v>8.605341153154372</v>
      </c>
      <c r="J892">
        <v>-66850</v>
      </c>
      <c r="K892">
        <v>0.3</v>
      </c>
      <c r="L892">
        <v>2017</v>
      </c>
      <c r="M892">
        <v>0</v>
      </c>
      <c r="N892">
        <v>0</v>
      </c>
      <c r="O892">
        <v>22.759199999999996</v>
      </c>
      <c r="P892" t="s">
        <v>401</v>
      </c>
      <c r="Q892" t="s">
        <v>2007</v>
      </c>
    </row>
    <row r="893" spans="1:17" x14ac:dyDescent="0.35">
      <c r="B893" t="s">
        <v>401</v>
      </c>
      <c r="C893" t="s">
        <v>2052</v>
      </c>
      <c r="D893">
        <v>-53.166699999999999</v>
      </c>
      <c r="E893">
        <v>-70.933300000000003</v>
      </c>
      <c r="F893" t="s">
        <v>405</v>
      </c>
      <c r="G893" t="s">
        <v>406</v>
      </c>
      <c r="H893">
        <v>123403</v>
      </c>
      <c r="I893">
        <v>8.605341153154372</v>
      </c>
      <c r="J893">
        <v>-66850</v>
      </c>
      <c r="K893">
        <v>0.3</v>
      </c>
      <c r="L893">
        <v>2017</v>
      </c>
      <c r="M893">
        <v>0</v>
      </c>
      <c r="N893">
        <v>0</v>
      </c>
      <c r="O893">
        <v>37.020899999999997</v>
      </c>
      <c r="P893" t="s">
        <v>401</v>
      </c>
      <c r="Q893" t="s">
        <v>2053</v>
      </c>
    </row>
    <row r="894" spans="1:17" x14ac:dyDescent="0.35">
      <c r="B894" t="s">
        <v>401</v>
      </c>
      <c r="C894" t="s">
        <v>2065</v>
      </c>
      <c r="D894">
        <v>-34.166699999999999</v>
      </c>
      <c r="E894">
        <v>-70.75</v>
      </c>
      <c r="F894" t="s">
        <v>405</v>
      </c>
      <c r="G894" t="s">
        <v>406</v>
      </c>
      <c r="H894">
        <v>231370</v>
      </c>
      <c r="I894">
        <v>8.605341153154372</v>
      </c>
      <c r="J894">
        <v>-66850</v>
      </c>
      <c r="K894">
        <v>0.3</v>
      </c>
      <c r="L894">
        <v>2017</v>
      </c>
      <c r="M894">
        <v>0</v>
      </c>
      <c r="N894">
        <v>0</v>
      </c>
      <c r="O894">
        <v>69.410999999999987</v>
      </c>
      <c r="P894" t="s">
        <v>401</v>
      </c>
      <c r="Q894" t="s">
        <v>2065</v>
      </c>
    </row>
    <row r="895" spans="1:17" x14ac:dyDescent="0.35">
      <c r="B895" t="s">
        <v>401</v>
      </c>
      <c r="C895" t="s">
        <v>2167</v>
      </c>
      <c r="D895">
        <v>-35.426900000000003</v>
      </c>
      <c r="E895">
        <v>-71.665599999999998</v>
      </c>
      <c r="F895" t="s">
        <v>405</v>
      </c>
      <c r="G895" t="s">
        <v>406</v>
      </c>
      <c r="H895">
        <v>206069</v>
      </c>
      <c r="I895">
        <v>8.605341153154372</v>
      </c>
      <c r="J895">
        <v>-66850</v>
      </c>
      <c r="K895">
        <v>0.3</v>
      </c>
      <c r="L895">
        <v>2017</v>
      </c>
      <c r="M895">
        <v>0</v>
      </c>
      <c r="N895">
        <v>0</v>
      </c>
      <c r="O895">
        <v>61.820699999999995</v>
      </c>
      <c r="P895" t="s">
        <v>401</v>
      </c>
      <c r="Q895" t="s">
        <v>2167</v>
      </c>
    </row>
    <row r="896" spans="1:17" x14ac:dyDescent="0.35">
      <c r="B896" t="s">
        <v>401</v>
      </c>
      <c r="C896" t="s">
        <v>2172</v>
      </c>
      <c r="D896">
        <v>-38.7333</v>
      </c>
      <c r="E896">
        <v>-72.666700000000006</v>
      </c>
      <c r="F896" t="s">
        <v>405</v>
      </c>
      <c r="G896" t="s">
        <v>406</v>
      </c>
      <c r="H896">
        <v>282415</v>
      </c>
      <c r="I896">
        <v>8.605341153154372</v>
      </c>
      <c r="J896">
        <v>-66850</v>
      </c>
      <c r="K896">
        <v>0.3</v>
      </c>
      <c r="L896">
        <v>2017</v>
      </c>
      <c r="M896">
        <v>0</v>
      </c>
      <c r="N896">
        <v>0</v>
      </c>
      <c r="O896">
        <v>84.724499999999992</v>
      </c>
      <c r="P896" t="s">
        <v>401</v>
      </c>
      <c r="Q896" t="s">
        <v>2172</v>
      </c>
    </row>
    <row r="897" spans="1:17" x14ac:dyDescent="0.35">
      <c r="A897" s="2"/>
      <c r="B897" s="1" t="s">
        <v>61</v>
      </c>
      <c r="C897" s="1" t="s">
        <v>1426</v>
      </c>
      <c r="D897" s="1">
        <v>32.9039</v>
      </c>
      <c r="E897" s="1">
        <v>101.6925</v>
      </c>
      <c r="F897" s="1" t="s">
        <v>59</v>
      </c>
      <c r="G897" s="1" t="s">
        <v>60</v>
      </c>
      <c r="H897" s="1">
        <v>11055</v>
      </c>
      <c r="I897" s="1">
        <v>7.2233573764341918E-2</v>
      </c>
      <c r="J897" s="1">
        <v>-311380</v>
      </c>
      <c r="K897" s="1">
        <v>-0.1</v>
      </c>
      <c r="L897" s="1">
        <v>2010</v>
      </c>
      <c r="M897" s="1">
        <v>2020</v>
      </c>
      <c r="N897" s="3">
        <v>2.2792407484790238</v>
      </c>
      <c r="O897" s="1">
        <v>-1.1306970064744357</v>
      </c>
      <c r="P897" s="1" t="s">
        <v>61</v>
      </c>
      <c r="Q897" s="1" t="s">
        <v>1426</v>
      </c>
    </row>
    <row r="898" spans="1:17" x14ac:dyDescent="0.35">
      <c r="B898" t="s">
        <v>61</v>
      </c>
      <c r="C898" t="s">
        <v>1618</v>
      </c>
      <c r="D898">
        <v>38.304699999999997</v>
      </c>
      <c r="E898">
        <v>116.8387</v>
      </c>
      <c r="F898" t="s">
        <v>59</v>
      </c>
      <c r="G898" t="s">
        <v>60</v>
      </c>
      <c r="H898">
        <v>7300783</v>
      </c>
      <c r="I898">
        <v>7.2233573764341918E-2</v>
      </c>
      <c r="J898">
        <v>-311380</v>
      </c>
      <c r="K898">
        <v>-0.1</v>
      </c>
      <c r="L898">
        <v>2010</v>
      </c>
      <c r="M898">
        <v>2020</v>
      </c>
      <c r="N898">
        <v>1.3427788981915287</v>
      </c>
      <c r="O898">
        <v>-739.8816373526754</v>
      </c>
      <c r="P898" t="s">
        <v>61</v>
      </c>
      <c r="Q898" t="s">
        <v>1618</v>
      </c>
    </row>
    <row r="899" spans="1:17" x14ac:dyDescent="0.35">
      <c r="B899" t="s">
        <v>61</v>
      </c>
      <c r="C899" t="s">
        <v>1643</v>
      </c>
      <c r="D899">
        <v>36.195</v>
      </c>
      <c r="E899">
        <v>113.117</v>
      </c>
      <c r="F899" t="s">
        <v>59</v>
      </c>
      <c r="G899" t="s">
        <v>60</v>
      </c>
      <c r="H899">
        <v>3180884</v>
      </c>
      <c r="I899">
        <v>7.2233573764341918E-2</v>
      </c>
      <c r="J899">
        <v>-311380</v>
      </c>
      <c r="K899">
        <v>-0.1</v>
      </c>
      <c r="L899">
        <v>2010</v>
      </c>
      <c r="M899">
        <v>2020</v>
      </c>
      <c r="N899">
        <v>0.23721573567251544</v>
      </c>
      <c r="O899">
        <v>-318.84295573814899</v>
      </c>
      <c r="P899" t="s">
        <v>61</v>
      </c>
      <c r="Q899" t="s">
        <v>1643</v>
      </c>
    </row>
    <row r="900" spans="1:17" x14ac:dyDescent="0.35">
      <c r="B900" t="s">
        <v>61</v>
      </c>
      <c r="C900" t="s">
        <v>1731</v>
      </c>
      <c r="D900">
        <v>32.784700000000001</v>
      </c>
      <c r="E900">
        <v>119.4432</v>
      </c>
      <c r="F900" t="s">
        <v>59</v>
      </c>
      <c r="G900" t="s">
        <v>60</v>
      </c>
      <c r="H900">
        <v>811800</v>
      </c>
      <c r="I900">
        <v>7.2233573764341918E-2</v>
      </c>
      <c r="J900">
        <v>-311380</v>
      </c>
      <c r="K900">
        <v>-0.1</v>
      </c>
      <c r="L900">
        <v>2010</v>
      </c>
      <c r="M900">
        <v>2020</v>
      </c>
      <c r="N900">
        <v>4.2841288037355021</v>
      </c>
      <c r="O900">
        <v>-84.657855762872472</v>
      </c>
      <c r="P900" t="s">
        <v>61</v>
      </c>
      <c r="Q900" t="s">
        <v>1731</v>
      </c>
    </row>
    <row r="901" spans="1:17" x14ac:dyDescent="0.35">
      <c r="B901" t="s">
        <v>61</v>
      </c>
      <c r="C901" t="s">
        <v>1749</v>
      </c>
      <c r="D901">
        <v>20.018599999999999</v>
      </c>
      <c r="E901">
        <v>110.3488</v>
      </c>
      <c r="F901" t="s">
        <v>59</v>
      </c>
      <c r="G901" t="s">
        <v>60</v>
      </c>
      <c r="H901">
        <v>2873358</v>
      </c>
      <c r="I901">
        <v>7.2233573764341918E-2</v>
      </c>
      <c r="J901">
        <v>-311380</v>
      </c>
      <c r="K901">
        <v>-0.1</v>
      </c>
      <c r="L901">
        <v>2010</v>
      </c>
      <c r="M901">
        <v>2020</v>
      </c>
      <c r="N901">
        <v>0.29162942812312137</v>
      </c>
      <c r="O901">
        <v>-288.17375575033304</v>
      </c>
      <c r="P901" t="s">
        <v>61</v>
      </c>
      <c r="Q901" t="s">
        <v>1749</v>
      </c>
    </row>
    <row r="902" spans="1:17" x14ac:dyDescent="0.35">
      <c r="B902" t="s">
        <v>61</v>
      </c>
      <c r="C902" t="s">
        <v>1855</v>
      </c>
      <c r="D902">
        <v>29.552</v>
      </c>
      <c r="E902">
        <v>103.76600000000001</v>
      </c>
      <c r="F902" t="s">
        <v>59</v>
      </c>
      <c r="G902" t="s">
        <v>60</v>
      </c>
      <c r="H902">
        <v>3160168</v>
      </c>
      <c r="I902">
        <v>7.2233573764341918E-2</v>
      </c>
      <c r="J902">
        <v>-311380</v>
      </c>
      <c r="K902">
        <v>-0.1</v>
      </c>
      <c r="L902">
        <v>2010</v>
      </c>
      <c r="M902">
        <v>2020</v>
      </c>
      <c r="N902">
        <v>3.9710322574866534</v>
      </c>
      <c r="O902">
        <v>-328.56592906707709</v>
      </c>
      <c r="P902" t="s">
        <v>61</v>
      </c>
      <c r="Q902" t="s">
        <v>1855</v>
      </c>
    </row>
    <row r="903" spans="1:17" x14ac:dyDescent="0.35">
      <c r="B903" t="s">
        <v>61</v>
      </c>
      <c r="C903" t="s">
        <v>1955</v>
      </c>
      <c r="D903">
        <v>44.551400000000001</v>
      </c>
      <c r="E903">
        <v>129.63290000000001</v>
      </c>
      <c r="F903" t="s">
        <v>59</v>
      </c>
      <c r="G903" t="s">
        <v>60</v>
      </c>
      <c r="H903">
        <v>2290208</v>
      </c>
      <c r="I903">
        <v>7.2233573764341918E-2</v>
      </c>
      <c r="J903">
        <v>-311380</v>
      </c>
      <c r="K903">
        <v>-0.1</v>
      </c>
      <c r="L903">
        <v>2010</v>
      </c>
      <c r="M903">
        <v>2020</v>
      </c>
      <c r="N903">
        <v>-0.18799560345351124</v>
      </c>
      <c r="O903">
        <v>-228.59025096500596</v>
      </c>
      <c r="P903" t="s">
        <v>61</v>
      </c>
      <c r="Q903" t="s">
        <v>1955</v>
      </c>
    </row>
    <row r="904" spans="1:17" x14ac:dyDescent="0.35">
      <c r="B904" t="s">
        <v>61</v>
      </c>
      <c r="C904" t="s">
        <v>2027</v>
      </c>
      <c r="D904">
        <v>27.658999999999999</v>
      </c>
      <c r="E904">
        <v>113.887</v>
      </c>
      <c r="F904" t="s">
        <v>59</v>
      </c>
      <c r="G904" t="s">
        <v>60</v>
      </c>
      <c r="H904">
        <v>1933200</v>
      </c>
      <c r="I904">
        <v>7.2233573764341918E-2</v>
      </c>
      <c r="J904">
        <v>-311380</v>
      </c>
      <c r="K904">
        <v>-0.1</v>
      </c>
      <c r="L904">
        <v>2010</v>
      </c>
      <c r="M904">
        <v>2020</v>
      </c>
      <c r="N904">
        <v>0.31828173008690608</v>
      </c>
      <c r="O904">
        <v>-193.93530224060402</v>
      </c>
      <c r="P904" t="s">
        <v>61</v>
      </c>
      <c r="Q904" t="s">
        <v>2027</v>
      </c>
    </row>
    <row r="905" spans="1:17" x14ac:dyDescent="0.35">
      <c r="B905" t="s">
        <v>61</v>
      </c>
      <c r="C905" t="s">
        <v>2061</v>
      </c>
      <c r="D905">
        <v>25.491</v>
      </c>
      <c r="E905">
        <v>103.79600000000001</v>
      </c>
      <c r="F905" t="s">
        <v>59</v>
      </c>
      <c r="G905" t="s">
        <v>60</v>
      </c>
      <c r="H905">
        <v>5765775</v>
      </c>
      <c r="I905">
        <v>7.2233573764341918E-2</v>
      </c>
      <c r="J905">
        <v>-311380</v>
      </c>
      <c r="K905">
        <v>-0.1</v>
      </c>
      <c r="L905">
        <v>2010</v>
      </c>
      <c r="M905">
        <v>2020</v>
      </c>
      <c r="N905">
        <v>3.6220636007685534</v>
      </c>
      <c r="O905">
        <v>-597.46150375772129</v>
      </c>
      <c r="P905" t="s">
        <v>61</v>
      </c>
      <c r="Q905" t="s">
        <v>2061</v>
      </c>
    </row>
    <row r="906" spans="1:17" x14ac:dyDescent="0.35">
      <c r="B906" t="s">
        <v>61</v>
      </c>
      <c r="C906" t="s">
        <v>2247</v>
      </c>
      <c r="D906">
        <v>30.01</v>
      </c>
      <c r="E906">
        <v>103.0415</v>
      </c>
      <c r="F906" t="s">
        <v>59</v>
      </c>
      <c r="G906" t="s">
        <v>60</v>
      </c>
      <c r="H906">
        <v>1507258</v>
      </c>
      <c r="I906">
        <v>7.2233573764341918E-2</v>
      </c>
      <c r="J906">
        <v>-311380</v>
      </c>
      <c r="K906">
        <v>-0.1</v>
      </c>
      <c r="L906">
        <v>2010</v>
      </c>
      <c r="M906">
        <v>2020</v>
      </c>
      <c r="N906">
        <v>0.20741568799674096</v>
      </c>
      <c r="O906">
        <v>-151.03842895505861</v>
      </c>
      <c r="P906" t="s">
        <v>61</v>
      </c>
      <c r="Q906" t="s">
        <v>2247</v>
      </c>
    </row>
    <row r="907" spans="1:17" x14ac:dyDescent="0.35">
      <c r="B907" t="s">
        <v>61</v>
      </c>
      <c r="C907" t="s">
        <v>2250</v>
      </c>
      <c r="D907">
        <v>29.716699999999999</v>
      </c>
      <c r="E907">
        <v>120.2333</v>
      </c>
      <c r="F907" t="s">
        <v>59</v>
      </c>
      <c r="G907" t="s">
        <v>60</v>
      </c>
      <c r="H907">
        <v>1157938</v>
      </c>
      <c r="I907">
        <v>7.2233573764341918E-2</v>
      </c>
      <c r="J907">
        <v>-311380</v>
      </c>
      <c r="K907">
        <v>-0.1</v>
      </c>
      <c r="L907">
        <v>2010</v>
      </c>
      <c r="M907">
        <v>2020</v>
      </c>
      <c r="N907">
        <v>0.93037993735474289</v>
      </c>
      <c r="O907">
        <v>-116.87112228390068</v>
      </c>
      <c r="P907" t="s">
        <v>61</v>
      </c>
      <c r="Q907" t="s">
        <v>2250</v>
      </c>
    </row>
    <row r="908" spans="1:17" x14ac:dyDescent="0.35">
      <c r="B908" t="s">
        <v>61</v>
      </c>
      <c r="C908" t="s">
        <v>2255</v>
      </c>
      <c r="D908">
        <v>27.722000000000001</v>
      </c>
      <c r="E908">
        <v>107.03100000000001</v>
      </c>
      <c r="F908" t="s">
        <v>59</v>
      </c>
      <c r="G908" t="s">
        <v>60</v>
      </c>
      <c r="H908">
        <v>6606675</v>
      </c>
      <c r="I908">
        <v>7.2233573764341918E-2</v>
      </c>
      <c r="J908">
        <v>-311380</v>
      </c>
      <c r="K908">
        <v>-0.1</v>
      </c>
      <c r="L908">
        <v>2010</v>
      </c>
      <c r="M908">
        <v>2020</v>
      </c>
      <c r="N908">
        <v>1.9399373389190566</v>
      </c>
      <c r="O908">
        <v>-673.48403551860315</v>
      </c>
      <c r="P908" t="s">
        <v>61</v>
      </c>
      <c r="Q908" t="s">
        <v>2255</v>
      </c>
    </row>
    <row r="909" spans="1:17" x14ac:dyDescent="0.35">
      <c r="A909" s="2"/>
      <c r="B909" s="1" t="s">
        <v>81</v>
      </c>
      <c r="C909" s="1" t="s">
        <v>1477</v>
      </c>
      <c r="D909" s="1">
        <v>5.0999999999999996</v>
      </c>
      <c r="E909" s="1">
        <v>-75.95</v>
      </c>
      <c r="F909" s="1" t="s">
        <v>79</v>
      </c>
      <c r="G909" s="1" t="s">
        <v>80</v>
      </c>
      <c r="H909" s="1">
        <v>12613</v>
      </c>
      <c r="I909" s="1">
        <v>3.744663922744631</v>
      </c>
      <c r="J909" s="1">
        <v>-167924</v>
      </c>
      <c r="K909" s="1">
        <v>-1.9</v>
      </c>
      <c r="L909" s="1">
        <v>2010</v>
      </c>
      <c r="M909" s="1">
        <v>2020</v>
      </c>
      <c r="N909" s="3">
        <v>1.0197945169727978</v>
      </c>
      <c r="O909" s="1">
        <v>-24.209090696608982</v>
      </c>
      <c r="P909" s="1" t="s">
        <v>81</v>
      </c>
      <c r="Q909" s="1" t="s">
        <v>1477</v>
      </c>
    </row>
    <row r="910" spans="1:17" x14ac:dyDescent="0.35">
      <c r="B910" t="s">
        <v>81</v>
      </c>
      <c r="C910" t="s">
        <v>1595</v>
      </c>
      <c r="D910">
        <v>3.8772000000000002</v>
      </c>
      <c r="E910">
        <v>-77.026700000000005</v>
      </c>
      <c r="F910" t="s">
        <v>79</v>
      </c>
      <c r="G910" t="s">
        <v>80</v>
      </c>
      <c r="H910">
        <v>423927</v>
      </c>
      <c r="I910">
        <v>3.744663922744631</v>
      </c>
      <c r="J910">
        <v>-167924</v>
      </c>
      <c r="K910">
        <v>-1.9</v>
      </c>
      <c r="L910">
        <v>2010</v>
      </c>
      <c r="M910">
        <v>2020</v>
      </c>
      <c r="N910">
        <v>2.2592660013416777</v>
      </c>
      <c r="O910">
        <v>-823.65881330486468</v>
      </c>
      <c r="P910" t="s">
        <v>81</v>
      </c>
      <c r="Q910" t="s">
        <v>1595</v>
      </c>
    </row>
    <row r="911" spans="1:17" x14ac:dyDescent="0.35">
      <c r="B911" t="s">
        <v>81</v>
      </c>
      <c r="C911" t="s">
        <v>1609</v>
      </c>
      <c r="D911">
        <v>4.4166999999999996</v>
      </c>
      <c r="E911">
        <v>-75.5</v>
      </c>
      <c r="F911" t="s">
        <v>79</v>
      </c>
      <c r="G911" t="s">
        <v>80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81</v>
      </c>
      <c r="Q911" t="s">
        <v>1609</v>
      </c>
    </row>
    <row r="912" spans="1:17" x14ac:dyDescent="0.35">
      <c r="B912" t="s">
        <v>81</v>
      </c>
      <c r="C912" t="s">
        <v>1625</v>
      </c>
      <c r="D912">
        <v>4.7</v>
      </c>
      <c r="E912">
        <v>-75.916700000000006</v>
      </c>
      <c r="F912" t="s">
        <v>79</v>
      </c>
      <c r="G912" t="s">
        <v>80</v>
      </c>
      <c r="H912">
        <v>142902</v>
      </c>
      <c r="I912">
        <v>3.744663922744631</v>
      </c>
      <c r="J912">
        <v>-167924</v>
      </c>
      <c r="K912">
        <v>-1.9</v>
      </c>
      <c r="L912">
        <v>2010</v>
      </c>
      <c r="M912">
        <v>2020</v>
      </c>
      <c r="N912">
        <v>0.36854578547393319</v>
      </c>
      <c r="O912">
        <v>-272.51445266688012</v>
      </c>
      <c r="P912" t="s">
        <v>81</v>
      </c>
      <c r="Q912" t="s">
        <v>1625</v>
      </c>
    </row>
    <row r="913" spans="2:17" x14ac:dyDescent="0.35">
      <c r="B913" t="s">
        <v>81</v>
      </c>
      <c r="C913" t="s">
        <v>1704</v>
      </c>
      <c r="D913">
        <v>9.6622000000000003</v>
      </c>
      <c r="E913">
        <v>-73.751900000000006</v>
      </c>
      <c r="F913" t="s">
        <v>79</v>
      </c>
      <c r="G913" t="s">
        <v>80</v>
      </c>
      <c r="H913">
        <v>23534</v>
      </c>
      <c r="I913">
        <v>3.744663922744631</v>
      </c>
      <c r="J913">
        <v>-167924</v>
      </c>
      <c r="K913">
        <v>-1.9</v>
      </c>
      <c r="L913">
        <v>2010</v>
      </c>
      <c r="M913">
        <v>2020</v>
      </c>
      <c r="N913">
        <v>1.644886050733136</v>
      </c>
      <c r="O913">
        <v>-45.450104218041119</v>
      </c>
      <c r="P913" t="s">
        <v>81</v>
      </c>
      <c r="Q913" t="s">
        <v>1705</v>
      </c>
    </row>
    <row r="914" spans="2:17" x14ac:dyDescent="0.35">
      <c r="B914" t="s">
        <v>81</v>
      </c>
      <c r="C914" t="s">
        <v>1743</v>
      </c>
      <c r="D914">
        <v>6.1470000000000002</v>
      </c>
      <c r="E914">
        <v>-75.188000000000002</v>
      </c>
      <c r="F914" t="s">
        <v>79</v>
      </c>
      <c r="G914" t="s">
        <v>80</v>
      </c>
      <c r="H914">
        <v>10117</v>
      </c>
      <c r="I914">
        <v>3.744663922744631</v>
      </c>
      <c r="J914">
        <v>-167924</v>
      </c>
      <c r="K914">
        <v>-1.9</v>
      </c>
      <c r="L914">
        <v>2010</v>
      </c>
      <c r="M914">
        <v>2020</v>
      </c>
      <c r="N914">
        <v>7.5594155993242734E-2</v>
      </c>
      <c r="O914">
        <v>-19.23683093544749</v>
      </c>
      <c r="P914" t="s">
        <v>81</v>
      </c>
      <c r="Q914" t="s">
        <v>1743</v>
      </c>
    </row>
    <row r="915" spans="2:17" x14ac:dyDescent="0.35">
      <c r="B915" t="s">
        <v>81</v>
      </c>
      <c r="C915" t="s">
        <v>1887</v>
      </c>
      <c r="D915">
        <v>5.0999999999999996</v>
      </c>
      <c r="E915">
        <v>-75.55</v>
      </c>
      <c r="F915" t="s">
        <v>79</v>
      </c>
      <c r="G915" t="s">
        <v>80</v>
      </c>
      <c r="H915">
        <v>454494</v>
      </c>
      <c r="I915">
        <v>3.744663922744631</v>
      </c>
      <c r="J915">
        <v>-167924</v>
      </c>
      <c r="K915">
        <v>-1.9</v>
      </c>
      <c r="L915">
        <v>2023</v>
      </c>
      <c r="M915">
        <v>0</v>
      </c>
      <c r="N915">
        <v>0</v>
      </c>
      <c r="O915">
        <v>-863.53859999999997</v>
      </c>
      <c r="P915" t="s">
        <v>81</v>
      </c>
      <c r="Q915" t="s">
        <v>1887</v>
      </c>
    </row>
    <row r="916" spans="2:17" x14ac:dyDescent="0.35">
      <c r="B916" t="s">
        <v>81</v>
      </c>
      <c r="C916" t="s">
        <v>1941</v>
      </c>
      <c r="D916">
        <v>8.75</v>
      </c>
      <c r="E916">
        <v>-75.883300000000006</v>
      </c>
      <c r="F916" t="s">
        <v>79</v>
      </c>
      <c r="G916" t="s">
        <v>80</v>
      </c>
      <c r="H916">
        <v>523150</v>
      </c>
      <c r="I916">
        <v>3.744663922744631</v>
      </c>
      <c r="J916">
        <v>-167924</v>
      </c>
      <c r="K916">
        <v>-1.9</v>
      </c>
      <c r="L916">
        <v>2023</v>
      </c>
      <c r="M916">
        <v>0</v>
      </c>
      <c r="N916">
        <v>0</v>
      </c>
      <c r="O916">
        <v>-993.98500000000001</v>
      </c>
      <c r="P916" t="s">
        <v>81</v>
      </c>
      <c r="Q916" t="s">
        <v>1941</v>
      </c>
    </row>
    <row r="917" spans="2:17" x14ac:dyDescent="0.35">
      <c r="B917" t="s">
        <v>81</v>
      </c>
      <c r="C917" t="s">
        <v>1973</v>
      </c>
      <c r="D917">
        <v>2.9344999999999999</v>
      </c>
      <c r="E917">
        <v>-75.280900000000003</v>
      </c>
      <c r="F917" t="s">
        <v>79</v>
      </c>
      <c r="G917" t="s">
        <v>80</v>
      </c>
      <c r="H917">
        <v>380019</v>
      </c>
      <c r="I917">
        <v>3.744663922744631</v>
      </c>
      <c r="J917">
        <v>-167924</v>
      </c>
      <c r="K917">
        <v>-1.9</v>
      </c>
      <c r="L917">
        <v>2023</v>
      </c>
      <c r="M917">
        <v>0</v>
      </c>
      <c r="N917">
        <v>0</v>
      </c>
      <c r="O917">
        <v>-722.03610000000003</v>
      </c>
      <c r="P917" t="s">
        <v>81</v>
      </c>
      <c r="Q917" t="s">
        <v>1973</v>
      </c>
    </row>
    <row r="918" spans="2:17" x14ac:dyDescent="0.35">
      <c r="B918" t="s">
        <v>81</v>
      </c>
      <c r="C918" t="s">
        <v>2025</v>
      </c>
      <c r="D918">
        <v>4.8143000000000002</v>
      </c>
      <c r="E918">
        <v>-75.694599999999994</v>
      </c>
      <c r="F918" t="s">
        <v>79</v>
      </c>
      <c r="G918" t="s">
        <v>80</v>
      </c>
      <c r="H918">
        <v>590554</v>
      </c>
      <c r="I918">
        <v>3.744663922744631</v>
      </c>
      <c r="J918">
        <v>-167924</v>
      </c>
      <c r="K918">
        <v>-1.9</v>
      </c>
      <c r="L918">
        <v>2023</v>
      </c>
      <c r="M918">
        <v>0</v>
      </c>
      <c r="N918">
        <v>0</v>
      </c>
      <c r="O918">
        <v>-1122.0526</v>
      </c>
      <c r="P918" t="s">
        <v>81</v>
      </c>
      <c r="Q918" t="s">
        <v>2025</v>
      </c>
    </row>
    <row r="919" spans="2:17" x14ac:dyDescent="0.35">
      <c r="B919" t="s">
        <v>81</v>
      </c>
      <c r="C919" t="s">
        <v>2079</v>
      </c>
      <c r="D919">
        <v>2.7852999999999999</v>
      </c>
      <c r="E919">
        <v>-75.258899999999997</v>
      </c>
      <c r="F919" t="s">
        <v>79</v>
      </c>
      <c r="G919" t="s">
        <v>80</v>
      </c>
      <c r="H919">
        <v>22877</v>
      </c>
      <c r="I919">
        <v>3.744663922744631</v>
      </c>
      <c r="J919">
        <v>-167924</v>
      </c>
      <c r="K919">
        <v>-1.9</v>
      </c>
      <c r="L919">
        <v>2010</v>
      </c>
      <c r="M919">
        <v>2020</v>
      </c>
      <c r="N919">
        <v>0.15880281377455061</v>
      </c>
      <c r="O919">
        <v>-43.53532570744369</v>
      </c>
      <c r="P919" t="s">
        <v>81</v>
      </c>
      <c r="Q919" t="s">
        <v>2079</v>
      </c>
    </row>
    <row r="920" spans="2:17" x14ac:dyDescent="0.35">
      <c r="B920" t="s">
        <v>81</v>
      </c>
      <c r="C920" t="s">
        <v>2103</v>
      </c>
      <c r="D920">
        <v>10.3375</v>
      </c>
      <c r="E920">
        <v>-73.182500000000005</v>
      </c>
      <c r="F920" t="s">
        <v>79</v>
      </c>
      <c r="G920" t="s">
        <v>80</v>
      </c>
      <c r="H920">
        <v>18531</v>
      </c>
      <c r="I920">
        <v>3.744663922744631</v>
      </c>
      <c r="J920">
        <v>-167924</v>
      </c>
      <c r="K920">
        <v>-1.9</v>
      </c>
      <c r="L920">
        <v>2010</v>
      </c>
      <c r="M920">
        <v>2020</v>
      </c>
      <c r="N920">
        <v>0.97965273689434651</v>
      </c>
      <c r="O920">
        <v>-35.55382495248039</v>
      </c>
      <c r="P920" t="s">
        <v>81</v>
      </c>
      <c r="Q920" t="s">
        <v>1374</v>
      </c>
    </row>
    <row r="921" spans="2:17" x14ac:dyDescent="0.35">
      <c r="B921" t="s">
        <v>81</v>
      </c>
      <c r="C921" t="s">
        <v>2114</v>
      </c>
      <c r="D921">
        <v>9.3190000000000008</v>
      </c>
      <c r="E921">
        <v>-74.569999999999993</v>
      </c>
      <c r="F921" t="s">
        <v>79</v>
      </c>
      <c r="G921" t="s">
        <v>80</v>
      </c>
      <c r="H921">
        <v>25938</v>
      </c>
      <c r="I921">
        <v>3.744663922744631</v>
      </c>
      <c r="J921">
        <v>-167924</v>
      </c>
      <c r="K921">
        <v>-1.9</v>
      </c>
      <c r="L921">
        <v>2010</v>
      </c>
      <c r="M921">
        <v>2020</v>
      </c>
      <c r="N921">
        <v>6.4781177202045431E-2</v>
      </c>
      <c r="O921">
        <v>-49.314125589311075</v>
      </c>
      <c r="P921" t="s">
        <v>81</v>
      </c>
      <c r="Q921" t="s">
        <v>1377</v>
      </c>
    </row>
    <row r="922" spans="2:17" x14ac:dyDescent="0.35">
      <c r="B922" t="s">
        <v>81</v>
      </c>
      <c r="C922" t="s">
        <v>2118</v>
      </c>
      <c r="D922">
        <v>11.241899999999999</v>
      </c>
      <c r="E922">
        <v>-74.205299999999994</v>
      </c>
      <c r="F922" t="s">
        <v>79</v>
      </c>
      <c r="G922" t="s">
        <v>80</v>
      </c>
      <c r="H922">
        <v>515556</v>
      </c>
      <c r="I922">
        <v>3.744663922744631</v>
      </c>
      <c r="J922">
        <v>-167924</v>
      </c>
      <c r="K922">
        <v>-1.9</v>
      </c>
      <c r="L922">
        <v>2023</v>
      </c>
      <c r="M922">
        <v>0</v>
      </c>
      <c r="N922">
        <v>0</v>
      </c>
      <c r="O922">
        <v>-979.55640000000005</v>
      </c>
      <c r="P922" t="s">
        <v>81</v>
      </c>
      <c r="Q922" t="s">
        <v>2119</v>
      </c>
    </row>
    <row r="923" spans="2:17" x14ac:dyDescent="0.35">
      <c r="B923" t="s">
        <v>81</v>
      </c>
      <c r="C923" t="s">
        <v>2126</v>
      </c>
      <c r="D923">
        <v>6.4707999999999997</v>
      </c>
      <c r="E923">
        <v>-75.165800000000004</v>
      </c>
      <c r="F923" t="s">
        <v>79</v>
      </c>
      <c r="G923" t="s">
        <v>80</v>
      </c>
      <c r="H923">
        <v>10759</v>
      </c>
      <c r="I923">
        <v>3.744663922744631</v>
      </c>
      <c r="J923">
        <v>-167924</v>
      </c>
      <c r="K923">
        <v>-1.9</v>
      </c>
      <c r="L923">
        <v>2010</v>
      </c>
      <c r="M923">
        <v>2020</v>
      </c>
      <c r="N923">
        <v>1.7442880408683434</v>
      </c>
      <c r="O923">
        <v>-20.798669105602347</v>
      </c>
      <c r="P923" t="s">
        <v>81</v>
      </c>
      <c r="Q923" t="s">
        <v>474</v>
      </c>
    </row>
    <row r="924" spans="2:17" x14ac:dyDescent="0.35">
      <c r="B924" t="s">
        <v>81</v>
      </c>
      <c r="C924" t="s">
        <v>2196</v>
      </c>
      <c r="D924">
        <v>4.25</v>
      </c>
      <c r="E924">
        <v>-76.333299999999994</v>
      </c>
      <c r="F924" t="s">
        <v>79</v>
      </c>
      <c r="G924" t="s">
        <v>80</v>
      </c>
      <c r="H924">
        <v>18142</v>
      </c>
      <c r="I924">
        <v>3.744663922744631</v>
      </c>
      <c r="J924">
        <v>-167924</v>
      </c>
      <c r="K924">
        <v>-1.9</v>
      </c>
      <c r="L924">
        <v>2010</v>
      </c>
      <c r="M924">
        <v>2020</v>
      </c>
      <c r="N924">
        <v>1.7055935117397718</v>
      </c>
      <c r="O924">
        <v>-35.057714672309679</v>
      </c>
      <c r="P924" t="s">
        <v>81</v>
      </c>
      <c r="Q924" t="s">
        <v>2196</v>
      </c>
    </row>
    <row r="925" spans="2:17" x14ac:dyDescent="0.35">
      <c r="B925" t="s">
        <v>81</v>
      </c>
      <c r="C925" t="s">
        <v>2205</v>
      </c>
      <c r="D925">
        <v>10.4833</v>
      </c>
      <c r="E925">
        <v>-73.25</v>
      </c>
      <c r="F925" t="s">
        <v>79</v>
      </c>
      <c r="G925" t="s">
        <v>80</v>
      </c>
      <c r="H925">
        <v>544134</v>
      </c>
      <c r="I925">
        <v>3.744663922744631</v>
      </c>
      <c r="J925">
        <v>-167924</v>
      </c>
      <c r="K925">
        <v>-1.9</v>
      </c>
      <c r="L925">
        <v>2023</v>
      </c>
      <c r="M925">
        <v>0</v>
      </c>
      <c r="N925">
        <v>0</v>
      </c>
      <c r="O925">
        <v>-1033.8545999999999</v>
      </c>
      <c r="P925" t="s">
        <v>81</v>
      </c>
      <c r="Q925" t="s">
        <v>2205</v>
      </c>
    </row>
    <row r="926" spans="2:17" x14ac:dyDescent="0.35">
      <c r="B926" t="s">
        <v>81</v>
      </c>
      <c r="C926" t="s">
        <v>2231</v>
      </c>
      <c r="D926">
        <v>5</v>
      </c>
      <c r="E926">
        <v>-75.166700000000006</v>
      </c>
      <c r="F926" t="s">
        <v>79</v>
      </c>
      <c r="G926" t="s">
        <v>80</v>
      </c>
      <c r="H926">
        <v>10696</v>
      </c>
      <c r="I926">
        <v>3.744663922744631</v>
      </c>
      <c r="J926">
        <v>-167924</v>
      </c>
      <c r="K926">
        <v>-1.9</v>
      </c>
      <c r="L926">
        <v>2010</v>
      </c>
      <c r="M926">
        <v>2020</v>
      </c>
      <c r="N926">
        <v>0.91247606060925845</v>
      </c>
      <c r="O926">
        <v>-20.507837034941257</v>
      </c>
      <c r="P926" t="s">
        <v>81</v>
      </c>
      <c r="Q926" t="s">
        <v>2231</v>
      </c>
    </row>
    <row r="927" spans="2:17" x14ac:dyDescent="0.35">
      <c r="B927" t="s">
        <v>81</v>
      </c>
      <c r="C927" t="s">
        <v>2232</v>
      </c>
      <c r="D927">
        <v>4.1500000000000004</v>
      </c>
      <c r="E927">
        <v>-73.633300000000006</v>
      </c>
      <c r="F927" t="s">
        <v>79</v>
      </c>
      <c r="G927" t="s">
        <v>80</v>
      </c>
      <c r="H927">
        <v>664148</v>
      </c>
      <c r="I927">
        <v>3.744663922744631</v>
      </c>
      <c r="J927">
        <v>-167924</v>
      </c>
      <c r="K927">
        <v>-1.9</v>
      </c>
      <c r="L927">
        <v>2023</v>
      </c>
      <c r="M927">
        <v>0</v>
      </c>
      <c r="N927">
        <v>0</v>
      </c>
      <c r="O927">
        <v>-1261.8812</v>
      </c>
      <c r="P927" t="s">
        <v>81</v>
      </c>
      <c r="Q927" t="s">
        <v>2232</v>
      </c>
    </row>
    <row r="928" spans="2:17" x14ac:dyDescent="0.35">
      <c r="B928" t="s">
        <v>81</v>
      </c>
      <c r="C928" t="s">
        <v>2248</v>
      </c>
      <c r="D928">
        <v>7.4939999999999998</v>
      </c>
      <c r="E928">
        <v>-74.870999999999995</v>
      </c>
      <c r="F928" t="s">
        <v>79</v>
      </c>
      <c r="G928" t="s">
        <v>80</v>
      </c>
      <c r="H928">
        <v>24067</v>
      </c>
      <c r="I928">
        <v>3.744663922744631</v>
      </c>
      <c r="J928">
        <v>-167924</v>
      </c>
      <c r="K928">
        <v>-1.9</v>
      </c>
      <c r="L928">
        <v>2010</v>
      </c>
      <c r="M928">
        <v>2020</v>
      </c>
      <c r="N928">
        <v>0.87043631188345949</v>
      </c>
      <c r="O928">
        <v>-46.125327023643884</v>
      </c>
      <c r="P928" t="s">
        <v>81</v>
      </c>
      <c r="Q928" t="s">
        <v>2248</v>
      </c>
    </row>
    <row r="929" spans="2:17" x14ac:dyDescent="0.35">
      <c r="B929" t="s">
        <v>1948</v>
      </c>
      <c r="C929" t="s">
        <v>1949</v>
      </c>
      <c r="D929">
        <v>-11.699</v>
      </c>
      <c r="E929">
        <v>43.256</v>
      </c>
      <c r="F929" t="s">
        <v>1950</v>
      </c>
      <c r="G929" t="s">
        <v>1951</v>
      </c>
      <c r="H929">
        <v>17267</v>
      </c>
      <c r="I929">
        <v>1.4369907830656801</v>
      </c>
      <c r="J929">
        <v>-2000</v>
      </c>
      <c r="K929">
        <v>-2.2000000000000002</v>
      </c>
      <c r="L929">
        <v>2010</v>
      </c>
      <c r="M929">
        <v>2020</v>
      </c>
      <c r="N929">
        <v>2.3185538922025968</v>
      </c>
      <c r="O929">
        <v>-38.86815834124657</v>
      </c>
      <c r="P929" t="s">
        <v>1948</v>
      </c>
      <c r="Q929" t="s">
        <v>1949</v>
      </c>
    </row>
    <row r="930" spans="2:17" x14ac:dyDescent="0.35">
      <c r="B930" t="s">
        <v>1591</v>
      </c>
      <c r="C930" t="s">
        <v>1592</v>
      </c>
      <c r="D930">
        <v>-4.2694000000000001</v>
      </c>
      <c r="E930">
        <v>15.271100000000001</v>
      </c>
      <c r="F930" t="s">
        <v>1593</v>
      </c>
      <c r="G930" t="s">
        <v>1594</v>
      </c>
      <c r="H930">
        <v>1733263</v>
      </c>
      <c r="I930">
        <v>7.0242757822812667</v>
      </c>
      <c r="J930">
        <v>-1000</v>
      </c>
      <c r="K930">
        <v>-0.1</v>
      </c>
      <c r="L930">
        <v>2010</v>
      </c>
      <c r="M930">
        <v>2020</v>
      </c>
      <c r="N930">
        <v>4.1766621396431685</v>
      </c>
      <c r="O930">
        <v>-180.56555395014433</v>
      </c>
      <c r="P930" t="s">
        <v>1591</v>
      </c>
      <c r="Q930" t="s">
        <v>1592</v>
      </c>
    </row>
    <row r="931" spans="2:17" x14ac:dyDescent="0.35">
      <c r="B931" t="s">
        <v>1591</v>
      </c>
      <c r="C931" t="s">
        <v>1735</v>
      </c>
      <c r="D931">
        <v>-1.6794</v>
      </c>
      <c r="E931">
        <v>29.233599999999999</v>
      </c>
      <c r="F931" t="s">
        <v>1736</v>
      </c>
      <c r="G931" t="s">
        <v>1737</v>
      </c>
      <c r="H931">
        <v>249862</v>
      </c>
      <c r="I931">
        <v>7.0242757822812667</v>
      </c>
      <c r="J931">
        <v>-1000</v>
      </c>
      <c r="K931">
        <v>-0.1</v>
      </c>
      <c r="L931">
        <v>2010</v>
      </c>
      <c r="M931">
        <v>2020</v>
      </c>
      <c r="N931">
        <v>2.1279272551608712</v>
      </c>
      <c r="O931">
        <v>-25.517888159829006</v>
      </c>
      <c r="P931" t="s">
        <v>1591</v>
      </c>
      <c r="Q931" t="s">
        <v>1735</v>
      </c>
    </row>
    <row r="932" spans="2:17" x14ac:dyDescent="0.35">
      <c r="B932" t="s">
        <v>1591</v>
      </c>
      <c r="C932" t="s">
        <v>1814</v>
      </c>
      <c r="D932">
        <v>-4.1683000000000003</v>
      </c>
      <c r="E932">
        <v>13.2933</v>
      </c>
      <c r="F932" t="s">
        <v>1593</v>
      </c>
      <c r="G932" t="s">
        <v>1594</v>
      </c>
      <c r="H932">
        <v>71620</v>
      </c>
      <c r="I932">
        <v>7.0242757822812667</v>
      </c>
      <c r="J932">
        <v>-1000</v>
      </c>
      <c r="K932">
        <v>-0.1</v>
      </c>
      <c r="L932">
        <v>2010</v>
      </c>
      <c r="M932">
        <v>2020</v>
      </c>
      <c r="N932">
        <v>3.8134867143257249</v>
      </c>
      <c r="O932">
        <v>-7.4351219184800099</v>
      </c>
      <c r="P932" t="s">
        <v>1591</v>
      </c>
      <c r="Q932" t="s">
        <v>1814</v>
      </c>
    </row>
    <row r="933" spans="2:17" x14ac:dyDescent="0.35">
      <c r="B933" t="s">
        <v>1591</v>
      </c>
      <c r="C933" t="s">
        <v>1826</v>
      </c>
      <c r="D933">
        <v>-4.3219000000000003</v>
      </c>
      <c r="E933">
        <v>15.3119</v>
      </c>
      <c r="F933" t="s">
        <v>1736</v>
      </c>
      <c r="G933" t="s">
        <v>1737</v>
      </c>
      <c r="H933">
        <v>12836000</v>
      </c>
      <c r="I933">
        <v>7.0242757822812667</v>
      </c>
      <c r="J933">
        <v>-1000</v>
      </c>
      <c r="K933">
        <v>-0.1</v>
      </c>
      <c r="L933">
        <v>2010</v>
      </c>
      <c r="M933">
        <v>2020</v>
      </c>
      <c r="N933">
        <v>5.006537580249228</v>
      </c>
      <c r="O933">
        <v>-1347.8639163800792</v>
      </c>
      <c r="P933" t="s">
        <v>1591</v>
      </c>
      <c r="Q933" t="s">
        <v>1826</v>
      </c>
    </row>
    <row r="934" spans="2:17" x14ac:dyDescent="0.35">
      <c r="B934" t="s">
        <v>1591</v>
      </c>
      <c r="C934" t="s">
        <v>1828</v>
      </c>
      <c r="D934">
        <v>0.51670000000000005</v>
      </c>
      <c r="E934">
        <v>25.2</v>
      </c>
      <c r="F934" t="s">
        <v>1736</v>
      </c>
      <c r="G934" t="s">
        <v>1737</v>
      </c>
      <c r="H934">
        <v>1040000</v>
      </c>
      <c r="I934">
        <v>7.0242757822812667</v>
      </c>
      <c r="J934">
        <v>-1000</v>
      </c>
      <c r="K934">
        <v>-0.1</v>
      </c>
      <c r="L934">
        <v>2010</v>
      </c>
      <c r="M934">
        <v>2020</v>
      </c>
      <c r="N934">
        <v>2.8445596975591436</v>
      </c>
      <c r="O934">
        <v>-106.95834208546151</v>
      </c>
      <c r="P934" t="s">
        <v>1591</v>
      </c>
      <c r="Q934" t="s">
        <v>1828</v>
      </c>
    </row>
    <row r="935" spans="2:17" x14ac:dyDescent="0.35">
      <c r="B935" t="s">
        <v>1591</v>
      </c>
      <c r="C935" t="s">
        <v>1871</v>
      </c>
      <c r="D935">
        <v>-11.6647</v>
      </c>
      <c r="E935">
        <v>27.479399999999998</v>
      </c>
      <c r="F935" t="s">
        <v>1736</v>
      </c>
      <c r="G935" t="s">
        <v>1737</v>
      </c>
      <c r="H935">
        <v>1786397</v>
      </c>
      <c r="I935">
        <v>7.0242757822812667</v>
      </c>
      <c r="J935">
        <v>-1000</v>
      </c>
      <c r="K935">
        <v>-0.1</v>
      </c>
      <c r="L935">
        <v>2010</v>
      </c>
      <c r="M935">
        <v>2020</v>
      </c>
      <c r="N935">
        <v>4.3609663710237054</v>
      </c>
      <c r="O935">
        <v>-186.43011724229763</v>
      </c>
      <c r="P935" t="s">
        <v>1591</v>
      </c>
      <c r="Q935" t="s">
        <v>1871</v>
      </c>
    </row>
    <row r="936" spans="2:17" x14ac:dyDescent="0.35">
      <c r="B936" t="s">
        <v>1856</v>
      </c>
      <c r="C936" t="s">
        <v>776</v>
      </c>
      <c r="D936">
        <v>10.6333</v>
      </c>
      <c r="E936">
        <v>-85.433300000000003</v>
      </c>
      <c r="F936" t="s">
        <v>1857</v>
      </c>
      <c r="G936" t="s">
        <v>1858</v>
      </c>
      <c r="H936">
        <v>53382</v>
      </c>
      <c r="I936">
        <v>10.222170135964763</v>
      </c>
      <c r="J936">
        <v>3850</v>
      </c>
      <c r="K936">
        <v>2</v>
      </c>
      <c r="L936">
        <v>2010</v>
      </c>
      <c r="M936">
        <v>2020</v>
      </c>
      <c r="N936">
        <v>1.5350019051573576</v>
      </c>
      <c r="O936">
        <v>108.40282943402221</v>
      </c>
      <c r="P936" t="s">
        <v>422</v>
      </c>
      <c r="Q936" t="s">
        <v>776</v>
      </c>
    </row>
    <row r="937" spans="2:17" x14ac:dyDescent="0.35">
      <c r="B937" t="s">
        <v>440</v>
      </c>
      <c r="C937" t="s">
        <v>1551</v>
      </c>
      <c r="D937">
        <v>20.381699999999999</v>
      </c>
      <c r="E937">
        <v>-76.642799999999994</v>
      </c>
      <c r="F937" t="s">
        <v>438</v>
      </c>
      <c r="G937" t="s">
        <v>439</v>
      </c>
      <c r="H937">
        <v>235107</v>
      </c>
      <c r="I937">
        <v>2.6698177107796366E-2</v>
      </c>
      <c r="J937">
        <v>-6000</v>
      </c>
      <c r="K937">
        <v>-2.5</v>
      </c>
      <c r="L937">
        <v>2010</v>
      </c>
      <c r="M937">
        <v>2020</v>
      </c>
      <c r="N937">
        <v>0.1175283377683686</v>
      </c>
      <c r="O937">
        <v>-588.45829337269276</v>
      </c>
      <c r="P937" t="s">
        <v>440</v>
      </c>
      <c r="Q937" t="s">
        <v>1551</v>
      </c>
    </row>
    <row r="938" spans="2:17" x14ac:dyDescent="0.35">
      <c r="B938" t="s">
        <v>440</v>
      </c>
      <c r="C938" t="s">
        <v>1612</v>
      </c>
      <c r="D938">
        <v>21.383900000000001</v>
      </c>
      <c r="E938">
        <v>-77.907499999999999</v>
      </c>
      <c r="F938" t="s">
        <v>438</v>
      </c>
      <c r="G938" t="s">
        <v>439</v>
      </c>
      <c r="H938">
        <v>321992</v>
      </c>
      <c r="I938">
        <v>2.6698177107796366E-2</v>
      </c>
      <c r="J938">
        <v>-6000</v>
      </c>
      <c r="K938">
        <v>-2.5</v>
      </c>
      <c r="L938">
        <v>2010</v>
      </c>
      <c r="M938">
        <v>2020</v>
      </c>
      <c r="N938">
        <v>6.8674074634589341E-2</v>
      </c>
      <c r="O938">
        <v>-805.53281256599371</v>
      </c>
      <c r="P938" t="s">
        <v>440</v>
      </c>
      <c r="Q938" t="s">
        <v>1612</v>
      </c>
    </row>
    <row r="939" spans="2:17" x14ac:dyDescent="0.35">
      <c r="B939" t="s">
        <v>440</v>
      </c>
      <c r="C939" t="s">
        <v>2115</v>
      </c>
      <c r="D939">
        <v>22.4069</v>
      </c>
      <c r="E939">
        <v>-79.9649</v>
      </c>
      <c r="F939" t="s">
        <v>438</v>
      </c>
      <c r="G939" t="s">
        <v>439</v>
      </c>
      <c r="H939">
        <v>247436</v>
      </c>
      <c r="I939">
        <v>2.6698177107796366E-2</v>
      </c>
      <c r="J939">
        <v>-6000</v>
      </c>
      <c r="K939">
        <v>-2.5</v>
      </c>
      <c r="L939">
        <v>2010</v>
      </c>
      <c r="M939">
        <v>2020</v>
      </c>
      <c r="N939">
        <v>0.10650846852222819</v>
      </c>
      <c r="O939">
        <v>-619.24885073543169</v>
      </c>
      <c r="P939" t="s">
        <v>440</v>
      </c>
      <c r="Q939" t="s">
        <v>2116</v>
      </c>
    </row>
    <row r="940" spans="2:17" x14ac:dyDescent="0.35">
      <c r="B940" t="s">
        <v>440</v>
      </c>
      <c r="C940" t="s">
        <v>2122</v>
      </c>
      <c r="D940">
        <v>20.021699999999999</v>
      </c>
      <c r="E940">
        <v>-75.829400000000007</v>
      </c>
      <c r="F940" t="s">
        <v>438</v>
      </c>
      <c r="G940" t="s">
        <v>439</v>
      </c>
      <c r="H940">
        <v>451528</v>
      </c>
      <c r="I940">
        <v>2.6698177107796366E-2</v>
      </c>
      <c r="J940">
        <v>-6000</v>
      </c>
      <c r="K940">
        <v>-2.5</v>
      </c>
      <c r="L940">
        <v>2010</v>
      </c>
      <c r="M940">
        <v>2020</v>
      </c>
      <c r="N940">
        <v>0.21773011253043359</v>
      </c>
      <c r="O940">
        <v>-1131.2777810562661</v>
      </c>
      <c r="P940" t="s">
        <v>440</v>
      </c>
      <c r="Q940" t="s">
        <v>2123</v>
      </c>
    </row>
    <row r="941" spans="2:17" x14ac:dyDescent="0.35">
      <c r="B941" t="s">
        <v>1754</v>
      </c>
      <c r="C941" t="s">
        <v>1755</v>
      </c>
      <c r="D941">
        <v>39.916699999999999</v>
      </c>
      <c r="E941">
        <v>127.5333</v>
      </c>
      <c r="F941" t="s">
        <v>1756</v>
      </c>
      <c r="G941" t="s">
        <v>1757</v>
      </c>
      <c r="H941">
        <v>768551</v>
      </c>
      <c r="I941">
        <v>0.19220821438068431</v>
      </c>
      <c r="J941">
        <v>-2000</v>
      </c>
      <c r="K941">
        <v>0</v>
      </c>
      <c r="L941">
        <v>2010</v>
      </c>
      <c r="M941">
        <v>2020</v>
      </c>
      <c r="N941">
        <v>-6.0587318212567574E-3</v>
      </c>
      <c r="O941">
        <v>0</v>
      </c>
      <c r="P941" t="s">
        <v>1758</v>
      </c>
      <c r="Q941" t="s">
        <v>1755</v>
      </c>
    </row>
    <row r="942" spans="2:17" x14ac:dyDescent="0.35">
      <c r="B942" t="s">
        <v>1754</v>
      </c>
      <c r="C942" t="s">
        <v>1804</v>
      </c>
      <c r="D942">
        <v>40.966700000000003</v>
      </c>
      <c r="E942">
        <v>126.6</v>
      </c>
      <c r="F942" t="s">
        <v>1756</v>
      </c>
      <c r="G942" t="s">
        <v>1757</v>
      </c>
      <c r="H942">
        <v>251971</v>
      </c>
      <c r="I942">
        <v>0.19220821438068431</v>
      </c>
      <c r="J942">
        <v>-2000</v>
      </c>
      <c r="K942">
        <v>0</v>
      </c>
      <c r="L942">
        <v>2010</v>
      </c>
      <c r="M942">
        <v>2020</v>
      </c>
      <c r="N942">
        <v>1.0918583708935472</v>
      </c>
      <c r="O942">
        <v>0</v>
      </c>
      <c r="P942" t="s">
        <v>1758</v>
      </c>
      <c r="Q942" t="s">
        <v>1804</v>
      </c>
    </row>
    <row r="943" spans="2:17" x14ac:dyDescent="0.35">
      <c r="B943" t="s">
        <v>1754</v>
      </c>
      <c r="C943" t="s">
        <v>2151</v>
      </c>
      <c r="D943">
        <v>40.1</v>
      </c>
      <c r="E943">
        <v>124.4</v>
      </c>
      <c r="F943" t="s">
        <v>1756</v>
      </c>
      <c r="G943" t="s">
        <v>1757</v>
      </c>
      <c r="H943">
        <v>352000</v>
      </c>
      <c r="I943">
        <v>0.19220821438068431</v>
      </c>
      <c r="J943">
        <v>-2000</v>
      </c>
      <c r="K943">
        <v>0</v>
      </c>
      <c r="L943">
        <v>2010</v>
      </c>
      <c r="M943">
        <v>2020</v>
      </c>
      <c r="N943">
        <v>0.71423536760809803</v>
      </c>
      <c r="O943">
        <v>0</v>
      </c>
      <c r="P943" t="s">
        <v>1758</v>
      </c>
      <c r="Q943" t="s">
        <v>2151</v>
      </c>
    </row>
    <row r="944" spans="2:17" x14ac:dyDescent="0.35">
      <c r="B944" t="s">
        <v>467</v>
      </c>
      <c r="C944" t="s">
        <v>2160</v>
      </c>
      <c r="D944">
        <v>55.059399999999997</v>
      </c>
      <c r="E944">
        <v>10.6083</v>
      </c>
      <c r="F944" t="s">
        <v>465</v>
      </c>
      <c r="G944" t="s">
        <v>466</v>
      </c>
      <c r="H944">
        <v>27594</v>
      </c>
      <c r="I944">
        <v>12.388619666817617</v>
      </c>
      <c r="J944">
        <v>19999</v>
      </c>
      <c r="K944">
        <v>2.7</v>
      </c>
      <c r="L944">
        <v>2010</v>
      </c>
      <c r="M944">
        <v>2020</v>
      </c>
      <c r="N944">
        <v>-0.14975705792704067</v>
      </c>
      <c r="O944">
        <v>74.392225301076152</v>
      </c>
      <c r="P944" t="s">
        <v>467</v>
      </c>
      <c r="Q944" t="s">
        <v>2160</v>
      </c>
    </row>
    <row r="945" spans="1:17" x14ac:dyDescent="0.35">
      <c r="B945" t="s">
        <v>1695</v>
      </c>
      <c r="C945" t="s">
        <v>1695</v>
      </c>
      <c r="D945">
        <v>11.5883</v>
      </c>
      <c r="E945">
        <v>43.145000000000003</v>
      </c>
      <c r="F945" t="s">
        <v>1696</v>
      </c>
      <c r="G945" t="s">
        <v>1697</v>
      </c>
      <c r="H945">
        <v>603900</v>
      </c>
      <c r="I945">
        <v>12.119206236424622</v>
      </c>
      <c r="J945">
        <v>900</v>
      </c>
      <c r="K945">
        <v>4.4000000000000004</v>
      </c>
      <c r="L945">
        <v>2010</v>
      </c>
      <c r="M945">
        <v>2020</v>
      </c>
      <c r="N945">
        <v>2.8282557184315262</v>
      </c>
      <c r="O945">
        <v>2732.3112796478754</v>
      </c>
      <c r="P945" t="s">
        <v>1695</v>
      </c>
      <c r="Q945" t="s">
        <v>1695</v>
      </c>
    </row>
    <row r="946" spans="1:17" x14ac:dyDescent="0.35">
      <c r="A946" s="2"/>
      <c r="B946" s="1" t="s">
        <v>479</v>
      </c>
      <c r="C946" s="1" t="s">
        <v>1460</v>
      </c>
      <c r="D946" s="1">
        <v>-1.2417</v>
      </c>
      <c r="E946" s="1">
        <v>-78.619699999999995</v>
      </c>
      <c r="F946" s="1" t="s">
        <v>477</v>
      </c>
      <c r="G946" s="1" t="s">
        <v>478</v>
      </c>
      <c r="H946" s="1">
        <v>177316</v>
      </c>
      <c r="I946" s="1">
        <v>4.448134280561308</v>
      </c>
      <c r="J946" s="1">
        <v>-20206</v>
      </c>
      <c r="K946" s="1">
        <v>-1</v>
      </c>
      <c r="L946" s="1">
        <v>2010</v>
      </c>
      <c r="M946" s="1">
        <v>2020</v>
      </c>
      <c r="N946" s="3">
        <v>1.225620978438748</v>
      </c>
      <c r="O946" s="1">
        <v>-179.48922209412848</v>
      </c>
      <c r="P946" s="1" t="s">
        <v>479</v>
      </c>
      <c r="Q946" s="1" t="s">
        <v>1460</v>
      </c>
    </row>
    <row r="947" spans="1:17" x14ac:dyDescent="0.35">
      <c r="B947" t="s">
        <v>479</v>
      </c>
      <c r="C947" t="s">
        <v>1659</v>
      </c>
      <c r="D947">
        <v>-0.68330000000000002</v>
      </c>
      <c r="E947">
        <v>-80.099999999999994</v>
      </c>
      <c r="F947" t="s">
        <v>477</v>
      </c>
      <c r="G947" t="s">
        <v>478</v>
      </c>
      <c r="H947">
        <v>54629</v>
      </c>
      <c r="I947">
        <v>4.448134280561308</v>
      </c>
      <c r="J947">
        <v>-20206</v>
      </c>
      <c r="K947">
        <v>-1</v>
      </c>
      <c r="L947">
        <v>2010</v>
      </c>
      <c r="M947">
        <v>2020</v>
      </c>
      <c r="N947">
        <v>1.1147610123466467</v>
      </c>
      <c r="O947">
        <v>-55.237982793434853</v>
      </c>
      <c r="P947" t="s">
        <v>479</v>
      </c>
      <c r="Q947" t="s">
        <v>1659</v>
      </c>
    </row>
    <row r="948" spans="1:17" x14ac:dyDescent="0.35">
      <c r="B948" t="s">
        <v>479</v>
      </c>
      <c r="C948" t="s">
        <v>1686</v>
      </c>
      <c r="D948">
        <v>-1.8667</v>
      </c>
      <c r="E948">
        <v>-79.9833</v>
      </c>
      <c r="F948" t="s">
        <v>477</v>
      </c>
      <c r="G948" t="s">
        <v>478</v>
      </c>
      <c r="H948">
        <v>161498</v>
      </c>
      <c r="I948">
        <v>4.448134280561308</v>
      </c>
      <c r="J948">
        <v>-20206</v>
      </c>
      <c r="K948">
        <v>-1</v>
      </c>
      <c r="L948">
        <v>2010</v>
      </c>
      <c r="M948">
        <v>2020</v>
      </c>
      <c r="N948">
        <v>1.7551923128339704</v>
      </c>
      <c r="O948">
        <v>-164.33260048138061</v>
      </c>
      <c r="P948" t="s">
        <v>479</v>
      </c>
      <c r="Q948" t="s">
        <v>1686</v>
      </c>
    </row>
    <row r="949" spans="1:17" x14ac:dyDescent="0.35">
      <c r="B949" t="s">
        <v>479</v>
      </c>
      <c r="C949" t="s">
        <v>1862</v>
      </c>
      <c r="D949">
        <v>-3.9832999999999998</v>
      </c>
      <c r="E949">
        <v>-79.2</v>
      </c>
      <c r="F949" t="s">
        <v>477</v>
      </c>
      <c r="G949" t="s">
        <v>478</v>
      </c>
      <c r="H949">
        <v>203496</v>
      </c>
      <c r="I949">
        <v>4.448134280561308</v>
      </c>
      <c r="J949">
        <v>-20206</v>
      </c>
      <c r="K949">
        <v>-1</v>
      </c>
      <c r="L949">
        <v>2010</v>
      </c>
      <c r="M949">
        <v>2020</v>
      </c>
      <c r="N949">
        <v>0.66721255693100334</v>
      </c>
      <c r="O949">
        <v>-204.85375086485234</v>
      </c>
      <c r="P949" t="s">
        <v>479</v>
      </c>
      <c r="Q949" t="s">
        <v>1862</v>
      </c>
    </row>
    <row r="950" spans="1:17" x14ac:dyDescent="0.35">
      <c r="B950" t="s">
        <v>479</v>
      </c>
      <c r="C950" t="s">
        <v>1874</v>
      </c>
      <c r="D950">
        <v>-3.2667000000000002</v>
      </c>
      <c r="E950">
        <v>-79.966700000000003</v>
      </c>
      <c r="F950" t="s">
        <v>477</v>
      </c>
      <c r="G950" t="s">
        <v>478</v>
      </c>
      <c r="H950">
        <v>288072</v>
      </c>
      <c r="I950">
        <v>4.448134280561308</v>
      </c>
      <c r="J950">
        <v>-20206</v>
      </c>
      <c r="K950">
        <v>-1</v>
      </c>
      <c r="L950">
        <v>2010</v>
      </c>
      <c r="M950">
        <v>2020</v>
      </c>
      <c r="N950">
        <v>0.95075506289349132</v>
      </c>
      <c r="O950">
        <v>-290.81085912477852</v>
      </c>
      <c r="P950" t="s">
        <v>479</v>
      </c>
      <c r="Q950" t="s">
        <v>1874</v>
      </c>
    </row>
    <row r="951" spans="1:17" x14ac:dyDescent="0.35">
      <c r="B951" t="s">
        <v>479</v>
      </c>
      <c r="C951" t="s">
        <v>1919</v>
      </c>
      <c r="D951">
        <v>-2.1347</v>
      </c>
      <c r="E951">
        <v>-79.587199999999996</v>
      </c>
      <c r="F951" t="s">
        <v>477</v>
      </c>
      <c r="G951" t="s">
        <v>478</v>
      </c>
      <c r="H951">
        <v>159970</v>
      </c>
      <c r="I951">
        <v>4.448134280561308</v>
      </c>
      <c r="J951">
        <v>-20206</v>
      </c>
      <c r="K951">
        <v>-1</v>
      </c>
      <c r="L951">
        <v>2010</v>
      </c>
      <c r="M951">
        <v>2020</v>
      </c>
      <c r="N951">
        <v>1.3894450944212018</v>
      </c>
      <c r="O951">
        <v>-162.19269531754563</v>
      </c>
      <c r="P951" t="s">
        <v>479</v>
      </c>
      <c r="Q951" t="s">
        <v>1919</v>
      </c>
    </row>
    <row r="952" spans="1:17" x14ac:dyDescent="0.35">
      <c r="B952" t="s">
        <v>479</v>
      </c>
      <c r="C952" t="s">
        <v>2060</v>
      </c>
      <c r="D952">
        <v>-1.0333000000000001</v>
      </c>
      <c r="E952">
        <v>-79.45</v>
      </c>
      <c r="F952" t="s">
        <v>477</v>
      </c>
      <c r="G952" t="s">
        <v>478</v>
      </c>
      <c r="H952">
        <v>177792</v>
      </c>
      <c r="I952">
        <v>4.448134280561308</v>
      </c>
      <c r="J952">
        <v>-20206</v>
      </c>
      <c r="K952">
        <v>-1</v>
      </c>
      <c r="L952">
        <v>2010</v>
      </c>
      <c r="M952">
        <v>2020</v>
      </c>
      <c r="N952">
        <v>1.4520710539052573</v>
      </c>
      <c r="O952">
        <v>-180.37366616815922</v>
      </c>
      <c r="P952" t="s">
        <v>479</v>
      </c>
      <c r="Q952" t="s">
        <v>2060</v>
      </c>
    </row>
    <row r="953" spans="1:17" x14ac:dyDescent="0.35">
      <c r="B953" t="s">
        <v>479</v>
      </c>
      <c r="C953" t="s">
        <v>2078</v>
      </c>
      <c r="D953">
        <v>-1.6731</v>
      </c>
      <c r="E953">
        <v>-78.648300000000006</v>
      </c>
      <c r="F953" t="s">
        <v>477</v>
      </c>
      <c r="G953" t="s">
        <v>478</v>
      </c>
      <c r="H953">
        <v>177213</v>
      </c>
      <c r="I953">
        <v>4.448134280561308</v>
      </c>
      <c r="J953">
        <v>-20206</v>
      </c>
      <c r="K953">
        <v>-1</v>
      </c>
      <c r="L953">
        <v>2010</v>
      </c>
      <c r="M953">
        <v>2020</v>
      </c>
      <c r="N953">
        <v>0.93654677452360469</v>
      </c>
      <c r="O953">
        <v>-178.87268263553651</v>
      </c>
      <c r="P953" t="s">
        <v>479</v>
      </c>
      <c r="Q953" t="s">
        <v>2078</v>
      </c>
    </row>
    <row r="954" spans="1:17" x14ac:dyDescent="0.35">
      <c r="B954" t="s">
        <v>89</v>
      </c>
      <c r="C954" t="s">
        <v>1498</v>
      </c>
      <c r="D954">
        <v>27.183299999999999</v>
      </c>
      <c r="E954">
        <v>31.166699999999999</v>
      </c>
      <c r="F954" t="s">
        <v>87</v>
      </c>
      <c r="G954" t="s">
        <v>88</v>
      </c>
      <c r="H954">
        <v>389307</v>
      </c>
      <c r="I954">
        <v>0.53152897173788183</v>
      </c>
      <c r="J954">
        <v>-29998</v>
      </c>
      <c r="K954">
        <v>-0.3</v>
      </c>
      <c r="L954">
        <v>2010</v>
      </c>
      <c r="M954">
        <v>2020</v>
      </c>
      <c r="N954">
        <v>1.8672867948993133</v>
      </c>
      <c r="O954">
        <v>-118.97294346078559</v>
      </c>
      <c r="P954" t="s">
        <v>89</v>
      </c>
      <c r="Q954" t="s">
        <v>1498</v>
      </c>
    </row>
    <row r="955" spans="1:17" x14ac:dyDescent="0.35">
      <c r="B955" t="s">
        <v>1493</v>
      </c>
      <c r="C955" t="s">
        <v>1494</v>
      </c>
      <c r="D955">
        <v>15.322800000000001</v>
      </c>
      <c r="E955">
        <v>38.924999999999997</v>
      </c>
      <c r="F955" t="s">
        <v>1495</v>
      </c>
      <c r="G955" t="s">
        <v>1496</v>
      </c>
      <c r="H955">
        <v>963000</v>
      </c>
      <c r="I955">
        <v>0.39290249030926055</v>
      </c>
      <c r="J955">
        <v>-17152</v>
      </c>
      <c r="K955">
        <v>-9.4</v>
      </c>
      <c r="L955">
        <v>2010</v>
      </c>
      <c r="M955">
        <v>2020</v>
      </c>
      <c r="N955">
        <v>-3.6206471421805011</v>
      </c>
      <c r="O955">
        <v>-8724.4517793955365</v>
      </c>
      <c r="P955" t="s">
        <v>1493</v>
      </c>
      <c r="Q955" t="s">
        <v>1494</v>
      </c>
    </row>
    <row r="956" spans="1:17" x14ac:dyDescent="0.35">
      <c r="B956" t="s">
        <v>1905</v>
      </c>
      <c r="C956" t="s">
        <v>1906</v>
      </c>
      <c r="D956">
        <v>-26.316700000000001</v>
      </c>
      <c r="E956">
        <v>31.133299999999998</v>
      </c>
      <c r="F956" t="s">
        <v>1907</v>
      </c>
      <c r="G956" t="s">
        <v>1908</v>
      </c>
      <c r="H956">
        <v>60691</v>
      </c>
      <c r="I956">
        <v>2.832185794422168</v>
      </c>
      <c r="J956">
        <v>-5733</v>
      </c>
      <c r="K956">
        <v>-6.1</v>
      </c>
      <c r="L956">
        <v>2010</v>
      </c>
      <c r="M956">
        <v>2020</v>
      </c>
      <c r="N956">
        <v>-1.0156057490908299</v>
      </c>
      <c r="O956">
        <v>-366.45517416039758</v>
      </c>
      <c r="P956" t="s">
        <v>1905</v>
      </c>
      <c r="Q956" t="s">
        <v>1906</v>
      </c>
    </row>
    <row r="957" spans="1:17" x14ac:dyDescent="0.35">
      <c r="A957" s="2"/>
      <c r="B957" s="1" t="s">
        <v>504</v>
      </c>
      <c r="C957" s="1" t="s">
        <v>1431</v>
      </c>
      <c r="D957" s="1">
        <v>9.0299999999999994</v>
      </c>
      <c r="E957" s="1">
        <v>38.74</v>
      </c>
      <c r="F957" s="1" t="s">
        <v>502</v>
      </c>
      <c r="G957" s="1" t="s">
        <v>503</v>
      </c>
      <c r="H957" s="1">
        <v>3041002</v>
      </c>
      <c r="I957" s="1">
        <v>0.94422683398794205</v>
      </c>
      <c r="J957" s="1">
        <v>-11999</v>
      </c>
      <c r="K957" s="1">
        <v>-0.1</v>
      </c>
      <c r="L957" s="1">
        <v>2010</v>
      </c>
      <c r="M957" s="1">
        <v>2020</v>
      </c>
      <c r="N957" s="3">
        <v>4.3984915685852055</v>
      </c>
      <c r="O957" s="1">
        <v>-317.47602165705075</v>
      </c>
      <c r="P957" s="1" t="s">
        <v>504</v>
      </c>
      <c r="Q957" s="1" t="s">
        <v>501</v>
      </c>
    </row>
    <row r="958" spans="1:17" x14ac:dyDescent="0.35">
      <c r="B958" t="s">
        <v>504</v>
      </c>
      <c r="C958" t="s">
        <v>1510</v>
      </c>
      <c r="D958">
        <v>11.6</v>
      </c>
      <c r="E958">
        <v>37.383299999999998</v>
      </c>
      <c r="F958" t="s">
        <v>502</v>
      </c>
      <c r="G958" t="s">
        <v>503</v>
      </c>
      <c r="H958">
        <v>243300</v>
      </c>
      <c r="I958">
        <v>0.94422683398794205</v>
      </c>
      <c r="J958">
        <v>-11999</v>
      </c>
      <c r="K958">
        <v>-0.1</v>
      </c>
      <c r="L958">
        <v>2010</v>
      </c>
      <c r="M958">
        <v>2020</v>
      </c>
      <c r="N958">
        <v>1.1291120728770487</v>
      </c>
      <c r="O958">
        <v>-24.604712967330986</v>
      </c>
      <c r="P958" t="s">
        <v>504</v>
      </c>
      <c r="Q958" t="s">
        <v>1511</v>
      </c>
    </row>
    <row r="959" spans="1:17" x14ac:dyDescent="0.35">
      <c r="B959" t="s">
        <v>504</v>
      </c>
      <c r="C959" t="s">
        <v>1693</v>
      </c>
      <c r="D959">
        <v>9.6</v>
      </c>
      <c r="E959">
        <v>41.866700000000002</v>
      </c>
      <c r="F959" t="s">
        <v>502</v>
      </c>
      <c r="G959" t="s">
        <v>503</v>
      </c>
      <c r="H959">
        <v>277000</v>
      </c>
      <c r="I959">
        <v>0.94422683398794205</v>
      </c>
      <c r="J959">
        <v>-11999</v>
      </c>
      <c r="K959">
        <v>-0.1</v>
      </c>
      <c r="L959">
        <v>2010</v>
      </c>
      <c r="M959">
        <v>2020</v>
      </c>
      <c r="N959">
        <v>1.7650770351743179</v>
      </c>
      <c r="O959">
        <v>-28.188926338743286</v>
      </c>
      <c r="P959" t="s">
        <v>504</v>
      </c>
      <c r="Q959" t="s">
        <v>1694</v>
      </c>
    </row>
    <row r="960" spans="1:17" x14ac:dyDescent="0.35">
      <c r="B960" t="s">
        <v>504</v>
      </c>
      <c r="C960" t="s">
        <v>1759</v>
      </c>
      <c r="D960">
        <v>9.3110999999999997</v>
      </c>
      <c r="E960">
        <v>42.127800000000001</v>
      </c>
      <c r="F960" t="s">
        <v>502</v>
      </c>
      <c r="G960" t="s">
        <v>503</v>
      </c>
      <c r="H960">
        <v>129000</v>
      </c>
      <c r="I960">
        <v>0.94422683398794205</v>
      </c>
      <c r="J960">
        <v>-11999</v>
      </c>
      <c r="K960">
        <v>-0.1</v>
      </c>
      <c r="L960">
        <v>2010</v>
      </c>
      <c r="M960">
        <v>2020</v>
      </c>
      <c r="N960">
        <v>1.2811104615334707</v>
      </c>
      <c r="O960">
        <v>-13.06526324953782</v>
      </c>
      <c r="P960" t="s">
        <v>504</v>
      </c>
      <c r="Q960" t="s">
        <v>1759</v>
      </c>
    </row>
    <row r="961" spans="1:17" x14ac:dyDescent="0.35">
      <c r="B961" t="s">
        <v>504</v>
      </c>
      <c r="C961" t="s">
        <v>1971</v>
      </c>
      <c r="D961">
        <v>8.5413999999999994</v>
      </c>
      <c r="E961">
        <v>39.268900000000002</v>
      </c>
      <c r="F961" t="s">
        <v>502</v>
      </c>
      <c r="G961" t="s">
        <v>503</v>
      </c>
      <c r="H961">
        <v>324000</v>
      </c>
      <c r="I961">
        <v>0.94422683398794205</v>
      </c>
      <c r="J961">
        <v>-11999</v>
      </c>
      <c r="K961">
        <v>-0.1</v>
      </c>
      <c r="L961">
        <v>2010</v>
      </c>
      <c r="M961">
        <v>2020</v>
      </c>
      <c r="N961">
        <v>3.2873421481855152</v>
      </c>
      <c r="O961">
        <v>-33.465098856012105</v>
      </c>
      <c r="P961" t="s">
        <v>504</v>
      </c>
      <c r="Q961" t="s">
        <v>1971</v>
      </c>
    </row>
    <row r="962" spans="1:17" x14ac:dyDescent="0.35">
      <c r="B962" t="s">
        <v>509</v>
      </c>
      <c r="C962" t="s">
        <v>1853</v>
      </c>
      <c r="D962">
        <v>-17.624199999999998</v>
      </c>
      <c r="E962">
        <v>177.4528</v>
      </c>
      <c r="F962" t="s">
        <v>507</v>
      </c>
      <c r="G962" t="s">
        <v>508</v>
      </c>
      <c r="H962">
        <v>52220</v>
      </c>
      <c r="I962">
        <v>1.5714311211854841</v>
      </c>
      <c r="J962">
        <v>-3557</v>
      </c>
      <c r="K962">
        <v>-5.7</v>
      </c>
      <c r="L962">
        <v>2010</v>
      </c>
      <c r="M962">
        <v>2020</v>
      </c>
      <c r="N962">
        <v>0.15179156390456061</v>
      </c>
      <c r="O962">
        <v>-298.1058136616245</v>
      </c>
      <c r="P962" t="s">
        <v>509</v>
      </c>
      <c r="Q962" t="s">
        <v>1853</v>
      </c>
    </row>
    <row r="963" spans="1:17" x14ac:dyDescent="0.35">
      <c r="B963" t="s">
        <v>509</v>
      </c>
      <c r="C963" t="s">
        <v>1961</v>
      </c>
      <c r="D963">
        <v>-17.8</v>
      </c>
      <c r="E963">
        <v>177.41669999999999</v>
      </c>
      <c r="F963" t="s">
        <v>507</v>
      </c>
      <c r="G963" t="s">
        <v>508</v>
      </c>
      <c r="H963">
        <v>71048</v>
      </c>
      <c r="I963">
        <v>1.5714311211854841</v>
      </c>
      <c r="J963">
        <v>-3557</v>
      </c>
      <c r="K963">
        <v>-5.7</v>
      </c>
      <c r="L963">
        <v>2010</v>
      </c>
      <c r="M963">
        <v>2020</v>
      </c>
      <c r="N963">
        <v>0.25677846447382791</v>
      </c>
      <c r="O963">
        <v>-406.0134849916044</v>
      </c>
      <c r="P963" t="s">
        <v>509</v>
      </c>
      <c r="Q963" t="s">
        <v>1961</v>
      </c>
    </row>
    <row r="964" spans="1:17" x14ac:dyDescent="0.35">
      <c r="A964" s="2"/>
      <c r="B964" s="1" t="s">
        <v>528</v>
      </c>
      <c r="C964" s="1" t="s">
        <v>1467</v>
      </c>
      <c r="D964" s="1">
        <v>47.473599999999998</v>
      </c>
      <c r="E964" s="1">
        <v>-0.55420000000000003</v>
      </c>
      <c r="F964" s="1" t="s">
        <v>526</v>
      </c>
      <c r="G964" s="1" t="s">
        <v>527</v>
      </c>
      <c r="H964" s="1">
        <v>157175</v>
      </c>
      <c r="I964" s="1">
        <v>13.060237972180813</v>
      </c>
      <c r="J964" s="1">
        <v>66601</v>
      </c>
      <c r="K964" s="1">
        <v>1.1000000000000001</v>
      </c>
      <c r="L964" s="1">
        <v>2010</v>
      </c>
      <c r="M964" s="1">
        <v>2020</v>
      </c>
      <c r="N964" s="3">
        <v>-0.4110881136892906</v>
      </c>
      <c r="O964" s="1">
        <v>172.18175948303977</v>
      </c>
      <c r="P964" s="1" t="s">
        <v>528</v>
      </c>
      <c r="Q964" s="1" t="s">
        <v>1467</v>
      </c>
    </row>
    <row r="965" spans="1:17" x14ac:dyDescent="0.35">
      <c r="B965" t="s">
        <v>528</v>
      </c>
      <c r="C965" t="s">
        <v>1691</v>
      </c>
      <c r="D965">
        <v>47.316699999999997</v>
      </c>
      <c r="E965">
        <v>5.0167000000000002</v>
      </c>
      <c r="F965" t="s">
        <v>526</v>
      </c>
      <c r="G965" t="s">
        <v>527</v>
      </c>
      <c r="H965">
        <v>159346</v>
      </c>
      <c r="I965">
        <v>13.060237972180813</v>
      </c>
      <c r="J965">
        <v>66601</v>
      </c>
      <c r="K965">
        <v>1.1000000000000001</v>
      </c>
      <c r="L965">
        <v>2010</v>
      </c>
      <c r="M965">
        <v>2020</v>
      </c>
      <c r="N965">
        <v>0.28196835569855777</v>
      </c>
      <c r="O965">
        <v>175.77483582567859</v>
      </c>
      <c r="P965" t="s">
        <v>528</v>
      </c>
      <c r="Q965" t="s">
        <v>1691</v>
      </c>
    </row>
    <row r="966" spans="1:17" x14ac:dyDescent="0.35">
      <c r="B966" t="s">
        <v>528</v>
      </c>
      <c r="C966" t="s">
        <v>1916</v>
      </c>
      <c r="D966">
        <v>49.235599999999998</v>
      </c>
      <c r="E966">
        <v>2.1339000000000001</v>
      </c>
      <c r="F966" t="s">
        <v>526</v>
      </c>
      <c r="G966" t="s">
        <v>527</v>
      </c>
      <c r="H966">
        <v>14320</v>
      </c>
      <c r="I966">
        <v>13.060237972180813</v>
      </c>
      <c r="J966">
        <v>66601</v>
      </c>
      <c r="K966">
        <v>1.1000000000000001</v>
      </c>
      <c r="L966">
        <v>2010</v>
      </c>
      <c r="M966">
        <v>2020</v>
      </c>
      <c r="N966">
        <v>3.6691846351970958</v>
      </c>
      <c r="O966">
        <v>16.32996996373625</v>
      </c>
      <c r="P966" t="s">
        <v>528</v>
      </c>
      <c r="Q966" t="s">
        <v>1916</v>
      </c>
    </row>
    <row r="967" spans="1:17" x14ac:dyDescent="0.35">
      <c r="B967" t="s">
        <v>528</v>
      </c>
      <c r="C967" t="s">
        <v>2071</v>
      </c>
      <c r="D967">
        <v>49.262799999999999</v>
      </c>
      <c r="E967">
        <v>4.0347</v>
      </c>
      <c r="F967" t="s">
        <v>526</v>
      </c>
      <c r="G967" t="s">
        <v>527</v>
      </c>
      <c r="H967">
        <v>179380</v>
      </c>
      <c r="I967">
        <v>13.060237972180813</v>
      </c>
      <c r="J967">
        <v>66601</v>
      </c>
      <c r="K967">
        <v>1.1000000000000001</v>
      </c>
      <c r="L967">
        <v>2010</v>
      </c>
      <c r="M967">
        <v>2020</v>
      </c>
      <c r="N967">
        <v>-5.1479588122211491E-2</v>
      </c>
      <c r="O967">
        <v>197.21642150630902</v>
      </c>
      <c r="P967" t="s">
        <v>528</v>
      </c>
      <c r="Q967" t="s">
        <v>2071</v>
      </c>
    </row>
    <row r="968" spans="1:17" x14ac:dyDescent="0.35">
      <c r="B968" t="s">
        <v>528</v>
      </c>
      <c r="C968" t="s">
        <v>2091</v>
      </c>
      <c r="D968">
        <v>47.59</v>
      </c>
      <c r="E968">
        <v>7.57</v>
      </c>
      <c r="F968" t="s">
        <v>526</v>
      </c>
      <c r="G968" t="s">
        <v>527</v>
      </c>
      <c r="H968">
        <v>22698</v>
      </c>
      <c r="I968">
        <v>13.060237972180813</v>
      </c>
      <c r="J968">
        <v>66601</v>
      </c>
      <c r="K968">
        <v>1.1000000000000001</v>
      </c>
      <c r="L968">
        <v>2010</v>
      </c>
      <c r="M968">
        <v>2020</v>
      </c>
      <c r="N968">
        <v>2.1962288461926596</v>
      </c>
      <c r="O968">
        <v>25.516150025859694</v>
      </c>
      <c r="P968" t="s">
        <v>528</v>
      </c>
      <c r="Q968" t="s">
        <v>2091</v>
      </c>
    </row>
    <row r="969" spans="1:17" x14ac:dyDescent="0.35">
      <c r="B969" t="s">
        <v>528</v>
      </c>
      <c r="C969" t="s">
        <v>2191</v>
      </c>
      <c r="D969">
        <v>43.125799999999998</v>
      </c>
      <c r="E969">
        <v>5.9306000000000001</v>
      </c>
      <c r="F969" t="s">
        <v>526</v>
      </c>
      <c r="G969" t="s">
        <v>527</v>
      </c>
      <c r="H969">
        <v>180452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-0.27257022431887956</v>
      </c>
      <c r="O969">
        <v>197.95615573669332</v>
      </c>
      <c r="P969" t="s">
        <v>528</v>
      </c>
      <c r="Q969" t="s">
        <v>2191</v>
      </c>
    </row>
    <row r="970" spans="1:17" x14ac:dyDescent="0.35">
      <c r="B970" t="s">
        <v>528</v>
      </c>
      <c r="C970" t="s">
        <v>2192</v>
      </c>
      <c r="D970">
        <v>47.393599999999999</v>
      </c>
      <c r="E970">
        <v>0.68920000000000003</v>
      </c>
      <c r="F970" t="s">
        <v>526</v>
      </c>
      <c r="G970" t="s">
        <v>527</v>
      </c>
      <c r="H970">
        <v>137658</v>
      </c>
      <c r="I970">
        <v>13.060237972180813</v>
      </c>
      <c r="J970">
        <v>66601</v>
      </c>
      <c r="K970">
        <v>1.1000000000000001</v>
      </c>
      <c r="L970">
        <v>2010</v>
      </c>
      <c r="M970">
        <v>2020</v>
      </c>
      <c r="N970">
        <v>1.54394733704088E-2</v>
      </c>
      <c r="O970">
        <v>151.44717903727749</v>
      </c>
      <c r="P970" t="s">
        <v>528</v>
      </c>
      <c r="Q970" t="s">
        <v>2192</v>
      </c>
    </row>
    <row r="971" spans="1:17" x14ac:dyDescent="0.35">
      <c r="B971" t="s">
        <v>545</v>
      </c>
      <c r="C971" t="s">
        <v>1859</v>
      </c>
      <c r="D971">
        <v>0.39029999999999998</v>
      </c>
      <c r="E971">
        <v>9.4542000000000002</v>
      </c>
      <c r="F971" t="s">
        <v>543</v>
      </c>
      <c r="G971" t="s">
        <v>544</v>
      </c>
      <c r="H971">
        <v>797003</v>
      </c>
      <c r="I971">
        <v>18.719762702360757</v>
      </c>
      <c r="J971">
        <v>1000</v>
      </c>
      <c r="K971">
        <v>3.6</v>
      </c>
      <c r="L971">
        <v>2010</v>
      </c>
      <c r="M971">
        <v>2020</v>
      </c>
      <c r="N971">
        <v>3.9710849427102666</v>
      </c>
      <c r="O971">
        <v>2983.1495980534164</v>
      </c>
      <c r="P971" t="s">
        <v>545</v>
      </c>
      <c r="Q971" t="s">
        <v>1859</v>
      </c>
    </row>
    <row r="972" spans="1:17" x14ac:dyDescent="0.35">
      <c r="B972" t="s">
        <v>556</v>
      </c>
      <c r="C972" t="s">
        <v>1809</v>
      </c>
      <c r="D972">
        <v>49.0092</v>
      </c>
      <c r="E972">
        <v>8.4039999999999999</v>
      </c>
      <c r="F972" t="s">
        <v>554</v>
      </c>
      <c r="G972" t="s">
        <v>555</v>
      </c>
      <c r="H972">
        <v>308707</v>
      </c>
      <c r="I972">
        <v>18.81321892875777</v>
      </c>
      <c r="J972">
        <v>154592</v>
      </c>
      <c r="K972">
        <v>1.8</v>
      </c>
      <c r="L972">
        <v>2010</v>
      </c>
      <c r="M972">
        <v>2020</v>
      </c>
      <c r="N972">
        <v>1.0859735584566133</v>
      </c>
      <c r="O972">
        <v>561.70705750758839</v>
      </c>
      <c r="P972" t="s">
        <v>556</v>
      </c>
      <c r="Q972" t="s">
        <v>1809</v>
      </c>
    </row>
    <row r="973" spans="1:17" x14ac:dyDescent="0.35">
      <c r="B973" t="s">
        <v>556</v>
      </c>
      <c r="C973" t="s">
        <v>1876</v>
      </c>
      <c r="D973">
        <v>52.131700000000002</v>
      </c>
      <c r="E973">
        <v>11.639200000000001</v>
      </c>
      <c r="F973" t="s">
        <v>554</v>
      </c>
      <c r="G973" t="s">
        <v>555</v>
      </c>
      <c r="H973">
        <v>239364</v>
      </c>
      <c r="I973">
        <v>18.81321892875777</v>
      </c>
      <c r="J973">
        <v>154592</v>
      </c>
      <c r="K973">
        <v>1.8</v>
      </c>
      <c r="L973">
        <v>2010</v>
      </c>
      <c r="M973">
        <v>2020</v>
      </c>
      <c r="N973">
        <v>0.62236159463605478</v>
      </c>
      <c r="O973">
        <v>433.53667729329231</v>
      </c>
      <c r="P973" t="s">
        <v>556</v>
      </c>
      <c r="Q973" t="s">
        <v>1876</v>
      </c>
    </row>
    <row r="974" spans="1:17" x14ac:dyDescent="0.35">
      <c r="B974" t="s">
        <v>600</v>
      </c>
      <c r="C974" t="s">
        <v>1706</v>
      </c>
      <c r="D974">
        <v>14.35</v>
      </c>
      <c r="E974">
        <v>-89.85</v>
      </c>
      <c r="F974" t="s">
        <v>598</v>
      </c>
      <c r="G974" t="s">
        <v>599</v>
      </c>
      <c r="H974">
        <v>25839</v>
      </c>
      <c r="I974">
        <v>0.47060190726868989</v>
      </c>
      <c r="J974">
        <v>-9128</v>
      </c>
      <c r="K974">
        <v>-1.6</v>
      </c>
      <c r="L974">
        <v>2010</v>
      </c>
      <c r="M974">
        <v>2020</v>
      </c>
      <c r="N974">
        <v>-0.24114437696149882</v>
      </c>
      <c r="O974">
        <v>-41.242705127099072</v>
      </c>
      <c r="P974" t="s">
        <v>600</v>
      </c>
      <c r="Q974" t="s">
        <v>1707</v>
      </c>
    </row>
    <row r="975" spans="1:17" x14ac:dyDescent="0.35">
      <c r="B975" t="s">
        <v>600</v>
      </c>
      <c r="C975" t="s">
        <v>1714</v>
      </c>
      <c r="D975">
        <v>14.297800000000001</v>
      </c>
      <c r="E975">
        <v>-90.786900000000003</v>
      </c>
      <c r="F975" t="s">
        <v>598</v>
      </c>
      <c r="G975" t="s">
        <v>599</v>
      </c>
      <c r="H975">
        <v>170280</v>
      </c>
      <c r="I975">
        <v>0.47060190726868989</v>
      </c>
      <c r="J975">
        <v>-9128</v>
      </c>
      <c r="K975">
        <v>-1.6</v>
      </c>
      <c r="L975">
        <v>2010</v>
      </c>
      <c r="M975">
        <v>2020</v>
      </c>
      <c r="N975">
        <v>-0.40769618766871174</v>
      </c>
      <c r="O975">
        <v>-271.33723989062037</v>
      </c>
      <c r="P975" t="s">
        <v>600</v>
      </c>
      <c r="Q975" t="s">
        <v>1714</v>
      </c>
    </row>
    <row r="976" spans="1:17" x14ac:dyDescent="0.35">
      <c r="B976" t="s">
        <v>600</v>
      </c>
      <c r="C976" t="s">
        <v>1772</v>
      </c>
      <c r="D976">
        <v>15.3147</v>
      </c>
      <c r="E976">
        <v>-91.476100000000002</v>
      </c>
      <c r="F976" t="s">
        <v>598</v>
      </c>
      <c r="G976" t="s">
        <v>599</v>
      </c>
      <c r="H976">
        <v>136639</v>
      </c>
      <c r="I976">
        <v>0.47060190726868989</v>
      </c>
      <c r="J976">
        <v>-9128</v>
      </c>
      <c r="K976">
        <v>-1.6</v>
      </c>
      <c r="L976">
        <v>2010</v>
      </c>
      <c r="M976">
        <v>2020</v>
      </c>
      <c r="N976">
        <v>1.3200838205754901</v>
      </c>
      <c r="O976">
        <v>-221.50839893055382</v>
      </c>
      <c r="P976" t="s">
        <v>600</v>
      </c>
      <c r="Q976" t="s">
        <v>1772</v>
      </c>
    </row>
    <row r="977" spans="1:17" x14ac:dyDescent="0.35">
      <c r="B977" t="s">
        <v>600</v>
      </c>
      <c r="C977" t="s">
        <v>1904</v>
      </c>
      <c r="D977">
        <v>14.533300000000001</v>
      </c>
      <c r="E977">
        <v>-91.5</v>
      </c>
      <c r="F977" t="s">
        <v>598</v>
      </c>
      <c r="G977" t="s">
        <v>599</v>
      </c>
      <c r="H977">
        <v>82969</v>
      </c>
      <c r="I977">
        <v>0.47060190726868989</v>
      </c>
      <c r="J977">
        <v>-9128</v>
      </c>
      <c r="K977">
        <v>-1.6</v>
      </c>
      <c r="L977">
        <v>2010</v>
      </c>
      <c r="M977">
        <v>2020</v>
      </c>
      <c r="N977">
        <v>2.0461478443831234</v>
      </c>
      <c r="O977">
        <v>-135.46666944800998</v>
      </c>
      <c r="P977" t="s">
        <v>600</v>
      </c>
      <c r="Q977" t="s">
        <v>1904</v>
      </c>
    </row>
    <row r="978" spans="1:17" x14ac:dyDescent="0.35">
      <c r="B978" t="s">
        <v>600</v>
      </c>
      <c r="C978" t="s">
        <v>2048</v>
      </c>
      <c r="D978">
        <v>15.7133</v>
      </c>
      <c r="E978">
        <v>-88.5899</v>
      </c>
      <c r="F978" t="s">
        <v>598</v>
      </c>
      <c r="G978" t="s">
        <v>599</v>
      </c>
      <c r="H978">
        <v>110846</v>
      </c>
      <c r="I978">
        <v>0.47060190726868989</v>
      </c>
      <c r="J978">
        <v>-9128</v>
      </c>
      <c r="K978">
        <v>-1.6</v>
      </c>
      <c r="L978">
        <v>2010</v>
      </c>
      <c r="M978">
        <v>2020</v>
      </c>
      <c r="N978">
        <v>1.0076991986137092</v>
      </c>
      <c r="O978">
        <v>-179.14079080591256</v>
      </c>
      <c r="P978" t="s">
        <v>600</v>
      </c>
      <c r="Q978" t="s">
        <v>2049</v>
      </c>
    </row>
    <row r="979" spans="1:17" x14ac:dyDescent="0.35">
      <c r="B979" t="s">
        <v>600</v>
      </c>
      <c r="C979" t="s">
        <v>2059</v>
      </c>
      <c r="D979">
        <v>14.833299999999999</v>
      </c>
      <c r="E979">
        <v>-91.5167</v>
      </c>
      <c r="F979" t="s">
        <v>598</v>
      </c>
      <c r="G979" t="s">
        <v>599</v>
      </c>
      <c r="H979">
        <v>204075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1.7617720756953577</v>
      </c>
      <c r="O979">
        <v>-332.27253818156055</v>
      </c>
      <c r="P979" t="s">
        <v>600</v>
      </c>
      <c r="Q979" t="s">
        <v>2059</v>
      </c>
    </row>
    <row r="980" spans="1:17" x14ac:dyDescent="0.35">
      <c r="B980" t="s">
        <v>1674</v>
      </c>
      <c r="C980" t="s">
        <v>1675</v>
      </c>
      <c r="D980">
        <v>9.5091999999999999</v>
      </c>
      <c r="E980">
        <v>-13.712199999999999</v>
      </c>
      <c r="F980" t="s">
        <v>1676</v>
      </c>
      <c r="G980" t="s">
        <v>1677</v>
      </c>
      <c r="H980">
        <v>1667864</v>
      </c>
      <c r="I980">
        <v>0.92468532205489895</v>
      </c>
      <c r="J980">
        <v>-4000</v>
      </c>
      <c r="K980">
        <v>0</v>
      </c>
      <c r="L980">
        <v>2010</v>
      </c>
      <c r="M980">
        <v>2020</v>
      </c>
      <c r="N980">
        <v>2.8525211656744638</v>
      </c>
      <c r="O980">
        <v>0</v>
      </c>
      <c r="P980" t="s">
        <v>1674</v>
      </c>
      <c r="Q980" t="s">
        <v>1675</v>
      </c>
    </row>
    <row r="981" spans="1:17" x14ac:dyDescent="0.35">
      <c r="B981" t="s">
        <v>1576</v>
      </c>
      <c r="C981" t="s">
        <v>1577</v>
      </c>
      <c r="D981">
        <v>11.85</v>
      </c>
      <c r="E981">
        <v>-15.566700000000001</v>
      </c>
      <c r="F981" t="s">
        <v>1578</v>
      </c>
      <c r="G981" t="s">
        <v>1579</v>
      </c>
      <c r="H981">
        <v>492004</v>
      </c>
      <c r="I981">
        <v>0.91184035756133897</v>
      </c>
      <c r="J981">
        <v>-1400</v>
      </c>
      <c r="K981">
        <v>-3.5</v>
      </c>
      <c r="L981">
        <v>2010</v>
      </c>
      <c r="M981">
        <v>2020</v>
      </c>
      <c r="N981">
        <v>3.2425450505644422</v>
      </c>
      <c r="O981">
        <v>-1777.8510797270269</v>
      </c>
      <c r="P981" t="s">
        <v>1576</v>
      </c>
      <c r="Q981" t="s">
        <v>1577</v>
      </c>
    </row>
    <row r="982" spans="1:17" x14ac:dyDescent="0.35">
      <c r="B982" t="s">
        <v>609</v>
      </c>
      <c r="C982" t="s">
        <v>2092</v>
      </c>
      <c r="D982">
        <v>19.116700000000002</v>
      </c>
      <c r="E982">
        <v>-72.7</v>
      </c>
      <c r="F982" t="s">
        <v>607</v>
      </c>
      <c r="G982" t="s">
        <v>608</v>
      </c>
      <c r="H982">
        <v>160181</v>
      </c>
      <c r="I982">
        <v>0.16561232491061414</v>
      </c>
      <c r="J982">
        <v>-32248</v>
      </c>
      <c r="K982">
        <v>-1.6</v>
      </c>
      <c r="L982">
        <v>2010</v>
      </c>
      <c r="M982">
        <v>2020</v>
      </c>
      <c r="N982">
        <v>2.1812689738916791</v>
      </c>
      <c r="O982">
        <v>-261.87996552811114</v>
      </c>
      <c r="P982" t="s">
        <v>609</v>
      </c>
      <c r="Q982" t="s">
        <v>2092</v>
      </c>
    </row>
    <row r="983" spans="1:17" x14ac:dyDescent="0.35">
      <c r="B983" t="s">
        <v>614</v>
      </c>
      <c r="C983" t="s">
        <v>1671</v>
      </c>
      <c r="D983">
        <v>14.452199999999999</v>
      </c>
      <c r="E983">
        <v>-87.638300000000001</v>
      </c>
      <c r="F983" t="s">
        <v>612</v>
      </c>
      <c r="G983" t="s">
        <v>613</v>
      </c>
      <c r="H983">
        <v>144785</v>
      </c>
      <c r="I983">
        <v>0.39572489895612223</v>
      </c>
      <c r="J983">
        <v>-5374</v>
      </c>
      <c r="K983">
        <v>-1.5</v>
      </c>
      <c r="L983">
        <v>2010</v>
      </c>
      <c r="M983">
        <v>2020</v>
      </c>
      <c r="N983">
        <v>1.9557399734662406</v>
      </c>
      <c r="O983">
        <v>-221.42492718087465</v>
      </c>
      <c r="P983" t="s">
        <v>614</v>
      </c>
      <c r="Q983" t="s">
        <v>1671</v>
      </c>
    </row>
    <row r="984" spans="1:17" x14ac:dyDescent="0.35">
      <c r="B984" t="s">
        <v>614</v>
      </c>
      <c r="C984" t="s">
        <v>1840</v>
      </c>
      <c r="D984">
        <v>15.779199999999999</v>
      </c>
      <c r="E984">
        <v>-86.793099999999995</v>
      </c>
      <c r="F984" t="s">
        <v>612</v>
      </c>
      <c r="G984" t="s">
        <v>613</v>
      </c>
      <c r="H984">
        <v>215973</v>
      </c>
      <c r="I984">
        <v>0.39572489895612223</v>
      </c>
      <c r="J984">
        <v>-5374</v>
      </c>
      <c r="K984">
        <v>-1.5</v>
      </c>
      <c r="L984">
        <v>2010</v>
      </c>
      <c r="M984">
        <v>2020</v>
      </c>
      <c r="N984">
        <v>4.2068042691098411</v>
      </c>
      <c r="O984">
        <v>-337.58784207618692</v>
      </c>
      <c r="P984" t="s">
        <v>614</v>
      </c>
      <c r="Q984" t="s">
        <v>1841</v>
      </c>
    </row>
    <row r="985" spans="1:17" x14ac:dyDescent="0.35">
      <c r="B985" t="s">
        <v>614</v>
      </c>
      <c r="C985" t="s">
        <v>2109</v>
      </c>
      <c r="D985">
        <v>15.5</v>
      </c>
      <c r="E985">
        <v>-88.033299999999997</v>
      </c>
      <c r="F985" t="s">
        <v>612</v>
      </c>
      <c r="G985" t="s">
        <v>613</v>
      </c>
      <c r="H985">
        <v>793835</v>
      </c>
      <c r="I985">
        <v>0.39572489895612223</v>
      </c>
      <c r="J985">
        <v>-5374</v>
      </c>
      <c r="K985">
        <v>-1.5</v>
      </c>
      <c r="L985">
        <v>2010</v>
      </c>
      <c r="M985">
        <v>2020</v>
      </c>
      <c r="N985">
        <v>3.0500738369325218</v>
      </c>
      <c r="O985">
        <v>-1227.0713304651199</v>
      </c>
      <c r="P985" t="s">
        <v>614</v>
      </c>
      <c r="Q985" t="s">
        <v>611</v>
      </c>
    </row>
    <row r="986" spans="1:17" x14ac:dyDescent="0.35">
      <c r="A986" s="2"/>
      <c r="B986" s="1" t="s">
        <v>96</v>
      </c>
      <c r="C986" s="1" t="s">
        <v>1434</v>
      </c>
      <c r="D986" s="1">
        <v>25.3019</v>
      </c>
      <c r="E986" s="1">
        <v>87.793800000000005</v>
      </c>
      <c r="F986" s="1" t="s">
        <v>94</v>
      </c>
      <c r="G986" s="1" t="s">
        <v>95</v>
      </c>
      <c r="H986" s="1">
        <v>26513</v>
      </c>
      <c r="I986" s="1">
        <v>0.35352815201380683</v>
      </c>
      <c r="J986" s="1">
        <v>-487303</v>
      </c>
      <c r="K986" s="1">
        <v>0.1</v>
      </c>
      <c r="L986" s="1">
        <v>2010</v>
      </c>
      <c r="M986" s="1">
        <v>2020</v>
      </c>
      <c r="N986" s="3">
        <v>1.7241703546268101</v>
      </c>
      <c r="O986" s="1">
        <v>2.6970129286122213</v>
      </c>
      <c r="P986" s="1" t="s">
        <v>96</v>
      </c>
      <c r="Q986" s="1" t="s">
        <v>1434</v>
      </c>
    </row>
    <row r="987" spans="1:17" x14ac:dyDescent="0.35">
      <c r="A987" s="2"/>
      <c r="B987" s="1" t="s">
        <v>96</v>
      </c>
      <c r="C987" s="1" t="s">
        <v>1435</v>
      </c>
      <c r="D987" s="1">
        <v>19.079999999999998</v>
      </c>
      <c r="E987" s="1">
        <v>74.73</v>
      </c>
      <c r="F987" s="1" t="s">
        <v>94</v>
      </c>
      <c r="G987" s="1" t="s">
        <v>95</v>
      </c>
      <c r="H987" s="1">
        <v>350859</v>
      </c>
      <c r="I987" s="1">
        <v>0.35352815201380683</v>
      </c>
      <c r="J987" s="1">
        <v>-487303</v>
      </c>
      <c r="K987" s="1">
        <v>0.1</v>
      </c>
      <c r="L987" s="1">
        <v>2010</v>
      </c>
      <c r="M987" s="1">
        <v>2020</v>
      </c>
      <c r="N987" s="3">
        <v>-0.40735416783620765</v>
      </c>
      <c r="O987" s="1">
        <v>34.942976124027155</v>
      </c>
      <c r="P987" s="1" t="s">
        <v>96</v>
      </c>
      <c r="Q987" s="1" t="s">
        <v>1435</v>
      </c>
    </row>
    <row r="988" spans="1:17" x14ac:dyDescent="0.35">
      <c r="A988" s="2"/>
      <c r="B988" s="1" t="s">
        <v>96</v>
      </c>
      <c r="C988" s="1" t="s">
        <v>1437</v>
      </c>
      <c r="D988" s="1">
        <v>23.7272</v>
      </c>
      <c r="E988" s="1">
        <v>92.717799999999997</v>
      </c>
      <c r="F988" s="1" t="s">
        <v>94</v>
      </c>
      <c r="G988" s="1" t="s">
        <v>95</v>
      </c>
      <c r="H988" s="1">
        <v>293416</v>
      </c>
      <c r="I988" s="1">
        <v>0.35352815201380683</v>
      </c>
      <c r="J988" s="1">
        <v>-487303</v>
      </c>
      <c r="K988" s="1">
        <v>0.1</v>
      </c>
      <c r="L988" s="1">
        <v>2010</v>
      </c>
      <c r="M988" s="1">
        <v>2020</v>
      </c>
      <c r="N988" s="3">
        <v>1.9518469139454886</v>
      </c>
      <c r="O988" s="1">
        <v>29.914303114102236</v>
      </c>
      <c r="P988" s="1" t="s">
        <v>96</v>
      </c>
      <c r="Q988" s="1" t="s">
        <v>1437</v>
      </c>
    </row>
    <row r="989" spans="1:17" x14ac:dyDescent="0.35">
      <c r="A989" s="2"/>
      <c r="B989" s="1" t="s">
        <v>96</v>
      </c>
      <c r="C989" s="1" t="s">
        <v>1439</v>
      </c>
      <c r="D989" s="1">
        <v>20.7</v>
      </c>
      <c r="E989" s="1">
        <v>77</v>
      </c>
      <c r="F989" s="1" t="s">
        <v>94</v>
      </c>
      <c r="G989" s="1" t="s">
        <v>95</v>
      </c>
      <c r="H989" s="1">
        <v>425817</v>
      </c>
      <c r="I989" s="1">
        <v>0.35352815201380683</v>
      </c>
      <c r="J989" s="1">
        <v>-487303</v>
      </c>
      <c r="K989" s="1">
        <v>0.1</v>
      </c>
      <c r="L989" s="1">
        <v>2010</v>
      </c>
      <c r="M989" s="1">
        <v>2020</v>
      </c>
      <c r="N989" s="3">
        <v>0.58059070499612109</v>
      </c>
      <c r="O989" s="1">
        <v>42.82892539222933</v>
      </c>
      <c r="P989" s="1" t="s">
        <v>96</v>
      </c>
      <c r="Q989" s="1" t="s">
        <v>1439</v>
      </c>
    </row>
    <row r="990" spans="1:17" x14ac:dyDescent="0.35">
      <c r="A990" s="2"/>
      <c r="B990" s="1" t="s">
        <v>96</v>
      </c>
      <c r="C990" s="1" t="s">
        <v>1456</v>
      </c>
      <c r="D990" s="1">
        <v>27.549800000000001</v>
      </c>
      <c r="E990" s="1">
        <v>76.635499999999993</v>
      </c>
      <c r="F990" s="1" t="s">
        <v>94</v>
      </c>
      <c r="G990" s="1" t="s">
        <v>95</v>
      </c>
      <c r="H990" s="1">
        <v>341422</v>
      </c>
      <c r="I990" s="1">
        <v>0.35352815201380683</v>
      </c>
      <c r="J990" s="1">
        <v>-487303</v>
      </c>
      <c r="K990" s="1">
        <v>0.1</v>
      </c>
      <c r="L990" s="1">
        <v>2010</v>
      </c>
      <c r="M990" s="1">
        <v>2020</v>
      </c>
      <c r="N990" s="3">
        <v>0.46136772081190264</v>
      </c>
      <c r="O990" s="1">
        <v>34.299721089975051</v>
      </c>
      <c r="P990" s="1" t="s">
        <v>96</v>
      </c>
      <c r="Q990" s="1" t="s">
        <v>1456</v>
      </c>
    </row>
    <row r="991" spans="1:17" x14ac:dyDescent="0.35">
      <c r="A991" s="2"/>
      <c r="B991" s="1" t="s">
        <v>96</v>
      </c>
      <c r="C991" s="1" t="s">
        <v>1461</v>
      </c>
      <c r="D991" s="1">
        <v>20.925799999999999</v>
      </c>
      <c r="E991" s="1">
        <v>77.764700000000005</v>
      </c>
      <c r="F991" s="1" t="s">
        <v>94</v>
      </c>
      <c r="G991" s="1" t="s">
        <v>95</v>
      </c>
      <c r="H991" s="1">
        <v>549370</v>
      </c>
      <c r="I991" s="1">
        <v>0.35352815201380683</v>
      </c>
      <c r="J991" s="1">
        <v>-487303</v>
      </c>
      <c r="K991" s="1">
        <v>0.1</v>
      </c>
      <c r="L991" s="1">
        <v>2010</v>
      </c>
      <c r="M991" s="1">
        <v>2020</v>
      </c>
      <c r="N991" s="3">
        <v>0.46651991088942846</v>
      </c>
      <c r="O991" s="1">
        <v>55.193292043445318</v>
      </c>
      <c r="P991" s="1" t="s">
        <v>96</v>
      </c>
      <c r="Q991" s="1" t="s">
        <v>1461</v>
      </c>
    </row>
    <row r="992" spans="1:17" x14ac:dyDescent="0.35">
      <c r="A992" s="2"/>
      <c r="B992" s="1" t="s">
        <v>96</v>
      </c>
      <c r="C992" s="1" t="s">
        <v>1462</v>
      </c>
      <c r="D992" s="1">
        <v>28.904399999999999</v>
      </c>
      <c r="E992" s="1">
        <v>78.467500000000001</v>
      </c>
      <c r="F992" s="1" t="s">
        <v>94</v>
      </c>
      <c r="G992" s="1" t="s">
        <v>95</v>
      </c>
      <c r="H992" s="1">
        <v>198471</v>
      </c>
      <c r="I992" s="1">
        <v>0.35352815201380683</v>
      </c>
      <c r="J992" s="1">
        <v>-487303</v>
      </c>
      <c r="K992" s="1">
        <v>0.1</v>
      </c>
      <c r="L992" s="1">
        <v>2010</v>
      </c>
      <c r="M992" s="1">
        <v>2020</v>
      </c>
      <c r="N992" s="3">
        <v>-0.27214057999166125</v>
      </c>
      <c r="O992" s="1">
        <v>19.793087986948475</v>
      </c>
      <c r="P992" s="1" t="s">
        <v>96</v>
      </c>
      <c r="Q992" s="1" t="s">
        <v>1462</v>
      </c>
    </row>
    <row r="993" spans="1:17" x14ac:dyDescent="0.35">
      <c r="A993" s="2"/>
      <c r="B993" s="1" t="s">
        <v>96</v>
      </c>
      <c r="C993" s="1" t="s">
        <v>1464</v>
      </c>
      <c r="D993" s="1">
        <v>22.556000000000001</v>
      </c>
      <c r="E993" s="1">
        <v>72.950999999999993</v>
      </c>
      <c r="F993" s="1" t="s">
        <v>94</v>
      </c>
      <c r="G993" s="1" t="s">
        <v>95</v>
      </c>
      <c r="H993" s="1">
        <v>130462</v>
      </c>
      <c r="I993" s="1">
        <v>0.35352815201380683</v>
      </c>
      <c r="J993" s="1">
        <v>-487303</v>
      </c>
      <c r="K993" s="1">
        <v>0.1</v>
      </c>
      <c r="L993" s="1">
        <v>2010</v>
      </c>
      <c r="M993" s="1">
        <v>2020</v>
      </c>
      <c r="N993" s="3">
        <v>0.29969645577120979</v>
      </c>
      <c r="O993" s="1">
        <v>13.085298999012826</v>
      </c>
      <c r="P993" s="1" t="s">
        <v>96</v>
      </c>
      <c r="Q993" s="1" t="s">
        <v>1464</v>
      </c>
    </row>
    <row r="994" spans="1:17" x14ac:dyDescent="0.35">
      <c r="A994" s="2"/>
      <c r="B994" s="1" t="s">
        <v>96</v>
      </c>
      <c r="C994" s="1" t="s">
        <v>1465</v>
      </c>
      <c r="D994" s="1">
        <v>14.68</v>
      </c>
      <c r="E994" s="1">
        <v>77.599000000000004</v>
      </c>
      <c r="F994" s="1" t="s">
        <v>94</v>
      </c>
      <c r="G994" s="1" t="s">
        <v>95</v>
      </c>
      <c r="H994" s="1">
        <v>267161</v>
      </c>
      <c r="I994" s="1">
        <v>0.35352815201380683</v>
      </c>
      <c r="J994" s="1">
        <v>-487303</v>
      </c>
      <c r="K994" s="1">
        <v>0.1</v>
      </c>
      <c r="L994" s="1">
        <v>2010</v>
      </c>
      <c r="M994" s="1">
        <v>2020</v>
      </c>
      <c r="N994" s="3">
        <v>0.28428572370281574</v>
      </c>
      <c r="O994" s="1">
        <v>26.792050058230171</v>
      </c>
      <c r="P994" s="1" t="s">
        <v>96</v>
      </c>
      <c r="Q994" s="1" t="s">
        <v>1465</v>
      </c>
    </row>
    <row r="995" spans="1:17" x14ac:dyDescent="0.35">
      <c r="B995" t="s">
        <v>96</v>
      </c>
      <c r="C995" t="s">
        <v>1507</v>
      </c>
      <c r="D995">
        <v>24.1</v>
      </c>
      <c r="E995">
        <v>88.25</v>
      </c>
      <c r="F995" t="s">
        <v>94</v>
      </c>
      <c r="G995" t="s">
        <v>95</v>
      </c>
      <c r="H995">
        <v>195223</v>
      </c>
      <c r="I995">
        <v>0.35352815201380683</v>
      </c>
      <c r="J995">
        <v>-487303</v>
      </c>
      <c r="K995">
        <v>0.1</v>
      </c>
      <c r="L995">
        <v>2010</v>
      </c>
      <c r="M995">
        <v>2020</v>
      </c>
      <c r="N995">
        <v>0.81970343900676956</v>
      </c>
      <c r="O995">
        <v>19.682324964473221</v>
      </c>
      <c r="P995" t="s">
        <v>96</v>
      </c>
      <c r="Q995" t="s">
        <v>1507</v>
      </c>
    </row>
    <row r="996" spans="1:17" x14ac:dyDescent="0.35">
      <c r="B996" t="s">
        <v>96</v>
      </c>
      <c r="C996" t="s">
        <v>1535</v>
      </c>
      <c r="D996">
        <v>28.364000000000001</v>
      </c>
      <c r="E996">
        <v>79.415000000000006</v>
      </c>
      <c r="F996" t="s">
        <v>94</v>
      </c>
      <c r="G996" t="s">
        <v>95</v>
      </c>
      <c r="H996">
        <v>1000000</v>
      </c>
      <c r="I996">
        <v>0.35352815201380683</v>
      </c>
      <c r="J996">
        <v>-487303</v>
      </c>
      <c r="K996">
        <v>0.1</v>
      </c>
      <c r="L996">
        <v>2010</v>
      </c>
      <c r="M996">
        <v>2020</v>
      </c>
      <c r="N996">
        <v>0.64529881622916707</v>
      </c>
      <c r="O996">
        <v>100.64529881622917</v>
      </c>
      <c r="P996" t="s">
        <v>96</v>
      </c>
      <c r="Q996" t="s">
        <v>1535</v>
      </c>
    </row>
    <row r="997" spans="1:17" x14ac:dyDescent="0.35">
      <c r="B997" t="s">
        <v>96</v>
      </c>
      <c r="C997" t="s">
        <v>1556</v>
      </c>
      <c r="D997">
        <v>15.85</v>
      </c>
      <c r="E997">
        <v>74.5</v>
      </c>
      <c r="F997" t="s">
        <v>94</v>
      </c>
      <c r="G997" t="s">
        <v>95</v>
      </c>
      <c r="H997">
        <v>488157</v>
      </c>
      <c r="I997">
        <v>0.35352815201380683</v>
      </c>
      <c r="J997">
        <v>-487303</v>
      </c>
      <c r="K997">
        <v>0.1</v>
      </c>
      <c r="L997">
        <v>2010</v>
      </c>
      <c r="M997">
        <v>2020</v>
      </c>
      <c r="N997">
        <v>0.54779975750583099</v>
      </c>
      <c r="O997">
        <v>49.083112286224775</v>
      </c>
      <c r="P997" t="s">
        <v>96</v>
      </c>
      <c r="Q997" t="s">
        <v>1556</v>
      </c>
    </row>
    <row r="998" spans="1:17" x14ac:dyDescent="0.35">
      <c r="B998" t="s">
        <v>96</v>
      </c>
      <c r="C998" t="s">
        <v>1571</v>
      </c>
      <c r="D998">
        <v>27.22</v>
      </c>
      <c r="E998">
        <v>77.48</v>
      </c>
      <c r="F998" t="s">
        <v>94</v>
      </c>
      <c r="G998" t="s">
        <v>95</v>
      </c>
      <c r="H998">
        <v>252342</v>
      </c>
      <c r="I998">
        <v>0.35352815201380683</v>
      </c>
      <c r="J998">
        <v>-487303</v>
      </c>
      <c r="K998">
        <v>0.1</v>
      </c>
      <c r="L998">
        <v>2010</v>
      </c>
      <c r="M998">
        <v>2020</v>
      </c>
      <c r="N998">
        <v>8.4398475437808013E-2</v>
      </c>
      <c r="O998">
        <v>25.255497280088932</v>
      </c>
      <c r="P998" t="s">
        <v>96</v>
      </c>
      <c r="Q998" t="s">
        <v>1571</v>
      </c>
    </row>
    <row r="999" spans="1:17" x14ac:dyDescent="0.35">
      <c r="B999" t="s">
        <v>96</v>
      </c>
      <c r="C999" t="s">
        <v>1572</v>
      </c>
      <c r="D999">
        <v>19.296700000000001</v>
      </c>
      <c r="E999">
        <v>73.063100000000006</v>
      </c>
      <c r="F999" t="s">
        <v>94</v>
      </c>
      <c r="G999" t="s">
        <v>95</v>
      </c>
      <c r="H999">
        <v>709665</v>
      </c>
      <c r="I999">
        <v>0.35352815201380683</v>
      </c>
      <c r="J999">
        <v>-487303</v>
      </c>
      <c r="K999">
        <v>0.1</v>
      </c>
      <c r="L999">
        <v>2010</v>
      </c>
      <c r="M999">
        <v>2020</v>
      </c>
      <c r="N999">
        <v>1.5859495905098546</v>
      </c>
      <c r="O999">
        <v>72.091992916149181</v>
      </c>
      <c r="P999" t="s">
        <v>96</v>
      </c>
      <c r="Q999" t="s">
        <v>1572</v>
      </c>
    </row>
    <row r="1000" spans="1:17" x14ac:dyDescent="0.35">
      <c r="B1000" t="s">
        <v>96</v>
      </c>
      <c r="C1000" t="s">
        <v>1573</v>
      </c>
      <c r="D1000">
        <v>23.259899999999998</v>
      </c>
      <c r="E1000">
        <v>77.412599999999998</v>
      </c>
      <c r="F1000" t="s">
        <v>94</v>
      </c>
      <c r="G1000" t="s">
        <v>95</v>
      </c>
      <c r="H1000">
        <v>1798218</v>
      </c>
      <c r="I1000">
        <v>0.35352815201380683</v>
      </c>
      <c r="J1000">
        <v>-487303</v>
      </c>
      <c r="K1000">
        <v>0.1</v>
      </c>
      <c r="L1000">
        <v>2010</v>
      </c>
      <c r="M1000">
        <v>2020</v>
      </c>
      <c r="N1000">
        <v>2.0203544251528833</v>
      </c>
      <c r="O1000">
        <v>183.4548376936896</v>
      </c>
      <c r="P1000" t="s">
        <v>96</v>
      </c>
      <c r="Q1000" t="s">
        <v>1573</v>
      </c>
    </row>
    <row r="1001" spans="1:17" x14ac:dyDescent="0.35">
      <c r="B1001" t="s">
        <v>96</v>
      </c>
      <c r="C1001" t="s">
        <v>1739</v>
      </c>
      <c r="D1001">
        <v>29.566700000000001</v>
      </c>
      <c r="E1001">
        <v>76.783299999999997</v>
      </c>
      <c r="F1001" t="s">
        <v>94</v>
      </c>
      <c r="G1001" t="s">
        <v>95</v>
      </c>
      <c r="H1001">
        <v>18000</v>
      </c>
      <c r="I1001">
        <v>0.35352815201380683</v>
      </c>
      <c r="J1001">
        <v>-487303</v>
      </c>
      <c r="K1001">
        <v>0.1</v>
      </c>
      <c r="L1001">
        <v>2010</v>
      </c>
      <c r="M1001">
        <v>2020</v>
      </c>
      <c r="N1001">
        <v>1.1696351695740714</v>
      </c>
      <c r="O1001">
        <v>1.8210534330523334</v>
      </c>
      <c r="P1001" t="s">
        <v>96</v>
      </c>
      <c r="Q1001" t="s">
        <v>1739</v>
      </c>
    </row>
    <row r="1002" spans="1:17" x14ac:dyDescent="0.35">
      <c r="B1002" t="s">
        <v>96</v>
      </c>
      <c r="C1002" t="s">
        <v>1763</v>
      </c>
      <c r="D1002">
        <v>13.83</v>
      </c>
      <c r="E1002">
        <v>77.489999999999995</v>
      </c>
      <c r="F1002" t="s">
        <v>94</v>
      </c>
      <c r="G1002" t="s">
        <v>95</v>
      </c>
      <c r="H1002">
        <v>151677</v>
      </c>
      <c r="I1002">
        <v>0.35352815201380683</v>
      </c>
      <c r="J1002">
        <v>-487303</v>
      </c>
      <c r="K1002">
        <v>0.1</v>
      </c>
      <c r="L1002">
        <v>2010</v>
      </c>
      <c r="M1002">
        <v>2020</v>
      </c>
      <c r="N1002">
        <v>-0.5884436455405645</v>
      </c>
      <c r="O1002">
        <v>15.078446633175345</v>
      </c>
      <c r="P1002" t="s">
        <v>96</v>
      </c>
      <c r="Q1002" t="s">
        <v>1763</v>
      </c>
    </row>
    <row r="1003" spans="1:17" x14ac:dyDescent="0.35">
      <c r="B1003" t="s">
        <v>96</v>
      </c>
      <c r="C1003" t="s">
        <v>1787</v>
      </c>
      <c r="D1003">
        <v>19.833300000000001</v>
      </c>
      <c r="E1003">
        <v>75.883300000000006</v>
      </c>
      <c r="F1003" t="s">
        <v>94</v>
      </c>
      <c r="G1003" t="s">
        <v>95</v>
      </c>
      <c r="H1003">
        <v>285577</v>
      </c>
      <c r="I1003">
        <v>0.35352815201380683</v>
      </c>
      <c r="J1003">
        <v>-487303</v>
      </c>
      <c r="K1003">
        <v>0.1</v>
      </c>
      <c r="L1003">
        <v>2010</v>
      </c>
      <c r="M1003">
        <v>2020</v>
      </c>
      <c r="N1003">
        <v>0.10696158068199216</v>
      </c>
      <c r="O1003">
        <v>28.58824576732642</v>
      </c>
      <c r="P1003" t="s">
        <v>96</v>
      </c>
      <c r="Q1003" t="s">
        <v>1787</v>
      </c>
    </row>
    <row r="1004" spans="1:17" x14ac:dyDescent="0.35">
      <c r="B1004" t="s">
        <v>96</v>
      </c>
      <c r="C1004" t="s">
        <v>1884</v>
      </c>
      <c r="D1004">
        <v>20.55</v>
      </c>
      <c r="E1004">
        <v>74.55</v>
      </c>
      <c r="F1004" t="s">
        <v>94</v>
      </c>
      <c r="G1004" t="s">
        <v>95</v>
      </c>
      <c r="H1004">
        <v>481228</v>
      </c>
      <c r="I1004">
        <v>0.35352815201380683</v>
      </c>
      <c r="J1004">
        <v>-487303</v>
      </c>
      <c r="K1004">
        <v>0.1</v>
      </c>
      <c r="L1004">
        <v>2010</v>
      </c>
      <c r="M1004">
        <v>2020</v>
      </c>
      <c r="N1004">
        <v>-0.93888479427557625</v>
      </c>
      <c r="O1004">
        <v>47.670982348220356</v>
      </c>
      <c r="P1004" t="s">
        <v>96</v>
      </c>
      <c r="Q1004" t="s">
        <v>1884</v>
      </c>
    </row>
    <row r="1005" spans="1:17" x14ac:dyDescent="0.35">
      <c r="B1005" t="s">
        <v>96</v>
      </c>
      <c r="C1005" t="s">
        <v>1946</v>
      </c>
      <c r="D1005">
        <v>26.5</v>
      </c>
      <c r="E1005">
        <v>78</v>
      </c>
      <c r="F1005" t="s">
        <v>94</v>
      </c>
      <c r="G1005" t="s">
        <v>95</v>
      </c>
      <c r="H1005">
        <v>200483</v>
      </c>
      <c r="I1005">
        <v>0.35352815201380683</v>
      </c>
      <c r="J1005">
        <v>-487303</v>
      </c>
      <c r="K1005">
        <v>0.1</v>
      </c>
      <c r="L1005">
        <v>2010</v>
      </c>
      <c r="M1005">
        <v>2020</v>
      </c>
      <c r="N1005">
        <v>-0.20464834799109941</v>
      </c>
      <c r="O1005">
        <v>20.007271485249703</v>
      </c>
      <c r="P1005" t="s">
        <v>96</v>
      </c>
      <c r="Q1005" t="s">
        <v>1946</v>
      </c>
    </row>
    <row r="1006" spans="1:17" x14ac:dyDescent="0.35">
      <c r="B1006" t="s">
        <v>96</v>
      </c>
      <c r="C1006" t="s">
        <v>1975</v>
      </c>
      <c r="D1006">
        <v>14.45</v>
      </c>
      <c r="E1006">
        <v>79.989999999999995</v>
      </c>
      <c r="F1006" t="s">
        <v>94</v>
      </c>
      <c r="G1006" t="s">
        <v>95</v>
      </c>
      <c r="H1006">
        <v>547621</v>
      </c>
      <c r="I1006">
        <v>0.35352815201380683</v>
      </c>
      <c r="J1006">
        <v>-487303</v>
      </c>
      <c r="K1006">
        <v>0.1</v>
      </c>
      <c r="L1006">
        <v>2010</v>
      </c>
      <c r="M1006">
        <v>2020</v>
      </c>
      <c r="N1006">
        <v>0.31192872848770797</v>
      </c>
      <c r="O1006">
        <v>54.932918722223164</v>
      </c>
      <c r="P1006" t="s">
        <v>96</v>
      </c>
      <c r="Q1006" t="s">
        <v>1975</v>
      </c>
    </row>
    <row r="1007" spans="1:17" x14ac:dyDescent="0.35">
      <c r="B1007" t="s">
        <v>96</v>
      </c>
      <c r="C1007" t="s">
        <v>2014</v>
      </c>
      <c r="D1007">
        <v>19.27</v>
      </c>
      <c r="E1007">
        <v>76.78</v>
      </c>
      <c r="F1007" t="s">
        <v>94</v>
      </c>
      <c r="G1007" t="s">
        <v>95</v>
      </c>
      <c r="H1007">
        <v>307170</v>
      </c>
      <c r="I1007">
        <v>0.35352815201380683</v>
      </c>
      <c r="J1007">
        <v>-487303</v>
      </c>
      <c r="K1007">
        <v>0.1</v>
      </c>
      <c r="L1007">
        <v>2010</v>
      </c>
      <c r="M1007">
        <v>2020</v>
      </c>
      <c r="N1007">
        <v>0.50117985528761155</v>
      </c>
      <c r="O1007">
        <v>30.870947416148699</v>
      </c>
      <c r="P1007" t="s">
        <v>96</v>
      </c>
      <c r="Q1007" t="s">
        <v>2014</v>
      </c>
    </row>
    <row r="1008" spans="1:17" x14ac:dyDescent="0.35">
      <c r="B1008" t="s">
        <v>96</v>
      </c>
      <c r="C1008" t="s">
        <v>2020</v>
      </c>
      <c r="D1008">
        <v>25.594000000000001</v>
      </c>
      <c r="E1008">
        <v>85.137600000000006</v>
      </c>
      <c r="F1008" t="s">
        <v>94</v>
      </c>
      <c r="G1008" t="s">
        <v>95</v>
      </c>
      <c r="H1008">
        <v>1684222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1.6736795190589213</v>
      </c>
      <c r="O1008">
        <v>171.24104786694846</v>
      </c>
      <c r="P1008" t="s">
        <v>96</v>
      </c>
      <c r="Q1008" t="s">
        <v>2020</v>
      </c>
    </row>
    <row r="1009" spans="2:17" x14ac:dyDescent="0.35">
      <c r="B1009" t="s">
        <v>96</v>
      </c>
      <c r="C1009" t="s">
        <v>2055</v>
      </c>
      <c r="D1009">
        <v>8.0981000000000005</v>
      </c>
      <c r="E1009">
        <v>77.463999999999999</v>
      </c>
      <c r="F1009" t="s">
        <v>94</v>
      </c>
      <c r="G1009" t="s">
        <v>95</v>
      </c>
      <c r="H1009">
        <v>15622</v>
      </c>
      <c r="I1009">
        <v>0.35352815201380683</v>
      </c>
      <c r="J1009">
        <v>-487303</v>
      </c>
      <c r="K1009">
        <v>0.1</v>
      </c>
      <c r="L1009">
        <v>2010</v>
      </c>
      <c r="M1009">
        <v>2020</v>
      </c>
      <c r="N1009">
        <v>0.99531416268489914</v>
      </c>
      <c r="O1009">
        <v>1.5777487978494635</v>
      </c>
      <c r="P1009" t="s">
        <v>96</v>
      </c>
      <c r="Q1009" t="s">
        <v>2055</v>
      </c>
    </row>
    <row r="1010" spans="2:17" x14ac:dyDescent="0.35">
      <c r="B1010" t="s">
        <v>96</v>
      </c>
      <c r="C1010" t="s">
        <v>2073</v>
      </c>
      <c r="D1010">
        <v>24.53</v>
      </c>
      <c r="E1010">
        <v>81.3</v>
      </c>
      <c r="F1010" t="s">
        <v>94</v>
      </c>
      <c r="G1010" t="s">
        <v>95</v>
      </c>
      <c r="H1010">
        <v>236519</v>
      </c>
      <c r="I1010">
        <v>0.35352815201380683</v>
      </c>
      <c r="J1010">
        <v>-487303</v>
      </c>
      <c r="K1010">
        <v>0.1</v>
      </c>
      <c r="L1010">
        <v>2010</v>
      </c>
      <c r="M1010">
        <v>2020</v>
      </c>
      <c r="N1010">
        <v>0.58260963038700886</v>
      </c>
      <c r="O1010">
        <v>23.789698247169508</v>
      </c>
      <c r="P1010" t="s">
        <v>96</v>
      </c>
      <c r="Q1010" t="s">
        <v>2073</v>
      </c>
    </row>
    <row r="1011" spans="2:17" x14ac:dyDescent="0.35">
      <c r="B1011" t="s">
        <v>96</v>
      </c>
      <c r="C1011" t="s">
        <v>2095</v>
      </c>
      <c r="D1011">
        <v>11.65</v>
      </c>
      <c r="E1011">
        <v>78.150000000000006</v>
      </c>
      <c r="F1011" t="s">
        <v>94</v>
      </c>
      <c r="G1011" t="s">
        <v>95</v>
      </c>
      <c r="H1011">
        <v>693236</v>
      </c>
      <c r="I1011">
        <v>0.35352815201380683</v>
      </c>
      <c r="J1011">
        <v>-487303</v>
      </c>
      <c r="K1011">
        <v>0.1</v>
      </c>
      <c r="L1011">
        <v>2010</v>
      </c>
      <c r="M1011">
        <v>2020</v>
      </c>
      <c r="N1011">
        <v>0.14701406420411109</v>
      </c>
      <c r="O1011">
        <v>69.425515441812607</v>
      </c>
      <c r="P1011" t="s">
        <v>96</v>
      </c>
      <c r="Q1011" t="s">
        <v>2095</v>
      </c>
    </row>
    <row r="1012" spans="2:17" x14ac:dyDescent="0.35">
      <c r="B1012" t="s">
        <v>96</v>
      </c>
      <c r="C1012" t="s">
        <v>2214</v>
      </c>
      <c r="D1012">
        <v>16.519300000000001</v>
      </c>
      <c r="E1012">
        <v>80.630499999999998</v>
      </c>
      <c r="F1012" t="s">
        <v>94</v>
      </c>
      <c r="G1012" t="s">
        <v>95</v>
      </c>
      <c r="H1012">
        <v>1048240</v>
      </c>
      <c r="I1012">
        <v>0.35352815201380683</v>
      </c>
      <c r="J1012">
        <v>-487303</v>
      </c>
      <c r="K1012">
        <v>0.1</v>
      </c>
      <c r="L1012">
        <v>2010</v>
      </c>
      <c r="M1012">
        <v>2020</v>
      </c>
      <c r="N1012">
        <v>-0.12300454644222435</v>
      </c>
      <c r="O1012">
        <v>104.6950617142374</v>
      </c>
      <c r="P1012" t="s">
        <v>96</v>
      </c>
      <c r="Q1012" t="s">
        <v>2214</v>
      </c>
    </row>
    <row r="1013" spans="2:17" x14ac:dyDescent="0.35">
      <c r="B1013" t="s">
        <v>103</v>
      </c>
      <c r="C1013" t="s">
        <v>1521</v>
      </c>
      <c r="D1013">
        <v>5.55</v>
      </c>
      <c r="E1013">
        <v>95.317499999999995</v>
      </c>
      <c r="F1013" t="s">
        <v>101</v>
      </c>
      <c r="G1013" t="s">
        <v>102</v>
      </c>
      <c r="H1013">
        <v>235305</v>
      </c>
      <c r="I1013">
        <v>0.12997232147639637</v>
      </c>
      <c r="J1013">
        <v>-49997</v>
      </c>
      <c r="K1013">
        <v>-0.7</v>
      </c>
      <c r="L1013">
        <v>2010</v>
      </c>
      <c r="M1013">
        <v>2020</v>
      </c>
      <c r="N1013">
        <v>1.6115899637295046</v>
      </c>
      <c r="O1013">
        <v>-167.3680062349076</v>
      </c>
      <c r="P1013" t="s">
        <v>103</v>
      </c>
      <c r="Q1013" t="s">
        <v>1522</v>
      </c>
    </row>
    <row r="1014" spans="2:17" x14ac:dyDescent="0.35">
      <c r="B1014" t="s">
        <v>103</v>
      </c>
      <c r="C1014" t="s">
        <v>1523</v>
      </c>
      <c r="D1014">
        <v>-5.45</v>
      </c>
      <c r="E1014">
        <v>105.2667</v>
      </c>
      <c r="F1014" t="s">
        <v>101</v>
      </c>
      <c r="G1014" t="s">
        <v>102</v>
      </c>
      <c r="H1014">
        <v>1166761</v>
      </c>
      <c r="I1014">
        <v>0.12997232147639637</v>
      </c>
      <c r="J1014">
        <v>-49997</v>
      </c>
      <c r="K1014">
        <v>-0.7</v>
      </c>
      <c r="L1014">
        <v>2010</v>
      </c>
      <c r="M1014">
        <v>2020</v>
      </c>
      <c r="N1014">
        <v>1.9866875089904183</v>
      </c>
      <c r="O1014">
        <v>-832.95862653274025</v>
      </c>
      <c r="P1014" t="s">
        <v>103</v>
      </c>
      <c r="Q1014" t="s">
        <v>1524</v>
      </c>
    </row>
    <row r="1015" spans="2:17" x14ac:dyDescent="0.35">
      <c r="B1015" t="s">
        <v>103</v>
      </c>
      <c r="C1015" t="s">
        <v>1525</v>
      </c>
      <c r="D1015">
        <v>-6.9119999999999999</v>
      </c>
      <c r="E1015">
        <v>107.6097</v>
      </c>
      <c r="F1015" t="s">
        <v>101</v>
      </c>
      <c r="G1015" t="s">
        <v>102</v>
      </c>
      <c r="H1015">
        <v>432557</v>
      </c>
      <c r="I1015">
        <v>0.12997232147639637</v>
      </c>
      <c r="J1015">
        <v>-49997</v>
      </c>
      <c r="K1015">
        <v>-0.7</v>
      </c>
      <c r="L1015">
        <v>2010</v>
      </c>
      <c r="M1015">
        <v>2020</v>
      </c>
      <c r="N1015">
        <v>1.107761633857647</v>
      </c>
      <c r="O1015">
        <v>-306.14409034339593</v>
      </c>
      <c r="P1015" t="s">
        <v>103</v>
      </c>
      <c r="Q1015" t="s">
        <v>1525</v>
      </c>
    </row>
    <row r="1016" spans="2:17" x14ac:dyDescent="0.35">
      <c r="B1016" t="s">
        <v>103</v>
      </c>
      <c r="C1016" t="s">
        <v>1563</v>
      </c>
      <c r="D1016">
        <v>-3.7955999999999999</v>
      </c>
      <c r="E1016">
        <v>102.25920000000001</v>
      </c>
      <c r="F1016" t="s">
        <v>101</v>
      </c>
      <c r="G1016" t="s">
        <v>102</v>
      </c>
      <c r="H1016">
        <v>360495</v>
      </c>
      <c r="I1016">
        <v>0.12997232147639637</v>
      </c>
      <c r="J1016">
        <v>-49997</v>
      </c>
      <c r="K1016">
        <v>-0.7</v>
      </c>
      <c r="L1016">
        <v>2010</v>
      </c>
      <c r="M1016">
        <v>2020</v>
      </c>
      <c r="N1016">
        <v>2.2797788678326514</v>
      </c>
      <c r="O1016">
        <v>-258.09944218071536</v>
      </c>
      <c r="P1016" t="s">
        <v>103</v>
      </c>
      <c r="Q1016" t="s">
        <v>1563</v>
      </c>
    </row>
    <row r="1017" spans="2:17" x14ac:dyDescent="0.35">
      <c r="B1017" t="s">
        <v>103</v>
      </c>
      <c r="C1017" t="s">
        <v>1661</v>
      </c>
      <c r="D1017">
        <v>-6.7070999999999996</v>
      </c>
      <c r="E1017">
        <v>108.5574</v>
      </c>
      <c r="F1017" t="s">
        <v>101</v>
      </c>
      <c r="G1017" t="s">
        <v>102</v>
      </c>
      <c r="H1017">
        <v>296389</v>
      </c>
      <c r="I1017">
        <v>0.12997232147639637</v>
      </c>
      <c r="J1017">
        <v>-49997</v>
      </c>
      <c r="K1017">
        <v>-0.7</v>
      </c>
      <c r="L1017">
        <v>2010</v>
      </c>
      <c r="M1017">
        <v>2020</v>
      </c>
      <c r="N1017">
        <v>0.6837825003285648</v>
      </c>
      <c r="O1017">
        <v>-208.8909592804292</v>
      </c>
      <c r="P1017" t="s">
        <v>103</v>
      </c>
      <c r="Q1017" t="s">
        <v>1661</v>
      </c>
    </row>
    <row r="1018" spans="2:17" x14ac:dyDescent="0.35">
      <c r="B1018" t="s">
        <v>103</v>
      </c>
      <c r="C1018" t="s">
        <v>1788</v>
      </c>
      <c r="D1018">
        <v>-1.59</v>
      </c>
      <c r="E1018">
        <v>103.61</v>
      </c>
      <c r="F1018" t="s">
        <v>101</v>
      </c>
      <c r="G1018" t="s">
        <v>102</v>
      </c>
      <c r="H1018">
        <v>619553</v>
      </c>
      <c r="I1018">
        <v>0.12997232147639637</v>
      </c>
      <c r="J1018">
        <v>-49997</v>
      </c>
      <c r="K1018">
        <v>-0.7</v>
      </c>
      <c r="L1018">
        <v>2010</v>
      </c>
      <c r="M1018">
        <v>2020</v>
      </c>
      <c r="N1018">
        <v>1.4592349699794924</v>
      </c>
      <c r="O1018">
        <v>-440.0156138234899</v>
      </c>
      <c r="P1018" t="s">
        <v>103</v>
      </c>
      <c r="Q1018" t="s">
        <v>1788</v>
      </c>
    </row>
    <row r="1019" spans="2:17" x14ac:dyDescent="0.35">
      <c r="B1019" t="s">
        <v>103</v>
      </c>
      <c r="C1019" t="s">
        <v>1818</v>
      </c>
      <c r="D1019">
        <v>-3.9906999999999999</v>
      </c>
      <c r="E1019">
        <v>122.5086</v>
      </c>
      <c r="F1019" t="s">
        <v>101</v>
      </c>
      <c r="G1019" t="s">
        <v>102</v>
      </c>
      <c r="H1019">
        <v>331013</v>
      </c>
      <c r="I1019">
        <v>0.12997232147639637</v>
      </c>
      <c r="J1019">
        <v>-49997</v>
      </c>
      <c r="K1019">
        <v>-0.7</v>
      </c>
      <c r="L1019">
        <v>2010</v>
      </c>
      <c r="M1019">
        <v>2020</v>
      </c>
      <c r="N1019">
        <v>2.4458572506394898</v>
      </c>
      <c r="O1019">
        <v>-237.37637382274147</v>
      </c>
      <c r="P1019" t="s">
        <v>103</v>
      </c>
      <c r="Q1019" t="s">
        <v>1818</v>
      </c>
    </row>
    <row r="1020" spans="2:17" x14ac:dyDescent="0.35">
      <c r="B1020" t="s">
        <v>103</v>
      </c>
      <c r="C1020" t="s">
        <v>2010</v>
      </c>
      <c r="D1020">
        <v>-2.9861</v>
      </c>
      <c r="E1020">
        <v>104.7556</v>
      </c>
      <c r="F1020" t="s">
        <v>101</v>
      </c>
      <c r="G1020" t="s">
        <v>102</v>
      </c>
      <c r="H1020">
        <v>1535952</v>
      </c>
      <c r="I1020">
        <v>0.12997232147639637</v>
      </c>
      <c r="J1020">
        <v>-49997</v>
      </c>
      <c r="K1020">
        <v>-0.7</v>
      </c>
      <c r="L1020">
        <v>2010</v>
      </c>
      <c r="M1020">
        <v>2020</v>
      </c>
      <c r="N1020">
        <v>0.9224480239214683</v>
      </c>
      <c r="O1020">
        <v>-1085.0842512106676</v>
      </c>
      <c r="P1020" t="s">
        <v>103</v>
      </c>
      <c r="Q1020" t="s">
        <v>2010</v>
      </c>
    </row>
    <row r="1021" spans="2:17" x14ac:dyDescent="0.35">
      <c r="B1021" t="s">
        <v>103</v>
      </c>
      <c r="C1021" t="s">
        <v>2013</v>
      </c>
      <c r="D1021">
        <v>-0.89500000000000002</v>
      </c>
      <c r="E1021">
        <v>119.85939999999999</v>
      </c>
      <c r="F1021" t="s">
        <v>101</v>
      </c>
      <c r="G1021" t="s">
        <v>102</v>
      </c>
      <c r="H1021">
        <v>381572</v>
      </c>
      <c r="I1021">
        <v>0.12997232147639637</v>
      </c>
      <c r="J1021">
        <v>-49997</v>
      </c>
      <c r="K1021">
        <v>-0.7</v>
      </c>
      <c r="L1021">
        <v>2010</v>
      </c>
      <c r="M1021">
        <v>2020</v>
      </c>
      <c r="N1021">
        <v>1.5192278111099324</v>
      </c>
      <c r="O1021">
        <v>-271.15826356038588</v>
      </c>
      <c r="P1021" t="s">
        <v>103</v>
      </c>
      <c r="Q1021" t="s">
        <v>2013</v>
      </c>
    </row>
    <row r="1022" spans="2:17" x14ac:dyDescent="0.35">
      <c r="B1022" t="s">
        <v>103</v>
      </c>
      <c r="C1022" t="s">
        <v>2018</v>
      </c>
      <c r="D1022">
        <v>-4.0167000000000002</v>
      </c>
      <c r="E1022">
        <v>119.6236</v>
      </c>
      <c r="F1022" t="s">
        <v>101</v>
      </c>
      <c r="G1022" t="s">
        <v>102</v>
      </c>
      <c r="H1022">
        <v>129542</v>
      </c>
      <c r="I1022">
        <v>0.12997232147639637</v>
      </c>
      <c r="J1022">
        <v>-49997</v>
      </c>
      <c r="K1022">
        <v>-0.7</v>
      </c>
      <c r="L1022">
        <v>2010</v>
      </c>
      <c r="M1022">
        <v>2020</v>
      </c>
      <c r="N1022">
        <v>1.086939697830303</v>
      </c>
      <c r="O1022">
        <v>-91.665030396354339</v>
      </c>
      <c r="P1022" t="s">
        <v>103</v>
      </c>
      <c r="Q1022" t="s">
        <v>2018</v>
      </c>
    </row>
    <row r="1023" spans="2:17" x14ac:dyDescent="0.35">
      <c r="B1023" t="s">
        <v>103</v>
      </c>
      <c r="C1023" t="s">
        <v>2054</v>
      </c>
      <c r="D1023">
        <v>-6.5533000000000001</v>
      </c>
      <c r="E1023">
        <v>107.4472</v>
      </c>
      <c r="F1023" t="s">
        <v>101</v>
      </c>
      <c r="G1023" t="s">
        <v>102</v>
      </c>
      <c r="H1023">
        <v>179233</v>
      </c>
      <c r="I1023">
        <v>0.12997232147639637</v>
      </c>
      <c r="J1023">
        <v>-49997</v>
      </c>
      <c r="K1023">
        <v>-0.7</v>
      </c>
      <c r="L1023">
        <v>2010</v>
      </c>
      <c r="M1023">
        <v>2020</v>
      </c>
      <c r="N1023">
        <v>1.0286224762686627</v>
      </c>
      <c r="O1023">
        <v>-126.75364164602342</v>
      </c>
      <c r="P1023" t="s">
        <v>103</v>
      </c>
      <c r="Q1023" t="s">
        <v>2054</v>
      </c>
    </row>
    <row r="1024" spans="2:17" x14ac:dyDescent="0.35">
      <c r="B1024" t="s">
        <v>103</v>
      </c>
      <c r="C1024" t="s">
        <v>2100</v>
      </c>
      <c r="D1024">
        <v>-0.5</v>
      </c>
      <c r="E1024">
        <v>117.1378</v>
      </c>
      <c r="F1024" t="s">
        <v>101</v>
      </c>
      <c r="G1024" t="s">
        <v>102</v>
      </c>
      <c r="H1024">
        <v>831460</v>
      </c>
      <c r="I1024">
        <v>0.12997232147639637</v>
      </c>
      <c r="J1024">
        <v>-49997</v>
      </c>
      <c r="K1024">
        <v>-0.7</v>
      </c>
      <c r="L1024">
        <v>2010</v>
      </c>
      <c r="M1024">
        <v>2020</v>
      </c>
      <c r="N1024">
        <v>2.8560921771891921</v>
      </c>
      <c r="O1024">
        <v>-598.64508481152006</v>
      </c>
      <c r="P1024" t="s">
        <v>103</v>
      </c>
      <c r="Q1024" t="s">
        <v>2100</v>
      </c>
    </row>
    <row r="1025" spans="1:17" x14ac:dyDescent="0.35">
      <c r="B1025" t="s">
        <v>103</v>
      </c>
      <c r="C1025" t="s">
        <v>2136</v>
      </c>
      <c r="D1025">
        <v>-6.99</v>
      </c>
      <c r="E1025">
        <v>110.4225</v>
      </c>
      <c r="F1025" t="s">
        <v>101</v>
      </c>
      <c r="G1025" t="s">
        <v>102</v>
      </c>
      <c r="H1025">
        <v>1621384</v>
      </c>
      <c r="I1025">
        <v>0.12997232147639637</v>
      </c>
      <c r="J1025">
        <v>-49997</v>
      </c>
      <c r="K1025">
        <v>-0.7</v>
      </c>
      <c r="L1025">
        <v>2010</v>
      </c>
      <c r="M1025">
        <v>2020</v>
      </c>
      <c r="N1025">
        <v>0.93255362312179813</v>
      </c>
      <c r="O1025">
        <v>-1145.5529926657018</v>
      </c>
      <c r="P1025" t="s">
        <v>103</v>
      </c>
      <c r="Q1025" t="s">
        <v>2136</v>
      </c>
    </row>
    <row r="1026" spans="1:17" x14ac:dyDescent="0.35">
      <c r="B1026" t="s">
        <v>103</v>
      </c>
      <c r="C1026" t="s">
        <v>2157</v>
      </c>
      <c r="D1026">
        <v>-6.5713999999999997</v>
      </c>
      <c r="E1026">
        <v>107.76139999999999</v>
      </c>
      <c r="F1026" t="s">
        <v>101</v>
      </c>
      <c r="G1026" t="s">
        <v>102</v>
      </c>
      <c r="H1026">
        <v>141038</v>
      </c>
      <c r="I1026">
        <v>0.12997232147639637</v>
      </c>
      <c r="J1026">
        <v>-49997</v>
      </c>
      <c r="K1026">
        <v>-0.7</v>
      </c>
      <c r="L1026">
        <v>2010</v>
      </c>
      <c r="M1026">
        <v>2020</v>
      </c>
      <c r="N1026">
        <v>0.80865183833539844</v>
      </c>
      <c r="O1026">
        <v>-99.524954465826042</v>
      </c>
      <c r="P1026" t="s">
        <v>103</v>
      </c>
      <c r="Q1026" t="s">
        <v>2157</v>
      </c>
    </row>
    <row r="1027" spans="1:17" x14ac:dyDescent="0.35">
      <c r="A1027" s="2"/>
      <c r="B1027" s="1" t="s">
        <v>108</v>
      </c>
      <c r="C1027" s="1" t="s">
        <v>1436</v>
      </c>
      <c r="D1027" s="1">
        <v>31.3047</v>
      </c>
      <c r="E1027" s="1">
        <v>48.6783</v>
      </c>
      <c r="F1027" s="1" t="s">
        <v>106</v>
      </c>
      <c r="G1027" s="1" t="s">
        <v>107</v>
      </c>
      <c r="H1027" s="1">
        <v>1184788</v>
      </c>
      <c r="I1027" s="1">
        <v>3.3303210568153259</v>
      </c>
      <c r="J1027" s="1">
        <v>-39998</v>
      </c>
      <c r="K1027" s="1">
        <v>-0.3</v>
      </c>
      <c r="L1027" s="1">
        <v>2010</v>
      </c>
      <c r="M1027" s="1">
        <v>2020</v>
      </c>
      <c r="N1027" s="3">
        <v>1.1442955775042245</v>
      </c>
      <c r="O1027" s="1">
        <v>-359.50364300604014</v>
      </c>
      <c r="P1027" s="1" t="s">
        <v>108</v>
      </c>
      <c r="Q1027" s="1" t="s">
        <v>1436</v>
      </c>
    </row>
    <row r="1028" spans="1:17" x14ac:dyDescent="0.35">
      <c r="A1028" s="2"/>
      <c r="B1028" s="1" t="s">
        <v>108</v>
      </c>
      <c r="C1028" s="1" t="s">
        <v>1481</v>
      </c>
      <c r="D1028" s="1">
        <v>38.2425</v>
      </c>
      <c r="E1028" s="1">
        <v>48.29</v>
      </c>
      <c r="F1028" s="1" t="s">
        <v>106</v>
      </c>
      <c r="G1028" s="1" t="s">
        <v>107</v>
      </c>
      <c r="H1028" s="1">
        <v>529374</v>
      </c>
      <c r="I1028" s="1">
        <v>3.3303210568153259</v>
      </c>
      <c r="J1028" s="1">
        <v>-39998</v>
      </c>
      <c r="K1028" s="1">
        <v>-0.3</v>
      </c>
      <c r="L1028" s="1">
        <v>2010</v>
      </c>
      <c r="M1028" s="1">
        <v>2020</v>
      </c>
      <c r="N1028" s="3">
        <v>0.63613729272640707</v>
      </c>
      <c r="O1028" s="1">
        <v>-159.82246362959924</v>
      </c>
      <c r="P1028" s="1" t="s">
        <v>108</v>
      </c>
      <c r="Q1028" s="1" t="s">
        <v>1481</v>
      </c>
    </row>
    <row r="1029" spans="1:17" x14ac:dyDescent="0.35">
      <c r="B1029" t="s">
        <v>108</v>
      </c>
      <c r="C1029" t="s">
        <v>1741</v>
      </c>
      <c r="D1029">
        <v>36.837800000000001</v>
      </c>
      <c r="E1029">
        <v>54.441400000000002</v>
      </c>
      <c r="F1029" t="s">
        <v>106</v>
      </c>
      <c r="G1029" t="s">
        <v>107</v>
      </c>
      <c r="H1029">
        <v>312223</v>
      </c>
      <c r="I1029">
        <v>3.3303210568153259</v>
      </c>
      <c r="J1029">
        <v>-39998</v>
      </c>
      <c r="K1029">
        <v>-0.3</v>
      </c>
      <c r="L1029">
        <v>2010</v>
      </c>
      <c r="M1029">
        <v>2020</v>
      </c>
      <c r="N1029">
        <v>1.8251644662268203</v>
      </c>
      <c r="O1029">
        <v>-95.376474975416215</v>
      </c>
      <c r="P1029" t="s">
        <v>108</v>
      </c>
      <c r="Q1029" t="s">
        <v>1741</v>
      </c>
    </row>
    <row r="1030" spans="1:17" x14ac:dyDescent="0.35">
      <c r="B1030" t="s">
        <v>108</v>
      </c>
      <c r="C1030" t="s">
        <v>1808</v>
      </c>
      <c r="D1030">
        <v>35.827199999999998</v>
      </c>
      <c r="E1030">
        <v>50.948900000000002</v>
      </c>
      <c r="F1030" t="s">
        <v>106</v>
      </c>
      <c r="G1030" t="s">
        <v>107</v>
      </c>
      <c r="H1030">
        <v>1973470</v>
      </c>
      <c r="I1030">
        <v>3.3303210568153259</v>
      </c>
      <c r="J1030">
        <v>-39998</v>
      </c>
      <c r="K1030">
        <v>-0.3</v>
      </c>
      <c r="L1030">
        <v>2010</v>
      </c>
      <c r="M1030">
        <v>2020</v>
      </c>
      <c r="N1030">
        <v>2.6101073253186486</v>
      </c>
      <c r="O1030">
        <v>-607.49390550988983</v>
      </c>
      <c r="P1030" t="s">
        <v>108</v>
      </c>
      <c r="Q1030" t="s">
        <v>1808</v>
      </c>
    </row>
    <row r="1031" spans="1:17" x14ac:dyDescent="0.35">
      <c r="B1031" t="s">
        <v>108</v>
      </c>
      <c r="C1031" t="s">
        <v>1811</v>
      </c>
      <c r="D1031">
        <v>33.982500000000002</v>
      </c>
      <c r="E1031">
        <v>51.432499999999997</v>
      </c>
      <c r="F1031" t="s">
        <v>106</v>
      </c>
      <c r="G1031" t="s">
        <v>107</v>
      </c>
      <c r="H1031">
        <v>304487</v>
      </c>
      <c r="I1031">
        <v>3.3303210568153259</v>
      </c>
      <c r="J1031">
        <v>-39998</v>
      </c>
      <c r="K1031">
        <v>-0.3</v>
      </c>
      <c r="L1031">
        <v>2010</v>
      </c>
      <c r="M1031">
        <v>2020</v>
      </c>
      <c r="N1031">
        <v>2.6120276534015217</v>
      </c>
      <c r="O1031">
        <v>-93.732085392303787</v>
      </c>
      <c r="P1031" t="s">
        <v>108</v>
      </c>
      <c r="Q1031" t="s">
        <v>1811</v>
      </c>
    </row>
    <row r="1032" spans="1:17" x14ac:dyDescent="0.35">
      <c r="B1032" t="s">
        <v>108</v>
      </c>
      <c r="C1032" t="s">
        <v>1819</v>
      </c>
      <c r="D1032">
        <v>30.2911</v>
      </c>
      <c r="E1032">
        <v>57.067799999999998</v>
      </c>
      <c r="F1032" t="s">
        <v>106</v>
      </c>
      <c r="G1032" t="s">
        <v>107</v>
      </c>
      <c r="H1032">
        <v>738374</v>
      </c>
      <c r="I1032">
        <v>3.3303210568153259</v>
      </c>
      <c r="J1032">
        <v>-39998</v>
      </c>
      <c r="K1032">
        <v>-0.3</v>
      </c>
      <c r="L1032">
        <v>2010</v>
      </c>
      <c r="M1032">
        <v>2020</v>
      </c>
      <c r="N1032">
        <v>1.8560109960385733</v>
      </c>
      <c r="O1032">
        <v>-225.62349078956697</v>
      </c>
      <c r="P1032" t="s">
        <v>108</v>
      </c>
      <c r="Q1032" t="s">
        <v>1819</v>
      </c>
    </row>
    <row r="1033" spans="1:17" x14ac:dyDescent="0.35">
      <c r="B1033" t="s">
        <v>108</v>
      </c>
      <c r="C1033" t="s">
        <v>1820</v>
      </c>
      <c r="D1033">
        <v>34.332500000000003</v>
      </c>
      <c r="E1033">
        <v>47.093299999999999</v>
      </c>
      <c r="F1033" t="s">
        <v>106</v>
      </c>
      <c r="G1033" t="s">
        <v>107</v>
      </c>
      <c r="H1033">
        <v>946651</v>
      </c>
      <c r="I1033">
        <v>3.3303210568153259</v>
      </c>
      <c r="J1033">
        <v>-39998</v>
      </c>
      <c r="K1033">
        <v>-0.3</v>
      </c>
      <c r="L1033">
        <v>2010</v>
      </c>
      <c r="M1033">
        <v>2020</v>
      </c>
      <c r="N1033">
        <v>1.4409139323645741</v>
      </c>
      <c r="O1033">
        <v>-288.08742784496059</v>
      </c>
      <c r="P1033" t="s">
        <v>108</v>
      </c>
      <c r="Q1033" t="s">
        <v>1820</v>
      </c>
    </row>
    <row r="1034" spans="1:17" x14ac:dyDescent="0.35">
      <c r="B1034" t="s">
        <v>108</v>
      </c>
      <c r="C1034" t="s">
        <v>2056</v>
      </c>
      <c r="D1034">
        <v>36.289400000000001</v>
      </c>
      <c r="E1034">
        <v>50.008600000000001</v>
      </c>
      <c r="F1034" t="s">
        <v>106</v>
      </c>
      <c r="G1034" t="s">
        <v>107</v>
      </c>
      <c r="H1034">
        <v>402748</v>
      </c>
      <c r="I1034">
        <v>3.3303210568153259</v>
      </c>
      <c r="J1034">
        <v>-39998</v>
      </c>
      <c r="K1034">
        <v>-0.3</v>
      </c>
      <c r="L1034">
        <v>2010</v>
      </c>
      <c r="M1034">
        <v>2020</v>
      </c>
      <c r="N1034">
        <v>1.2329439469644143</v>
      </c>
      <c r="O1034">
        <v>-122.31409712625604</v>
      </c>
      <c r="P1034" t="s">
        <v>108</v>
      </c>
      <c r="Q1034" t="s">
        <v>2056</v>
      </c>
    </row>
    <row r="1035" spans="1:17" x14ac:dyDescent="0.35">
      <c r="B1035" t="s">
        <v>108</v>
      </c>
      <c r="C1035" t="s">
        <v>2057</v>
      </c>
      <c r="D1035">
        <v>34.64</v>
      </c>
      <c r="E1035">
        <v>50.876399999999997</v>
      </c>
      <c r="F1035" t="s">
        <v>106</v>
      </c>
      <c r="G1035" t="s">
        <v>107</v>
      </c>
      <c r="H1035">
        <v>1201158</v>
      </c>
      <c r="I1035">
        <v>3.3303210568153259</v>
      </c>
      <c r="J1035">
        <v>-39998</v>
      </c>
      <c r="K1035">
        <v>-0.3</v>
      </c>
      <c r="L1035">
        <v>2010</v>
      </c>
      <c r="M1035">
        <v>2020</v>
      </c>
      <c r="N1035">
        <v>2.2156571938830543</v>
      </c>
      <c r="O1035">
        <v>-368.33146309107048</v>
      </c>
      <c r="P1035" t="s">
        <v>108</v>
      </c>
      <c r="Q1035" t="s">
        <v>2057</v>
      </c>
    </row>
    <row r="1036" spans="1:17" x14ac:dyDescent="0.35">
      <c r="B1036" t="s">
        <v>108</v>
      </c>
      <c r="C1036" t="s">
        <v>2112</v>
      </c>
      <c r="D1036">
        <v>35.311399999999999</v>
      </c>
      <c r="E1036">
        <v>46.996099999999998</v>
      </c>
      <c r="F1036" t="s">
        <v>106</v>
      </c>
      <c r="G1036" t="s">
        <v>107</v>
      </c>
      <c r="H1036">
        <v>412767</v>
      </c>
      <c r="I1036">
        <v>3.3303210568153259</v>
      </c>
      <c r="J1036">
        <v>-39998</v>
      </c>
      <c r="K1036">
        <v>-0.3</v>
      </c>
      <c r="L1036">
        <v>2010</v>
      </c>
      <c r="M1036">
        <v>2020</v>
      </c>
      <c r="N1036">
        <v>0.80556095433573327</v>
      </c>
      <c r="O1036">
        <v>-124.82762693531488</v>
      </c>
      <c r="P1036" t="s">
        <v>108</v>
      </c>
      <c r="Q1036" t="s">
        <v>2112</v>
      </c>
    </row>
    <row r="1037" spans="1:17" x14ac:dyDescent="0.35">
      <c r="B1037" t="s">
        <v>108</v>
      </c>
      <c r="C1037" t="s">
        <v>2130</v>
      </c>
      <c r="D1037">
        <v>36.563299999999998</v>
      </c>
      <c r="E1037">
        <v>53.060099999999998</v>
      </c>
      <c r="F1037" t="s">
        <v>106</v>
      </c>
      <c r="G1037" t="s">
        <v>107</v>
      </c>
      <c r="I1037">
        <v>3.3303210568153259</v>
      </c>
      <c r="J1037">
        <v>-39998</v>
      </c>
      <c r="K1037">
        <v>-0.3</v>
      </c>
      <c r="L1037">
        <v>2010</v>
      </c>
      <c r="M1037">
        <v>2020</v>
      </c>
      <c r="N1037">
        <v>0.48976510665372414</v>
      </c>
      <c r="O1037">
        <v>0</v>
      </c>
      <c r="P1037" t="s">
        <v>108</v>
      </c>
      <c r="Q1037" t="s">
        <v>2130</v>
      </c>
    </row>
    <row r="1038" spans="1:17" x14ac:dyDescent="0.35">
      <c r="B1038" t="s">
        <v>113</v>
      </c>
      <c r="C1038" t="s">
        <v>1827</v>
      </c>
      <c r="D1038">
        <v>35.466700000000003</v>
      </c>
      <c r="E1038">
        <v>44.316699999999997</v>
      </c>
      <c r="F1038" t="s">
        <v>111</v>
      </c>
      <c r="G1038" t="s">
        <v>112</v>
      </c>
      <c r="H1038">
        <v>975000</v>
      </c>
      <c r="I1038">
        <v>0.90935663551321011</v>
      </c>
      <c r="J1038">
        <v>-6000</v>
      </c>
      <c r="K1038">
        <v>-1</v>
      </c>
      <c r="L1038">
        <v>2010</v>
      </c>
      <c r="M1038">
        <v>2020</v>
      </c>
      <c r="N1038">
        <v>4.1830142744754006</v>
      </c>
      <c r="O1038">
        <v>-1015.7843891761352</v>
      </c>
      <c r="P1038" t="s">
        <v>113</v>
      </c>
      <c r="Q1038" t="s">
        <v>1827</v>
      </c>
    </row>
    <row r="1039" spans="1:17" x14ac:dyDescent="0.35">
      <c r="B1039" t="s">
        <v>680</v>
      </c>
      <c r="C1039" t="s">
        <v>1547</v>
      </c>
      <c r="D1039">
        <v>32.0167</v>
      </c>
      <c r="E1039">
        <v>34.75</v>
      </c>
      <c r="F1039" t="s">
        <v>678</v>
      </c>
      <c r="G1039" t="s">
        <v>679</v>
      </c>
      <c r="H1039">
        <v>128800</v>
      </c>
      <c r="I1039">
        <v>22.570224091134222</v>
      </c>
      <c r="J1039">
        <v>9999</v>
      </c>
      <c r="K1039">
        <v>1.9</v>
      </c>
      <c r="L1039">
        <v>2013</v>
      </c>
      <c r="M1039">
        <v>2021</v>
      </c>
      <c r="N1039">
        <v>-0.25570075358828748</v>
      </c>
      <c r="O1039">
        <v>244.09424911581874</v>
      </c>
      <c r="P1039" t="s">
        <v>680</v>
      </c>
      <c r="Q1039" t="s">
        <v>1548</v>
      </c>
    </row>
    <row r="1040" spans="1:17" x14ac:dyDescent="0.35">
      <c r="B1040" t="s">
        <v>680</v>
      </c>
      <c r="C1040" t="s">
        <v>1561</v>
      </c>
      <c r="D1040">
        <v>32.083300000000001</v>
      </c>
      <c r="E1040">
        <v>34.833300000000001</v>
      </c>
      <c r="F1040" t="s">
        <v>678</v>
      </c>
      <c r="G1040" t="s">
        <v>679</v>
      </c>
      <c r="H1040">
        <v>193774</v>
      </c>
      <c r="I1040">
        <v>22.570224091134222</v>
      </c>
      <c r="J1040">
        <v>9999</v>
      </c>
      <c r="K1040">
        <v>1.9</v>
      </c>
      <c r="L1040">
        <v>2013</v>
      </c>
      <c r="M1040">
        <v>2021</v>
      </c>
      <c r="N1040">
        <v>2.6006314016205687</v>
      </c>
      <c r="O1040">
        <v>377.74536023513485</v>
      </c>
      <c r="P1040" t="s">
        <v>680</v>
      </c>
      <c r="Q1040" t="s">
        <v>1562</v>
      </c>
    </row>
    <row r="1041" spans="1:17" x14ac:dyDescent="0.35">
      <c r="B1041" t="s">
        <v>680</v>
      </c>
      <c r="C1041" t="s">
        <v>1748</v>
      </c>
      <c r="D1041">
        <v>32.450000000000003</v>
      </c>
      <c r="E1041">
        <v>34.916699999999999</v>
      </c>
      <c r="F1041" t="s">
        <v>678</v>
      </c>
      <c r="G1041" t="s">
        <v>679</v>
      </c>
      <c r="H1041">
        <v>95700</v>
      </c>
      <c r="I1041">
        <v>22.570224091134222</v>
      </c>
      <c r="J1041">
        <v>9999</v>
      </c>
      <c r="K1041">
        <v>1.9</v>
      </c>
      <c r="L1041">
        <v>2013</v>
      </c>
      <c r="M1041">
        <v>2021</v>
      </c>
      <c r="N1041">
        <v>2.0514282561969663</v>
      </c>
      <c r="O1041">
        <v>185.56011199824295</v>
      </c>
      <c r="P1041" t="s">
        <v>680</v>
      </c>
      <c r="Q1041" t="s">
        <v>1748</v>
      </c>
    </row>
    <row r="1042" spans="1:17" x14ac:dyDescent="0.35">
      <c r="B1042" t="s">
        <v>680</v>
      </c>
      <c r="C1042" t="s">
        <v>1762</v>
      </c>
      <c r="D1042">
        <v>32.165300000000002</v>
      </c>
      <c r="E1042">
        <v>34.845799999999997</v>
      </c>
      <c r="F1042" t="s">
        <v>678</v>
      </c>
      <c r="G1042" t="s">
        <v>679</v>
      </c>
      <c r="H1042">
        <v>93989</v>
      </c>
      <c r="I1042">
        <v>22.570224091134222</v>
      </c>
      <c r="J1042">
        <v>9999</v>
      </c>
      <c r="K1042">
        <v>1.9</v>
      </c>
      <c r="L1042">
        <v>2013</v>
      </c>
      <c r="M1042">
        <v>2021</v>
      </c>
      <c r="N1042">
        <v>1.7528329424462468</v>
      </c>
      <c r="O1042">
        <v>181.70929329312401</v>
      </c>
      <c r="P1042" t="s">
        <v>680</v>
      </c>
      <c r="Q1042" t="s">
        <v>1762</v>
      </c>
    </row>
    <row r="1043" spans="1:17" x14ac:dyDescent="0.35">
      <c r="B1043" t="s">
        <v>680</v>
      </c>
      <c r="C1043" t="s">
        <v>1816</v>
      </c>
      <c r="D1043">
        <v>32.171399999999998</v>
      </c>
      <c r="E1043">
        <v>34.908299999999997</v>
      </c>
      <c r="F1043" t="s">
        <v>678</v>
      </c>
      <c r="G1043" t="s">
        <v>679</v>
      </c>
      <c r="H1043">
        <v>100800</v>
      </c>
      <c r="I1043">
        <v>22.570224091134222</v>
      </c>
      <c r="J1043">
        <v>9999</v>
      </c>
      <c r="K1043">
        <v>1.9</v>
      </c>
      <c r="L1043">
        <v>2013</v>
      </c>
      <c r="M1043">
        <v>2021</v>
      </c>
      <c r="N1043">
        <v>1.3062193498558419</v>
      </c>
      <c r="O1043">
        <v>194.02167129884393</v>
      </c>
      <c r="P1043" t="s">
        <v>680</v>
      </c>
      <c r="Q1043" t="s">
        <v>1817</v>
      </c>
    </row>
    <row r="1044" spans="1:17" x14ac:dyDescent="0.35">
      <c r="B1044" t="s">
        <v>680</v>
      </c>
      <c r="C1044" t="s">
        <v>2063</v>
      </c>
      <c r="D1044">
        <v>32.07</v>
      </c>
      <c r="E1044">
        <v>34.823599999999999</v>
      </c>
      <c r="F1044" t="s">
        <v>678</v>
      </c>
      <c r="G1044" t="s">
        <v>679</v>
      </c>
      <c r="H1044">
        <v>159200</v>
      </c>
      <c r="I1044">
        <v>22.570224091134222</v>
      </c>
      <c r="J1044">
        <v>9999</v>
      </c>
      <c r="K1044">
        <v>1.9</v>
      </c>
      <c r="L1044">
        <v>2013</v>
      </c>
      <c r="M1044">
        <v>2021</v>
      </c>
      <c r="N1044">
        <v>1.5762807823283476</v>
      </c>
      <c r="O1044">
        <v>307.24793411038678</v>
      </c>
      <c r="P1044" t="s">
        <v>680</v>
      </c>
      <c r="Q1044" t="s">
        <v>2064</v>
      </c>
    </row>
    <row r="1045" spans="1:17" x14ac:dyDescent="0.35">
      <c r="B1045" t="s">
        <v>680</v>
      </c>
      <c r="C1045" t="s">
        <v>2070</v>
      </c>
      <c r="D1045">
        <v>31.896899999999999</v>
      </c>
      <c r="E1045">
        <v>34.816699999999997</v>
      </c>
      <c r="F1045" t="s">
        <v>678</v>
      </c>
      <c r="G1045" t="s">
        <v>679</v>
      </c>
      <c r="H1045">
        <v>132671</v>
      </c>
      <c r="I1045">
        <v>22.570224091134222</v>
      </c>
      <c r="J1045">
        <v>9999</v>
      </c>
      <c r="K1045">
        <v>1.9</v>
      </c>
      <c r="L1045">
        <v>2013</v>
      </c>
      <c r="M1045">
        <v>2021</v>
      </c>
      <c r="N1045">
        <v>2.1009234024420747</v>
      </c>
      <c r="O1045">
        <v>257.37080056578242</v>
      </c>
      <c r="P1045" t="s">
        <v>680</v>
      </c>
      <c r="Q1045" t="s">
        <v>2070</v>
      </c>
    </row>
    <row r="1046" spans="1:17" x14ac:dyDescent="0.35">
      <c r="B1046" t="s">
        <v>690</v>
      </c>
      <c r="C1046" t="s">
        <v>1920</v>
      </c>
      <c r="D1046">
        <v>45.433300000000003</v>
      </c>
      <c r="E1046">
        <v>12.1333</v>
      </c>
      <c r="F1046" t="s">
        <v>692</v>
      </c>
      <c r="G1046" t="s">
        <v>693</v>
      </c>
      <c r="H1046">
        <v>37542</v>
      </c>
      <c r="I1046">
        <v>10.563686562702006</v>
      </c>
      <c r="J1046">
        <v>58496</v>
      </c>
      <c r="K1046">
        <v>3.2</v>
      </c>
      <c r="L1046">
        <v>2015</v>
      </c>
      <c r="M1046">
        <v>2018</v>
      </c>
      <c r="N1046">
        <v>-0.77694507644916999</v>
      </c>
      <c r="O1046">
        <v>119.20102169407825</v>
      </c>
      <c r="P1046" t="s">
        <v>690</v>
      </c>
      <c r="Q1046" t="s">
        <v>1920</v>
      </c>
    </row>
    <row r="1047" spans="1:17" x14ac:dyDescent="0.35">
      <c r="B1047" t="s">
        <v>690</v>
      </c>
      <c r="C1047" t="s">
        <v>1926</v>
      </c>
      <c r="D1047">
        <v>44.646900000000002</v>
      </c>
      <c r="E1047">
        <v>10.925599999999999</v>
      </c>
      <c r="F1047" t="s">
        <v>692</v>
      </c>
      <c r="G1047" t="s">
        <v>693</v>
      </c>
      <c r="H1047">
        <v>184153</v>
      </c>
      <c r="I1047">
        <v>10.563686562702006</v>
      </c>
      <c r="J1047">
        <v>58496</v>
      </c>
      <c r="K1047">
        <v>3.2</v>
      </c>
      <c r="L1047">
        <v>2010</v>
      </c>
      <c r="M1047">
        <v>2020</v>
      </c>
      <c r="N1047">
        <v>0.45381002027069861</v>
      </c>
      <c r="O1047">
        <v>591.96385525321307</v>
      </c>
      <c r="P1047" t="s">
        <v>690</v>
      </c>
      <c r="Q1047" t="s">
        <v>1926</v>
      </c>
    </row>
    <row r="1048" spans="1:17" x14ac:dyDescent="0.35">
      <c r="B1048" t="s">
        <v>710</v>
      </c>
      <c r="C1048" t="s">
        <v>1933</v>
      </c>
      <c r="D1048">
        <v>18.466699999999999</v>
      </c>
      <c r="E1048">
        <v>-77.916700000000006</v>
      </c>
      <c r="F1048" t="s">
        <v>1934</v>
      </c>
      <c r="G1048" t="s">
        <v>1935</v>
      </c>
      <c r="H1048">
        <v>97890</v>
      </c>
      <c r="I1048">
        <v>0.79796404180657521</v>
      </c>
      <c r="J1048">
        <v>-10999</v>
      </c>
      <c r="K1048">
        <v>-7.4</v>
      </c>
      <c r="L1048">
        <v>2010</v>
      </c>
      <c r="M1048">
        <v>2020</v>
      </c>
      <c r="N1048">
        <v>-9.9121728154786898E-2</v>
      </c>
      <c r="O1048">
        <v>-723.6679760782888</v>
      </c>
      <c r="P1048" t="s">
        <v>710</v>
      </c>
      <c r="Q1048" t="s">
        <v>1936</v>
      </c>
    </row>
    <row r="1049" spans="1:17" x14ac:dyDescent="0.35">
      <c r="B1049" t="s">
        <v>710</v>
      </c>
      <c r="C1049" t="s">
        <v>2045</v>
      </c>
      <c r="D1049">
        <v>17.95</v>
      </c>
      <c r="E1049">
        <v>-76.879900000000006</v>
      </c>
      <c r="F1049" t="s">
        <v>1934</v>
      </c>
      <c r="G1049" t="s">
        <v>1935</v>
      </c>
      <c r="H1049">
        <v>156469</v>
      </c>
      <c r="I1049">
        <v>0.79796404180657521</v>
      </c>
      <c r="J1049">
        <v>-10999</v>
      </c>
      <c r="K1049">
        <v>-7.4</v>
      </c>
      <c r="L1049">
        <v>2010</v>
      </c>
      <c r="M1049">
        <v>2020</v>
      </c>
      <c r="N1049">
        <v>0.10840149831953792</v>
      </c>
      <c r="O1049">
        <v>-1159.1257490790015</v>
      </c>
      <c r="P1049" t="s">
        <v>710</v>
      </c>
      <c r="Q1049" t="s">
        <v>2045</v>
      </c>
    </row>
    <row r="1050" spans="1:17" x14ac:dyDescent="0.35">
      <c r="B1050" t="s">
        <v>710</v>
      </c>
      <c r="C1050" t="s">
        <v>2155</v>
      </c>
      <c r="D1050">
        <v>17.995899999999999</v>
      </c>
      <c r="E1050">
        <v>-76.955100000000002</v>
      </c>
      <c r="F1050" t="s">
        <v>1934</v>
      </c>
      <c r="G1050" t="s">
        <v>1935</v>
      </c>
      <c r="H1050">
        <v>131056</v>
      </c>
      <c r="I1050">
        <v>0.79796404180657521</v>
      </c>
      <c r="J1050">
        <v>-10999</v>
      </c>
      <c r="K1050">
        <v>-7.4</v>
      </c>
      <c r="L1050">
        <v>2010</v>
      </c>
      <c r="M1050">
        <v>2020</v>
      </c>
      <c r="N1050">
        <v>1.9207247153100852E-2</v>
      </c>
      <c r="O1050">
        <v>-970.00067464873439</v>
      </c>
      <c r="P1050" t="s">
        <v>710</v>
      </c>
      <c r="Q1050" t="s">
        <v>2156</v>
      </c>
    </row>
    <row r="1051" spans="1:17" x14ac:dyDescent="0.35">
      <c r="A1051" s="2"/>
      <c r="B1051" s="1" t="s">
        <v>118</v>
      </c>
      <c r="C1051" s="1" t="s">
        <v>1438</v>
      </c>
      <c r="D1051" s="1">
        <v>39.72</v>
      </c>
      <c r="E1051" s="1">
        <v>140.1026</v>
      </c>
      <c r="F1051" s="1" t="s">
        <v>116</v>
      </c>
      <c r="G1051" s="1" t="s">
        <v>117</v>
      </c>
      <c r="H1051" s="1">
        <v>302984</v>
      </c>
      <c r="I1051" s="1">
        <v>2.1909184079143014</v>
      </c>
      <c r="J1051" s="1">
        <v>99994</v>
      </c>
      <c r="K1051" s="1">
        <v>0.7</v>
      </c>
      <c r="L1051" s="1">
        <v>2010</v>
      </c>
      <c r="M1051" s="1">
        <v>2020</v>
      </c>
      <c r="N1051" s="3">
        <v>-1.229816965041558</v>
      </c>
      <c r="O1051" s="1">
        <v>209.48049595664693</v>
      </c>
      <c r="P1051" s="1" t="s">
        <v>118</v>
      </c>
      <c r="Q1051" s="1" t="s">
        <v>1438</v>
      </c>
    </row>
    <row r="1052" spans="1:17" x14ac:dyDescent="0.35">
      <c r="A1052" s="2"/>
      <c r="B1052" s="1" t="s">
        <v>118</v>
      </c>
      <c r="C1052" s="1" t="s">
        <v>1476</v>
      </c>
      <c r="D1052" s="1">
        <v>40.822800000000001</v>
      </c>
      <c r="E1052" s="1">
        <v>140.74690000000001</v>
      </c>
      <c r="F1052" s="1" t="s">
        <v>116</v>
      </c>
      <c r="G1052" s="1" t="s">
        <v>117</v>
      </c>
      <c r="H1052" s="1">
        <v>425962</v>
      </c>
      <c r="I1052" s="1">
        <v>2.1909184079143014</v>
      </c>
      <c r="J1052" s="1">
        <v>99994</v>
      </c>
      <c r="K1052" s="1">
        <v>0.7</v>
      </c>
      <c r="L1052" s="1">
        <v>2010</v>
      </c>
      <c r="M1052" s="1">
        <v>2020</v>
      </c>
      <c r="N1052" s="3">
        <v>-1.0347291736596784</v>
      </c>
      <c r="O1052" s="1">
        <v>295.08811284210702</v>
      </c>
      <c r="P1052" s="1" t="s">
        <v>118</v>
      </c>
      <c r="Q1052" s="1" t="s">
        <v>1476</v>
      </c>
    </row>
    <row r="1053" spans="1:17" x14ac:dyDescent="0.35">
      <c r="B1053" t="s">
        <v>118</v>
      </c>
      <c r="C1053" t="s">
        <v>1492</v>
      </c>
      <c r="D1053">
        <v>43.7667</v>
      </c>
      <c r="E1053">
        <v>142.36670000000001</v>
      </c>
      <c r="F1053" t="s">
        <v>116</v>
      </c>
      <c r="G1053" t="s">
        <v>117</v>
      </c>
      <c r="H1053">
        <v>331392</v>
      </c>
      <c r="I1053">
        <v>2.1909184079143014</v>
      </c>
      <c r="J1053">
        <v>99994</v>
      </c>
      <c r="K1053">
        <v>0.7</v>
      </c>
      <c r="L1053">
        <v>2010</v>
      </c>
      <c r="M1053">
        <v>2020</v>
      </c>
      <c r="N1053">
        <v>-0.52280490798538215</v>
      </c>
      <c r="O1053">
        <v>230.76162645153033</v>
      </c>
      <c r="P1053" t="s">
        <v>118</v>
      </c>
      <c r="Q1053" t="s">
        <v>1492</v>
      </c>
    </row>
    <row r="1054" spans="1:17" x14ac:dyDescent="0.35">
      <c r="B1054" t="s">
        <v>118</v>
      </c>
      <c r="C1054" t="s">
        <v>1653</v>
      </c>
      <c r="D1054">
        <v>35.607300000000002</v>
      </c>
      <c r="E1054">
        <v>140.10640000000001</v>
      </c>
      <c r="F1054" t="s">
        <v>116</v>
      </c>
      <c r="G1054" t="s">
        <v>117</v>
      </c>
      <c r="H1054">
        <v>975014</v>
      </c>
      <c r="I1054">
        <v>2.1909184079143014</v>
      </c>
      <c r="J1054">
        <v>99994</v>
      </c>
      <c r="K1054">
        <v>0.7</v>
      </c>
      <c r="L1054">
        <v>2015</v>
      </c>
      <c r="M1054">
        <v>2020</v>
      </c>
      <c r="N1054">
        <v>6.3056308213747081E-2</v>
      </c>
      <c r="O1054">
        <v>682.94016548307707</v>
      </c>
      <c r="P1054" t="s">
        <v>118</v>
      </c>
      <c r="Q1054" t="s">
        <v>1653</v>
      </c>
    </row>
    <row r="1055" spans="1:17" x14ac:dyDescent="0.35">
      <c r="B1055" t="s">
        <v>118</v>
      </c>
      <c r="C1055" t="s">
        <v>1728</v>
      </c>
      <c r="D1055">
        <v>34.485799999999998</v>
      </c>
      <c r="E1055">
        <v>133.3622</v>
      </c>
      <c r="F1055" t="s">
        <v>116</v>
      </c>
      <c r="G1055" t="s">
        <v>117</v>
      </c>
      <c r="H1055">
        <v>459576</v>
      </c>
      <c r="I1055">
        <v>2.1909184079143014</v>
      </c>
      <c r="J1055">
        <v>99994</v>
      </c>
      <c r="K1055">
        <v>0.7</v>
      </c>
      <c r="L1055">
        <v>2010</v>
      </c>
      <c r="M1055">
        <v>2020</v>
      </c>
      <c r="N1055">
        <v>-0.19428211459240249</v>
      </c>
      <c r="O1055">
        <v>321.07818822032857</v>
      </c>
      <c r="P1055" t="s">
        <v>118</v>
      </c>
      <c r="Q1055" t="s">
        <v>1728</v>
      </c>
    </row>
    <row r="1056" spans="1:17" x14ac:dyDescent="0.35">
      <c r="B1056" t="s">
        <v>118</v>
      </c>
      <c r="C1056" t="s">
        <v>1764</v>
      </c>
      <c r="D1056">
        <v>34.391399999999997</v>
      </c>
      <c r="E1056">
        <v>132.45189999999999</v>
      </c>
      <c r="F1056" t="s">
        <v>116</v>
      </c>
      <c r="G1056" t="s">
        <v>117</v>
      </c>
      <c r="H1056">
        <v>1198021</v>
      </c>
      <c r="I1056">
        <v>2.1909184079143014</v>
      </c>
      <c r="J1056">
        <v>99994</v>
      </c>
      <c r="K1056">
        <v>0.7</v>
      </c>
      <c r="L1056">
        <v>2015</v>
      </c>
      <c r="M1056">
        <v>2020</v>
      </c>
      <c r="N1056">
        <v>0.11224405063343132</v>
      </c>
      <c r="O1056">
        <v>839.55599510848742</v>
      </c>
      <c r="P1056" t="s">
        <v>118</v>
      </c>
      <c r="Q1056" t="s">
        <v>1764</v>
      </c>
    </row>
    <row r="1057" spans="2:17" x14ac:dyDescent="0.35">
      <c r="B1057" t="s">
        <v>118</v>
      </c>
      <c r="C1057" t="s">
        <v>1784</v>
      </c>
      <c r="D1057">
        <v>37.0505</v>
      </c>
      <c r="E1057">
        <v>140.8877</v>
      </c>
      <c r="F1057" t="s">
        <v>116</v>
      </c>
      <c r="G1057" t="s">
        <v>117</v>
      </c>
      <c r="H1057">
        <v>336111</v>
      </c>
      <c r="I1057">
        <v>2.1909184079143014</v>
      </c>
      <c r="J1057">
        <v>99994</v>
      </c>
      <c r="K1057">
        <v>0.7</v>
      </c>
      <c r="L1057">
        <v>2010</v>
      </c>
      <c r="M1057">
        <v>2020</v>
      </c>
      <c r="N1057">
        <v>0.30917516974199877</v>
      </c>
      <c r="O1057">
        <v>236.00512022834008</v>
      </c>
      <c r="P1057" t="s">
        <v>118</v>
      </c>
      <c r="Q1057" t="s">
        <v>1784</v>
      </c>
    </row>
    <row r="1058" spans="2:17" x14ac:dyDescent="0.35">
      <c r="B1058" t="s">
        <v>118</v>
      </c>
      <c r="C1058" t="s">
        <v>1800</v>
      </c>
      <c r="D1058">
        <v>36.561100000000003</v>
      </c>
      <c r="E1058">
        <v>136.65639999999999</v>
      </c>
      <c r="F1058" t="s">
        <v>116</v>
      </c>
      <c r="G1058" t="s">
        <v>117</v>
      </c>
      <c r="H1058">
        <v>462479</v>
      </c>
      <c r="I1058">
        <v>2.1909184079143014</v>
      </c>
      <c r="J1058">
        <v>99994</v>
      </c>
      <c r="K1058">
        <v>0.7</v>
      </c>
      <c r="L1058">
        <v>2010</v>
      </c>
      <c r="M1058">
        <v>2020</v>
      </c>
      <c r="N1058">
        <v>-0.18046841786941933</v>
      </c>
      <c r="O1058">
        <v>323.15106002600515</v>
      </c>
      <c r="P1058" t="s">
        <v>118</v>
      </c>
      <c r="Q1058" t="s">
        <v>1800</v>
      </c>
    </row>
    <row r="1059" spans="2:17" x14ac:dyDescent="0.35">
      <c r="B1059" t="s">
        <v>118</v>
      </c>
      <c r="C1059" t="s">
        <v>1813</v>
      </c>
      <c r="D1059">
        <v>35.5167</v>
      </c>
      <c r="E1059">
        <v>139.69999999999999</v>
      </c>
      <c r="F1059" t="s">
        <v>116</v>
      </c>
      <c r="G1059" t="s">
        <v>117</v>
      </c>
      <c r="H1059">
        <v>1531646</v>
      </c>
      <c r="I1059">
        <v>2.1909184079143014</v>
      </c>
      <c r="J1059">
        <v>99994</v>
      </c>
      <c r="K1059">
        <v>0.7</v>
      </c>
      <c r="L1059">
        <v>2015</v>
      </c>
      <c r="M1059">
        <v>2020</v>
      </c>
      <c r="N1059">
        <v>0.83701643069786191</v>
      </c>
      <c r="O1059">
        <v>1081.1262900760887</v>
      </c>
      <c r="P1059" t="s">
        <v>118</v>
      </c>
      <c r="Q1059" t="s">
        <v>1813</v>
      </c>
    </row>
    <row r="1060" spans="2:17" x14ac:dyDescent="0.35">
      <c r="B1060" t="s">
        <v>118</v>
      </c>
      <c r="C1060" t="s">
        <v>1833</v>
      </c>
      <c r="D1060">
        <v>37.400399999999998</v>
      </c>
      <c r="E1060">
        <v>140.3597</v>
      </c>
      <c r="F1060" t="s">
        <v>116</v>
      </c>
      <c r="G1060" t="s">
        <v>117</v>
      </c>
      <c r="H1060">
        <v>327040</v>
      </c>
      <c r="I1060">
        <v>2.1909184079143014</v>
      </c>
      <c r="J1060">
        <v>99994</v>
      </c>
      <c r="K1060">
        <v>0.7</v>
      </c>
      <c r="L1060">
        <v>2010</v>
      </c>
      <c r="M1060">
        <v>2020</v>
      </c>
      <c r="N1060">
        <v>-0.7042434517216416</v>
      </c>
      <c r="O1060">
        <v>227.31578955084268</v>
      </c>
      <c r="P1060" t="s">
        <v>118</v>
      </c>
      <c r="Q1060" t="s">
        <v>1833</v>
      </c>
    </row>
    <row r="1061" spans="2:17" x14ac:dyDescent="0.35">
      <c r="B1061" t="s">
        <v>118</v>
      </c>
      <c r="C1061" t="s">
        <v>1838</v>
      </c>
      <c r="D1061">
        <v>32.803100000000001</v>
      </c>
      <c r="E1061">
        <v>130.70779999999999</v>
      </c>
      <c r="F1061" t="s">
        <v>116</v>
      </c>
      <c r="G1061" t="s">
        <v>117</v>
      </c>
      <c r="H1061">
        <v>738385</v>
      </c>
      <c r="I1061">
        <v>2.1909184079143014</v>
      </c>
      <c r="J1061">
        <v>99994</v>
      </c>
      <c r="K1061">
        <v>0.7</v>
      </c>
      <c r="L1061">
        <v>2015</v>
      </c>
      <c r="M1061">
        <v>2020</v>
      </c>
      <c r="N1061">
        <v>-5.2903111024673689E-2</v>
      </c>
      <c r="O1061">
        <v>516.59605995456229</v>
      </c>
      <c r="P1061" t="s">
        <v>118</v>
      </c>
      <c r="Q1061" t="s">
        <v>1838</v>
      </c>
    </row>
    <row r="1062" spans="2:17" x14ac:dyDescent="0.35">
      <c r="B1062" t="s">
        <v>118</v>
      </c>
      <c r="C1062" t="s">
        <v>1900</v>
      </c>
      <c r="D1062">
        <v>35.4681</v>
      </c>
      <c r="E1062">
        <v>133.04859999999999</v>
      </c>
      <c r="F1062" t="s">
        <v>116</v>
      </c>
      <c r="G1062" t="s">
        <v>117</v>
      </c>
      <c r="H1062">
        <v>201802</v>
      </c>
      <c r="I1062">
        <v>2.1909184079143014</v>
      </c>
      <c r="J1062">
        <v>99994</v>
      </c>
      <c r="K1062">
        <v>0.7</v>
      </c>
      <c r="L1062">
        <v>2010</v>
      </c>
      <c r="M1062">
        <v>2020</v>
      </c>
      <c r="N1062">
        <v>-0.82945210075207298</v>
      </c>
      <c r="O1062">
        <v>140.08970435014822</v>
      </c>
      <c r="P1062" t="s">
        <v>118</v>
      </c>
      <c r="Q1062" t="s">
        <v>1900</v>
      </c>
    </row>
    <row r="1063" spans="2:17" x14ac:dyDescent="0.35">
      <c r="B1063" t="s">
        <v>118</v>
      </c>
      <c r="C1063" t="s">
        <v>1901</v>
      </c>
      <c r="D1063">
        <v>36.238</v>
      </c>
      <c r="E1063">
        <v>137.97200000000001</v>
      </c>
      <c r="F1063" t="s">
        <v>116</v>
      </c>
      <c r="G1063" t="s">
        <v>117</v>
      </c>
      <c r="H1063">
        <v>239115</v>
      </c>
      <c r="I1063">
        <v>2.1909184079143014</v>
      </c>
      <c r="J1063">
        <v>99994</v>
      </c>
      <c r="K1063">
        <v>0.7</v>
      </c>
      <c r="L1063">
        <v>2010</v>
      </c>
      <c r="M1063">
        <v>2020</v>
      </c>
      <c r="N1063">
        <v>-0.63862724124862824</v>
      </c>
      <c r="O1063">
        <v>166.31156253046183</v>
      </c>
      <c r="P1063" t="s">
        <v>118</v>
      </c>
      <c r="Q1063" t="s">
        <v>1901</v>
      </c>
    </row>
    <row r="1064" spans="2:17" x14ac:dyDescent="0.35">
      <c r="B1064" t="s">
        <v>118</v>
      </c>
      <c r="C1064" t="s">
        <v>1947</v>
      </c>
      <c r="D1064">
        <v>39.702100000000002</v>
      </c>
      <c r="E1064">
        <v>141.15450000000001</v>
      </c>
      <c r="F1064" t="s">
        <v>116</v>
      </c>
      <c r="G1064" t="s">
        <v>117</v>
      </c>
      <c r="H1064">
        <v>290553</v>
      </c>
      <c r="I1064">
        <v>2.1909184079143014</v>
      </c>
      <c r="J1064">
        <v>99994</v>
      </c>
      <c r="K1064">
        <v>0.7</v>
      </c>
      <c r="L1064">
        <v>2010</v>
      </c>
      <c r="M1064">
        <v>2020</v>
      </c>
      <c r="N1064">
        <v>-0.78446520739503478</v>
      </c>
      <c r="O1064">
        <v>201.79159896417022</v>
      </c>
      <c r="P1064" t="s">
        <v>118</v>
      </c>
      <c r="Q1064" t="s">
        <v>1947</v>
      </c>
    </row>
    <row r="1065" spans="2:17" x14ac:dyDescent="0.35">
      <c r="B1065" t="s">
        <v>118</v>
      </c>
      <c r="C1065" t="s">
        <v>1979</v>
      </c>
      <c r="D1065">
        <v>37.9161</v>
      </c>
      <c r="E1065">
        <v>139.03639999999999</v>
      </c>
      <c r="F1065" t="s">
        <v>116</v>
      </c>
      <c r="G1065" t="s">
        <v>117</v>
      </c>
      <c r="H1065">
        <v>790646</v>
      </c>
      <c r="I1065">
        <v>2.1909184079143014</v>
      </c>
      <c r="J1065">
        <v>99994</v>
      </c>
      <c r="K1065">
        <v>0.7</v>
      </c>
      <c r="L1065">
        <v>2015</v>
      </c>
      <c r="M1065">
        <v>2020</v>
      </c>
      <c r="N1065">
        <v>-0.52226506934101879</v>
      </c>
      <c r="O1065">
        <v>550.56171248390058</v>
      </c>
      <c r="P1065" t="s">
        <v>118</v>
      </c>
      <c r="Q1065" t="s">
        <v>1979</v>
      </c>
    </row>
    <row r="1066" spans="2:17" x14ac:dyDescent="0.35">
      <c r="B1066" t="s">
        <v>118</v>
      </c>
      <c r="C1066" t="s">
        <v>1994</v>
      </c>
      <c r="D1066">
        <v>34.65</v>
      </c>
      <c r="E1066">
        <v>133.91669999999999</v>
      </c>
      <c r="F1066" t="s">
        <v>116</v>
      </c>
      <c r="G1066" t="s">
        <v>117</v>
      </c>
      <c r="H1066">
        <v>720043</v>
      </c>
      <c r="I1066">
        <v>2.1909184079143014</v>
      </c>
      <c r="J1066">
        <v>99994</v>
      </c>
      <c r="K1066">
        <v>0.7</v>
      </c>
      <c r="L1066">
        <v>2015</v>
      </c>
      <c r="M1066">
        <v>2020</v>
      </c>
      <c r="N1066">
        <v>0.14449935274705028</v>
      </c>
      <c r="O1066">
        <v>504.75842023215029</v>
      </c>
      <c r="P1066" t="s">
        <v>118</v>
      </c>
      <c r="Q1066" t="s">
        <v>1994</v>
      </c>
    </row>
    <row r="1067" spans="2:17" x14ac:dyDescent="0.35">
      <c r="B1067" t="s">
        <v>118</v>
      </c>
      <c r="C1067" t="s">
        <v>2083</v>
      </c>
      <c r="D1067">
        <v>35.566699999999997</v>
      </c>
      <c r="E1067">
        <v>139.36670000000001</v>
      </c>
      <c r="F1067" t="s">
        <v>116</v>
      </c>
      <c r="G1067" t="s">
        <v>117</v>
      </c>
      <c r="H1067">
        <v>722973</v>
      </c>
      <c r="I1067">
        <v>2.1909184079143014</v>
      </c>
      <c r="J1067">
        <v>99994</v>
      </c>
      <c r="K1067">
        <v>0.7</v>
      </c>
      <c r="L1067">
        <v>2015</v>
      </c>
      <c r="M1067">
        <v>2020</v>
      </c>
      <c r="N1067">
        <v>0.13034929596186573</v>
      </c>
      <c r="O1067">
        <v>506.74077315084611</v>
      </c>
      <c r="P1067" t="s">
        <v>118</v>
      </c>
      <c r="Q1067" t="s">
        <v>2083</v>
      </c>
    </row>
    <row r="1068" spans="2:17" x14ac:dyDescent="0.35">
      <c r="B1068" t="s">
        <v>118</v>
      </c>
      <c r="C1068" t="s">
        <v>2093</v>
      </c>
      <c r="D1068">
        <v>35.861400000000003</v>
      </c>
      <c r="E1068">
        <v>139.6456</v>
      </c>
      <c r="F1068" t="s">
        <v>116</v>
      </c>
      <c r="G1068" t="s">
        <v>117</v>
      </c>
      <c r="H1068">
        <v>1325843</v>
      </c>
      <c r="I1068">
        <v>2.1909184079143014</v>
      </c>
      <c r="J1068">
        <v>99994</v>
      </c>
      <c r="K1068">
        <v>0.7</v>
      </c>
      <c r="L1068">
        <v>2015</v>
      </c>
      <c r="M1068">
        <v>2020</v>
      </c>
      <c r="N1068">
        <v>0.92823315698349673</v>
      </c>
      <c r="O1068">
        <v>936.70494003488125</v>
      </c>
      <c r="P1068" t="s">
        <v>118</v>
      </c>
      <c r="Q1068" t="s">
        <v>2093</v>
      </c>
    </row>
    <row r="1069" spans="2:17" x14ac:dyDescent="0.35">
      <c r="B1069" t="s">
        <v>118</v>
      </c>
      <c r="C1069" t="s">
        <v>2094</v>
      </c>
      <c r="D1069">
        <v>34.573300000000003</v>
      </c>
      <c r="E1069">
        <v>135.48310000000001</v>
      </c>
      <c r="F1069" t="s">
        <v>116</v>
      </c>
      <c r="G1069" t="s">
        <v>117</v>
      </c>
      <c r="H1069">
        <v>824408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-0.31580911853822169</v>
      </c>
      <c r="O1069">
        <v>575.26311105342904</v>
      </c>
      <c r="P1069" t="s">
        <v>118</v>
      </c>
      <c r="Q1069" t="s">
        <v>2094</v>
      </c>
    </row>
    <row r="1070" spans="2:17" x14ac:dyDescent="0.35">
      <c r="B1070" t="s">
        <v>118</v>
      </c>
      <c r="C1070" t="s">
        <v>2131</v>
      </c>
      <c r="D1070">
        <v>33.18</v>
      </c>
      <c r="E1070">
        <v>129.715</v>
      </c>
      <c r="F1070" t="s">
        <v>116</v>
      </c>
      <c r="G1070" t="s">
        <v>117</v>
      </c>
      <c r="H1070">
        <v>242664</v>
      </c>
      <c r="I1070">
        <v>2.1909184079143014</v>
      </c>
      <c r="J1070">
        <v>99994</v>
      </c>
      <c r="K1070">
        <v>0.7</v>
      </c>
      <c r="L1070">
        <v>2010</v>
      </c>
      <c r="M1070">
        <v>2020</v>
      </c>
      <c r="N1070">
        <v>-0.59297432735262723</v>
      </c>
      <c r="O1070">
        <v>168.85754534479111</v>
      </c>
      <c r="P1070" t="s">
        <v>118</v>
      </c>
      <c r="Q1070" t="s">
        <v>2131</v>
      </c>
    </row>
    <row r="1071" spans="2:17" x14ac:dyDescent="0.35">
      <c r="B1071" t="s">
        <v>118</v>
      </c>
      <c r="C1071" t="s">
        <v>2137</v>
      </c>
      <c r="D1071">
        <v>38.2682</v>
      </c>
      <c r="E1071">
        <v>140.86940000000001</v>
      </c>
      <c r="F1071" t="s">
        <v>116</v>
      </c>
      <c r="G1071" t="s">
        <v>117</v>
      </c>
      <c r="H1071">
        <v>1061177</v>
      </c>
      <c r="I1071">
        <v>2.1909184079143014</v>
      </c>
      <c r="J1071">
        <v>99994</v>
      </c>
      <c r="K1071">
        <v>0.7</v>
      </c>
      <c r="L1071">
        <v>2015</v>
      </c>
      <c r="M1071">
        <v>2020</v>
      </c>
      <c r="N1071">
        <v>0.26702396724647609</v>
      </c>
      <c r="O1071">
        <v>744.80741784743498</v>
      </c>
      <c r="P1071" t="s">
        <v>118</v>
      </c>
      <c r="Q1071" t="s">
        <v>2137</v>
      </c>
    </row>
    <row r="1072" spans="2:17" x14ac:dyDescent="0.35">
      <c r="B1072" t="s">
        <v>118</v>
      </c>
      <c r="C1072" t="s">
        <v>2144</v>
      </c>
      <c r="D1072">
        <v>34.9756</v>
      </c>
      <c r="E1072">
        <v>138.3828</v>
      </c>
      <c r="F1072" t="s">
        <v>116</v>
      </c>
      <c r="G1072" t="s">
        <v>117</v>
      </c>
      <c r="H1072">
        <v>685589</v>
      </c>
      <c r="I1072">
        <v>2.1909184079143014</v>
      </c>
      <c r="J1072">
        <v>99994</v>
      </c>
      <c r="K1072">
        <v>0.7</v>
      </c>
      <c r="L1072">
        <v>2015</v>
      </c>
      <c r="M1072">
        <v>2020</v>
      </c>
      <c r="N1072">
        <v>-0.18284282044790148</v>
      </c>
      <c r="O1072">
        <v>479.03481481500364</v>
      </c>
      <c r="P1072" t="s">
        <v>118</v>
      </c>
      <c r="Q1072" t="s">
        <v>2144</v>
      </c>
    </row>
    <row r="1073" spans="1:17" x14ac:dyDescent="0.35">
      <c r="B1073" t="s">
        <v>118</v>
      </c>
      <c r="C1073" t="s">
        <v>2178</v>
      </c>
      <c r="D1073">
        <v>34.066699999999997</v>
      </c>
      <c r="E1073">
        <v>134.55000000000001</v>
      </c>
      <c r="F1073" t="s">
        <v>116</v>
      </c>
      <c r="G1073" t="s">
        <v>117</v>
      </c>
      <c r="H1073">
        <v>254510</v>
      </c>
      <c r="I1073">
        <v>2.1909184079143014</v>
      </c>
      <c r="J1073">
        <v>99994</v>
      </c>
      <c r="K1073">
        <v>0.7</v>
      </c>
      <c r="L1073">
        <v>2010</v>
      </c>
      <c r="M1073">
        <v>2020</v>
      </c>
      <c r="N1073">
        <v>-0.65416479267326522</v>
      </c>
      <c r="O1073">
        <v>176.99155963031708</v>
      </c>
      <c r="P1073" t="s">
        <v>118</v>
      </c>
      <c r="Q1073" t="s">
        <v>2178</v>
      </c>
    </row>
    <row r="1074" spans="1:17" x14ac:dyDescent="0.35">
      <c r="B1074" t="s">
        <v>118</v>
      </c>
      <c r="C1074" t="s">
        <v>2181</v>
      </c>
      <c r="D1074">
        <v>42.633299999999998</v>
      </c>
      <c r="E1074">
        <v>141.6</v>
      </c>
      <c r="F1074" t="s">
        <v>116</v>
      </c>
      <c r="G1074" t="s">
        <v>117</v>
      </c>
      <c r="H1074">
        <v>170223</v>
      </c>
      <c r="I1074">
        <v>2.1909184079143014</v>
      </c>
      <c r="J1074">
        <v>99994</v>
      </c>
      <c r="K1074">
        <v>0.7</v>
      </c>
      <c r="L1074">
        <v>2010</v>
      </c>
      <c r="M1074">
        <v>2020</v>
      </c>
      <c r="N1074">
        <v>-5.897732971724088E-2</v>
      </c>
      <c r="O1074">
        <v>119.08582491402478</v>
      </c>
      <c r="P1074" t="s">
        <v>118</v>
      </c>
      <c r="Q1074" t="s">
        <v>2181</v>
      </c>
    </row>
    <row r="1075" spans="1:17" x14ac:dyDescent="0.35">
      <c r="B1075" t="s">
        <v>118</v>
      </c>
      <c r="C1075" t="s">
        <v>2244</v>
      </c>
      <c r="D1075">
        <v>38.255400000000002</v>
      </c>
      <c r="E1075">
        <v>140.33959999999999</v>
      </c>
      <c r="F1075" t="s">
        <v>116</v>
      </c>
      <c r="G1075" t="s">
        <v>117</v>
      </c>
      <c r="H1075">
        <v>247234</v>
      </c>
      <c r="I1075">
        <v>2.1909184079143014</v>
      </c>
      <c r="J1075">
        <v>99994</v>
      </c>
      <c r="K1075">
        <v>0.7</v>
      </c>
      <c r="L1075">
        <v>2010</v>
      </c>
      <c r="M1075">
        <v>2020</v>
      </c>
      <c r="N1075">
        <v>-0.79441248290104038</v>
      </c>
      <c r="O1075">
        <v>171.68895956941711</v>
      </c>
      <c r="P1075" t="s">
        <v>118</v>
      </c>
      <c r="Q1075" t="s">
        <v>2244</v>
      </c>
    </row>
    <row r="1076" spans="1:17" x14ac:dyDescent="0.35">
      <c r="B1076" t="s">
        <v>118</v>
      </c>
      <c r="C1076" t="s">
        <v>2245</v>
      </c>
      <c r="D1076">
        <v>34.178100000000001</v>
      </c>
      <c r="E1076">
        <v>131.47389999999999</v>
      </c>
      <c r="F1076" t="s">
        <v>116</v>
      </c>
      <c r="G1076" t="s">
        <v>117</v>
      </c>
      <c r="H1076">
        <v>191470</v>
      </c>
      <c r="I1076">
        <v>2.1909184079143014</v>
      </c>
      <c r="J1076">
        <v>99994</v>
      </c>
      <c r="K1076">
        <v>0.7</v>
      </c>
      <c r="L1076">
        <v>2010</v>
      </c>
      <c r="M1076">
        <v>2020</v>
      </c>
      <c r="N1076">
        <v>-0.29457203114680736</v>
      </c>
      <c r="O1076">
        <v>133.63418805237424</v>
      </c>
      <c r="P1076" t="s">
        <v>118</v>
      </c>
      <c r="Q1076" t="s">
        <v>2245</v>
      </c>
    </row>
    <row r="1077" spans="1:17" x14ac:dyDescent="0.35">
      <c r="B1077" t="s">
        <v>720</v>
      </c>
      <c r="C1077" t="s">
        <v>1782</v>
      </c>
      <c r="D1077">
        <v>32.549999999999997</v>
      </c>
      <c r="E1077">
        <v>35.85</v>
      </c>
      <c r="F1077" t="s">
        <v>718</v>
      </c>
      <c r="G1077" t="s">
        <v>719</v>
      </c>
      <c r="H1077">
        <v>569068</v>
      </c>
      <c r="I1077">
        <v>33.888499030690546</v>
      </c>
      <c r="J1077">
        <v>-141192</v>
      </c>
      <c r="K1077">
        <v>-11</v>
      </c>
      <c r="L1077">
        <v>2010</v>
      </c>
      <c r="M1077">
        <v>2020</v>
      </c>
      <c r="N1077">
        <v>3.2359679295405854</v>
      </c>
      <c r="O1077">
        <v>-6462.3114377500588</v>
      </c>
      <c r="P1077" t="s">
        <v>720</v>
      </c>
      <c r="Q1077" t="s">
        <v>1782</v>
      </c>
    </row>
    <row r="1078" spans="1:17" x14ac:dyDescent="0.35">
      <c r="B1078" t="s">
        <v>726</v>
      </c>
      <c r="C1078" t="s">
        <v>2169</v>
      </c>
      <c r="D1078">
        <v>42.9</v>
      </c>
      <c r="E1078">
        <v>71.366699999999994</v>
      </c>
      <c r="F1078" t="s">
        <v>724</v>
      </c>
      <c r="G1078" t="s">
        <v>725</v>
      </c>
      <c r="H1078">
        <v>357795</v>
      </c>
      <c r="I1078">
        <v>19.876078377321431</v>
      </c>
      <c r="J1078">
        <v>0</v>
      </c>
      <c r="K1078">
        <v>-0.4</v>
      </c>
      <c r="L1078">
        <v>2010</v>
      </c>
      <c r="M1078">
        <v>2020</v>
      </c>
      <c r="N1078">
        <v>0.28448925553596138</v>
      </c>
      <c r="O1078">
        <v>-143.525155332738</v>
      </c>
      <c r="P1078" t="s">
        <v>726</v>
      </c>
      <c r="Q1078" t="s">
        <v>2169</v>
      </c>
    </row>
    <row r="1079" spans="1:17" x14ac:dyDescent="0.35">
      <c r="B1079" t="s">
        <v>126</v>
      </c>
      <c r="C1079" t="s">
        <v>1709</v>
      </c>
      <c r="D1079">
        <v>0.51670000000000005</v>
      </c>
      <c r="E1079">
        <v>35.283299999999997</v>
      </c>
      <c r="F1079" t="s">
        <v>124</v>
      </c>
      <c r="G1079" t="s">
        <v>125</v>
      </c>
      <c r="H1079">
        <v>475716</v>
      </c>
      <c r="I1079">
        <v>1.9529879322240675</v>
      </c>
      <c r="J1079">
        <v>-10000</v>
      </c>
      <c r="K1079">
        <v>-0.2</v>
      </c>
      <c r="L1079">
        <v>2010</v>
      </c>
      <c r="M1079">
        <v>2020</v>
      </c>
      <c r="N1079">
        <v>2.2960214626207431</v>
      </c>
      <c r="O1079">
        <v>-97.327708292224173</v>
      </c>
      <c r="P1079" t="s">
        <v>126</v>
      </c>
      <c r="Q1079" t="s">
        <v>1709</v>
      </c>
    </row>
    <row r="1080" spans="1:17" x14ac:dyDescent="0.35">
      <c r="B1080" t="s">
        <v>126</v>
      </c>
      <c r="C1080" t="s">
        <v>1799</v>
      </c>
      <c r="D1080">
        <v>-1.85</v>
      </c>
      <c r="E1080">
        <v>36.783299999999997</v>
      </c>
      <c r="F1080" t="s">
        <v>124</v>
      </c>
      <c r="G1080" t="s">
        <v>125</v>
      </c>
      <c r="H1080">
        <v>24678</v>
      </c>
      <c r="I1080">
        <v>1.9529879322240675</v>
      </c>
      <c r="J1080">
        <v>-10000</v>
      </c>
      <c r="K1080">
        <v>-0.2</v>
      </c>
      <c r="L1080">
        <v>2010</v>
      </c>
      <c r="M1080">
        <v>2020</v>
      </c>
      <c r="N1080">
        <v>1.9905270188300481</v>
      </c>
      <c r="O1080">
        <v>-5.0338444515413761</v>
      </c>
      <c r="P1080" t="s">
        <v>126</v>
      </c>
      <c r="Q1080" t="s">
        <v>1799</v>
      </c>
    </row>
    <row r="1081" spans="1:17" x14ac:dyDescent="0.35">
      <c r="B1081" t="s">
        <v>126</v>
      </c>
      <c r="C1081" t="s">
        <v>1829</v>
      </c>
      <c r="D1081">
        <v>-8.3299999999999999E-2</v>
      </c>
      <c r="E1081">
        <v>34.7667</v>
      </c>
      <c r="F1081" t="s">
        <v>124</v>
      </c>
      <c r="G1081" t="s">
        <v>125</v>
      </c>
      <c r="H1081">
        <v>409928</v>
      </c>
      <c r="I1081">
        <v>1.9529879322240675</v>
      </c>
      <c r="J1081">
        <v>-10000</v>
      </c>
      <c r="K1081">
        <v>-0.2</v>
      </c>
      <c r="L1081">
        <v>2010</v>
      </c>
      <c r="M1081">
        <v>2020</v>
      </c>
      <c r="N1081">
        <v>2.3432284822396143</v>
      </c>
      <c r="O1081">
        <v>-83.906709930535044</v>
      </c>
      <c r="P1081" t="s">
        <v>126</v>
      </c>
      <c r="Q1081" t="s">
        <v>1829</v>
      </c>
    </row>
    <row r="1082" spans="1:17" x14ac:dyDescent="0.35">
      <c r="B1082" t="s">
        <v>126</v>
      </c>
      <c r="C1082" t="s">
        <v>1962</v>
      </c>
      <c r="D1082">
        <v>-0.3</v>
      </c>
      <c r="E1082">
        <v>36.066699999999997</v>
      </c>
      <c r="F1082" t="s">
        <v>124</v>
      </c>
      <c r="G1082" t="s">
        <v>125</v>
      </c>
      <c r="H1082">
        <v>570674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2.7102077437571306</v>
      </c>
      <c r="O1082">
        <v>-117.22809018792171</v>
      </c>
      <c r="P1082" t="s">
        <v>126</v>
      </c>
      <c r="Q1082" t="s">
        <v>1962</v>
      </c>
    </row>
    <row r="1083" spans="1:17" x14ac:dyDescent="0.35">
      <c r="B1083" t="s">
        <v>126</v>
      </c>
      <c r="C1083" t="s">
        <v>1990</v>
      </c>
      <c r="D1083">
        <v>-0.41670000000000001</v>
      </c>
      <c r="E1083">
        <v>36.950000000000003</v>
      </c>
      <c r="F1083" t="s">
        <v>124</v>
      </c>
      <c r="G1083" t="s">
        <v>125</v>
      </c>
      <c r="H1083">
        <v>98908</v>
      </c>
      <c r="I1083">
        <v>1.9529879322240675</v>
      </c>
      <c r="J1083">
        <v>-10000</v>
      </c>
      <c r="K1083">
        <v>-0.2</v>
      </c>
      <c r="L1083">
        <v>2010</v>
      </c>
      <c r="M1083">
        <v>2020</v>
      </c>
      <c r="N1083">
        <v>0.20979536389150238</v>
      </c>
      <c r="O1083">
        <v>-19.823100879703563</v>
      </c>
      <c r="P1083" t="s">
        <v>126</v>
      </c>
      <c r="Q1083" t="s">
        <v>1990</v>
      </c>
    </row>
    <row r="1084" spans="1:17" x14ac:dyDescent="0.35">
      <c r="B1084" t="s">
        <v>745</v>
      </c>
      <c r="C1084" t="s">
        <v>1807</v>
      </c>
      <c r="D1084">
        <v>42.833300000000001</v>
      </c>
      <c r="E1084">
        <v>73.849999999999994</v>
      </c>
      <c r="F1084" t="s">
        <v>743</v>
      </c>
      <c r="G1084" t="s">
        <v>744</v>
      </c>
      <c r="H1084">
        <v>48278</v>
      </c>
      <c r="I1084">
        <v>3.0503552087914039</v>
      </c>
      <c r="J1084">
        <v>-9999</v>
      </c>
      <c r="K1084">
        <v>-4.8</v>
      </c>
      <c r="L1084">
        <v>2010</v>
      </c>
      <c r="M1084">
        <v>2020</v>
      </c>
      <c r="N1084">
        <v>0.59683218084880985</v>
      </c>
      <c r="O1084">
        <v>-233.11746547329685</v>
      </c>
      <c r="P1084" t="s">
        <v>745</v>
      </c>
      <c r="Q1084" t="s">
        <v>1807</v>
      </c>
    </row>
    <row r="1085" spans="1:17" x14ac:dyDescent="0.35">
      <c r="B1085" t="s">
        <v>745</v>
      </c>
      <c r="C1085" t="s">
        <v>2166</v>
      </c>
      <c r="D1085">
        <v>42.5167</v>
      </c>
      <c r="E1085">
        <v>72.2333</v>
      </c>
      <c r="F1085" t="s">
        <v>743</v>
      </c>
      <c r="G1085" t="s">
        <v>744</v>
      </c>
      <c r="H1085">
        <v>40308</v>
      </c>
      <c r="I1085">
        <v>3.0503552087914039</v>
      </c>
      <c r="J1085">
        <v>-9999</v>
      </c>
      <c r="K1085">
        <v>-4.8</v>
      </c>
      <c r="L1085">
        <v>2010</v>
      </c>
      <c r="M1085">
        <v>2020</v>
      </c>
      <c r="N1085">
        <v>1.7937633963243813</v>
      </c>
      <c r="O1085">
        <v>-196.94894471899406</v>
      </c>
      <c r="P1085" t="s">
        <v>745</v>
      </c>
      <c r="Q1085" t="s">
        <v>2166</v>
      </c>
    </row>
    <row r="1086" spans="1:17" x14ac:dyDescent="0.35">
      <c r="B1086" t="s">
        <v>776</v>
      </c>
      <c r="C1086" t="s">
        <v>1930</v>
      </c>
      <c r="D1086">
        <v>6.3132999999999999</v>
      </c>
      <c r="E1086">
        <v>-10.801399999999999</v>
      </c>
      <c r="F1086" t="s">
        <v>774</v>
      </c>
      <c r="G1086" t="s">
        <v>775</v>
      </c>
      <c r="H1086">
        <v>1021762</v>
      </c>
      <c r="I1086">
        <v>1.7388813085533144</v>
      </c>
      <c r="J1086">
        <v>-5000</v>
      </c>
      <c r="K1086">
        <v>-0.8</v>
      </c>
      <c r="L1086">
        <v>2010</v>
      </c>
      <c r="M1086">
        <v>2020</v>
      </c>
      <c r="N1086">
        <v>3.5163274704902143</v>
      </c>
      <c r="O1086">
        <v>-846.15239831122426</v>
      </c>
      <c r="P1086" t="s">
        <v>776</v>
      </c>
      <c r="Q1086" t="s">
        <v>1930</v>
      </c>
    </row>
    <row r="1087" spans="1:17" x14ac:dyDescent="0.35">
      <c r="B1087" t="s">
        <v>781</v>
      </c>
      <c r="C1087" t="s">
        <v>1924</v>
      </c>
      <c r="D1087">
        <v>32.377499999999998</v>
      </c>
      <c r="E1087">
        <v>15.092000000000001</v>
      </c>
      <c r="F1087" t="s">
        <v>779</v>
      </c>
      <c r="G1087" t="s">
        <v>780</v>
      </c>
      <c r="H1087">
        <v>259056</v>
      </c>
      <c r="I1087">
        <v>12.028852818984275</v>
      </c>
      <c r="J1087">
        <v>-2000</v>
      </c>
      <c r="K1087">
        <v>-2.1</v>
      </c>
      <c r="L1087">
        <v>2010</v>
      </c>
      <c r="M1087">
        <v>2020</v>
      </c>
      <c r="N1087">
        <v>1.0619184943355309</v>
      </c>
      <c r="O1087">
        <v>-549.79462350684037</v>
      </c>
      <c r="P1087" t="s">
        <v>781</v>
      </c>
      <c r="Q1087" t="s">
        <v>1924</v>
      </c>
    </row>
    <row r="1088" spans="1:17" x14ac:dyDescent="0.35">
      <c r="A1088" s="2"/>
      <c r="B1088" s="1" t="s">
        <v>799</v>
      </c>
      <c r="C1088" s="1" t="s">
        <v>1473</v>
      </c>
      <c r="D1088" s="1">
        <v>-19.866700000000002</v>
      </c>
      <c r="E1088" s="1">
        <v>47.033299999999997</v>
      </c>
      <c r="F1088" s="1" t="s">
        <v>797</v>
      </c>
      <c r="G1088" s="1" t="s">
        <v>798</v>
      </c>
      <c r="H1088" s="1">
        <v>265018</v>
      </c>
      <c r="I1088" s="1">
        <v>0.12842792098044495</v>
      </c>
      <c r="J1088" s="1">
        <v>-1500</v>
      </c>
      <c r="K1088" s="1">
        <v>0</v>
      </c>
      <c r="L1088" s="1">
        <v>2010</v>
      </c>
      <c r="M1088" s="1">
        <v>2020</v>
      </c>
      <c r="N1088" s="3">
        <v>1.6770563897554436</v>
      </c>
      <c r="O1088" s="1">
        <v>0</v>
      </c>
      <c r="P1088" s="1" t="s">
        <v>799</v>
      </c>
      <c r="Q1088" s="1" t="s">
        <v>1473</v>
      </c>
    </row>
    <row r="1089" spans="2:17" x14ac:dyDescent="0.35">
      <c r="B1089" t="s">
        <v>799</v>
      </c>
      <c r="C1089" t="s">
        <v>1724</v>
      </c>
      <c r="D1089">
        <v>-21.453600000000002</v>
      </c>
      <c r="E1089">
        <v>47.085799999999999</v>
      </c>
      <c r="F1089" t="s">
        <v>797</v>
      </c>
      <c r="G1089" t="s">
        <v>798</v>
      </c>
      <c r="H1089">
        <v>191776</v>
      </c>
      <c r="I1089">
        <v>0.12842792098044495</v>
      </c>
      <c r="J1089">
        <v>-1500</v>
      </c>
      <c r="K1089">
        <v>0</v>
      </c>
      <c r="L1089">
        <v>2010</v>
      </c>
      <c r="M1089">
        <v>2020</v>
      </c>
      <c r="N1089">
        <v>-1.8241350482861611</v>
      </c>
      <c r="O1089">
        <v>0</v>
      </c>
      <c r="P1089" t="s">
        <v>799</v>
      </c>
      <c r="Q1089" t="s">
        <v>1724</v>
      </c>
    </row>
    <row r="1090" spans="2:17" x14ac:dyDescent="0.35">
      <c r="B1090" t="s">
        <v>804</v>
      </c>
      <c r="C1090" t="s">
        <v>1960</v>
      </c>
      <c r="D1090">
        <v>-11.4581</v>
      </c>
      <c r="E1090">
        <v>34.015099999999997</v>
      </c>
      <c r="F1090" t="s">
        <v>802</v>
      </c>
      <c r="G1090" t="s">
        <v>803</v>
      </c>
      <c r="H1090">
        <v>150100</v>
      </c>
      <c r="I1090">
        <v>1.0003264513690702</v>
      </c>
      <c r="J1090">
        <v>-6000</v>
      </c>
      <c r="K1090">
        <v>0</v>
      </c>
      <c r="L1090">
        <v>2010</v>
      </c>
      <c r="M1090">
        <v>2020</v>
      </c>
      <c r="N1090">
        <v>3.7953519397073356</v>
      </c>
      <c r="O1090">
        <v>0</v>
      </c>
      <c r="P1090" t="s">
        <v>804</v>
      </c>
      <c r="Q1090" t="s">
        <v>1960</v>
      </c>
    </row>
    <row r="1091" spans="2:17" x14ac:dyDescent="0.35">
      <c r="B1091" t="s">
        <v>804</v>
      </c>
      <c r="C1091" t="s">
        <v>2253</v>
      </c>
      <c r="D1091">
        <v>-15.386900000000001</v>
      </c>
      <c r="E1091">
        <v>35.319200000000002</v>
      </c>
      <c r="F1091" t="s">
        <v>802</v>
      </c>
      <c r="G1091" t="s">
        <v>803</v>
      </c>
      <c r="H1091">
        <v>101140</v>
      </c>
      <c r="I1091">
        <v>1.0003264513690702</v>
      </c>
      <c r="J1091">
        <v>-6000</v>
      </c>
      <c r="K1091">
        <v>0</v>
      </c>
      <c r="L1091">
        <v>2010</v>
      </c>
      <c r="M1091">
        <v>2020</v>
      </c>
      <c r="N1091">
        <v>2.2233490564736602</v>
      </c>
      <c r="O1091">
        <v>0</v>
      </c>
      <c r="P1091" t="s">
        <v>804</v>
      </c>
      <c r="Q1091" t="s">
        <v>2253</v>
      </c>
    </row>
    <row r="1092" spans="2:17" x14ac:dyDescent="0.35">
      <c r="B1092" t="s">
        <v>131</v>
      </c>
      <c r="C1092" t="s">
        <v>1598</v>
      </c>
      <c r="D1092">
        <v>5.3654999999999999</v>
      </c>
      <c r="E1092">
        <v>100.4607</v>
      </c>
      <c r="F1092" t="s">
        <v>129</v>
      </c>
      <c r="G1092" t="s">
        <v>130</v>
      </c>
      <c r="H1092">
        <v>210000</v>
      </c>
      <c r="I1092">
        <v>10.741395955100783</v>
      </c>
      <c r="J1092">
        <v>48997</v>
      </c>
      <c r="K1092">
        <v>1.5</v>
      </c>
      <c r="L1092">
        <v>2010</v>
      </c>
      <c r="M1092">
        <v>2020</v>
      </c>
      <c r="N1092">
        <v>0.76320630079337093</v>
      </c>
      <c r="O1092">
        <v>317.40409984749908</v>
      </c>
      <c r="P1092" t="s">
        <v>131</v>
      </c>
      <c r="Q1092" t="s">
        <v>1599</v>
      </c>
    </row>
    <row r="1093" spans="2:17" x14ac:dyDescent="0.35">
      <c r="B1093" t="s">
        <v>131</v>
      </c>
      <c r="C1093" t="s">
        <v>1778</v>
      </c>
      <c r="D1093">
        <v>4.5972</v>
      </c>
      <c r="E1093">
        <v>101.075</v>
      </c>
      <c r="F1093" t="s">
        <v>129</v>
      </c>
      <c r="G1093" t="s">
        <v>130</v>
      </c>
      <c r="H1093">
        <v>866772</v>
      </c>
      <c r="I1093">
        <v>10.741395955100783</v>
      </c>
      <c r="J1093">
        <v>48997</v>
      </c>
      <c r="K1093">
        <v>1.5</v>
      </c>
      <c r="L1093">
        <v>2010</v>
      </c>
      <c r="M1093">
        <v>2020</v>
      </c>
      <c r="N1093">
        <v>1.9499463254252642</v>
      </c>
      <c r="O1093">
        <v>1325.5103831457227</v>
      </c>
      <c r="P1093" t="s">
        <v>131</v>
      </c>
      <c r="Q1093" t="s">
        <v>1778</v>
      </c>
    </row>
    <row r="1094" spans="2:17" x14ac:dyDescent="0.35">
      <c r="B1094" t="s">
        <v>131</v>
      </c>
      <c r="C1094" t="s">
        <v>1791</v>
      </c>
      <c r="D1094">
        <v>1.4556</v>
      </c>
      <c r="E1094">
        <v>103.7611</v>
      </c>
      <c r="F1094" t="s">
        <v>129</v>
      </c>
      <c r="G1094" t="s">
        <v>130</v>
      </c>
      <c r="H1094">
        <v>497097</v>
      </c>
      <c r="I1094">
        <v>10.741395955100783</v>
      </c>
      <c r="J1094">
        <v>48997</v>
      </c>
      <c r="K1094">
        <v>1.5</v>
      </c>
      <c r="L1094">
        <v>2010</v>
      </c>
      <c r="M1094">
        <v>2020</v>
      </c>
      <c r="N1094">
        <v>1.9220750916572957</v>
      </c>
      <c r="O1094">
        <v>759.97736642756354</v>
      </c>
      <c r="P1094" t="s">
        <v>131</v>
      </c>
      <c r="Q1094" t="s">
        <v>1792</v>
      </c>
    </row>
    <row r="1095" spans="2:17" x14ac:dyDescent="0.35">
      <c r="B1095" t="s">
        <v>131</v>
      </c>
      <c r="C1095" t="s">
        <v>1834</v>
      </c>
      <c r="D1095">
        <v>6.1333000000000002</v>
      </c>
      <c r="E1095">
        <v>102.25</v>
      </c>
      <c r="F1095" t="s">
        <v>129</v>
      </c>
      <c r="G1095" t="s">
        <v>130</v>
      </c>
      <c r="H1095">
        <v>491237</v>
      </c>
      <c r="I1095">
        <v>10.741395955100783</v>
      </c>
      <c r="J1095">
        <v>48997</v>
      </c>
      <c r="K1095">
        <v>1.5</v>
      </c>
      <c r="L1095">
        <v>2010</v>
      </c>
      <c r="M1095">
        <v>2020</v>
      </c>
      <c r="N1095">
        <v>1.7796314536383502</v>
      </c>
      <c r="O1095">
        <v>749.96881224586423</v>
      </c>
      <c r="P1095" t="s">
        <v>131</v>
      </c>
      <c r="Q1095" t="s">
        <v>1835</v>
      </c>
    </row>
    <row r="1096" spans="2:17" x14ac:dyDescent="0.35">
      <c r="B1096" t="s">
        <v>131</v>
      </c>
      <c r="C1096" t="s">
        <v>1837</v>
      </c>
      <c r="D1096">
        <v>3.1478000000000002</v>
      </c>
      <c r="E1096">
        <v>101.6953</v>
      </c>
      <c r="F1096" t="s">
        <v>129</v>
      </c>
      <c r="G1096" t="s">
        <v>130</v>
      </c>
      <c r="H1096">
        <v>8911000</v>
      </c>
      <c r="I1096">
        <v>10.741395955100783</v>
      </c>
      <c r="J1096">
        <v>48997</v>
      </c>
      <c r="K1096">
        <v>1.5</v>
      </c>
      <c r="L1096">
        <v>2010</v>
      </c>
      <c r="M1096">
        <v>2020</v>
      </c>
      <c r="N1096">
        <v>2.7947820017937506</v>
      </c>
      <c r="O1096">
        <v>13740.064536269761</v>
      </c>
      <c r="P1096" t="s">
        <v>131</v>
      </c>
      <c r="Q1096" t="s">
        <v>128</v>
      </c>
    </row>
    <row r="1097" spans="2:17" x14ac:dyDescent="0.35">
      <c r="B1097" t="s">
        <v>1517</v>
      </c>
      <c r="C1097" t="s">
        <v>1518</v>
      </c>
      <c r="D1097">
        <v>12.639200000000001</v>
      </c>
      <c r="E1097">
        <v>-8.0028000000000006</v>
      </c>
      <c r="F1097" t="s">
        <v>1519</v>
      </c>
      <c r="G1097" t="s">
        <v>1520</v>
      </c>
      <c r="H1097">
        <v>4227569</v>
      </c>
      <c r="I1097">
        <v>2.3990567499590387</v>
      </c>
      <c r="J1097">
        <v>-39998</v>
      </c>
      <c r="K1097">
        <v>-3</v>
      </c>
      <c r="L1097">
        <v>2010</v>
      </c>
      <c r="M1097">
        <v>2020</v>
      </c>
      <c r="N1097">
        <v>3.8726614718065289</v>
      </c>
      <c r="O1097">
        <v>-13173.865307571112</v>
      </c>
      <c r="P1097" t="s">
        <v>1517</v>
      </c>
      <c r="Q1097" t="s">
        <v>1518</v>
      </c>
    </row>
    <row r="1098" spans="2:17" x14ac:dyDescent="0.35">
      <c r="B1098" t="s">
        <v>1517</v>
      </c>
      <c r="C1098" t="s">
        <v>1590</v>
      </c>
      <c r="D1098">
        <v>11.416700000000001</v>
      </c>
      <c r="E1098">
        <v>-7.4832999999999998</v>
      </c>
      <c r="F1098" t="s">
        <v>1519</v>
      </c>
      <c r="G1098" t="s">
        <v>1520</v>
      </c>
      <c r="H1098">
        <v>59679</v>
      </c>
      <c r="I1098">
        <v>2.3990567499590387</v>
      </c>
      <c r="J1098">
        <v>-39998</v>
      </c>
      <c r="K1098">
        <v>-3</v>
      </c>
      <c r="L1098">
        <v>2010</v>
      </c>
      <c r="M1098">
        <v>2020</v>
      </c>
      <c r="N1098">
        <v>3.1217819465095462</v>
      </c>
      <c r="O1098">
        <v>-184.6261447435723</v>
      </c>
      <c r="P1098" t="s">
        <v>1517</v>
      </c>
      <c r="Q1098" t="s">
        <v>1590</v>
      </c>
    </row>
    <row r="1099" spans="2:17" x14ac:dyDescent="0.35">
      <c r="B1099" t="s">
        <v>1517</v>
      </c>
      <c r="C1099" t="s">
        <v>1730</v>
      </c>
      <c r="D1099">
        <v>16.2667</v>
      </c>
      <c r="E1099">
        <v>-0.05</v>
      </c>
      <c r="F1099" t="s">
        <v>1519</v>
      </c>
      <c r="G1099" t="s">
        <v>1520</v>
      </c>
      <c r="H1099">
        <v>49483</v>
      </c>
      <c r="I1099">
        <v>2.3990567499590387</v>
      </c>
      <c r="J1099">
        <v>-39998</v>
      </c>
      <c r="K1099">
        <v>-3</v>
      </c>
      <c r="L1099">
        <v>2010</v>
      </c>
      <c r="M1099">
        <v>2020</v>
      </c>
      <c r="N1099">
        <v>4.2063463131947243</v>
      </c>
      <c r="O1099">
        <v>-154.69327903847443</v>
      </c>
      <c r="P1099" t="s">
        <v>1517</v>
      </c>
      <c r="Q1099" t="s">
        <v>1730</v>
      </c>
    </row>
    <row r="1100" spans="2:17" x14ac:dyDescent="0.35">
      <c r="B1100" t="s">
        <v>1517</v>
      </c>
      <c r="C1100" t="s">
        <v>1830</v>
      </c>
      <c r="D1100">
        <v>13.0504</v>
      </c>
      <c r="E1100">
        <v>-9.4832999999999998</v>
      </c>
      <c r="F1100" t="s">
        <v>1519</v>
      </c>
      <c r="G1100" t="s">
        <v>1520</v>
      </c>
      <c r="H1100">
        <v>46435</v>
      </c>
      <c r="I1100">
        <v>2.3990567499590387</v>
      </c>
      <c r="J1100">
        <v>-39998</v>
      </c>
      <c r="K1100">
        <v>-3</v>
      </c>
      <c r="L1100">
        <v>2010</v>
      </c>
      <c r="M1100">
        <v>2020</v>
      </c>
      <c r="N1100">
        <v>2.7774739517555638</v>
      </c>
      <c r="O1100">
        <v>-143.1741600884931</v>
      </c>
      <c r="P1100" t="s">
        <v>1517</v>
      </c>
      <c r="Q1100" t="s">
        <v>1830</v>
      </c>
    </row>
    <row r="1101" spans="2:17" x14ac:dyDescent="0.35">
      <c r="B1101" t="s">
        <v>1517</v>
      </c>
      <c r="C1101" t="s">
        <v>1836</v>
      </c>
      <c r="D1101">
        <v>12.3833</v>
      </c>
      <c r="E1101">
        <v>-5.4667000000000003</v>
      </c>
      <c r="F1101" t="s">
        <v>1519</v>
      </c>
      <c r="G1101" t="s">
        <v>1520</v>
      </c>
      <c r="H1101">
        <v>137919</v>
      </c>
      <c r="I1101">
        <v>2.3990567499590387</v>
      </c>
      <c r="J1101">
        <v>-39998</v>
      </c>
      <c r="K1101">
        <v>-3</v>
      </c>
      <c r="L1101">
        <v>2010</v>
      </c>
      <c r="M1101">
        <v>2020</v>
      </c>
      <c r="N1101">
        <v>3.542878198207871</v>
      </c>
      <c r="O1101">
        <v>-428.41590654655892</v>
      </c>
      <c r="P1101" t="s">
        <v>1517</v>
      </c>
      <c r="Q1101" t="s">
        <v>1836</v>
      </c>
    </row>
    <row r="1102" spans="2:17" x14ac:dyDescent="0.35">
      <c r="B1102" t="s">
        <v>1517</v>
      </c>
      <c r="C1102" t="s">
        <v>2147</v>
      </c>
      <c r="D1102">
        <v>11.316700000000001</v>
      </c>
      <c r="E1102">
        <v>-5.6666999999999996</v>
      </c>
      <c r="F1102" t="s">
        <v>1519</v>
      </c>
      <c r="G1102" t="s">
        <v>1520</v>
      </c>
      <c r="H1102">
        <v>213977</v>
      </c>
      <c r="I1102">
        <v>2.3990567499590387</v>
      </c>
      <c r="J1102">
        <v>-39998</v>
      </c>
      <c r="K1102">
        <v>-3</v>
      </c>
      <c r="L1102">
        <v>2010</v>
      </c>
      <c r="M1102">
        <v>2020</v>
      </c>
      <c r="N1102">
        <v>4.5047025374918466</v>
      </c>
      <c r="O1102">
        <v>-670.84808204594685</v>
      </c>
      <c r="P1102" t="s">
        <v>1517</v>
      </c>
      <c r="Q1102" t="s">
        <v>2147</v>
      </c>
    </row>
    <row r="1103" spans="2:17" x14ac:dyDescent="0.35">
      <c r="B1103" t="s">
        <v>817</v>
      </c>
      <c r="C1103" t="s">
        <v>2082</v>
      </c>
      <c r="D1103">
        <v>35.833300000000001</v>
      </c>
      <c r="E1103">
        <v>14.484999999999999</v>
      </c>
      <c r="F1103" t="s">
        <v>815</v>
      </c>
      <c r="G1103" t="s">
        <v>816</v>
      </c>
      <c r="H1103">
        <v>2126</v>
      </c>
      <c r="I1103">
        <v>25.990909070319951</v>
      </c>
      <c r="J1103">
        <v>850</v>
      </c>
      <c r="K1103">
        <v>5</v>
      </c>
      <c r="L1103">
        <v>2010</v>
      </c>
      <c r="M1103">
        <v>2020</v>
      </c>
      <c r="N1103">
        <v>0.88240933026340929</v>
      </c>
      <c r="O1103">
        <v>10.723800111807</v>
      </c>
      <c r="P1103" t="s">
        <v>817</v>
      </c>
      <c r="Q1103" t="s">
        <v>2082</v>
      </c>
    </row>
    <row r="1104" spans="2:17" x14ac:dyDescent="0.35">
      <c r="B1104" t="s">
        <v>1982</v>
      </c>
      <c r="C1104" t="s">
        <v>1983</v>
      </c>
      <c r="D1104">
        <v>18.085799999999999</v>
      </c>
      <c r="E1104">
        <v>-15.9785</v>
      </c>
      <c r="F1104" t="s">
        <v>1984</v>
      </c>
      <c r="G1104" t="s">
        <v>1985</v>
      </c>
      <c r="H1104">
        <v>1077169</v>
      </c>
      <c r="I1104">
        <v>3.9204156863082464</v>
      </c>
      <c r="J1104">
        <v>3000</v>
      </c>
      <c r="K1104">
        <v>-0.7</v>
      </c>
      <c r="L1104">
        <v>2010</v>
      </c>
      <c r="M1104">
        <v>2020</v>
      </c>
      <c r="N1104">
        <v>3.8300898428096044</v>
      </c>
      <c r="O1104">
        <v>-782.89787832122568</v>
      </c>
      <c r="P1104" t="s">
        <v>1982</v>
      </c>
      <c r="Q1104" t="s">
        <v>1983</v>
      </c>
    </row>
    <row r="1105" spans="2:17" x14ac:dyDescent="0.35">
      <c r="B1105" t="s">
        <v>136</v>
      </c>
      <c r="C1105" t="s">
        <v>1781</v>
      </c>
      <c r="D1105">
        <v>20.666699999999999</v>
      </c>
      <c r="E1105">
        <v>-101.35</v>
      </c>
      <c r="F1105" t="s">
        <v>134</v>
      </c>
      <c r="G1105" t="s">
        <v>135</v>
      </c>
      <c r="H1105">
        <v>592953</v>
      </c>
      <c r="I1105">
        <v>0.92887491512726794</v>
      </c>
      <c r="J1105">
        <v>-51399</v>
      </c>
      <c r="K1105">
        <v>-0.8</v>
      </c>
      <c r="L1105">
        <v>2010</v>
      </c>
      <c r="M1105">
        <v>2020</v>
      </c>
      <c r="N1105">
        <v>1.2223419272504126</v>
      </c>
      <c r="O1105">
        <v>-480.16073050231137</v>
      </c>
      <c r="P1105" t="s">
        <v>136</v>
      </c>
      <c r="Q1105" t="s">
        <v>1781</v>
      </c>
    </row>
    <row r="1106" spans="2:17" x14ac:dyDescent="0.35">
      <c r="B1106" t="s">
        <v>136</v>
      </c>
      <c r="C1106" t="s">
        <v>1945</v>
      </c>
      <c r="D1106">
        <v>19.7683</v>
      </c>
      <c r="E1106">
        <v>-101.18940000000001</v>
      </c>
      <c r="F1106" t="s">
        <v>134</v>
      </c>
      <c r="G1106" t="s">
        <v>135</v>
      </c>
      <c r="H1106">
        <v>1011704</v>
      </c>
      <c r="I1106">
        <v>0.92887491512726794</v>
      </c>
      <c r="J1106">
        <v>-51399</v>
      </c>
      <c r="K1106">
        <v>-0.8</v>
      </c>
      <c r="L1106">
        <v>2010</v>
      </c>
      <c r="M1106">
        <v>2020</v>
      </c>
      <c r="N1106">
        <v>7.2318811543500172E-2</v>
      </c>
      <c r="O1106">
        <v>-809.94852184731053</v>
      </c>
      <c r="P1106" t="s">
        <v>136</v>
      </c>
      <c r="Q1106" t="s">
        <v>1945</v>
      </c>
    </row>
    <row r="1107" spans="2:17" x14ac:dyDescent="0.35">
      <c r="B1107" t="s">
        <v>136</v>
      </c>
      <c r="C1107" t="s">
        <v>2050</v>
      </c>
      <c r="D1107">
        <v>20.645800000000001</v>
      </c>
      <c r="E1107">
        <v>-105.2222</v>
      </c>
      <c r="F1107" t="s">
        <v>134</v>
      </c>
      <c r="G1107" t="s">
        <v>135</v>
      </c>
      <c r="H1107">
        <v>224166</v>
      </c>
      <c r="I1107">
        <v>0.92887491512726794</v>
      </c>
      <c r="J1107">
        <v>-51399</v>
      </c>
      <c r="K1107">
        <v>-0.8</v>
      </c>
      <c r="L1107">
        <v>2010</v>
      </c>
      <c r="M1107">
        <v>2020</v>
      </c>
      <c r="N1107">
        <v>0.28117281520161691</v>
      </c>
      <c r="O1107">
        <v>-179.83703508233987</v>
      </c>
      <c r="P1107" t="s">
        <v>136</v>
      </c>
      <c r="Q1107" t="s">
        <v>2051</v>
      </c>
    </row>
    <row r="1108" spans="2:17" x14ac:dyDescent="0.35">
      <c r="B1108" t="s">
        <v>136</v>
      </c>
      <c r="C1108" t="s">
        <v>2074</v>
      </c>
      <c r="D1108">
        <v>26.092199999999998</v>
      </c>
      <c r="E1108">
        <v>-98.277799999999999</v>
      </c>
      <c r="F1108" t="s">
        <v>134</v>
      </c>
      <c r="G1108" t="s">
        <v>135</v>
      </c>
      <c r="H1108">
        <v>589466</v>
      </c>
      <c r="I1108">
        <v>0.92887491512726794</v>
      </c>
      <c r="J1108">
        <v>-51399</v>
      </c>
      <c r="K1108">
        <v>-0.8</v>
      </c>
      <c r="L1108">
        <v>2010</v>
      </c>
      <c r="M1108">
        <v>2020</v>
      </c>
      <c r="N1108">
        <v>0.65451391399936998</v>
      </c>
      <c r="O1108">
        <v>-474.6593095906365</v>
      </c>
      <c r="P1108" t="s">
        <v>136</v>
      </c>
      <c r="Q1108" t="s">
        <v>2074</v>
      </c>
    </row>
    <row r="1109" spans="2:17" x14ac:dyDescent="0.35">
      <c r="B1109" t="s">
        <v>136</v>
      </c>
      <c r="C1109" t="s">
        <v>2097</v>
      </c>
      <c r="D1109">
        <v>25.423100000000002</v>
      </c>
      <c r="E1109">
        <v>-100.9919</v>
      </c>
      <c r="F1109" t="s">
        <v>134</v>
      </c>
      <c r="G1109" t="s">
        <v>135</v>
      </c>
      <c r="H1109">
        <v>864431</v>
      </c>
      <c r="I1109">
        <v>0.92887491512726794</v>
      </c>
      <c r="J1109">
        <v>-51399</v>
      </c>
      <c r="K1109">
        <v>-0.8</v>
      </c>
      <c r="L1109">
        <v>2010</v>
      </c>
      <c r="M1109">
        <v>2020</v>
      </c>
      <c r="N1109">
        <v>0.61843259549920948</v>
      </c>
      <c r="O1109">
        <v>-695.82153845567984</v>
      </c>
      <c r="P1109" t="s">
        <v>136</v>
      </c>
      <c r="Q1109" t="s">
        <v>2097</v>
      </c>
    </row>
    <row r="1110" spans="2:17" x14ac:dyDescent="0.35">
      <c r="B1110" t="s">
        <v>136</v>
      </c>
      <c r="C1110" t="s">
        <v>2173</v>
      </c>
      <c r="D1110">
        <v>21.508299999999998</v>
      </c>
      <c r="E1110">
        <v>-104.8931</v>
      </c>
      <c r="F1110" t="s">
        <v>134</v>
      </c>
      <c r="G1110" t="s">
        <v>135</v>
      </c>
      <c r="H1110">
        <v>332863</v>
      </c>
      <c r="I1110">
        <v>0.92887491512726794</v>
      </c>
      <c r="J1110">
        <v>-51399</v>
      </c>
      <c r="K1110">
        <v>-0.8</v>
      </c>
      <c r="L1110">
        <v>2010</v>
      </c>
      <c r="M1110">
        <v>2020</v>
      </c>
      <c r="N1110">
        <v>1.6371302800979599</v>
      </c>
      <c r="O1110">
        <v>-270.64992077139397</v>
      </c>
      <c r="P1110" t="s">
        <v>136</v>
      </c>
      <c r="Q1110" t="s">
        <v>2173</v>
      </c>
    </row>
    <row r="1111" spans="2:17" x14ac:dyDescent="0.35">
      <c r="B1111" t="s">
        <v>136</v>
      </c>
      <c r="C1111" t="s">
        <v>2209</v>
      </c>
      <c r="D1111">
        <v>19.190300000000001</v>
      </c>
      <c r="E1111">
        <v>-96.153300000000002</v>
      </c>
      <c r="F1111" t="s">
        <v>134</v>
      </c>
      <c r="G1111" t="s">
        <v>135</v>
      </c>
      <c r="H1111">
        <v>428323</v>
      </c>
      <c r="I1111">
        <v>0.92887491512726794</v>
      </c>
      <c r="J1111">
        <v>-51399</v>
      </c>
      <c r="K1111">
        <v>-0.8</v>
      </c>
      <c r="L1111">
        <v>2010</v>
      </c>
      <c r="M1111">
        <v>2020</v>
      </c>
      <c r="N1111">
        <v>-0.10245607189471409</v>
      </c>
      <c r="O1111">
        <v>-342.30732566334274</v>
      </c>
      <c r="P1111" t="s">
        <v>136</v>
      </c>
      <c r="Q1111" t="s">
        <v>2209</v>
      </c>
    </row>
    <row r="1112" spans="2:17" x14ac:dyDescent="0.35">
      <c r="B1112" t="s">
        <v>136</v>
      </c>
      <c r="C1112" t="s">
        <v>2243</v>
      </c>
      <c r="D1112">
        <v>19.54</v>
      </c>
      <c r="E1112">
        <v>-96.927499999999995</v>
      </c>
      <c r="F1112" t="s">
        <v>134</v>
      </c>
      <c r="G1112" t="s">
        <v>135</v>
      </c>
      <c r="H1112">
        <v>424755</v>
      </c>
      <c r="I1112">
        <v>0.92887491512726794</v>
      </c>
      <c r="J1112">
        <v>-51399</v>
      </c>
      <c r="K1112">
        <v>-0.8</v>
      </c>
      <c r="L1112">
        <v>2010</v>
      </c>
      <c r="M1112">
        <v>2020</v>
      </c>
      <c r="N1112">
        <v>0.80318218519611662</v>
      </c>
      <c r="O1112">
        <v>-342.53324519258388</v>
      </c>
      <c r="P1112" t="s">
        <v>136</v>
      </c>
      <c r="Q1112" t="s">
        <v>2243</v>
      </c>
    </row>
    <row r="1113" spans="2:17" x14ac:dyDescent="0.35">
      <c r="B1113" t="s">
        <v>861</v>
      </c>
      <c r="C1113" t="s">
        <v>1502</v>
      </c>
      <c r="D1113">
        <v>33.441699999999997</v>
      </c>
      <c r="E1113">
        <v>-5.2247000000000003</v>
      </c>
      <c r="F1113" t="s">
        <v>859</v>
      </c>
      <c r="G1113" t="s">
        <v>860</v>
      </c>
      <c r="H1113">
        <v>54350</v>
      </c>
      <c r="I1113">
        <v>0.27731360766748636</v>
      </c>
      <c r="J1113">
        <v>-39998</v>
      </c>
      <c r="K1113">
        <v>-1.7</v>
      </c>
      <c r="L1113">
        <v>2010</v>
      </c>
      <c r="M1113">
        <v>2020</v>
      </c>
      <c r="N1113">
        <v>0.70656504365821804</v>
      </c>
      <c r="O1113">
        <v>-93.04783077208802</v>
      </c>
      <c r="P1113" t="s">
        <v>861</v>
      </c>
      <c r="Q1113" t="s">
        <v>1502</v>
      </c>
    </row>
    <row r="1114" spans="2:17" x14ac:dyDescent="0.35">
      <c r="B1114" t="s">
        <v>861</v>
      </c>
      <c r="C1114" t="s">
        <v>2145</v>
      </c>
      <c r="D1114">
        <v>34.26</v>
      </c>
      <c r="E1114">
        <v>-5.92</v>
      </c>
      <c r="F1114" t="s">
        <v>859</v>
      </c>
      <c r="G1114" t="s">
        <v>860</v>
      </c>
      <c r="H1114">
        <v>92989</v>
      </c>
      <c r="I1114">
        <v>0.27731360766748636</v>
      </c>
      <c r="J1114">
        <v>-39998</v>
      </c>
      <c r="K1114">
        <v>-1.7</v>
      </c>
      <c r="L1114">
        <v>2010</v>
      </c>
      <c r="M1114">
        <v>2020</v>
      </c>
      <c r="N1114">
        <v>1.7366450964213445</v>
      </c>
      <c r="O1114">
        <v>-160.82661114480911</v>
      </c>
      <c r="P1114" t="s">
        <v>861</v>
      </c>
      <c r="Q1114" t="s">
        <v>2146</v>
      </c>
    </row>
    <row r="1115" spans="2:17" x14ac:dyDescent="0.35">
      <c r="B1115" t="s">
        <v>873</v>
      </c>
      <c r="C1115" t="s">
        <v>1552</v>
      </c>
      <c r="D1115">
        <v>-19.833300000000001</v>
      </c>
      <c r="E1115">
        <v>34.85</v>
      </c>
      <c r="F1115" t="s">
        <v>871</v>
      </c>
      <c r="G1115" t="s">
        <v>872</v>
      </c>
      <c r="H1115">
        <v>530604</v>
      </c>
      <c r="I1115">
        <v>1.0841314478585884</v>
      </c>
      <c r="J1115">
        <v>-5000</v>
      </c>
      <c r="K1115">
        <v>-1.5</v>
      </c>
      <c r="L1115">
        <v>2010</v>
      </c>
      <c r="M1115">
        <v>2020</v>
      </c>
      <c r="N1115">
        <v>1.2553686414856713</v>
      </c>
      <c r="O1115">
        <v>-805.89755433970299</v>
      </c>
      <c r="P1115" t="s">
        <v>873</v>
      </c>
      <c r="Q1115" t="s">
        <v>1552</v>
      </c>
    </row>
    <row r="1116" spans="2:17" x14ac:dyDescent="0.35">
      <c r="B1116" t="s">
        <v>873</v>
      </c>
      <c r="C1116" t="s">
        <v>1925</v>
      </c>
      <c r="D1116">
        <v>-16.850000000000001</v>
      </c>
      <c r="E1116">
        <v>36.9833</v>
      </c>
      <c r="F1116" t="s">
        <v>871</v>
      </c>
      <c r="G1116" t="s">
        <v>872</v>
      </c>
      <c r="H1116">
        <v>69045</v>
      </c>
      <c r="I1116">
        <v>1.0841314478585884</v>
      </c>
      <c r="J1116">
        <v>-5000</v>
      </c>
      <c r="K1116">
        <v>-1.5</v>
      </c>
      <c r="L1116">
        <v>2010</v>
      </c>
      <c r="M1116">
        <v>2020</v>
      </c>
      <c r="N1116">
        <v>1.0844749463931511</v>
      </c>
      <c r="O1116">
        <v>-104.69066359010573</v>
      </c>
      <c r="P1116" t="s">
        <v>873</v>
      </c>
      <c r="Q1116" t="s">
        <v>1925</v>
      </c>
    </row>
    <row r="1117" spans="2:17" x14ac:dyDescent="0.35">
      <c r="B1117" t="s">
        <v>873</v>
      </c>
      <c r="C1117" t="s">
        <v>1964</v>
      </c>
      <c r="D1117">
        <v>-15.1167</v>
      </c>
      <c r="E1117">
        <v>39.2667</v>
      </c>
      <c r="F1117" t="s">
        <v>871</v>
      </c>
      <c r="G1117" t="s">
        <v>872</v>
      </c>
      <c r="H1117">
        <v>743000</v>
      </c>
      <c r="I1117">
        <v>1.0841314478585884</v>
      </c>
      <c r="J1117">
        <v>-5000</v>
      </c>
      <c r="K1117">
        <v>-1.5</v>
      </c>
      <c r="L1117">
        <v>2010</v>
      </c>
      <c r="M1117">
        <v>2020</v>
      </c>
      <c r="N1117">
        <v>3.8739999786730013</v>
      </c>
      <c r="O1117">
        <v>-1157.6757297623105</v>
      </c>
      <c r="P1117" t="s">
        <v>873</v>
      </c>
      <c r="Q1117" t="s">
        <v>1964</v>
      </c>
    </row>
    <row r="1118" spans="2:17" x14ac:dyDescent="0.35">
      <c r="B1118" t="s">
        <v>873</v>
      </c>
      <c r="C1118" t="s">
        <v>2021</v>
      </c>
      <c r="D1118">
        <v>-12.966699999999999</v>
      </c>
      <c r="E1118">
        <v>40.549999999999997</v>
      </c>
      <c r="F1118" t="s">
        <v>871</v>
      </c>
      <c r="G1118" t="s">
        <v>872</v>
      </c>
      <c r="H1118">
        <v>141316</v>
      </c>
      <c r="I1118">
        <v>1.0841314478585884</v>
      </c>
      <c r="J1118">
        <v>-5000</v>
      </c>
      <c r="K1118">
        <v>-1.5</v>
      </c>
      <c r="L1118">
        <v>2010</v>
      </c>
      <c r="M1118">
        <v>2020</v>
      </c>
      <c r="N1118">
        <v>4.409100440831236</v>
      </c>
      <c r="O1118">
        <v>-221.32014656844757</v>
      </c>
      <c r="P1118" t="s">
        <v>873</v>
      </c>
      <c r="Q1118" t="s">
        <v>2021</v>
      </c>
    </row>
    <row r="1119" spans="2:17" x14ac:dyDescent="0.35">
      <c r="B1119" t="s">
        <v>884</v>
      </c>
      <c r="C1119" t="s">
        <v>1575</v>
      </c>
      <c r="D1119">
        <v>26.4542</v>
      </c>
      <c r="E1119">
        <v>87.279700000000005</v>
      </c>
      <c r="F1119" t="s">
        <v>882</v>
      </c>
      <c r="G1119" t="s">
        <v>883</v>
      </c>
      <c r="H1119">
        <v>242548</v>
      </c>
      <c r="I1119">
        <v>1.6733610627492208</v>
      </c>
      <c r="J1119">
        <v>-62012</v>
      </c>
      <c r="K1119">
        <v>-4.3</v>
      </c>
      <c r="L1119">
        <v>2010</v>
      </c>
      <c r="M1119">
        <v>2020</v>
      </c>
      <c r="N1119">
        <v>3.2560972646329454</v>
      </c>
      <c r="O1119">
        <v>-1076.9160748117142</v>
      </c>
      <c r="P1119" t="s">
        <v>884</v>
      </c>
      <c r="Q1119" t="s">
        <v>1575</v>
      </c>
    </row>
    <row r="1120" spans="2:17" x14ac:dyDescent="0.35">
      <c r="B1120" t="s">
        <v>884</v>
      </c>
      <c r="C1120" t="s">
        <v>1603</v>
      </c>
      <c r="D1120">
        <v>27.7</v>
      </c>
      <c r="E1120">
        <v>83.465999999999994</v>
      </c>
      <c r="F1120" t="s">
        <v>882</v>
      </c>
      <c r="G1120" t="s">
        <v>883</v>
      </c>
      <c r="H1120">
        <v>118462</v>
      </c>
      <c r="I1120">
        <v>1.6733610627492208</v>
      </c>
      <c r="J1120">
        <v>-62012</v>
      </c>
      <c r="K1120">
        <v>-4.3</v>
      </c>
      <c r="L1120">
        <v>2010</v>
      </c>
      <c r="M1120">
        <v>2020</v>
      </c>
      <c r="N1120">
        <v>0.37608872893021494</v>
      </c>
      <c r="O1120">
        <v>-511.30234558928089</v>
      </c>
      <c r="P1120" t="s">
        <v>884</v>
      </c>
      <c r="Q1120" t="s">
        <v>1603</v>
      </c>
    </row>
    <row r="1121" spans="1:17" x14ac:dyDescent="0.35">
      <c r="B1121" t="s">
        <v>884</v>
      </c>
      <c r="C1121" t="s">
        <v>1690</v>
      </c>
      <c r="D1121">
        <v>26.816700000000001</v>
      </c>
      <c r="E1121">
        <v>87.283299999999997</v>
      </c>
      <c r="F1121" t="s">
        <v>882</v>
      </c>
      <c r="G1121" t="s">
        <v>883</v>
      </c>
      <c r="H1121">
        <v>116181</v>
      </c>
      <c r="I1121">
        <v>1.6733610627492208</v>
      </c>
      <c r="J1121">
        <v>-62012</v>
      </c>
      <c r="K1121">
        <v>-4.3</v>
      </c>
      <c r="L1121">
        <v>2010</v>
      </c>
      <c r="M1121">
        <v>2020</v>
      </c>
      <c r="N1121">
        <v>-6.5287067687331571E-2</v>
      </c>
      <c r="O1121">
        <v>-499.2521399771278</v>
      </c>
      <c r="P1121" t="s">
        <v>884</v>
      </c>
      <c r="Q1121" t="s">
        <v>1690</v>
      </c>
    </row>
    <row r="1122" spans="1:17" x14ac:dyDescent="0.35">
      <c r="B1122" t="s">
        <v>890</v>
      </c>
      <c r="C1122" t="s">
        <v>1711</v>
      </c>
      <c r="D1122">
        <v>52.783299999999997</v>
      </c>
      <c r="E1122">
        <v>6.9</v>
      </c>
      <c r="F1122" t="s">
        <v>888</v>
      </c>
      <c r="G1122" t="s">
        <v>889</v>
      </c>
      <c r="H1122">
        <v>107024</v>
      </c>
      <c r="I1122">
        <v>13.763352666809961</v>
      </c>
      <c r="J1122">
        <v>29998</v>
      </c>
      <c r="K1122">
        <v>4.0999999999999996</v>
      </c>
      <c r="L1122">
        <v>2010</v>
      </c>
      <c r="M1122">
        <v>2020</v>
      </c>
      <c r="N1122">
        <v>0.99991759877844577</v>
      </c>
      <c r="O1122">
        <v>443.18602242475816</v>
      </c>
      <c r="P1122" t="s">
        <v>890</v>
      </c>
      <c r="Q1122" t="s">
        <v>1711</v>
      </c>
    </row>
    <row r="1123" spans="1:17" x14ac:dyDescent="0.35">
      <c r="B1123" t="s">
        <v>1868</v>
      </c>
      <c r="C1123" t="s">
        <v>1869</v>
      </c>
      <c r="D1123">
        <v>-41.216700000000003</v>
      </c>
      <c r="E1123">
        <v>174.91669999999999</v>
      </c>
      <c r="F1123" t="s">
        <v>906</v>
      </c>
      <c r="G1123" t="s">
        <v>907</v>
      </c>
      <c r="H1123">
        <v>103400</v>
      </c>
      <c r="I1123">
        <v>28.653198632251904</v>
      </c>
      <c r="J1123">
        <v>12999</v>
      </c>
      <c r="K1123">
        <v>4.8</v>
      </c>
      <c r="L1123">
        <v>2010</v>
      </c>
      <c r="M1123">
        <v>2020</v>
      </c>
      <c r="N1123">
        <v>0.75720997128150336</v>
      </c>
      <c r="O1123">
        <v>500.07818452946429</v>
      </c>
      <c r="P1123" t="s">
        <v>908</v>
      </c>
      <c r="Q1123" t="s">
        <v>1870</v>
      </c>
    </row>
    <row r="1124" spans="1:17" x14ac:dyDescent="0.35">
      <c r="B1124" t="s">
        <v>1868</v>
      </c>
      <c r="C1124" t="s">
        <v>1965</v>
      </c>
      <c r="D1124">
        <v>-39.490299999999998</v>
      </c>
      <c r="E1124">
        <v>176.9178</v>
      </c>
      <c r="F1124" t="s">
        <v>906</v>
      </c>
      <c r="G1124" t="s">
        <v>907</v>
      </c>
      <c r="H1124">
        <v>62241</v>
      </c>
      <c r="I1124">
        <v>28.653198632251904</v>
      </c>
      <c r="J1124">
        <v>12999</v>
      </c>
      <c r="K1124">
        <v>4.8</v>
      </c>
      <c r="L1124">
        <v>2010</v>
      </c>
      <c r="M1124">
        <v>2020</v>
      </c>
      <c r="N1124">
        <v>1.1720151474274876</v>
      </c>
      <c r="O1124">
        <v>302.25827494996963</v>
      </c>
      <c r="P1124" t="s">
        <v>908</v>
      </c>
      <c r="Q1124" t="s">
        <v>1965</v>
      </c>
    </row>
    <row r="1125" spans="1:17" x14ac:dyDescent="0.35">
      <c r="B1125" t="s">
        <v>919</v>
      </c>
      <c r="C1125" t="s">
        <v>1666</v>
      </c>
      <c r="D1125">
        <v>12.1655</v>
      </c>
      <c r="E1125">
        <v>-86.357900000000001</v>
      </c>
      <c r="F1125" t="s">
        <v>917</v>
      </c>
      <c r="G1125" t="s">
        <v>918</v>
      </c>
      <c r="H1125">
        <v>127517</v>
      </c>
      <c r="I1125">
        <v>0.63652587026990803</v>
      </c>
      <c r="J1125">
        <v>-8000</v>
      </c>
      <c r="K1125">
        <v>-1.8</v>
      </c>
      <c r="L1125">
        <v>2010</v>
      </c>
      <c r="M1125">
        <v>2020</v>
      </c>
      <c r="N1125">
        <v>0.83036955705546089</v>
      </c>
      <c r="O1125">
        <v>-231.43655222652674</v>
      </c>
      <c r="P1125" t="s">
        <v>919</v>
      </c>
      <c r="Q1125" t="s">
        <v>1667</v>
      </c>
    </row>
    <row r="1126" spans="1:17" x14ac:dyDescent="0.35">
      <c r="B1126" t="s">
        <v>919</v>
      </c>
      <c r="C1126" t="s">
        <v>1896</v>
      </c>
      <c r="D1126">
        <v>11.966699999999999</v>
      </c>
      <c r="E1126">
        <v>-86.1</v>
      </c>
      <c r="F1126" t="s">
        <v>917</v>
      </c>
      <c r="G1126" t="s">
        <v>918</v>
      </c>
      <c r="H1126">
        <v>139582</v>
      </c>
      <c r="I1126">
        <v>0.63652587026990803</v>
      </c>
      <c r="J1126">
        <v>-8000</v>
      </c>
      <c r="K1126">
        <v>-1.8</v>
      </c>
      <c r="L1126">
        <v>2010</v>
      </c>
      <c r="M1126">
        <v>2020</v>
      </c>
      <c r="N1126">
        <v>1.126407978917054</v>
      </c>
      <c r="O1126">
        <v>-254.07767301323761</v>
      </c>
      <c r="P1126" t="s">
        <v>919</v>
      </c>
      <c r="Q1126" t="s">
        <v>1896</v>
      </c>
    </row>
    <row r="1127" spans="1:17" x14ac:dyDescent="0.35">
      <c r="B1127" t="s">
        <v>919</v>
      </c>
      <c r="C1127" t="s">
        <v>2177</v>
      </c>
      <c r="D1127">
        <v>12.2</v>
      </c>
      <c r="E1127">
        <v>-86.1</v>
      </c>
      <c r="F1127" t="s">
        <v>917</v>
      </c>
      <c r="G1127" t="s">
        <v>918</v>
      </c>
      <c r="H1127">
        <v>147379</v>
      </c>
      <c r="I1127">
        <v>0.63652587026990803</v>
      </c>
      <c r="J1127">
        <v>-8000</v>
      </c>
      <c r="K1127">
        <v>-1.8</v>
      </c>
      <c r="L1127">
        <v>2010</v>
      </c>
      <c r="M1127">
        <v>2020</v>
      </c>
      <c r="N1127">
        <v>0.89169213136021264</v>
      </c>
      <c r="O1127">
        <v>-267.64770050329923</v>
      </c>
      <c r="P1127" t="s">
        <v>919</v>
      </c>
      <c r="Q1127" t="s">
        <v>2177</v>
      </c>
    </row>
    <row r="1128" spans="1:17" x14ac:dyDescent="0.35">
      <c r="A1128" s="2"/>
      <c r="B1128" s="1" t="s">
        <v>924</v>
      </c>
      <c r="C1128" s="1" t="s">
        <v>1433</v>
      </c>
      <c r="D1128" s="1">
        <v>16.995899999999999</v>
      </c>
      <c r="E1128" s="1">
        <v>7.9828000000000001</v>
      </c>
      <c r="F1128" s="1" t="s">
        <v>922</v>
      </c>
      <c r="G1128" s="1" t="s">
        <v>923</v>
      </c>
      <c r="H1128" s="1">
        <v>117770</v>
      </c>
      <c r="I1128" s="1">
        <v>1.4378536530230801</v>
      </c>
      <c r="J1128" s="1">
        <v>1000</v>
      </c>
      <c r="K1128" s="1">
        <v>-0.6</v>
      </c>
      <c r="L1128" s="1">
        <v>2010</v>
      </c>
      <c r="M1128" s="1">
        <v>2020</v>
      </c>
      <c r="N1128" s="3">
        <v>3.3162369830888547</v>
      </c>
      <c r="O1128" s="1">
        <v>-73.005319376990244</v>
      </c>
      <c r="P1128" s="1" t="s">
        <v>924</v>
      </c>
      <c r="Q1128" s="1" t="s">
        <v>1433</v>
      </c>
    </row>
    <row r="1129" spans="1:17" x14ac:dyDescent="0.35">
      <c r="B1129" t="s">
        <v>924</v>
      </c>
      <c r="C1129" t="s">
        <v>1700</v>
      </c>
      <c r="D1129">
        <v>13.0444</v>
      </c>
      <c r="E1129">
        <v>3.1947000000000001</v>
      </c>
      <c r="F1129" t="s">
        <v>922</v>
      </c>
      <c r="G1129" t="s">
        <v>923</v>
      </c>
      <c r="H1129">
        <v>58671</v>
      </c>
      <c r="I1129">
        <v>1.4378536530230801</v>
      </c>
      <c r="J1129">
        <v>1000</v>
      </c>
      <c r="K1129">
        <v>-0.6</v>
      </c>
      <c r="L1129">
        <v>2010</v>
      </c>
      <c r="M1129">
        <v>2020</v>
      </c>
      <c r="N1129">
        <v>0.65573901375975363</v>
      </c>
      <c r="O1129">
        <v>-35.433437182057787</v>
      </c>
      <c r="P1129" t="s">
        <v>924</v>
      </c>
      <c r="Q1129" t="s">
        <v>1700</v>
      </c>
    </row>
    <row r="1130" spans="1:17" x14ac:dyDescent="0.35">
      <c r="B1130" t="s">
        <v>924</v>
      </c>
      <c r="C1130" t="s">
        <v>1890</v>
      </c>
      <c r="D1130">
        <v>13.4833</v>
      </c>
      <c r="E1130">
        <v>7.1</v>
      </c>
      <c r="F1130" t="s">
        <v>922</v>
      </c>
      <c r="G1130" t="s">
        <v>923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924</v>
      </c>
      <c r="Q1130" t="s">
        <v>1890</v>
      </c>
    </row>
    <row r="1131" spans="1:17" x14ac:dyDescent="0.35">
      <c r="B1131" t="s">
        <v>924</v>
      </c>
      <c r="C1131" t="s">
        <v>1978</v>
      </c>
      <c r="D1131">
        <v>13.515000000000001</v>
      </c>
      <c r="E1131">
        <v>2.1175000000000002</v>
      </c>
      <c r="F1131" t="s">
        <v>922</v>
      </c>
      <c r="G1131" t="s">
        <v>923</v>
      </c>
      <c r="H1131">
        <v>1026848</v>
      </c>
      <c r="I1131">
        <v>1.4378536530230801</v>
      </c>
      <c r="J1131">
        <v>1000</v>
      </c>
      <c r="K1131">
        <v>-0.6</v>
      </c>
      <c r="L1131">
        <v>2010</v>
      </c>
      <c r="M1131">
        <v>2020</v>
      </c>
      <c r="N1131">
        <v>2.7025850379815326</v>
      </c>
      <c r="O1131">
        <v>-632.75966424648755</v>
      </c>
      <c r="P1131" t="s">
        <v>924</v>
      </c>
      <c r="Q1131" t="s">
        <v>1978</v>
      </c>
    </row>
    <row r="1132" spans="1:17" x14ac:dyDescent="0.35">
      <c r="B1132" t="s">
        <v>924</v>
      </c>
      <c r="C1132" t="s">
        <v>2252</v>
      </c>
      <c r="D1132">
        <v>13.805300000000001</v>
      </c>
      <c r="E1132">
        <v>8.9883000000000006</v>
      </c>
      <c r="F1132" t="s">
        <v>922</v>
      </c>
      <c r="G1132" t="s">
        <v>923</v>
      </c>
      <c r="H1132">
        <v>235605</v>
      </c>
      <c r="I1132">
        <v>1.4378536530230801</v>
      </c>
      <c r="J1132">
        <v>1000</v>
      </c>
      <c r="K1132">
        <v>-0.6</v>
      </c>
      <c r="L1132">
        <v>2010</v>
      </c>
      <c r="M1132">
        <v>2020</v>
      </c>
      <c r="N1132">
        <v>3.0011025559126119</v>
      </c>
      <c r="O1132">
        <v>-145.60544860611475</v>
      </c>
      <c r="P1132" t="s">
        <v>924</v>
      </c>
      <c r="Q1132" t="s">
        <v>2252</v>
      </c>
    </row>
    <row r="1133" spans="1:17" x14ac:dyDescent="0.35">
      <c r="A1133" s="2"/>
      <c r="B1133" s="1" t="s">
        <v>145</v>
      </c>
      <c r="C1133" s="1" t="s">
        <v>1428</v>
      </c>
      <c r="D1133" s="1">
        <v>7.1608000000000001</v>
      </c>
      <c r="E1133" s="1">
        <v>3.3483000000000001</v>
      </c>
      <c r="F1133" s="1" t="s">
        <v>143</v>
      </c>
      <c r="G1133" s="1" t="s">
        <v>144</v>
      </c>
      <c r="H1133" s="1">
        <v>888924</v>
      </c>
      <c r="I1133" s="1">
        <v>0.63479704167642481</v>
      </c>
      <c r="J1133" s="1">
        <v>-59996</v>
      </c>
      <c r="K1133" s="1">
        <v>-0.2</v>
      </c>
      <c r="L1133" s="1">
        <v>2010</v>
      </c>
      <c r="M1133" s="1">
        <v>2020</v>
      </c>
      <c r="N1133" s="3">
        <v>1.6008087565067965</v>
      </c>
      <c r="O1133" s="1">
        <v>-180.6307946461381</v>
      </c>
      <c r="P1133" s="1" t="s">
        <v>145</v>
      </c>
      <c r="Q1133" s="1" t="s">
        <v>1428</v>
      </c>
    </row>
    <row r="1134" spans="1:17" x14ac:dyDescent="0.35">
      <c r="A1134" s="2"/>
      <c r="B1134" s="1" t="s">
        <v>145</v>
      </c>
      <c r="C1134" s="1" t="s">
        <v>1432</v>
      </c>
      <c r="D1134" s="1">
        <v>7.6211000000000002</v>
      </c>
      <c r="E1134" s="1">
        <v>5.2214</v>
      </c>
      <c r="F1134" s="1" t="s">
        <v>143</v>
      </c>
      <c r="G1134" s="1" t="s">
        <v>144</v>
      </c>
      <c r="H1134" s="1">
        <v>446749</v>
      </c>
      <c r="I1134" s="1">
        <v>0.63479704167642481</v>
      </c>
      <c r="J1134" s="1">
        <v>-59996</v>
      </c>
      <c r="K1134" s="1">
        <v>-0.2</v>
      </c>
      <c r="L1134" s="1">
        <v>2010</v>
      </c>
      <c r="M1134" s="1">
        <v>2020</v>
      </c>
      <c r="N1134" s="3">
        <v>2.4730810063878965</v>
      </c>
      <c r="O1134" s="1">
        <v>-91.559492933045576</v>
      </c>
      <c r="P1134" s="1" t="s">
        <v>145</v>
      </c>
      <c r="Q1134" s="1" t="s">
        <v>1432</v>
      </c>
    </row>
    <row r="1135" spans="1:17" x14ac:dyDescent="0.35">
      <c r="A1135" s="2"/>
      <c r="B1135" s="1" t="s">
        <v>145</v>
      </c>
      <c r="C1135" s="1" t="s">
        <v>1441</v>
      </c>
      <c r="D1135" s="1">
        <v>7.25</v>
      </c>
      <c r="E1135" s="1">
        <v>5.1950000000000003</v>
      </c>
      <c r="F1135" s="1" t="s">
        <v>143</v>
      </c>
      <c r="G1135" s="1" t="s">
        <v>144</v>
      </c>
      <c r="H1135" s="1">
        <v>847903</v>
      </c>
      <c r="I1135" s="1">
        <v>0.63479704167642481</v>
      </c>
      <c r="J1135" s="1">
        <v>-59996</v>
      </c>
      <c r="K1135" s="1">
        <v>-0.2</v>
      </c>
      <c r="L1135" s="1">
        <v>2010</v>
      </c>
      <c r="M1135" s="1">
        <v>2020</v>
      </c>
      <c r="N1135" s="3">
        <v>2.3558970167623001</v>
      </c>
      <c r="O1135" s="1">
        <v>-173.57574429640763</v>
      </c>
      <c r="P1135" s="1" t="s">
        <v>145</v>
      </c>
      <c r="Q1135" s="1" t="s">
        <v>1441</v>
      </c>
    </row>
    <row r="1136" spans="1:17" x14ac:dyDescent="0.35">
      <c r="B1136" t="s">
        <v>145</v>
      </c>
      <c r="C1136" t="s">
        <v>1565</v>
      </c>
      <c r="D1136">
        <v>6.3333000000000004</v>
      </c>
      <c r="E1136">
        <v>5.6222000000000003</v>
      </c>
      <c r="F1136" t="s">
        <v>143</v>
      </c>
      <c r="G1136" t="s">
        <v>144</v>
      </c>
      <c r="H1136">
        <v>1147188</v>
      </c>
      <c r="I1136">
        <v>0.63479704167642481</v>
      </c>
      <c r="J1136">
        <v>-59996</v>
      </c>
      <c r="K1136">
        <v>-0.2</v>
      </c>
      <c r="L1136">
        <v>2010</v>
      </c>
      <c r="M1136">
        <v>2020</v>
      </c>
      <c r="N1136">
        <v>2.0471431553504136</v>
      </c>
      <c r="O1136">
        <v>-234.13451612420027</v>
      </c>
      <c r="P1136" t="s">
        <v>145</v>
      </c>
      <c r="Q1136" t="s">
        <v>1566</v>
      </c>
    </row>
    <row r="1137" spans="2:17" x14ac:dyDescent="0.35">
      <c r="B1137" t="s">
        <v>145</v>
      </c>
      <c r="C1137" t="s">
        <v>1738</v>
      </c>
      <c r="D1137">
        <v>10.2904</v>
      </c>
      <c r="E1137">
        <v>11.17</v>
      </c>
      <c r="F1137" t="s">
        <v>143</v>
      </c>
      <c r="G1137" t="s">
        <v>144</v>
      </c>
      <c r="H1137">
        <v>270366</v>
      </c>
      <c r="I1137">
        <v>0.63479704167642481</v>
      </c>
      <c r="J1137">
        <v>-59996</v>
      </c>
      <c r="K1137">
        <v>-0.2</v>
      </c>
      <c r="L1137">
        <v>2010</v>
      </c>
      <c r="M1137">
        <v>2020</v>
      </c>
      <c r="N1137">
        <v>2.6473479298115543</v>
      </c>
      <c r="O1137">
        <v>-55.504705740782867</v>
      </c>
      <c r="P1137" t="s">
        <v>145</v>
      </c>
      <c r="Q1137" t="s">
        <v>1738</v>
      </c>
    </row>
    <row r="1138" spans="2:17" x14ac:dyDescent="0.35">
      <c r="B1138" t="s">
        <v>145</v>
      </c>
      <c r="C1138" t="s">
        <v>1773</v>
      </c>
      <c r="D1138">
        <v>7.3963999999999999</v>
      </c>
      <c r="E1138">
        <v>3.9167000000000001</v>
      </c>
      <c r="F1138" t="s">
        <v>143</v>
      </c>
      <c r="G1138" t="s">
        <v>144</v>
      </c>
      <c r="H1138">
        <v>3552000</v>
      </c>
      <c r="I1138">
        <v>0.63479704167642481</v>
      </c>
      <c r="J1138">
        <v>-59996</v>
      </c>
      <c r="K1138">
        <v>-0.2</v>
      </c>
      <c r="L1138">
        <v>2010</v>
      </c>
      <c r="M1138">
        <v>2020</v>
      </c>
      <c r="N1138">
        <v>2.0465953071841549</v>
      </c>
      <c r="O1138">
        <v>-724.93901306223631</v>
      </c>
      <c r="P1138" t="s">
        <v>145</v>
      </c>
      <c r="Q1138" t="s">
        <v>1773</v>
      </c>
    </row>
    <row r="1139" spans="2:17" x14ac:dyDescent="0.35">
      <c r="B1139" t="s">
        <v>145</v>
      </c>
      <c r="C1139" t="s">
        <v>1776</v>
      </c>
      <c r="D1139">
        <v>6.8208000000000002</v>
      </c>
      <c r="E1139">
        <v>3.9207999999999998</v>
      </c>
      <c r="F1139" t="s">
        <v>143</v>
      </c>
      <c r="G1139" t="s">
        <v>144</v>
      </c>
      <c r="H1139">
        <v>222653</v>
      </c>
      <c r="I1139">
        <v>0.63479704167642481</v>
      </c>
      <c r="J1139">
        <v>-59996</v>
      </c>
      <c r="K1139">
        <v>-0.2</v>
      </c>
      <c r="L1139">
        <v>2010</v>
      </c>
      <c r="M1139">
        <v>2020</v>
      </c>
      <c r="N1139">
        <v>2.5978560619761373</v>
      </c>
      <c r="O1139">
        <v>-45.687440891534351</v>
      </c>
      <c r="P1139" t="s">
        <v>145</v>
      </c>
      <c r="Q1139" t="s">
        <v>1776</v>
      </c>
    </row>
    <row r="1140" spans="2:17" x14ac:dyDescent="0.35">
      <c r="B1140" t="s">
        <v>145</v>
      </c>
      <c r="C1140" t="s">
        <v>1798</v>
      </c>
      <c r="D1140">
        <v>10.5167</v>
      </c>
      <c r="E1140">
        <v>7.4333</v>
      </c>
      <c r="F1140" t="s">
        <v>143</v>
      </c>
      <c r="G1140" t="s">
        <v>144</v>
      </c>
      <c r="H1140">
        <v>760084</v>
      </c>
      <c r="I1140">
        <v>0.63479704167642481</v>
      </c>
      <c r="J1140">
        <v>-59996</v>
      </c>
      <c r="K1140">
        <v>-0.2</v>
      </c>
      <c r="L1140">
        <v>2010</v>
      </c>
      <c r="M1140">
        <v>2020</v>
      </c>
      <c r="N1140">
        <v>1.6924351333311622</v>
      </c>
      <c r="O1140">
        <v>-154.58958573176579</v>
      </c>
      <c r="P1140" t="s">
        <v>145</v>
      </c>
      <c r="Q1140" t="s">
        <v>1798</v>
      </c>
    </row>
    <row r="1141" spans="2:17" x14ac:dyDescent="0.35">
      <c r="B1141" t="s">
        <v>145</v>
      </c>
      <c r="C1141" t="s">
        <v>1805</v>
      </c>
      <c r="D1141">
        <v>12</v>
      </c>
      <c r="E1141">
        <v>8.5167000000000002</v>
      </c>
      <c r="F1141" t="s">
        <v>143</v>
      </c>
      <c r="G1141" t="s">
        <v>144</v>
      </c>
      <c r="H1141">
        <v>2095000</v>
      </c>
      <c r="I1141">
        <v>0.63479704167642481</v>
      </c>
      <c r="J1141">
        <v>-59996</v>
      </c>
      <c r="K1141">
        <v>-0.2</v>
      </c>
      <c r="L1141">
        <v>2010</v>
      </c>
      <c r="M1141">
        <v>2020</v>
      </c>
      <c r="N1141">
        <v>2.2062742302687166</v>
      </c>
      <c r="O1141">
        <v>-428.24428902482589</v>
      </c>
      <c r="P1141" t="s">
        <v>145</v>
      </c>
      <c r="Q1141" t="s">
        <v>1805</v>
      </c>
    </row>
    <row r="1142" spans="2:17" x14ac:dyDescent="0.35">
      <c r="B1142" t="s">
        <v>145</v>
      </c>
      <c r="C1142" t="s">
        <v>2009</v>
      </c>
      <c r="D1142">
        <v>7.85</v>
      </c>
      <c r="E1142">
        <v>3.9329999999999998</v>
      </c>
      <c r="F1142" t="s">
        <v>143</v>
      </c>
      <c r="G1142" t="s">
        <v>144</v>
      </c>
      <c r="H1142">
        <v>386723</v>
      </c>
      <c r="I1142">
        <v>0.63479704167642481</v>
      </c>
      <c r="J1142">
        <v>-59996</v>
      </c>
      <c r="K1142">
        <v>-0.2</v>
      </c>
      <c r="L1142">
        <v>2010</v>
      </c>
      <c r="M1142">
        <v>2020</v>
      </c>
      <c r="N1142">
        <v>2.8448195711114113</v>
      </c>
      <c r="O1142">
        <v>-79.544914317997822</v>
      </c>
      <c r="P1142" t="s">
        <v>145</v>
      </c>
      <c r="Q1142" t="s">
        <v>2009</v>
      </c>
    </row>
    <row r="1143" spans="2:17" x14ac:dyDescent="0.35">
      <c r="B1143" t="s">
        <v>145</v>
      </c>
      <c r="C1143" t="s">
        <v>2038</v>
      </c>
      <c r="D1143">
        <v>4.8242000000000003</v>
      </c>
      <c r="E1143">
        <v>7.0335999999999999</v>
      </c>
      <c r="F1143" t="s">
        <v>143</v>
      </c>
      <c r="G1143" t="s">
        <v>144</v>
      </c>
      <c r="H1143">
        <v>1865000</v>
      </c>
      <c r="I1143">
        <v>0.63479704167642481</v>
      </c>
      <c r="J1143">
        <v>-59996</v>
      </c>
      <c r="K1143">
        <v>-0.2</v>
      </c>
      <c r="L1143">
        <v>2010</v>
      </c>
      <c r="M1143">
        <v>2020</v>
      </c>
      <c r="N1143">
        <v>4.5386471832976669</v>
      </c>
      <c r="O1143">
        <v>-389.92915399370025</v>
      </c>
      <c r="P1143" t="s">
        <v>145</v>
      </c>
      <c r="Q1143" t="s">
        <v>2039</v>
      </c>
    </row>
    <row r="1144" spans="2:17" x14ac:dyDescent="0.35">
      <c r="B1144" t="s">
        <v>150</v>
      </c>
      <c r="C1144" t="s">
        <v>1570</v>
      </c>
      <c r="D1144">
        <v>31.627800000000001</v>
      </c>
      <c r="E1144">
        <v>71.0625</v>
      </c>
      <c r="F1144" t="s">
        <v>148</v>
      </c>
      <c r="G1144" t="s">
        <v>149</v>
      </c>
      <c r="H1144">
        <v>88472</v>
      </c>
      <c r="I1144">
        <v>1.4833380521481301</v>
      </c>
      <c r="J1144">
        <v>-165988</v>
      </c>
      <c r="K1144">
        <v>-1</v>
      </c>
      <c r="L1144">
        <v>2010</v>
      </c>
      <c r="M1144">
        <v>2020</v>
      </c>
      <c r="N1144">
        <v>-0.21952023206074145</v>
      </c>
      <c r="O1144">
        <v>-88.277786060291234</v>
      </c>
      <c r="P1144" t="s">
        <v>150</v>
      </c>
      <c r="Q1144" t="s">
        <v>1570</v>
      </c>
    </row>
    <row r="1145" spans="2:17" x14ac:dyDescent="0.35">
      <c r="B1145" t="s">
        <v>150</v>
      </c>
      <c r="C1145" t="s">
        <v>1850</v>
      </c>
      <c r="D1145">
        <v>27.558299999999999</v>
      </c>
      <c r="E1145">
        <v>68.211100000000002</v>
      </c>
      <c r="F1145" t="s">
        <v>148</v>
      </c>
      <c r="G1145" t="s">
        <v>149</v>
      </c>
      <c r="H1145">
        <v>490508</v>
      </c>
      <c r="I1145">
        <v>1.4833380521481301</v>
      </c>
      <c r="J1145">
        <v>-165988</v>
      </c>
      <c r="K1145">
        <v>-1</v>
      </c>
      <c r="L1145">
        <v>2010</v>
      </c>
      <c r="M1145">
        <v>2020</v>
      </c>
      <c r="N1145">
        <v>1.0018917672702234</v>
      </c>
      <c r="O1145">
        <v>-495.42235926980175</v>
      </c>
      <c r="P1145" t="s">
        <v>150</v>
      </c>
      <c r="Q1145" t="s">
        <v>1850</v>
      </c>
    </row>
    <row r="1146" spans="2:17" x14ac:dyDescent="0.35">
      <c r="B1146" t="s">
        <v>150</v>
      </c>
      <c r="C1146" t="s">
        <v>1891</v>
      </c>
      <c r="D1146">
        <v>34.2012</v>
      </c>
      <c r="E1146">
        <v>72.025800000000004</v>
      </c>
      <c r="F1146" t="s">
        <v>148</v>
      </c>
      <c r="G1146" t="s">
        <v>149</v>
      </c>
      <c r="H1146">
        <v>404436</v>
      </c>
      <c r="I1146">
        <v>1.4833380521481301</v>
      </c>
      <c r="J1146">
        <v>-165988</v>
      </c>
      <c r="K1146">
        <v>-1</v>
      </c>
      <c r="L1146">
        <v>2010</v>
      </c>
      <c r="M1146">
        <v>2020</v>
      </c>
      <c r="N1146">
        <v>1.159506651139405</v>
      </c>
      <c r="O1146">
        <v>-409.12546231960215</v>
      </c>
      <c r="P1146" t="s">
        <v>150</v>
      </c>
      <c r="Q1146" t="s">
        <v>1891</v>
      </c>
    </row>
    <row r="1147" spans="2:17" x14ac:dyDescent="0.35">
      <c r="B1147" t="s">
        <v>150</v>
      </c>
      <c r="C1147" t="s">
        <v>2058</v>
      </c>
      <c r="D1147">
        <v>30.183299999999999</v>
      </c>
      <c r="E1147">
        <v>67</v>
      </c>
      <c r="F1147" t="s">
        <v>148</v>
      </c>
      <c r="G1147" t="s">
        <v>149</v>
      </c>
      <c r="H1147">
        <v>1001205</v>
      </c>
      <c r="I1147">
        <v>1.4833380521481301</v>
      </c>
      <c r="J1147">
        <v>-165988</v>
      </c>
      <c r="K1147">
        <v>-1</v>
      </c>
      <c r="L1147">
        <v>2010</v>
      </c>
      <c r="M1147">
        <v>2020</v>
      </c>
      <c r="N1147">
        <v>1.4084671419218617</v>
      </c>
      <c r="O1147">
        <v>-1015.3066434482788</v>
      </c>
      <c r="P1147" t="s">
        <v>150</v>
      </c>
      <c r="Q1147" t="s">
        <v>2058</v>
      </c>
    </row>
    <row r="1148" spans="2:17" x14ac:dyDescent="0.35">
      <c r="B1148" t="s">
        <v>150</v>
      </c>
      <c r="C1148" t="s">
        <v>2129</v>
      </c>
      <c r="D1148">
        <v>32.083599999999997</v>
      </c>
      <c r="E1148">
        <v>72.671099999999996</v>
      </c>
      <c r="F1148" t="s">
        <v>148</v>
      </c>
      <c r="G1148" t="s">
        <v>149</v>
      </c>
      <c r="H1148">
        <v>659862</v>
      </c>
      <c r="I1148">
        <v>1.4833380521481301</v>
      </c>
      <c r="J1148">
        <v>-165988</v>
      </c>
      <c r="K1148">
        <v>-1</v>
      </c>
      <c r="L1148">
        <v>2010</v>
      </c>
      <c r="M1148">
        <v>2020</v>
      </c>
      <c r="N1148">
        <v>-0.36203884462223346</v>
      </c>
      <c r="O1148">
        <v>-657.47304323909884</v>
      </c>
      <c r="P1148" t="s">
        <v>150</v>
      </c>
      <c r="Q1148" t="s">
        <v>2129</v>
      </c>
    </row>
    <row r="1149" spans="2:17" x14ac:dyDescent="0.35">
      <c r="B1149" t="s">
        <v>972</v>
      </c>
      <c r="C1149" t="s">
        <v>1842</v>
      </c>
      <c r="D1149">
        <v>8.8792000000000009</v>
      </c>
      <c r="E1149">
        <v>-79.782200000000003</v>
      </c>
      <c r="F1149" t="s">
        <v>970</v>
      </c>
      <c r="G1149" t="s">
        <v>971</v>
      </c>
      <c r="H1149">
        <v>68896</v>
      </c>
      <c r="I1149">
        <v>7.2579800350795223</v>
      </c>
      <c r="J1149">
        <v>7967</v>
      </c>
      <c r="K1149">
        <v>3.2</v>
      </c>
      <c r="L1149">
        <v>2010</v>
      </c>
      <c r="M1149">
        <v>2020</v>
      </c>
      <c r="N1149">
        <v>1.5158332771163499</v>
      </c>
      <c r="O1149">
        <v>223.80911518272666</v>
      </c>
      <c r="P1149" t="s">
        <v>972</v>
      </c>
      <c r="Q1149" t="s">
        <v>1843</v>
      </c>
    </row>
    <row r="1150" spans="2:17" x14ac:dyDescent="0.35">
      <c r="B1150" t="s">
        <v>1847</v>
      </c>
      <c r="C1150" t="s">
        <v>1848</v>
      </c>
      <c r="D1150">
        <v>-6.7302999999999997</v>
      </c>
      <c r="E1150">
        <v>147.0008</v>
      </c>
      <c r="F1150" t="s">
        <v>978</v>
      </c>
      <c r="G1150" t="s">
        <v>979</v>
      </c>
      <c r="H1150">
        <v>193000</v>
      </c>
      <c r="I1150">
        <v>0.34724383865165487</v>
      </c>
      <c r="J1150">
        <v>-800</v>
      </c>
      <c r="K1150">
        <v>0</v>
      </c>
      <c r="L1150">
        <v>2010</v>
      </c>
      <c r="M1150">
        <v>2020</v>
      </c>
      <c r="N1150">
        <v>0.65106904074666794</v>
      </c>
      <c r="O1150">
        <v>0</v>
      </c>
      <c r="P1150" t="s">
        <v>976</v>
      </c>
      <c r="Q1150" t="s">
        <v>1848</v>
      </c>
    </row>
    <row r="1151" spans="2:17" x14ac:dyDescent="0.35">
      <c r="B1151" t="s">
        <v>1847</v>
      </c>
      <c r="C1151" t="s">
        <v>2040</v>
      </c>
      <c r="D1151">
        <v>-9.4788999999999994</v>
      </c>
      <c r="E1151">
        <v>147.14940000000001</v>
      </c>
      <c r="F1151" t="s">
        <v>978</v>
      </c>
      <c r="G1151" t="s">
        <v>979</v>
      </c>
      <c r="H1151">
        <v>700000</v>
      </c>
      <c r="I1151">
        <v>0.34724383865165487</v>
      </c>
      <c r="J1151">
        <v>-800</v>
      </c>
      <c r="K1151">
        <v>0</v>
      </c>
      <c r="L1151">
        <v>2010</v>
      </c>
      <c r="M1151">
        <v>2020</v>
      </c>
      <c r="N1151">
        <v>3.520791845202635</v>
      </c>
      <c r="O1151">
        <v>0</v>
      </c>
      <c r="P1151" t="s">
        <v>976</v>
      </c>
      <c r="Q1151" t="s">
        <v>977</v>
      </c>
    </row>
    <row r="1152" spans="2:17" x14ac:dyDescent="0.35">
      <c r="B1152" t="s">
        <v>984</v>
      </c>
      <c r="C1152" t="s">
        <v>1664</v>
      </c>
      <c r="D1152">
        <v>-25.5167</v>
      </c>
      <c r="E1152">
        <v>-54.616700000000002</v>
      </c>
      <c r="F1152" t="s">
        <v>982</v>
      </c>
      <c r="G1152" t="s">
        <v>983</v>
      </c>
      <c r="H1152">
        <v>308983</v>
      </c>
      <c r="I1152">
        <v>2.3773752090772837</v>
      </c>
      <c r="J1152">
        <v>-12499</v>
      </c>
      <c r="K1152">
        <v>-0.1</v>
      </c>
      <c r="L1152">
        <v>2010</v>
      </c>
      <c r="M1152">
        <v>2020</v>
      </c>
      <c r="N1152">
        <v>1.7277625901666509</v>
      </c>
      <c r="O1152">
        <v>-31.432149268397463</v>
      </c>
      <c r="P1152" t="s">
        <v>984</v>
      </c>
      <c r="Q1152" t="s">
        <v>1665</v>
      </c>
    </row>
    <row r="1153" spans="1:17" x14ac:dyDescent="0.35">
      <c r="A1153" s="2"/>
      <c r="B1153" s="1" t="s">
        <v>989</v>
      </c>
      <c r="C1153" s="1" t="s">
        <v>1482</v>
      </c>
      <c r="D1153" s="1">
        <v>-16.399999999999999</v>
      </c>
      <c r="E1153" s="1">
        <v>-71.533299999999997</v>
      </c>
      <c r="F1153" s="1" t="s">
        <v>987</v>
      </c>
      <c r="G1153" s="1" t="s">
        <v>988</v>
      </c>
      <c r="H1153" s="1">
        <v>1008290</v>
      </c>
      <c r="I1153" s="1">
        <v>3.7138320978449317</v>
      </c>
      <c r="J1153" s="1">
        <v>-60652</v>
      </c>
      <c r="K1153" s="1">
        <v>-0.9</v>
      </c>
      <c r="L1153" s="1">
        <v>2010</v>
      </c>
      <c r="M1153" s="1">
        <v>2020</v>
      </c>
      <c r="N1153" s="3">
        <v>1.468893912945773</v>
      </c>
      <c r="O1153" s="1">
        <v>-920.79063939135688</v>
      </c>
      <c r="P1153" s="1" t="s">
        <v>989</v>
      </c>
      <c r="Q1153" s="1" t="s">
        <v>1482</v>
      </c>
    </row>
    <row r="1154" spans="1:17" x14ac:dyDescent="0.35">
      <c r="B1154" t="s">
        <v>989</v>
      </c>
      <c r="C1154" t="s">
        <v>1654</v>
      </c>
      <c r="D1154">
        <v>-6.7629999999999999</v>
      </c>
      <c r="E1154">
        <v>-79.836600000000004</v>
      </c>
      <c r="F1154" t="s">
        <v>987</v>
      </c>
      <c r="G1154" t="s">
        <v>988</v>
      </c>
      <c r="H1154">
        <v>552508</v>
      </c>
      <c r="I1154">
        <v>3.7138320978449317</v>
      </c>
      <c r="J1154">
        <v>-60652</v>
      </c>
      <c r="K1154">
        <v>-0.9</v>
      </c>
      <c r="L1154">
        <v>2010</v>
      </c>
      <c r="M1154">
        <v>2020</v>
      </c>
      <c r="N1154">
        <v>1.2154048686656755</v>
      </c>
      <c r="O1154">
        <v>-503.30088821859056</v>
      </c>
      <c r="P1154" t="s">
        <v>989</v>
      </c>
      <c r="Q1154" t="s">
        <v>1654</v>
      </c>
    </row>
    <row r="1155" spans="1:17" x14ac:dyDescent="0.35">
      <c r="B1155" t="s">
        <v>989</v>
      </c>
      <c r="C1155" t="s">
        <v>1655</v>
      </c>
      <c r="D1155">
        <v>-9.0745000000000005</v>
      </c>
      <c r="E1155">
        <v>-78.593599999999995</v>
      </c>
      <c r="F1155" t="s">
        <v>987</v>
      </c>
      <c r="G1155" t="s">
        <v>988</v>
      </c>
      <c r="H1155">
        <v>291408</v>
      </c>
      <c r="I1155">
        <v>3.7138320978449317</v>
      </c>
      <c r="J1155">
        <v>-60652</v>
      </c>
      <c r="K1155">
        <v>-0.9</v>
      </c>
      <c r="L1155">
        <v>2010</v>
      </c>
      <c r="M1155">
        <v>2020</v>
      </c>
      <c r="N1155">
        <v>0.48791825759829843</v>
      </c>
      <c r="O1155">
        <v>-263.54684955249184</v>
      </c>
      <c r="P1155" t="s">
        <v>989</v>
      </c>
      <c r="Q1155" t="s">
        <v>1655</v>
      </c>
    </row>
    <row r="1156" spans="1:17" x14ac:dyDescent="0.35">
      <c r="B1156" t="s">
        <v>989</v>
      </c>
      <c r="C1156" t="s">
        <v>1684</v>
      </c>
      <c r="D1156">
        <v>-13.525</v>
      </c>
      <c r="E1156">
        <v>-71.972200000000001</v>
      </c>
      <c r="F1156" t="s">
        <v>987</v>
      </c>
      <c r="G1156" t="s">
        <v>988</v>
      </c>
      <c r="H1156">
        <v>428450</v>
      </c>
      <c r="I1156">
        <v>3.7138320978449317</v>
      </c>
      <c r="J1156">
        <v>-60652</v>
      </c>
      <c r="K1156">
        <v>-0.9</v>
      </c>
      <c r="L1156">
        <v>2010</v>
      </c>
      <c r="M1156">
        <v>2020</v>
      </c>
      <c r="N1156">
        <v>2.1467785541302815</v>
      </c>
      <c r="O1156">
        <v>-393.88308544365407</v>
      </c>
      <c r="P1156" t="s">
        <v>989</v>
      </c>
      <c r="Q1156" t="s">
        <v>1684</v>
      </c>
    </row>
    <row r="1157" spans="1:17" x14ac:dyDescent="0.35">
      <c r="B1157" t="s">
        <v>989</v>
      </c>
      <c r="C1157" t="s">
        <v>1769</v>
      </c>
      <c r="D1157">
        <v>-11.1067</v>
      </c>
      <c r="E1157">
        <v>-77.605000000000004</v>
      </c>
      <c r="F1157" t="s">
        <v>987</v>
      </c>
      <c r="G1157" t="s">
        <v>988</v>
      </c>
      <c r="H1157">
        <v>200585</v>
      </c>
      <c r="I1157">
        <v>3.7138320978449317</v>
      </c>
      <c r="J1157">
        <v>-60652</v>
      </c>
      <c r="K1157">
        <v>-0.9</v>
      </c>
      <c r="L1157">
        <v>2010</v>
      </c>
      <c r="M1157">
        <v>2020</v>
      </c>
      <c r="N1157">
        <v>0.92047495156148074</v>
      </c>
      <c r="O1157">
        <v>-182.18820121343066</v>
      </c>
      <c r="P1157" t="s">
        <v>989</v>
      </c>
      <c r="Q1157" t="s">
        <v>1769</v>
      </c>
    </row>
    <row r="1158" spans="1:17" x14ac:dyDescent="0.35">
      <c r="B1158" t="s">
        <v>989</v>
      </c>
      <c r="C1158" t="s">
        <v>1770</v>
      </c>
      <c r="D1158">
        <v>-12.066700000000001</v>
      </c>
      <c r="E1158">
        <v>-75.216700000000003</v>
      </c>
      <c r="F1158" t="s">
        <v>987</v>
      </c>
      <c r="G1158" t="s">
        <v>988</v>
      </c>
      <c r="H1158">
        <v>378203</v>
      </c>
      <c r="I1158">
        <v>3.7138320978449317</v>
      </c>
      <c r="J1158">
        <v>-60652</v>
      </c>
      <c r="K1158">
        <v>-0.9</v>
      </c>
      <c r="L1158">
        <v>2010</v>
      </c>
      <c r="M1158">
        <v>2020</v>
      </c>
      <c r="N1158">
        <v>1.03916284523764</v>
      </c>
      <c r="O1158">
        <v>-343.91983055001668</v>
      </c>
      <c r="P1158" t="s">
        <v>989</v>
      </c>
      <c r="Q1158" t="s">
        <v>1770</v>
      </c>
    </row>
    <row r="1159" spans="1:17" x14ac:dyDescent="0.35">
      <c r="B1159" t="s">
        <v>989</v>
      </c>
      <c r="C1159" t="s">
        <v>1775</v>
      </c>
      <c r="D1159">
        <v>-14.066700000000001</v>
      </c>
      <c r="E1159">
        <v>-75.7333</v>
      </c>
      <c r="F1159" t="s">
        <v>987</v>
      </c>
      <c r="G1159" t="s">
        <v>988</v>
      </c>
      <c r="H1159">
        <v>282407</v>
      </c>
      <c r="I1159">
        <v>3.7138320978449317</v>
      </c>
      <c r="J1159">
        <v>-60652</v>
      </c>
      <c r="K1159">
        <v>-0.9</v>
      </c>
      <c r="L1159">
        <v>2010</v>
      </c>
      <c r="M1159">
        <v>2020</v>
      </c>
      <c r="N1159">
        <v>1.0059616444059782</v>
      </c>
      <c r="O1159">
        <v>-256.72311549100584</v>
      </c>
      <c r="P1159" t="s">
        <v>989</v>
      </c>
      <c r="Q1159" t="s">
        <v>1775</v>
      </c>
    </row>
    <row r="1160" spans="1:17" x14ac:dyDescent="0.35">
      <c r="B1160" t="s">
        <v>989</v>
      </c>
      <c r="C1160" t="s">
        <v>1780</v>
      </c>
      <c r="D1160">
        <v>-3.75</v>
      </c>
      <c r="E1160">
        <v>-73.25</v>
      </c>
      <c r="F1160" t="s">
        <v>987</v>
      </c>
      <c r="G1160" t="s">
        <v>988</v>
      </c>
      <c r="H1160">
        <v>377609</v>
      </c>
      <c r="I1160">
        <v>3.7138320978449317</v>
      </c>
      <c r="J1160">
        <v>-60652</v>
      </c>
      <c r="K1160">
        <v>-0.9</v>
      </c>
      <c r="L1160">
        <v>2010</v>
      </c>
      <c r="M1160">
        <v>2020</v>
      </c>
      <c r="N1160">
        <v>1.0806099378395748</v>
      </c>
      <c r="O1160">
        <v>-343.52053234215902</v>
      </c>
      <c r="P1160" t="s">
        <v>989</v>
      </c>
      <c r="Q1160" t="s">
        <v>1780</v>
      </c>
    </row>
    <row r="1161" spans="1:17" x14ac:dyDescent="0.35">
      <c r="B1161" t="s">
        <v>989</v>
      </c>
      <c r="C1161" t="s">
        <v>1797</v>
      </c>
      <c r="D1161">
        <v>-15.4833</v>
      </c>
      <c r="E1161">
        <v>-70.133300000000006</v>
      </c>
      <c r="F1161" t="s">
        <v>987</v>
      </c>
      <c r="G1161" t="s">
        <v>988</v>
      </c>
      <c r="H1161">
        <v>276110</v>
      </c>
      <c r="I1161">
        <v>3.7138320978449317</v>
      </c>
      <c r="J1161">
        <v>-60652</v>
      </c>
      <c r="K1161">
        <v>-0.9</v>
      </c>
      <c r="L1161">
        <v>2010</v>
      </c>
      <c r="M1161">
        <v>2020</v>
      </c>
      <c r="N1161">
        <v>2.4425824111252665</v>
      </c>
      <c r="O1161">
        <v>-254.56879286582219</v>
      </c>
      <c r="P1161" t="s">
        <v>989</v>
      </c>
      <c r="Q1161" t="s">
        <v>1797</v>
      </c>
    </row>
    <row r="1162" spans="1:17" x14ac:dyDescent="0.35">
      <c r="B1162" t="s">
        <v>989</v>
      </c>
      <c r="C1162" t="s">
        <v>1943</v>
      </c>
      <c r="D1162">
        <v>-17.2</v>
      </c>
      <c r="E1162">
        <v>-70.933300000000003</v>
      </c>
      <c r="F1162" t="s">
        <v>987</v>
      </c>
      <c r="G1162" t="s">
        <v>988</v>
      </c>
      <c r="H1162">
        <v>69882</v>
      </c>
      <c r="I1162">
        <v>3.7138320978449317</v>
      </c>
      <c r="J1162">
        <v>-60652</v>
      </c>
      <c r="K1162">
        <v>-0.9</v>
      </c>
      <c r="L1162">
        <v>2010</v>
      </c>
      <c r="M1162">
        <v>2020</v>
      </c>
      <c r="N1162">
        <v>1.3035435353813967</v>
      </c>
      <c r="O1162">
        <v>-63.713648064055704</v>
      </c>
      <c r="P1162" t="s">
        <v>989</v>
      </c>
      <c r="Q1162" t="s">
        <v>1943</v>
      </c>
    </row>
    <row r="1163" spans="1:17" x14ac:dyDescent="0.35">
      <c r="B1163" t="s">
        <v>989</v>
      </c>
      <c r="C1163" t="s">
        <v>2029</v>
      </c>
      <c r="D1163">
        <v>-5.2</v>
      </c>
      <c r="E1163">
        <v>-80.633300000000006</v>
      </c>
      <c r="F1163" t="s">
        <v>987</v>
      </c>
      <c r="G1163" t="s">
        <v>988</v>
      </c>
      <c r="H1163">
        <v>473025</v>
      </c>
      <c r="I1163">
        <v>3.7138320978449317</v>
      </c>
      <c r="J1163">
        <v>-60652</v>
      </c>
      <c r="K1163">
        <v>-0.9</v>
      </c>
      <c r="L1163">
        <v>2010</v>
      </c>
      <c r="M1163">
        <v>2020</v>
      </c>
      <c r="N1163">
        <v>1.4821419330657828</v>
      </c>
      <c r="O1163">
        <v>-432.03231169099593</v>
      </c>
      <c r="P1163" t="s">
        <v>989</v>
      </c>
      <c r="Q1163" t="s">
        <v>2029</v>
      </c>
    </row>
    <row r="1164" spans="1:17" x14ac:dyDescent="0.35">
      <c r="B1164" t="s">
        <v>989</v>
      </c>
      <c r="C1164" t="s">
        <v>2047</v>
      </c>
      <c r="D1164">
        <v>-8.3833000000000002</v>
      </c>
      <c r="E1164">
        <v>-74.55</v>
      </c>
      <c r="F1164" t="s">
        <v>987</v>
      </c>
      <c r="G1164" t="s">
        <v>988</v>
      </c>
      <c r="H1164">
        <v>326040</v>
      </c>
      <c r="I1164">
        <v>3.7138320978449317</v>
      </c>
      <c r="J1164">
        <v>-60652</v>
      </c>
      <c r="K1164">
        <v>-0.9</v>
      </c>
      <c r="L1164">
        <v>2010</v>
      </c>
      <c r="M1164">
        <v>2020</v>
      </c>
      <c r="N1164">
        <v>-0.83382379795142425</v>
      </c>
      <c r="O1164">
        <v>-290.98926080024324</v>
      </c>
      <c r="P1164" t="s">
        <v>989</v>
      </c>
      <c r="Q1164" t="s">
        <v>2047</v>
      </c>
    </row>
    <row r="1165" spans="1:17" x14ac:dyDescent="0.35">
      <c r="B1165" t="s">
        <v>989</v>
      </c>
      <c r="C1165" t="s">
        <v>2159</v>
      </c>
      <c r="D1165">
        <v>-4.9000000000000004</v>
      </c>
      <c r="E1165">
        <v>-80.683300000000003</v>
      </c>
      <c r="F1165" t="s">
        <v>987</v>
      </c>
      <c r="G1165" t="s">
        <v>988</v>
      </c>
      <c r="H1165">
        <v>162434</v>
      </c>
      <c r="I1165">
        <v>3.7138320978449317</v>
      </c>
      <c r="J1165">
        <v>-60652</v>
      </c>
      <c r="K1165">
        <v>-0.9</v>
      </c>
      <c r="L1165">
        <v>2010</v>
      </c>
      <c r="M1165">
        <v>2020</v>
      </c>
      <c r="N1165">
        <v>1.3814130680189811</v>
      </c>
      <c r="O1165">
        <v>-148.21009605261534</v>
      </c>
      <c r="P1165" t="s">
        <v>989</v>
      </c>
      <c r="Q1165" t="s">
        <v>2159</v>
      </c>
    </row>
    <row r="1166" spans="1:17" x14ac:dyDescent="0.35">
      <c r="B1166" t="s">
        <v>989</v>
      </c>
      <c r="C1166" t="s">
        <v>2165</v>
      </c>
      <c r="D1166">
        <v>-18.014700000000001</v>
      </c>
      <c r="E1166">
        <v>-70.248900000000006</v>
      </c>
      <c r="F1166" t="s">
        <v>987</v>
      </c>
      <c r="G1166" t="s">
        <v>988</v>
      </c>
      <c r="H1166">
        <v>286240</v>
      </c>
      <c r="I1166">
        <v>3.7138320978449317</v>
      </c>
      <c r="J1166">
        <v>-60652</v>
      </c>
      <c r="K1166">
        <v>-0.9</v>
      </c>
      <c r="L1166">
        <v>2010</v>
      </c>
      <c r="M1166">
        <v>2020</v>
      </c>
      <c r="N1166">
        <v>2.0415979137857785</v>
      </c>
      <c r="O1166">
        <v>-262.87548288157836</v>
      </c>
      <c r="P1166" t="s">
        <v>989</v>
      </c>
      <c r="Q1166" t="s">
        <v>2165</v>
      </c>
    </row>
    <row r="1167" spans="1:17" x14ac:dyDescent="0.35">
      <c r="B1167" t="s">
        <v>989</v>
      </c>
      <c r="C1167" t="s">
        <v>2168</v>
      </c>
      <c r="D1167">
        <v>-6.4832999999999998</v>
      </c>
      <c r="E1167">
        <v>-76.366699999999994</v>
      </c>
      <c r="F1167" t="s">
        <v>987</v>
      </c>
      <c r="G1167" t="s">
        <v>988</v>
      </c>
      <c r="H1167">
        <v>240453</v>
      </c>
      <c r="I1167">
        <v>3.7138320978449317</v>
      </c>
      <c r="J1167">
        <v>-60652</v>
      </c>
      <c r="K1167">
        <v>-0.9</v>
      </c>
      <c r="L1167">
        <v>2010</v>
      </c>
      <c r="M1167">
        <v>2020</v>
      </c>
      <c r="N1167">
        <v>2.2059804684385163</v>
      </c>
      <c r="O1167">
        <v>-221.18161159419702</v>
      </c>
      <c r="P1167" t="s">
        <v>989</v>
      </c>
      <c r="Q1167" t="s">
        <v>2168</v>
      </c>
    </row>
    <row r="1168" spans="1:17" x14ac:dyDescent="0.35">
      <c r="B1168" t="s">
        <v>155</v>
      </c>
      <c r="C1168" t="s">
        <v>1503</v>
      </c>
      <c r="D1168">
        <v>10.676500000000001</v>
      </c>
      <c r="E1168">
        <v>122.9509</v>
      </c>
      <c r="F1168" t="s">
        <v>153</v>
      </c>
      <c r="G1168" t="s">
        <v>154</v>
      </c>
      <c r="H1168">
        <v>600783</v>
      </c>
      <c r="I1168">
        <v>0.20580650392355579</v>
      </c>
      <c r="J1168">
        <v>-69996</v>
      </c>
      <c r="K1168">
        <v>0</v>
      </c>
      <c r="L1168">
        <v>2010</v>
      </c>
      <c r="M1168">
        <v>2020</v>
      </c>
      <c r="N1168">
        <v>1.4520546218758308</v>
      </c>
      <c r="O1168">
        <v>0</v>
      </c>
      <c r="P1168" t="s">
        <v>155</v>
      </c>
      <c r="Q1168" t="s">
        <v>1503</v>
      </c>
    </row>
    <row r="1169" spans="1:17" x14ac:dyDescent="0.35">
      <c r="B1169" t="s">
        <v>155</v>
      </c>
      <c r="C1169" t="s">
        <v>1505</v>
      </c>
      <c r="D1169">
        <v>16.411899999999999</v>
      </c>
      <c r="E1169">
        <v>120.5933</v>
      </c>
      <c r="F1169" t="s">
        <v>153</v>
      </c>
      <c r="G1169" t="s">
        <v>154</v>
      </c>
      <c r="H1169">
        <v>366358</v>
      </c>
      <c r="I1169">
        <v>0.20580650392355579</v>
      </c>
      <c r="J1169">
        <v>-69996</v>
      </c>
      <c r="K1169">
        <v>0</v>
      </c>
      <c r="L1169">
        <v>2010</v>
      </c>
      <c r="M1169">
        <v>2020</v>
      </c>
      <c r="N1169">
        <v>1.8869237373709242</v>
      </c>
      <c r="O1169">
        <v>0</v>
      </c>
      <c r="P1169" t="s">
        <v>155</v>
      </c>
      <c r="Q1169" t="s">
        <v>1506</v>
      </c>
    </row>
    <row r="1170" spans="1:17" x14ac:dyDescent="0.35">
      <c r="B1170" t="s">
        <v>155</v>
      </c>
      <c r="C1170" t="s">
        <v>1635</v>
      </c>
      <c r="D1170">
        <v>10.32</v>
      </c>
      <c r="E1170">
        <v>123.75</v>
      </c>
      <c r="F1170" t="s">
        <v>153</v>
      </c>
      <c r="G1170" t="s">
        <v>154</v>
      </c>
      <c r="H1170">
        <v>964169</v>
      </c>
      <c r="I1170">
        <v>0.20580650392355579</v>
      </c>
      <c r="J1170">
        <v>-69996</v>
      </c>
      <c r="K1170">
        <v>0</v>
      </c>
      <c r="L1170">
        <v>2010</v>
      </c>
      <c r="M1170">
        <v>2020</v>
      </c>
      <c r="N1170">
        <v>1.9648881297368945</v>
      </c>
      <c r="O1170">
        <v>0</v>
      </c>
      <c r="P1170" t="s">
        <v>155</v>
      </c>
      <c r="Q1170" t="s">
        <v>1636</v>
      </c>
    </row>
    <row r="1171" spans="1:17" x14ac:dyDescent="0.35">
      <c r="B1171" t="s">
        <v>155</v>
      </c>
      <c r="C1171" t="s">
        <v>2163</v>
      </c>
      <c r="D1171">
        <v>17.4069</v>
      </c>
      <c r="E1171">
        <v>121.4425</v>
      </c>
      <c r="F1171" t="s">
        <v>153</v>
      </c>
      <c r="G1171" t="s">
        <v>154</v>
      </c>
      <c r="H1171">
        <v>121033</v>
      </c>
      <c r="I1171">
        <v>0.20580650392355579</v>
      </c>
      <c r="J1171">
        <v>-69996</v>
      </c>
      <c r="K1171">
        <v>0</v>
      </c>
      <c r="L1171">
        <v>2010</v>
      </c>
      <c r="M1171">
        <v>2020</v>
      </c>
      <c r="N1171">
        <v>2.9238554004875654</v>
      </c>
      <c r="O1171">
        <v>0</v>
      </c>
      <c r="P1171" t="s">
        <v>155</v>
      </c>
      <c r="Q1171" t="s">
        <v>2163</v>
      </c>
    </row>
    <row r="1172" spans="1:17" x14ac:dyDescent="0.35">
      <c r="B1172" t="s">
        <v>155</v>
      </c>
      <c r="C1172" t="s">
        <v>2164</v>
      </c>
      <c r="D1172">
        <v>11.24</v>
      </c>
      <c r="E1172">
        <v>125</v>
      </c>
      <c r="F1172" t="s">
        <v>153</v>
      </c>
      <c r="G1172" t="s">
        <v>154</v>
      </c>
      <c r="H1172">
        <v>251881</v>
      </c>
      <c r="I1172">
        <v>0.20580650392355579</v>
      </c>
      <c r="J1172">
        <v>-69996</v>
      </c>
      <c r="K1172">
        <v>0</v>
      </c>
      <c r="L1172">
        <v>2010</v>
      </c>
      <c r="M1172">
        <v>2020</v>
      </c>
      <c r="N1172">
        <v>0.91435362165017198</v>
      </c>
      <c r="O1172">
        <v>0</v>
      </c>
      <c r="P1172" t="s">
        <v>155</v>
      </c>
      <c r="Q1172" t="s">
        <v>2164</v>
      </c>
    </row>
    <row r="1173" spans="1:17" x14ac:dyDescent="0.35">
      <c r="B1173" t="s">
        <v>1000</v>
      </c>
      <c r="C1173" t="s">
        <v>1825</v>
      </c>
      <c r="D1173">
        <v>50.874200000000002</v>
      </c>
      <c r="E1173">
        <v>20.633299999999998</v>
      </c>
      <c r="F1173" t="s">
        <v>998</v>
      </c>
      <c r="G1173" t="s">
        <v>999</v>
      </c>
      <c r="H1173">
        <v>186894</v>
      </c>
      <c r="I1173">
        <v>2.1593852341577269</v>
      </c>
      <c r="J1173">
        <v>3366387</v>
      </c>
      <c r="K1173">
        <v>-6.1</v>
      </c>
      <c r="L1173">
        <v>2020</v>
      </c>
      <c r="M1173">
        <v>0</v>
      </c>
      <c r="N1173">
        <v>0</v>
      </c>
      <c r="O1173">
        <v>-1140.0534</v>
      </c>
      <c r="P1173" t="s">
        <v>1000</v>
      </c>
      <c r="Q1173" t="s">
        <v>1825</v>
      </c>
    </row>
    <row r="1174" spans="1:17" x14ac:dyDescent="0.35">
      <c r="B1174" t="s">
        <v>1000</v>
      </c>
      <c r="C1174" t="s">
        <v>1917</v>
      </c>
      <c r="D1174">
        <v>50.283299999999997</v>
      </c>
      <c r="E1174">
        <v>21.433299999999999</v>
      </c>
      <c r="F1174" t="s">
        <v>998</v>
      </c>
      <c r="G1174" t="s">
        <v>999</v>
      </c>
      <c r="H1174">
        <v>58213</v>
      </c>
      <c r="I1174">
        <v>2.1593852341577269</v>
      </c>
      <c r="J1174">
        <v>3366387</v>
      </c>
      <c r="K1174">
        <v>-6.1</v>
      </c>
      <c r="L1174">
        <v>2020</v>
      </c>
      <c r="M1174">
        <v>0</v>
      </c>
      <c r="N1174">
        <v>0</v>
      </c>
      <c r="O1174">
        <v>-355.09929999999997</v>
      </c>
      <c r="P1174" t="s">
        <v>1000</v>
      </c>
      <c r="Q1174" t="s">
        <v>1917</v>
      </c>
    </row>
    <row r="1175" spans="1:17" x14ac:dyDescent="0.35">
      <c r="B1175" t="s">
        <v>1000</v>
      </c>
      <c r="C1175" t="s">
        <v>2002</v>
      </c>
      <c r="D1175">
        <v>53.777799999999999</v>
      </c>
      <c r="E1175">
        <v>20.479199999999999</v>
      </c>
      <c r="F1175" t="s">
        <v>998</v>
      </c>
      <c r="G1175" t="s">
        <v>999</v>
      </c>
      <c r="H1175">
        <v>170225</v>
      </c>
      <c r="I1175">
        <v>2.1593852341577269</v>
      </c>
      <c r="J1175">
        <v>3366387</v>
      </c>
      <c r="K1175">
        <v>-6.1</v>
      </c>
      <c r="L1175">
        <v>2020</v>
      </c>
      <c r="M1175">
        <v>0</v>
      </c>
      <c r="N1175">
        <v>0</v>
      </c>
      <c r="O1175">
        <v>-1038.3724999999999</v>
      </c>
      <c r="P1175" t="s">
        <v>1000</v>
      </c>
      <c r="Q1175" t="s">
        <v>2002</v>
      </c>
    </row>
    <row r="1176" spans="1:17" x14ac:dyDescent="0.35">
      <c r="B1176" t="s">
        <v>1000</v>
      </c>
      <c r="C1176" t="s">
        <v>2003</v>
      </c>
      <c r="D1176">
        <v>50.666699999999999</v>
      </c>
      <c r="E1176">
        <v>17.933299999999999</v>
      </c>
      <c r="F1176" t="s">
        <v>998</v>
      </c>
      <c r="G1176" t="s">
        <v>999</v>
      </c>
      <c r="H1176">
        <v>127387</v>
      </c>
      <c r="I1176">
        <v>2.1593852341577269</v>
      </c>
      <c r="J1176">
        <v>3366387</v>
      </c>
      <c r="K1176">
        <v>-6.1</v>
      </c>
      <c r="L1176">
        <v>2020</v>
      </c>
      <c r="M1176">
        <v>0</v>
      </c>
      <c r="N1176">
        <v>0</v>
      </c>
      <c r="O1176">
        <v>-777.06069999999988</v>
      </c>
      <c r="P1176" t="s">
        <v>1000</v>
      </c>
      <c r="Q1176" t="s">
        <v>2003</v>
      </c>
    </row>
    <row r="1177" spans="1:17" x14ac:dyDescent="0.35">
      <c r="A1177" s="2"/>
      <c r="B1177" s="1" t="s">
        <v>1018</v>
      </c>
      <c r="C1177" s="1" t="s">
        <v>1430</v>
      </c>
      <c r="D1177" s="1">
        <v>39.463299999999997</v>
      </c>
      <c r="E1177" s="1">
        <v>-8.1974999999999998</v>
      </c>
      <c r="F1177" s="1" t="s">
        <v>1016</v>
      </c>
      <c r="G1177" s="1" t="s">
        <v>1017</v>
      </c>
      <c r="H1177" s="1">
        <v>39325</v>
      </c>
      <c r="I1177" s="1">
        <v>9.8263390327877431</v>
      </c>
      <c r="J1177" s="1">
        <v>9999</v>
      </c>
      <c r="K1177" s="1">
        <v>1.2</v>
      </c>
      <c r="L1177" s="1">
        <v>2015</v>
      </c>
      <c r="M1177" s="1">
        <v>2018</v>
      </c>
      <c r="N1177" s="3">
        <v>-1.2247370392665202</v>
      </c>
      <c r="O1177" s="1">
        <v>46.612046591170127</v>
      </c>
      <c r="P1177" s="1" t="s">
        <v>1018</v>
      </c>
      <c r="Q1177" s="1" t="s">
        <v>1430</v>
      </c>
    </row>
    <row r="1178" spans="1:17" x14ac:dyDescent="0.35">
      <c r="A1178" s="2"/>
      <c r="B1178" s="1" t="s">
        <v>1018</v>
      </c>
      <c r="C1178" s="1" t="s">
        <v>1443</v>
      </c>
      <c r="D1178" s="1">
        <v>40.693300000000001</v>
      </c>
      <c r="E1178" s="1">
        <v>-8.4810999999999996</v>
      </c>
      <c r="F1178" s="1" t="s">
        <v>1016</v>
      </c>
      <c r="G1178" s="1" t="s">
        <v>1017</v>
      </c>
      <c r="H1178" s="1">
        <v>25252</v>
      </c>
      <c r="I1178" s="1">
        <v>9.8263390327877431</v>
      </c>
      <c r="J1178" s="1">
        <v>9999</v>
      </c>
      <c r="K1178" s="1">
        <v>1.2</v>
      </c>
      <c r="L1178" s="1">
        <v>2015</v>
      </c>
      <c r="M1178" s="1">
        <v>2018</v>
      </c>
      <c r="N1178" s="3">
        <v>-0.47733512582495191</v>
      </c>
      <c r="O1178" s="1">
        <v>30.15775600083202</v>
      </c>
      <c r="P1178" s="1" t="s">
        <v>1018</v>
      </c>
      <c r="Q1178" s="1" t="s">
        <v>1444</v>
      </c>
    </row>
    <row r="1179" spans="1:17" x14ac:dyDescent="0.35">
      <c r="A1179" s="2"/>
      <c r="B1179" s="1" t="s">
        <v>1018</v>
      </c>
      <c r="C1179" s="1" t="s">
        <v>1445</v>
      </c>
      <c r="D1179" s="1">
        <v>37.089700000000001</v>
      </c>
      <c r="E1179" s="1">
        <v>-8.2457999999999991</v>
      </c>
      <c r="F1179" s="1" t="s">
        <v>1016</v>
      </c>
      <c r="G1179" s="1" t="s">
        <v>1017</v>
      </c>
      <c r="H1179" s="1">
        <v>44158</v>
      </c>
      <c r="I1179" s="1">
        <v>9.8263390327877431</v>
      </c>
      <c r="J1179" s="1">
        <v>9999</v>
      </c>
      <c r="K1179" s="1">
        <v>1.2</v>
      </c>
      <c r="L1179" s="1">
        <v>2015</v>
      </c>
      <c r="M1179" s="1">
        <v>2018</v>
      </c>
      <c r="N1179" s="3">
        <v>0.62675713273993605</v>
      </c>
      <c r="O1179" s="1">
        <v>53.321716097610363</v>
      </c>
      <c r="P1179" s="1" t="s">
        <v>1018</v>
      </c>
      <c r="Q1179" s="1" t="s">
        <v>1445</v>
      </c>
    </row>
    <row r="1180" spans="1:17" x14ac:dyDescent="0.35">
      <c r="A1180" s="2"/>
      <c r="B1180" s="1" t="s">
        <v>1018</v>
      </c>
      <c r="C1180" s="1" t="s">
        <v>1446</v>
      </c>
      <c r="D1180" s="1">
        <v>39.466700000000003</v>
      </c>
      <c r="E1180" s="1">
        <v>-8.6667000000000005</v>
      </c>
      <c r="F1180" s="1" t="s">
        <v>1016</v>
      </c>
      <c r="G1180" s="1" t="s">
        <v>1017</v>
      </c>
      <c r="H1180" s="1">
        <v>13868</v>
      </c>
      <c r="I1180" s="1">
        <v>9.8263390327877431</v>
      </c>
      <c r="J1180" s="1">
        <v>9999</v>
      </c>
      <c r="K1180" s="1">
        <v>1.2</v>
      </c>
      <c r="L1180" s="1">
        <v>2015</v>
      </c>
      <c r="M1180" s="1">
        <v>2018</v>
      </c>
      <c r="N1180" s="3">
        <v>-0.86731167791147168</v>
      </c>
      <c r="O1180" s="1">
        <v>16.497265459808681</v>
      </c>
      <c r="P1180" s="1" t="s">
        <v>1018</v>
      </c>
      <c r="Q1180" s="1" t="s">
        <v>1446</v>
      </c>
    </row>
    <row r="1181" spans="1:17" x14ac:dyDescent="0.35">
      <c r="A1181" s="2"/>
      <c r="B1181" s="1" t="s">
        <v>1018</v>
      </c>
      <c r="C1181" s="1" t="s">
        <v>1447</v>
      </c>
      <c r="D1181" s="1">
        <v>38.75</v>
      </c>
      <c r="E1181" s="1">
        <v>-8.9666999999999994</v>
      </c>
      <c r="F1181" s="1" t="s">
        <v>1016</v>
      </c>
      <c r="G1181" s="1" t="s">
        <v>1017</v>
      </c>
      <c r="H1181" s="1">
        <v>17569</v>
      </c>
      <c r="I1181" s="1">
        <v>9.8263390327877431</v>
      </c>
      <c r="J1181" s="1">
        <v>9999</v>
      </c>
      <c r="K1181" s="1">
        <v>1.2</v>
      </c>
      <c r="L1181" s="1">
        <v>2015</v>
      </c>
      <c r="M1181" s="1">
        <v>2018</v>
      </c>
      <c r="N1181" s="3">
        <v>1.2147233999559559</v>
      </c>
      <c r="O1181" s="1">
        <v>21.338897704965913</v>
      </c>
      <c r="P1181" s="1" t="s">
        <v>1018</v>
      </c>
      <c r="Q1181" s="1" t="s">
        <v>1447</v>
      </c>
    </row>
    <row r="1182" spans="1:17" x14ac:dyDescent="0.35">
      <c r="A1182" s="2"/>
      <c r="B1182" s="1" t="s">
        <v>1018</v>
      </c>
      <c r="C1182" s="1" t="s">
        <v>1451</v>
      </c>
      <c r="D1182" s="1">
        <v>37.916699999999999</v>
      </c>
      <c r="E1182" s="1">
        <v>-8.1667000000000005</v>
      </c>
      <c r="F1182" s="1" t="s">
        <v>1016</v>
      </c>
      <c r="G1182" s="1" t="s">
        <v>1017</v>
      </c>
      <c r="H1182" s="1">
        <v>9257</v>
      </c>
      <c r="I1182" s="1">
        <v>9.8263390327877431</v>
      </c>
      <c r="J1182" s="1">
        <v>9999</v>
      </c>
      <c r="K1182" s="1">
        <v>1.2</v>
      </c>
      <c r="L1182" s="1">
        <v>2015</v>
      </c>
      <c r="M1182" s="1">
        <v>2018</v>
      </c>
      <c r="N1182" s="3">
        <v>-1.2011887968520505</v>
      </c>
      <c r="O1182" s="1">
        <v>10.974967143690485</v>
      </c>
      <c r="P1182" s="1" t="s">
        <v>1018</v>
      </c>
      <c r="Q1182" s="1" t="s">
        <v>1451</v>
      </c>
    </row>
    <row r="1183" spans="1:17" x14ac:dyDescent="0.35">
      <c r="A1183" s="2"/>
      <c r="B1183" s="1" t="s">
        <v>1018</v>
      </c>
      <c r="C1183" s="1" t="s">
        <v>1452</v>
      </c>
      <c r="D1183" s="1">
        <v>38.680300000000003</v>
      </c>
      <c r="E1183" s="1">
        <v>-9.1583000000000006</v>
      </c>
      <c r="F1183" s="1" t="s">
        <v>1016</v>
      </c>
      <c r="G1183" s="1" t="s">
        <v>1017</v>
      </c>
      <c r="H1183" s="1">
        <v>177268</v>
      </c>
      <c r="I1183" s="1">
        <v>9.8263390327877431</v>
      </c>
      <c r="J1183" s="1">
        <v>9999</v>
      </c>
      <c r="K1183" s="1">
        <v>1.2</v>
      </c>
      <c r="L1183" s="1">
        <v>2015</v>
      </c>
      <c r="M1183" s="1">
        <v>2018</v>
      </c>
      <c r="N1183" s="3">
        <v>-0.13818536602568898</v>
      </c>
      <c r="O1183" s="1">
        <v>212.42764987842426</v>
      </c>
      <c r="P1183" s="1" t="s">
        <v>1018</v>
      </c>
      <c r="Q1183" s="1" t="s">
        <v>1452</v>
      </c>
    </row>
    <row r="1184" spans="1:17" x14ac:dyDescent="0.35">
      <c r="A1184" s="2"/>
      <c r="B1184" s="1" t="s">
        <v>1018</v>
      </c>
      <c r="C1184" s="1" t="s">
        <v>1457</v>
      </c>
      <c r="D1184" s="1">
        <v>38.7333</v>
      </c>
      <c r="E1184" s="1">
        <v>-9.2332999999999998</v>
      </c>
      <c r="F1184" s="1" t="s">
        <v>1016</v>
      </c>
      <c r="G1184" s="1" t="s">
        <v>1017</v>
      </c>
      <c r="H1184" s="1">
        <v>175136</v>
      </c>
      <c r="I1184" s="1">
        <v>9.8263390327877431</v>
      </c>
      <c r="J1184" s="1">
        <v>9999</v>
      </c>
      <c r="K1184" s="1">
        <v>1.2</v>
      </c>
      <c r="L1184" s="1">
        <v>2015</v>
      </c>
      <c r="M1184" s="1">
        <v>2018</v>
      </c>
      <c r="N1184" s="3">
        <v>0.94508815918296807</v>
      </c>
      <c r="O1184" s="1">
        <v>212.14942751816</v>
      </c>
      <c r="P1184" s="1" t="s">
        <v>1018</v>
      </c>
      <c r="Q1184" s="1" t="s">
        <v>1457</v>
      </c>
    </row>
    <row r="1185" spans="1:17" x14ac:dyDescent="0.35">
      <c r="A1185" s="2"/>
      <c r="B1185" s="1" t="s">
        <v>1018</v>
      </c>
      <c r="C1185" s="1" t="s">
        <v>1459</v>
      </c>
      <c r="D1185" s="1">
        <v>41.616700000000002</v>
      </c>
      <c r="E1185" s="1">
        <v>-8.3332999999999995</v>
      </c>
      <c r="F1185" s="1" t="s">
        <v>1016</v>
      </c>
      <c r="G1185" s="1" t="s">
        <v>1017</v>
      </c>
      <c r="H1185" s="1">
        <v>18889</v>
      </c>
      <c r="I1185" s="1">
        <v>9.8263390327877431</v>
      </c>
      <c r="J1185" s="1">
        <v>9999</v>
      </c>
      <c r="K1185" s="1">
        <v>1.2</v>
      </c>
      <c r="L1185" s="1">
        <v>2015</v>
      </c>
      <c r="M1185" s="1">
        <v>2018</v>
      </c>
      <c r="N1185" s="3">
        <v>-0.34053132982061779</v>
      </c>
      <c r="O1185" s="1">
        <v>22.589612444532222</v>
      </c>
      <c r="P1185" s="1" t="s">
        <v>1018</v>
      </c>
      <c r="Q1185" s="1" t="s">
        <v>1459</v>
      </c>
    </row>
    <row r="1186" spans="1:17" x14ac:dyDescent="0.35">
      <c r="A1186" s="2"/>
      <c r="B1186" s="1" t="s">
        <v>1018</v>
      </c>
      <c r="C1186" s="1" t="s">
        <v>1479</v>
      </c>
      <c r="D1186" s="1">
        <v>41.847200000000001</v>
      </c>
      <c r="E1186" s="1">
        <v>-8.4185999999999996</v>
      </c>
      <c r="F1186" s="1" t="s">
        <v>1016</v>
      </c>
      <c r="G1186" s="1" t="s">
        <v>1017</v>
      </c>
      <c r="H1186" s="1">
        <v>22847</v>
      </c>
      <c r="I1186" s="1">
        <v>9.8263390327877431</v>
      </c>
      <c r="J1186" s="1">
        <v>9999</v>
      </c>
      <c r="K1186" s="1">
        <v>1.2</v>
      </c>
      <c r="L1186" s="1">
        <v>2015</v>
      </c>
      <c r="M1186" s="1">
        <v>2018</v>
      </c>
      <c r="N1186" s="3">
        <v>-1.01907398988617</v>
      </c>
      <c r="O1186" s="1">
        <v>27.137006598636848</v>
      </c>
      <c r="P1186" s="1" t="s">
        <v>1018</v>
      </c>
      <c r="Q1186" s="1" t="s">
        <v>1480</v>
      </c>
    </row>
    <row r="1187" spans="1:17" x14ac:dyDescent="0.35">
      <c r="A1187" s="2"/>
      <c r="B1187" s="1" t="s">
        <v>1018</v>
      </c>
      <c r="C1187" s="1" t="s">
        <v>1483</v>
      </c>
      <c r="D1187" s="1">
        <v>40.218000000000004</v>
      </c>
      <c r="E1187" s="1">
        <v>-8.0540000000000003</v>
      </c>
      <c r="F1187" s="1" t="s">
        <v>1016</v>
      </c>
      <c r="G1187" s="1" t="s">
        <v>1017</v>
      </c>
      <c r="H1187" s="1">
        <v>12145</v>
      </c>
      <c r="I1187" s="1">
        <v>9.8263390327877431</v>
      </c>
      <c r="J1187" s="1">
        <v>9999</v>
      </c>
      <c r="K1187" s="1">
        <v>1.2</v>
      </c>
      <c r="L1187" s="1">
        <v>2015</v>
      </c>
      <c r="M1187" s="1">
        <v>2018</v>
      </c>
      <c r="N1187" s="3">
        <v>-1.078612623429561</v>
      </c>
      <c r="O1187" s="1">
        <v>14.416802996261374</v>
      </c>
      <c r="P1187" s="1" t="s">
        <v>1018</v>
      </c>
      <c r="Q1187" s="1" t="s">
        <v>1483</v>
      </c>
    </row>
    <row r="1188" spans="1:17" x14ac:dyDescent="0.35">
      <c r="A1188" s="2"/>
      <c r="B1188" s="1" t="s">
        <v>1018</v>
      </c>
      <c r="C1188" s="1" t="s">
        <v>1487</v>
      </c>
      <c r="D1188" s="1">
        <v>40.916699999999999</v>
      </c>
      <c r="E1188" s="1">
        <v>-8.25</v>
      </c>
      <c r="F1188" s="1" t="s">
        <v>1016</v>
      </c>
      <c r="G1188" s="1" t="s">
        <v>1017</v>
      </c>
      <c r="H1188" s="1">
        <v>22359</v>
      </c>
      <c r="I1188" s="1">
        <v>9.8263390327877431</v>
      </c>
      <c r="J1188" s="1">
        <v>9999</v>
      </c>
      <c r="K1188" s="1">
        <v>1.2</v>
      </c>
      <c r="L1188" s="1">
        <v>2015</v>
      </c>
      <c r="M1188" s="1">
        <v>2018</v>
      </c>
      <c r="N1188" s="3">
        <v>-0.83785444324793579</v>
      </c>
      <c r="O1188" s="1">
        <v>26.605996950041032</v>
      </c>
      <c r="P1188" s="1" t="s">
        <v>1018</v>
      </c>
      <c r="Q1188" s="1" t="s">
        <v>1487</v>
      </c>
    </row>
    <row r="1189" spans="1:17" x14ac:dyDescent="0.35">
      <c r="A1189" s="2"/>
      <c r="B1189" s="1" t="s">
        <v>1018</v>
      </c>
      <c r="C1189" s="1" t="s">
        <v>1488</v>
      </c>
      <c r="D1189" s="1">
        <v>38.9833</v>
      </c>
      <c r="E1189" s="1">
        <v>-9.0667000000000009</v>
      </c>
      <c r="F1189" s="1" t="s">
        <v>1016</v>
      </c>
      <c r="G1189" s="1" t="s">
        <v>1017</v>
      </c>
      <c r="H1189" s="1">
        <v>13391</v>
      </c>
      <c r="I1189" s="1">
        <v>9.8263390327877431</v>
      </c>
      <c r="J1189" s="1">
        <v>9999</v>
      </c>
      <c r="K1189" s="1">
        <v>1.2</v>
      </c>
      <c r="L1189" s="1">
        <v>2015</v>
      </c>
      <c r="M1189" s="1">
        <v>2018</v>
      </c>
      <c r="N1189" s="3">
        <v>1.3692985440465459</v>
      </c>
      <c r="O1189" s="1">
        <v>16.289235321639929</v>
      </c>
      <c r="P1189" s="1" t="s">
        <v>1018</v>
      </c>
      <c r="Q1189" s="1" t="s">
        <v>1489</v>
      </c>
    </row>
    <row r="1190" spans="1:17" x14ac:dyDescent="0.35">
      <c r="B1190" t="s">
        <v>1018</v>
      </c>
      <c r="C1190" t="s">
        <v>1501</v>
      </c>
      <c r="D1190">
        <v>39.066699999999997</v>
      </c>
      <c r="E1190">
        <v>-8.8666999999999998</v>
      </c>
      <c r="F1190" t="s">
        <v>1016</v>
      </c>
      <c r="G1190" t="s">
        <v>1017</v>
      </c>
      <c r="H1190">
        <v>21814</v>
      </c>
      <c r="I1190">
        <v>9.8263390327877431</v>
      </c>
      <c r="J1190">
        <v>9999</v>
      </c>
      <c r="K1190">
        <v>1.2</v>
      </c>
      <c r="L1190">
        <v>2015</v>
      </c>
      <c r="M1190">
        <v>2018</v>
      </c>
      <c r="N1190">
        <v>0.38988546401395074</v>
      </c>
      <c r="O1190">
        <v>26.278859538144001</v>
      </c>
      <c r="P1190" t="s">
        <v>1018</v>
      </c>
      <c r="Q1190" t="s">
        <v>1501</v>
      </c>
    </row>
    <row r="1191" spans="1:17" x14ac:dyDescent="0.35">
      <c r="B1191" t="s">
        <v>1018</v>
      </c>
      <c r="C1191" t="s">
        <v>1539</v>
      </c>
      <c r="D1191">
        <v>38.666699999999999</v>
      </c>
      <c r="E1191">
        <v>-9.0667000000000009</v>
      </c>
      <c r="F1191" t="s">
        <v>1016</v>
      </c>
      <c r="G1191" t="s">
        <v>1017</v>
      </c>
      <c r="H1191">
        <v>78345</v>
      </c>
      <c r="I1191">
        <v>9.8263390327877431</v>
      </c>
      <c r="J1191">
        <v>9999</v>
      </c>
      <c r="K1191">
        <v>1.2</v>
      </c>
      <c r="L1191">
        <v>2015</v>
      </c>
      <c r="M1191">
        <v>2018</v>
      </c>
      <c r="N1191">
        <v>-0.44517691424684352</v>
      </c>
      <c r="O1191">
        <v>93.595471375839963</v>
      </c>
      <c r="P1191" t="s">
        <v>1018</v>
      </c>
      <c r="Q1191" t="s">
        <v>1539</v>
      </c>
    </row>
    <row r="1192" spans="1:17" x14ac:dyDescent="0.35">
      <c r="B1192" t="s">
        <v>1018</v>
      </c>
      <c r="C1192" t="s">
        <v>1554</v>
      </c>
      <c r="D1192">
        <v>38.033299999999997</v>
      </c>
      <c r="E1192">
        <v>-7.8833000000000002</v>
      </c>
      <c r="F1192" t="s">
        <v>1016</v>
      </c>
      <c r="G1192" t="s">
        <v>1017</v>
      </c>
      <c r="H1192">
        <v>35854</v>
      </c>
      <c r="I1192">
        <v>9.8263390327877431</v>
      </c>
      <c r="J1192">
        <v>9999</v>
      </c>
      <c r="K1192">
        <v>1.2</v>
      </c>
      <c r="L1192">
        <v>2015</v>
      </c>
      <c r="M1192">
        <v>2018</v>
      </c>
      <c r="N1192">
        <v>-0.58890519101230721</v>
      </c>
      <c r="O1192">
        <v>42.771424719377336</v>
      </c>
      <c r="P1192" t="s">
        <v>1018</v>
      </c>
      <c r="Q1192" t="s">
        <v>1554</v>
      </c>
    </row>
    <row r="1193" spans="1:17" x14ac:dyDescent="0.35">
      <c r="B1193" t="s">
        <v>1018</v>
      </c>
      <c r="C1193" t="s">
        <v>1560</v>
      </c>
      <c r="D1193">
        <v>38.966700000000003</v>
      </c>
      <c r="E1193">
        <v>-8.8000000000000007</v>
      </c>
      <c r="F1193" t="s">
        <v>1016</v>
      </c>
      <c r="G1193" t="s">
        <v>1017</v>
      </c>
      <c r="H1193">
        <v>29019</v>
      </c>
      <c r="I1193">
        <v>9.8263390327877431</v>
      </c>
      <c r="J1193">
        <v>9999</v>
      </c>
      <c r="K1193">
        <v>1.2</v>
      </c>
      <c r="L1193">
        <v>2015</v>
      </c>
      <c r="M1193">
        <v>2018</v>
      </c>
      <c r="N1193">
        <v>0.37722854111441878</v>
      </c>
      <c r="O1193">
        <v>34.954161540415186</v>
      </c>
      <c r="P1193" t="s">
        <v>1018</v>
      </c>
      <c r="Q1193" t="s">
        <v>1560</v>
      </c>
    </row>
    <row r="1194" spans="1:17" x14ac:dyDescent="0.35">
      <c r="B1194" t="s">
        <v>1018</v>
      </c>
      <c r="C1194" t="s">
        <v>1588</v>
      </c>
      <c r="D1194">
        <v>39.268099999999997</v>
      </c>
      <c r="E1194">
        <v>-9.1553000000000004</v>
      </c>
      <c r="F1194" t="s">
        <v>1016</v>
      </c>
      <c r="G1194" t="s">
        <v>1017</v>
      </c>
      <c r="H1194">
        <v>13193</v>
      </c>
      <c r="I1194">
        <v>9.8263390327877431</v>
      </c>
      <c r="J1194">
        <v>9999</v>
      </c>
      <c r="K1194">
        <v>1.2</v>
      </c>
      <c r="L1194">
        <v>2015</v>
      </c>
      <c r="M1194">
        <v>2018</v>
      </c>
      <c r="N1194">
        <v>-0.35713210156693986</v>
      </c>
      <c r="O1194">
        <v>15.775060274208327</v>
      </c>
      <c r="P1194" t="s">
        <v>1018</v>
      </c>
      <c r="Q1194" t="s">
        <v>1588</v>
      </c>
    </row>
    <row r="1195" spans="1:17" x14ac:dyDescent="0.35">
      <c r="B1195" t="s">
        <v>1018</v>
      </c>
      <c r="C1195" t="s">
        <v>1604</v>
      </c>
      <c r="D1195">
        <v>41.533299999999997</v>
      </c>
      <c r="E1195">
        <v>-8.0167000000000002</v>
      </c>
      <c r="F1195" t="s">
        <v>1016</v>
      </c>
      <c r="G1195" t="s">
        <v>1017</v>
      </c>
      <c r="H1195">
        <v>16710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-0.98123213477131399</v>
      </c>
      <c r="O1195">
        <v>19.855243332335654</v>
      </c>
      <c r="P1195" t="s">
        <v>1018</v>
      </c>
      <c r="Q1195" t="s">
        <v>1605</v>
      </c>
    </row>
    <row r="1196" spans="1:17" x14ac:dyDescent="0.35">
      <c r="B1196" t="s">
        <v>1018</v>
      </c>
      <c r="C1196" t="s">
        <v>1607</v>
      </c>
      <c r="D1196">
        <v>39.2333</v>
      </c>
      <c r="E1196">
        <v>-9.1</v>
      </c>
      <c r="F1196" t="s">
        <v>1016</v>
      </c>
      <c r="G1196" t="s">
        <v>1017</v>
      </c>
      <c r="H1196">
        <v>14525</v>
      </c>
      <c r="I1196">
        <v>9.8263390327877431</v>
      </c>
      <c r="J1196">
        <v>9999</v>
      </c>
      <c r="K1196">
        <v>1.2</v>
      </c>
      <c r="L1196">
        <v>2015</v>
      </c>
      <c r="M1196">
        <v>2018</v>
      </c>
      <c r="N1196">
        <v>-0.50254038035697612</v>
      </c>
      <c r="O1196">
        <v>17.34240721170378</v>
      </c>
      <c r="P1196" t="s">
        <v>1018</v>
      </c>
      <c r="Q1196" t="s">
        <v>1607</v>
      </c>
    </row>
    <row r="1197" spans="1:17" x14ac:dyDescent="0.35">
      <c r="B1197" t="s">
        <v>1018</v>
      </c>
      <c r="C1197" t="s">
        <v>1610</v>
      </c>
      <c r="D1197">
        <v>39.407200000000003</v>
      </c>
      <c r="E1197">
        <v>-9.1357999999999997</v>
      </c>
      <c r="F1197" t="s">
        <v>1016</v>
      </c>
      <c r="G1197" t="s">
        <v>1017</v>
      </c>
      <c r="H1197">
        <v>51729</v>
      </c>
      <c r="I1197">
        <v>9.8263390327877431</v>
      </c>
      <c r="J1197">
        <v>9999</v>
      </c>
      <c r="K1197">
        <v>1.2</v>
      </c>
      <c r="L1197">
        <v>2015</v>
      </c>
      <c r="M1197">
        <v>2018</v>
      </c>
      <c r="N1197">
        <v>-1.2934686303141311E-3</v>
      </c>
      <c r="O1197">
        <v>62.073997081934664</v>
      </c>
      <c r="P1197" t="s">
        <v>1018</v>
      </c>
      <c r="Q1197" t="s">
        <v>1611</v>
      </c>
    </row>
    <row r="1198" spans="1:17" x14ac:dyDescent="0.35">
      <c r="B1198" t="s">
        <v>1018</v>
      </c>
      <c r="C1198" t="s">
        <v>1623</v>
      </c>
      <c r="D1198">
        <v>40.433300000000003</v>
      </c>
      <c r="E1198">
        <v>-8</v>
      </c>
      <c r="F1198" t="s">
        <v>1016</v>
      </c>
      <c r="G1198" t="s">
        <v>1017</v>
      </c>
      <c r="H1198">
        <v>9835</v>
      </c>
      <c r="I1198">
        <v>9.8263390327877431</v>
      </c>
      <c r="J1198">
        <v>9999</v>
      </c>
      <c r="K1198">
        <v>1.2</v>
      </c>
      <c r="L1198">
        <v>2015</v>
      </c>
      <c r="M1198">
        <v>2018</v>
      </c>
      <c r="N1198">
        <v>-1.0246346385674001</v>
      </c>
      <c r="O1198">
        <v>11.681072619956275</v>
      </c>
      <c r="P1198" t="s">
        <v>1018</v>
      </c>
      <c r="Q1198" t="s">
        <v>1624</v>
      </c>
    </row>
    <row r="1199" spans="1:17" x14ac:dyDescent="0.35">
      <c r="B1199" t="s">
        <v>1018</v>
      </c>
      <c r="C1199" t="s">
        <v>1626</v>
      </c>
      <c r="D1199">
        <v>39.15</v>
      </c>
      <c r="E1199">
        <v>-8.7833000000000006</v>
      </c>
      <c r="F1199" t="s">
        <v>1016</v>
      </c>
      <c r="G1199" t="s">
        <v>1017</v>
      </c>
      <c r="H1199">
        <v>24462</v>
      </c>
      <c r="I1199">
        <v>9.8263390327877431</v>
      </c>
      <c r="J1199">
        <v>9999</v>
      </c>
      <c r="K1199">
        <v>1.2</v>
      </c>
      <c r="L1199">
        <v>2015</v>
      </c>
      <c r="M1199">
        <v>2018</v>
      </c>
      <c r="N1199">
        <v>-0.39084758234384914</v>
      </c>
      <c r="O1199">
        <v>29.239669037288454</v>
      </c>
      <c r="P1199" t="s">
        <v>1018</v>
      </c>
      <c r="Q1199" t="s">
        <v>1626</v>
      </c>
    </row>
    <row r="1200" spans="1:17" x14ac:dyDescent="0.35">
      <c r="B1200" t="s">
        <v>1018</v>
      </c>
      <c r="C1200" t="s">
        <v>1627</v>
      </c>
      <c r="D1200">
        <v>39.816699999999997</v>
      </c>
      <c r="E1200">
        <v>-7.5</v>
      </c>
      <c r="F1200" t="s">
        <v>1016</v>
      </c>
      <c r="G1200" t="s">
        <v>1017</v>
      </c>
      <c r="H1200">
        <v>56109</v>
      </c>
      <c r="I1200">
        <v>9.8263390327877431</v>
      </c>
      <c r="J1200">
        <v>9999</v>
      </c>
      <c r="K1200">
        <v>1.2</v>
      </c>
      <c r="L1200">
        <v>2015</v>
      </c>
      <c r="M1200">
        <v>2018</v>
      </c>
      <c r="N1200">
        <v>-0.8294420008633282</v>
      </c>
      <c r="O1200">
        <v>66.772330065282716</v>
      </c>
      <c r="P1200" t="s">
        <v>1018</v>
      </c>
      <c r="Q1200" t="s">
        <v>1628</v>
      </c>
    </row>
    <row r="1201" spans="2:17" x14ac:dyDescent="0.35">
      <c r="B1201" t="s">
        <v>1018</v>
      </c>
      <c r="C1201" t="s">
        <v>1633</v>
      </c>
      <c r="D1201">
        <v>40.9</v>
      </c>
      <c r="E1201">
        <v>-7.9333</v>
      </c>
      <c r="F1201" t="s">
        <v>1016</v>
      </c>
      <c r="G1201" t="s">
        <v>1017</v>
      </c>
      <c r="H1201">
        <v>15339</v>
      </c>
      <c r="I1201">
        <v>9.8263390327877431</v>
      </c>
      <c r="J1201">
        <v>9999</v>
      </c>
      <c r="K1201">
        <v>1.2</v>
      </c>
      <c r="L1201">
        <v>2015</v>
      </c>
      <c r="M1201">
        <v>2018</v>
      </c>
      <c r="N1201">
        <v>-1.4609079583311078</v>
      </c>
      <c r="O1201">
        <v>18.137893593925909</v>
      </c>
      <c r="P1201" t="s">
        <v>1018</v>
      </c>
      <c r="Q1201" t="s">
        <v>1634</v>
      </c>
    </row>
    <row r="1202" spans="2:17" x14ac:dyDescent="0.35">
      <c r="B1202" t="s">
        <v>1018</v>
      </c>
      <c r="C1202" t="s">
        <v>1637</v>
      </c>
      <c r="D1202">
        <v>41.383299999999998</v>
      </c>
      <c r="E1202">
        <v>-8</v>
      </c>
      <c r="F1202" t="s">
        <v>1016</v>
      </c>
      <c r="G1202" t="s">
        <v>1017</v>
      </c>
      <c r="H1202">
        <v>20098</v>
      </c>
      <c r="I1202">
        <v>9.8263390327877431</v>
      </c>
      <c r="J1202">
        <v>9999</v>
      </c>
      <c r="K1202">
        <v>1.2</v>
      </c>
      <c r="L1202">
        <v>2015</v>
      </c>
      <c r="M1202">
        <v>2018</v>
      </c>
      <c r="N1202">
        <v>-0.70887872067172786</v>
      </c>
      <c r="O1202">
        <v>23.946635465663274</v>
      </c>
      <c r="P1202" t="s">
        <v>1018</v>
      </c>
      <c r="Q1202" t="s">
        <v>1638</v>
      </c>
    </row>
    <row r="1203" spans="2:17" x14ac:dyDescent="0.35">
      <c r="B1203" t="s">
        <v>1018</v>
      </c>
      <c r="C1203" t="s">
        <v>1642</v>
      </c>
      <c r="D1203">
        <v>39.35</v>
      </c>
      <c r="E1203">
        <v>-8.4832999999999998</v>
      </c>
      <c r="F1203" t="s">
        <v>1016</v>
      </c>
      <c r="G1203" t="s">
        <v>1017</v>
      </c>
      <c r="H1203">
        <v>8530</v>
      </c>
      <c r="I1203">
        <v>9.8263390327877431</v>
      </c>
      <c r="J1203">
        <v>9999</v>
      </c>
      <c r="K1203">
        <v>1.2</v>
      </c>
      <c r="L1203">
        <v>2015</v>
      </c>
      <c r="M1203">
        <v>2018</v>
      </c>
      <c r="N1203">
        <v>-1.3623181844979313</v>
      </c>
      <c r="O1203">
        <v>10.09655311063479</v>
      </c>
      <c r="P1203" t="s">
        <v>1018</v>
      </c>
      <c r="Q1203" t="s">
        <v>1642</v>
      </c>
    </row>
    <row r="1204" spans="2:17" x14ac:dyDescent="0.35">
      <c r="B1204" t="s">
        <v>1018</v>
      </c>
      <c r="C1204" t="s">
        <v>1679</v>
      </c>
      <c r="D1204">
        <v>40.116700000000002</v>
      </c>
      <c r="E1204">
        <v>-8.5</v>
      </c>
      <c r="F1204" t="s">
        <v>1016</v>
      </c>
      <c r="G1204" t="s">
        <v>1017</v>
      </c>
      <c r="H1204">
        <v>17078</v>
      </c>
      <c r="I1204">
        <v>9.8263390327877431</v>
      </c>
      <c r="J1204">
        <v>9999</v>
      </c>
      <c r="K1204">
        <v>1.2</v>
      </c>
      <c r="L1204">
        <v>2015</v>
      </c>
      <c r="M1204">
        <v>2018</v>
      </c>
      <c r="N1204">
        <v>0.35803730310144921</v>
      </c>
      <c r="O1204">
        <v>20.566974732748395</v>
      </c>
      <c r="P1204" t="s">
        <v>1018</v>
      </c>
      <c r="Q1204" t="s">
        <v>1680</v>
      </c>
    </row>
    <row r="1205" spans="2:17" x14ac:dyDescent="0.35">
      <c r="B1205" t="s">
        <v>1018</v>
      </c>
      <c r="C1205" t="s">
        <v>1681</v>
      </c>
      <c r="D1205">
        <v>38.956899999999997</v>
      </c>
      <c r="E1205">
        <v>-8.5268999999999995</v>
      </c>
      <c r="F1205" t="s">
        <v>1016</v>
      </c>
      <c r="G1205" t="s">
        <v>1017</v>
      </c>
      <c r="H1205">
        <v>19944</v>
      </c>
      <c r="I1205">
        <v>9.8263390327877431</v>
      </c>
      <c r="J1205">
        <v>9999</v>
      </c>
      <c r="K1205">
        <v>1.2</v>
      </c>
      <c r="L1205">
        <v>2015</v>
      </c>
      <c r="M1205">
        <v>2018</v>
      </c>
      <c r="N1205">
        <v>-1.76390461075365</v>
      </c>
      <c r="O1205">
        <v>23.51064823731755</v>
      </c>
      <c r="P1205" t="s">
        <v>1018</v>
      </c>
      <c r="Q1205" t="s">
        <v>1681</v>
      </c>
    </row>
    <row r="1206" spans="2:17" x14ac:dyDescent="0.35">
      <c r="B1206" t="s">
        <v>1018</v>
      </c>
      <c r="C1206" t="s">
        <v>1710</v>
      </c>
      <c r="D1206">
        <v>38.866700000000002</v>
      </c>
      <c r="E1206">
        <v>-7.15</v>
      </c>
      <c r="F1206" t="s">
        <v>1016</v>
      </c>
      <c r="G1206" t="s">
        <v>1017</v>
      </c>
      <c r="H1206">
        <v>20706</v>
      </c>
      <c r="I1206">
        <v>9.8263390327877431</v>
      </c>
      <c r="J1206">
        <v>9999</v>
      </c>
      <c r="K1206">
        <v>1.2</v>
      </c>
      <c r="L1206">
        <v>2015</v>
      </c>
      <c r="M1206">
        <v>2018</v>
      </c>
      <c r="N1206">
        <v>-1.3642102222886152</v>
      </c>
      <c r="O1206">
        <v>24.508231957647499</v>
      </c>
      <c r="P1206" t="s">
        <v>1018</v>
      </c>
      <c r="Q1206" t="s">
        <v>1710</v>
      </c>
    </row>
    <row r="1207" spans="2:17" x14ac:dyDescent="0.35">
      <c r="B1207" t="s">
        <v>1018</v>
      </c>
      <c r="C1207" t="s">
        <v>1713</v>
      </c>
      <c r="D1207">
        <v>39.465299999999999</v>
      </c>
      <c r="E1207">
        <v>-8.4680999999999997</v>
      </c>
      <c r="F1207" t="s">
        <v>1016</v>
      </c>
      <c r="G1207" t="s">
        <v>1017</v>
      </c>
      <c r="H1207">
        <v>20206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1.0308290373230022</v>
      </c>
      <c r="O1207">
        <v>24.497147178337784</v>
      </c>
      <c r="P1207" t="s">
        <v>1018</v>
      </c>
      <c r="Q1207" t="s">
        <v>1713</v>
      </c>
    </row>
    <row r="1208" spans="2:17" x14ac:dyDescent="0.35">
      <c r="B1208" t="s">
        <v>1018</v>
      </c>
      <c r="C1208" t="s">
        <v>1716</v>
      </c>
      <c r="D1208">
        <v>41</v>
      </c>
      <c r="E1208">
        <v>-8.6333000000000002</v>
      </c>
      <c r="F1208" t="s">
        <v>1016</v>
      </c>
      <c r="G1208" t="s">
        <v>1017</v>
      </c>
      <c r="H1208">
        <v>31027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-0.25228754933358727</v>
      </c>
      <c r="O1208">
        <v>37.13846729048192</v>
      </c>
      <c r="P1208" t="s">
        <v>1018</v>
      </c>
      <c r="Q1208" t="s">
        <v>1716</v>
      </c>
    </row>
    <row r="1209" spans="2:17" x14ac:dyDescent="0.35">
      <c r="B1209" t="s">
        <v>1018</v>
      </c>
      <c r="C1209" t="s">
        <v>1717</v>
      </c>
      <c r="D1209">
        <v>41.533299999999997</v>
      </c>
      <c r="E1209">
        <v>-8.7833000000000006</v>
      </c>
      <c r="F1209" t="s">
        <v>1016</v>
      </c>
      <c r="G1209" t="s">
        <v>1017</v>
      </c>
      <c r="H1209">
        <v>34254</v>
      </c>
      <c r="I1209">
        <v>9.8263390327877431</v>
      </c>
      <c r="J1209">
        <v>9999</v>
      </c>
      <c r="K1209">
        <v>1.2</v>
      </c>
      <c r="L1209">
        <v>2015</v>
      </c>
      <c r="M1209">
        <v>2018</v>
      </c>
      <c r="N1209">
        <v>1.6642926367931247E-2</v>
      </c>
      <c r="O1209">
        <v>41.111641041597686</v>
      </c>
      <c r="P1209" t="s">
        <v>1018</v>
      </c>
      <c r="Q1209" t="s">
        <v>1717</v>
      </c>
    </row>
    <row r="1210" spans="2:17" x14ac:dyDescent="0.35">
      <c r="B1210" t="s">
        <v>1018</v>
      </c>
      <c r="C1210" t="s">
        <v>1718</v>
      </c>
      <c r="D1210">
        <v>40.75</v>
      </c>
      <c r="E1210">
        <v>-8.5667000000000009</v>
      </c>
      <c r="F1210" t="s">
        <v>1016</v>
      </c>
      <c r="G1210" t="s">
        <v>1017</v>
      </c>
      <c r="H1210">
        <v>26997</v>
      </c>
      <c r="I1210">
        <v>9.8263390327877431</v>
      </c>
      <c r="J1210">
        <v>9999</v>
      </c>
      <c r="K1210">
        <v>1.2</v>
      </c>
      <c r="L1210">
        <v>2015</v>
      </c>
      <c r="M1210">
        <v>2018</v>
      </c>
      <c r="N1210">
        <v>-0.47544286639153766</v>
      </c>
      <c r="O1210">
        <v>32.242373627232332</v>
      </c>
      <c r="P1210" t="s">
        <v>1018</v>
      </c>
      <c r="Q1210" t="s">
        <v>1718</v>
      </c>
    </row>
    <row r="1211" spans="2:17" x14ac:dyDescent="0.35">
      <c r="B1211" t="s">
        <v>1018</v>
      </c>
      <c r="C1211" t="s">
        <v>1719</v>
      </c>
      <c r="D1211">
        <v>38.85</v>
      </c>
      <c r="E1211">
        <v>-7.5833000000000004</v>
      </c>
      <c r="F1211" t="s">
        <v>1016</v>
      </c>
      <c r="G1211" t="s">
        <v>1017</v>
      </c>
      <c r="H1211">
        <v>14318</v>
      </c>
      <c r="I1211">
        <v>9.8263390327877431</v>
      </c>
      <c r="J1211">
        <v>9999</v>
      </c>
      <c r="K1211">
        <v>1.2</v>
      </c>
      <c r="L1211">
        <v>2015</v>
      </c>
      <c r="M1211">
        <v>2018</v>
      </c>
      <c r="N1211">
        <v>-1.2506890331230793</v>
      </c>
      <c r="O1211">
        <v>16.966711613084925</v>
      </c>
      <c r="P1211" t="s">
        <v>1018</v>
      </c>
      <c r="Q1211" t="s">
        <v>1719</v>
      </c>
    </row>
    <row r="1212" spans="2:17" x14ac:dyDescent="0.35">
      <c r="B1212" t="s">
        <v>1018</v>
      </c>
      <c r="C1212" t="s">
        <v>1720</v>
      </c>
      <c r="D1212">
        <v>41.45</v>
      </c>
      <c r="E1212">
        <v>-8.1667000000000005</v>
      </c>
      <c r="F1212" t="s">
        <v>1016</v>
      </c>
      <c r="G1212" t="s">
        <v>1017</v>
      </c>
      <c r="H1212">
        <v>50633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-0.73756876131904758</v>
      </c>
      <c r="O1212">
        <v>60.311456170897586</v>
      </c>
      <c r="P1212" t="s">
        <v>1018</v>
      </c>
      <c r="Q1212" t="s">
        <v>1720</v>
      </c>
    </row>
    <row r="1213" spans="2:17" x14ac:dyDescent="0.35">
      <c r="B1213" t="s">
        <v>1018</v>
      </c>
      <c r="C1213" t="s">
        <v>1723</v>
      </c>
      <c r="D1213">
        <v>41.366700000000002</v>
      </c>
      <c r="E1213">
        <v>-8.1999999999999993</v>
      </c>
      <c r="F1213" t="s">
        <v>1016</v>
      </c>
      <c r="G1213" t="s">
        <v>1017</v>
      </c>
      <c r="H1213">
        <v>58065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-0.39243013275285554</v>
      </c>
      <c r="O1213">
        <v>69.404562532100456</v>
      </c>
      <c r="P1213" t="s">
        <v>1018</v>
      </c>
      <c r="Q1213" t="s">
        <v>1723</v>
      </c>
    </row>
    <row r="1214" spans="2:17" x14ac:dyDescent="0.35">
      <c r="B1214" t="s">
        <v>1018</v>
      </c>
      <c r="C1214" t="s">
        <v>1725</v>
      </c>
      <c r="D1214">
        <v>40.15</v>
      </c>
      <c r="E1214">
        <v>-8.85</v>
      </c>
      <c r="F1214" t="s">
        <v>1016</v>
      </c>
      <c r="G1214" t="s">
        <v>1017</v>
      </c>
      <c r="H1214">
        <v>62125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-0.86579146899875681</v>
      </c>
      <c r="O1214">
        <v>73.904552459861421</v>
      </c>
      <c r="P1214" t="s">
        <v>1018</v>
      </c>
      <c r="Q1214" t="s">
        <v>1726</v>
      </c>
    </row>
    <row r="1215" spans="2:17" x14ac:dyDescent="0.35">
      <c r="B1215" t="s">
        <v>1018</v>
      </c>
      <c r="C1215" t="s">
        <v>1740</v>
      </c>
      <c r="D1215">
        <v>41.15</v>
      </c>
      <c r="E1215">
        <v>-8.5333000000000006</v>
      </c>
      <c r="F1215" t="s">
        <v>1016</v>
      </c>
      <c r="G1215" t="s">
        <v>1017</v>
      </c>
      <c r="H1215">
        <v>168027</v>
      </c>
      <c r="I1215">
        <v>9.8263390327877431</v>
      </c>
      <c r="J1215">
        <v>9999</v>
      </c>
      <c r="K1215">
        <v>1.2</v>
      </c>
      <c r="L1215">
        <v>2015</v>
      </c>
      <c r="M1215">
        <v>2018</v>
      </c>
      <c r="N1215">
        <v>-0.14198134342159344</v>
      </c>
      <c r="O1215">
        <v>201.34611960970676</v>
      </c>
      <c r="P1215" t="s">
        <v>1018</v>
      </c>
      <c r="Q1215" t="s">
        <v>1740</v>
      </c>
    </row>
    <row r="1216" spans="2:17" x14ac:dyDescent="0.35">
      <c r="B1216" t="s">
        <v>1018</v>
      </c>
      <c r="C1216" t="s">
        <v>1742</v>
      </c>
      <c r="D1216">
        <v>40.5</v>
      </c>
      <c r="E1216">
        <v>-7.6</v>
      </c>
      <c r="F1216" t="s">
        <v>1016</v>
      </c>
      <c r="G1216" t="s">
        <v>1017</v>
      </c>
      <c r="H1216">
        <v>14046</v>
      </c>
      <c r="I1216">
        <v>9.8263390327877431</v>
      </c>
      <c r="J1216">
        <v>9999</v>
      </c>
      <c r="K1216">
        <v>1.2</v>
      </c>
      <c r="L1216">
        <v>2015</v>
      </c>
      <c r="M1216">
        <v>2018</v>
      </c>
      <c r="N1216">
        <v>-1.6357448400625092</v>
      </c>
      <c r="O1216">
        <v>16.579491935717783</v>
      </c>
      <c r="P1216" t="s">
        <v>1018</v>
      </c>
      <c r="Q1216" t="s">
        <v>1742</v>
      </c>
    </row>
    <row r="1217" spans="2:17" x14ac:dyDescent="0.35">
      <c r="B1217" t="s">
        <v>1018</v>
      </c>
      <c r="C1217" t="s">
        <v>1745</v>
      </c>
      <c r="D1217">
        <v>40.533299999999997</v>
      </c>
      <c r="E1217">
        <v>-7.3333000000000004</v>
      </c>
      <c r="F1217" t="s">
        <v>1016</v>
      </c>
      <c r="G1217" t="s">
        <v>1017</v>
      </c>
      <c r="H1217">
        <v>42541</v>
      </c>
      <c r="I1217">
        <v>9.8263390327877431</v>
      </c>
      <c r="J1217">
        <v>9999</v>
      </c>
      <c r="K1217">
        <v>1.2</v>
      </c>
      <c r="L1217">
        <v>2015</v>
      </c>
      <c r="M1217">
        <v>2018</v>
      </c>
      <c r="N1217">
        <v>-0.95292599792272792</v>
      </c>
      <c r="O1217">
        <v>50.562738901468421</v>
      </c>
      <c r="P1217" t="s">
        <v>1018</v>
      </c>
      <c r="Q1217" t="s">
        <v>1745</v>
      </c>
    </row>
    <row r="1218" spans="2:17" x14ac:dyDescent="0.35">
      <c r="B1218" t="s">
        <v>1018</v>
      </c>
      <c r="C1218" t="s">
        <v>1849</v>
      </c>
      <c r="D1218">
        <v>41.1008</v>
      </c>
      <c r="E1218">
        <v>-7.81</v>
      </c>
      <c r="F1218" t="s">
        <v>1016</v>
      </c>
      <c r="G1218" t="s">
        <v>1017</v>
      </c>
      <c r="H1218">
        <v>26691</v>
      </c>
      <c r="I1218">
        <v>9.8263390327877431</v>
      </c>
      <c r="J1218">
        <v>9999</v>
      </c>
      <c r="K1218">
        <v>1.2</v>
      </c>
      <c r="L1218">
        <v>2015</v>
      </c>
      <c r="M1218">
        <v>2018</v>
      </c>
      <c r="N1218">
        <v>-0.68864507026291122</v>
      </c>
      <c r="O1218">
        <v>31.808632493155347</v>
      </c>
      <c r="P1218" t="s">
        <v>1018</v>
      </c>
      <c r="Q1218" t="s">
        <v>1849</v>
      </c>
    </row>
    <row r="1219" spans="2:17" x14ac:dyDescent="0.35">
      <c r="B1219" t="s">
        <v>1018</v>
      </c>
      <c r="C1219" t="s">
        <v>1854</v>
      </c>
      <c r="D1219">
        <v>39.75</v>
      </c>
      <c r="E1219">
        <v>-8.8000000000000007</v>
      </c>
      <c r="F1219" t="s">
        <v>1016</v>
      </c>
      <c r="G1219" t="s">
        <v>1017</v>
      </c>
      <c r="H1219">
        <v>126897</v>
      </c>
      <c r="I1219">
        <v>9.8263390327877431</v>
      </c>
      <c r="J1219">
        <v>9999</v>
      </c>
      <c r="K1219">
        <v>1.2</v>
      </c>
      <c r="L1219">
        <v>2015</v>
      </c>
      <c r="M1219">
        <v>2018</v>
      </c>
      <c r="N1219">
        <v>-0.22986945489417815</v>
      </c>
      <c r="O1219">
        <v>151.92636306938749</v>
      </c>
      <c r="P1219" t="s">
        <v>1018</v>
      </c>
      <c r="Q1219" t="s">
        <v>1854</v>
      </c>
    </row>
    <row r="1220" spans="2:17" x14ac:dyDescent="0.35">
      <c r="B1220" t="s">
        <v>1018</v>
      </c>
      <c r="C1220" t="s">
        <v>1866</v>
      </c>
      <c r="D1220">
        <v>38.833300000000001</v>
      </c>
      <c r="E1220">
        <v>-9.1667000000000005</v>
      </c>
      <c r="F1220" t="s">
        <v>1016</v>
      </c>
      <c r="G1220" t="s">
        <v>1017</v>
      </c>
      <c r="H1220">
        <v>201632</v>
      </c>
      <c r="I1220">
        <v>9.8263390327877431</v>
      </c>
      <c r="J1220">
        <v>9999</v>
      </c>
      <c r="K1220">
        <v>1.2</v>
      </c>
      <c r="L1220">
        <v>2015</v>
      </c>
      <c r="M1220">
        <v>2018</v>
      </c>
      <c r="N1220">
        <v>0.87710692924706257</v>
      </c>
      <c r="O1220">
        <v>244.08063389229534</v>
      </c>
      <c r="P1220" t="s">
        <v>1018</v>
      </c>
      <c r="Q1220" t="s">
        <v>1866</v>
      </c>
    </row>
    <row r="1221" spans="2:17" x14ac:dyDescent="0.35">
      <c r="B1221" t="s">
        <v>1018</v>
      </c>
      <c r="C1221" t="s">
        <v>1867</v>
      </c>
      <c r="D1221">
        <v>41.3</v>
      </c>
      <c r="E1221">
        <v>-8.24</v>
      </c>
      <c r="F1221" t="s">
        <v>1016</v>
      </c>
      <c r="G1221" t="s">
        <v>1017</v>
      </c>
      <c r="H1221">
        <v>47387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-0.20241898883637172</v>
      </c>
      <c r="O1221">
        <v>56.749295656512132</v>
      </c>
      <c r="P1221" t="s">
        <v>1018</v>
      </c>
      <c r="Q1221" t="s">
        <v>1867</v>
      </c>
    </row>
    <row r="1222" spans="2:17" x14ac:dyDescent="0.35">
      <c r="B1222" t="s">
        <v>1018</v>
      </c>
      <c r="C1222" t="s">
        <v>1872</v>
      </c>
      <c r="D1222">
        <v>41.538899999999998</v>
      </c>
      <c r="E1222">
        <v>-6.9607999999999999</v>
      </c>
      <c r="F1222" t="s">
        <v>1016</v>
      </c>
      <c r="G1222" t="s">
        <v>1017</v>
      </c>
      <c r="H1222">
        <v>15776</v>
      </c>
      <c r="I1222">
        <v>9.8263390327877431</v>
      </c>
      <c r="J1222">
        <v>9999</v>
      </c>
      <c r="K1222">
        <v>1.2</v>
      </c>
      <c r="L1222">
        <v>2015</v>
      </c>
      <c r="M1222">
        <v>2018</v>
      </c>
      <c r="N1222">
        <v>-0.75204784525226731</v>
      </c>
      <c r="O1222">
        <v>18.788828318319599</v>
      </c>
      <c r="P1222" t="s">
        <v>1018</v>
      </c>
      <c r="Q1222" t="s">
        <v>1873</v>
      </c>
    </row>
    <row r="1223" spans="2:17" x14ac:dyDescent="0.35">
      <c r="B1223" t="s">
        <v>1018</v>
      </c>
      <c r="C1223" t="s">
        <v>1879</v>
      </c>
      <c r="D1223">
        <v>41.2333</v>
      </c>
      <c r="E1223">
        <v>-8.6166999999999998</v>
      </c>
      <c r="F1223" t="s">
        <v>1016</v>
      </c>
      <c r="G1223" t="s">
        <v>1017</v>
      </c>
      <c r="H1223">
        <v>135306</v>
      </c>
      <c r="I1223">
        <v>9.8263390327877431</v>
      </c>
      <c r="J1223">
        <v>9999</v>
      </c>
      <c r="K1223">
        <v>1.2</v>
      </c>
      <c r="L1223">
        <v>2015</v>
      </c>
      <c r="M1223">
        <v>2018</v>
      </c>
      <c r="N1223">
        <v>0.49963445254021799</v>
      </c>
      <c r="O1223">
        <v>163.17844247082488</v>
      </c>
      <c r="P1223" t="s">
        <v>1018</v>
      </c>
      <c r="Q1223" t="s">
        <v>1879</v>
      </c>
    </row>
    <row r="1224" spans="2:17" x14ac:dyDescent="0.35">
      <c r="B1224" t="s">
        <v>1018</v>
      </c>
      <c r="C1224" t="s">
        <v>1886</v>
      </c>
      <c r="D1224">
        <v>40.604199999999999</v>
      </c>
      <c r="E1224">
        <v>-7.7610999999999999</v>
      </c>
      <c r="F1224" t="s">
        <v>1016</v>
      </c>
      <c r="G1224" t="s">
        <v>1017</v>
      </c>
      <c r="H1224">
        <v>18303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-1.0971521414860363</v>
      </c>
      <c r="O1224">
        <v>21.722625892252569</v>
      </c>
      <c r="P1224" t="s">
        <v>1018</v>
      </c>
      <c r="Q1224" t="s">
        <v>1886</v>
      </c>
    </row>
    <row r="1225" spans="2:17" x14ac:dyDescent="0.35">
      <c r="B1225" t="s">
        <v>1018</v>
      </c>
      <c r="C1225" t="s">
        <v>1892</v>
      </c>
      <c r="D1225">
        <v>39.75</v>
      </c>
      <c r="E1225">
        <v>-8.9332999999999991</v>
      </c>
      <c r="F1225" t="s">
        <v>1016</v>
      </c>
      <c r="G1225" t="s">
        <v>1017</v>
      </c>
      <c r="H1225">
        <v>39032</v>
      </c>
      <c r="I1225">
        <v>9.8263390327877431</v>
      </c>
      <c r="J1225">
        <v>9999</v>
      </c>
      <c r="K1225">
        <v>1.2</v>
      </c>
      <c r="L1225">
        <v>2015</v>
      </c>
      <c r="M1225">
        <v>2018</v>
      </c>
      <c r="N1225">
        <v>-0.18091288333243508</v>
      </c>
      <c r="O1225">
        <v>46.753663300053219</v>
      </c>
      <c r="P1225" t="s">
        <v>1018</v>
      </c>
      <c r="Q1225" t="s">
        <v>1893</v>
      </c>
    </row>
    <row r="1226" spans="2:17" x14ac:dyDescent="0.35">
      <c r="B1226" t="s">
        <v>1018</v>
      </c>
      <c r="C1226" t="s">
        <v>1899</v>
      </c>
      <c r="D1226">
        <v>41.183300000000003</v>
      </c>
      <c r="E1226">
        <v>-8.6999999999999993</v>
      </c>
      <c r="F1226" t="s">
        <v>1016</v>
      </c>
      <c r="G1226" t="s">
        <v>1017</v>
      </c>
      <c r="H1226">
        <v>175478</v>
      </c>
      <c r="I1226">
        <v>9.8263390327877431</v>
      </c>
      <c r="J1226">
        <v>9999</v>
      </c>
      <c r="K1226">
        <v>1.2</v>
      </c>
      <c r="L1226">
        <v>2015</v>
      </c>
      <c r="M1226">
        <v>2018</v>
      </c>
      <c r="N1226">
        <v>0.17843854632326528</v>
      </c>
      <c r="O1226">
        <v>210.94934447078057</v>
      </c>
      <c r="P1226" t="s">
        <v>1018</v>
      </c>
      <c r="Q1226" t="s">
        <v>1899</v>
      </c>
    </row>
    <row r="1227" spans="2:17" x14ac:dyDescent="0.35">
      <c r="B1227" t="s">
        <v>1018</v>
      </c>
      <c r="C1227" t="s">
        <v>1912</v>
      </c>
      <c r="D1227">
        <v>40.383299999999998</v>
      </c>
      <c r="E1227">
        <v>-8.4499999999999993</v>
      </c>
      <c r="F1227" t="s">
        <v>1016</v>
      </c>
      <c r="G1227" t="s">
        <v>1017</v>
      </c>
      <c r="H1227">
        <v>20428</v>
      </c>
      <c r="I1227">
        <v>9.8263390327877431</v>
      </c>
      <c r="J1227">
        <v>9999</v>
      </c>
      <c r="K1227">
        <v>1.2</v>
      </c>
      <c r="L1227">
        <v>2015</v>
      </c>
      <c r="M1227">
        <v>2018</v>
      </c>
      <c r="N1227">
        <v>-0.44609341168919031</v>
      </c>
      <c r="O1227">
        <v>24.404246445432157</v>
      </c>
      <c r="P1227" t="s">
        <v>1018</v>
      </c>
      <c r="Q1227" t="s">
        <v>1912</v>
      </c>
    </row>
    <row r="1228" spans="2:17" x14ac:dyDescent="0.35">
      <c r="B1228" t="s">
        <v>1018</v>
      </c>
      <c r="C1228" t="s">
        <v>1921</v>
      </c>
      <c r="D1228">
        <v>40.1</v>
      </c>
      <c r="E1228">
        <v>-8.3332999999999995</v>
      </c>
      <c r="F1228" t="s">
        <v>1016</v>
      </c>
      <c r="G1228" t="s">
        <v>1017</v>
      </c>
      <c r="H1228">
        <v>13098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-0.45405430418295201</v>
      </c>
      <c r="O1228">
        <v>15.646233560685738</v>
      </c>
      <c r="P1228" t="s">
        <v>1018</v>
      </c>
      <c r="Q1228" t="s">
        <v>1922</v>
      </c>
    </row>
    <row r="1229" spans="2:17" x14ac:dyDescent="0.35">
      <c r="B1229" t="s">
        <v>1018</v>
      </c>
      <c r="C1229" t="s">
        <v>1923</v>
      </c>
      <c r="D1229">
        <v>41.485300000000002</v>
      </c>
      <c r="E1229">
        <v>-7.1817000000000002</v>
      </c>
      <c r="F1229" t="s">
        <v>1016</v>
      </c>
      <c r="G1229" t="s">
        <v>1017</v>
      </c>
      <c r="H1229">
        <v>23850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-0.92106462206953277</v>
      </c>
      <c r="O1229">
        <v>28.356391305163694</v>
      </c>
      <c r="P1229" t="s">
        <v>1018</v>
      </c>
      <c r="Q1229" t="s">
        <v>1923</v>
      </c>
    </row>
    <row r="1230" spans="2:17" x14ac:dyDescent="0.35">
      <c r="B1230" t="s">
        <v>1018</v>
      </c>
      <c r="C1230" t="s">
        <v>1927</v>
      </c>
      <c r="D1230">
        <v>40.979700000000001</v>
      </c>
      <c r="E1230">
        <v>-7.6135999999999999</v>
      </c>
      <c r="F1230" t="s">
        <v>1016</v>
      </c>
      <c r="G1230" t="s">
        <v>1017</v>
      </c>
      <c r="H1230">
        <v>10212</v>
      </c>
      <c r="I1230">
        <v>9.8263390327877431</v>
      </c>
      <c r="J1230">
        <v>9999</v>
      </c>
      <c r="K1230">
        <v>1.2</v>
      </c>
      <c r="L1230">
        <v>2015</v>
      </c>
      <c r="M1230">
        <v>2018</v>
      </c>
      <c r="N1230">
        <v>-0.48637837232471243</v>
      </c>
      <c r="O1230">
        <v>12.194797248741841</v>
      </c>
      <c r="P1230" t="s">
        <v>1018</v>
      </c>
      <c r="Q1230" t="s">
        <v>1928</v>
      </c>
    </row>
    <row r="1231" spans="2:17" x14ac:dyDescent="0.35">
      <c r="B1231" t="s">
        <v>1018</v>
      </c>
      <c r="C1231" t="s">
        <v>1929</v>
      </c>
      <c r="D1231">
        <v>38.65</v>
      </c>
      <c r="E1231">
        <v>-8.9832999999999998</v>
      </c>
      <c r="F1231" t="s">
        <v>1016</v>
      </c>
      <c r="G1231" t="s">
        <v>1017</v>
      </c>
      <c r="H1231">
        <v>66029</v>
      </c>
      <c r="I1231">
        <v>9.8263390327877431</v>
      </c>
      <c r="J1231">
        <v>9999</v>
      </c>
      <c r="K1231">
        <v>1.2</v>
      </c>
      <c r="L1231">
        <v>2015</v>
      </c>
      <c r="M1231">
        <v>2018</v>
      </c>
      <c r="N1231">
        <v>-0.29725826352347667</v>
      </c>
      <c r="O1231">
        <v>78.999268009413683</v>
      </c>
      <c r="P1231" t="s">
        <v>1018</v>
      </c>
      <c r="Q1231" t="s">
        <v>1929</v>
      </c>
    </row>
    <row r="1232" spans="2:17" x14ac:dyDescent="0.35">
      <c r="B1232" t="s">
        <v>1018</v>
      </c>
      <c r="C1232" t="s">
        <v>1931</v>
      </c>
      <c r="D1232">
        <v>41.823099999999997</v>
      </c>
      <c r="E1232">
        <v>-7.7916999999999996</v>
      </c>
      <c r="F1232" t="s">
        <v>1016</v>
      </c>
      <c r="G1232" t="s">
        <v>1017</v>
      </c>
      <c r="H1232">
        <v>10537</v>
      </c>
      <c r="I1232">
        <v>9.8263390327877431</v>
      </c>
      <c r="J1232">
        <v>9999</v>
      </c>
      <c r="K1232">
        <v>1.2</v>
      </c>
      <c r="L1232">
        <v>2015</v>
      </c>
      <c r="M1232">
        <v>2018</v>
      </c>
      <c r="N1232">
        <v>-1.6141131193440468</v>
      </c>
      <c r="O1232">
        <v>12.440305080737661</v>
      </c>
      <c r="P1232" t="s">
        <v>1018</v>
      </c>
      <c r="Q1232" t="s">
        <v>1931</v>
      </c>
    </row>
    <row r="1233" spans="2:17" x14ac:dyDescent="0.35">
      <c r="B1233" t="s">
        <v>1018</v>
      </c>
      <c r="C1233" t="s">
        <v>1937</v>
      </c>
      <c r="D1233">
        <v>38.65</v>
      </c>
      <c r="E1233">
        <v>-8.2166999999999994</v>
      </c>
      <c r="F1233" t="s">
        <v>1016</v>
      </c>
      <c r="G1233" t="s">
        <v>1017</v>
      </c>
      <c r="H1233">
        <v>17437</v>
      </c>
      <c r="I1233">
        <v>9.8263390327877431</v>
      </c>
      <c r="J1233">
        <v>9999</v>
      </c>
      <c r="K1233">
        <v>1.2</v>
      </c>
      <c r="L1233">
        <v>2015</v>
      </c>
      <c r="M1233">
        <v>2018</v>
      </c>
      <c r="N1233">
        <v>-1.2123304394213605</v>
      </c>
      <c r="O1233">
        <v>20.670727129533713</v>
      </c>
      <c r="P1233" t="s">
        <v>1018</v>
      </c>
      <c r="Q1233" t="s">
        <v>1938</v>
      </c>
    </row>
    <row r="1234" spans="2:17" x14ac:dyDescent="0.35">
      <c r="B1234" t="s">
        <v>1018</v>
      </c>
      <c r="C1234" t="s">
        <v>1939</v>
      </c>
      <c r="D1234">
        <v>40.166699999999999</v>
      </c>
      <c r="E1234">
        <v>-8.6832999999999991</v>
      </c>
      <c r="F1234" t="s">
        <v>1016</v>
      </c>
      <c r="G1234" t="s">
        <v>1017</v>
      </c>
      <c r="H1234">
        <v>26171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-0.5866943838641826</v>
      </c>
      <c r="O1234">
        <v>31.220947455358683</v>
      </c>
      <c r="P1234" t="s">
        <v>1018</v>
      </c>
      <c r="Q1234" t="s">
        <v>1940</v>
      </c>
    </row>
    <row r="1235" spans="2:17" x14ac:dyDescent="0.35">
      <c r="B1235" t="s">
        <v>1018</v>
      </c>
      <c r="C1235" t="s">
        <v>1942</v>
      </c>
      <c r="D1235">
        <v>38.683300000000003</v>
      </c>
      <c r="E1235">
        <v>-8.9</v>
      </c>
      <c r="F1235" t="s">
        <v>1016</v>
      </c>
      <c r="G1235" t="s">
        <v>1017</v>
      </c>
      <c r="H1235">
        <v>51222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1.0318567569396042</v>
      </c>
      <c r="O1235">
        <v>62.100645201647517</v>
      </c>
      <c r="P1235" t="s">
        <v>1018</v>
      </c>
      <c r="Q1235" t="s">
        <v>1942</v>
      </c>
    </row>
    <row r="1236" spans="2:17" x14ac:dyDescent="0.35">
      <c r="B1236" t="s">
        <v>1018</v>
      </c>
      <c r="C1236" t="s">
        <v>1952</v>
      </c>
      <c r="D1236">
        <v>38.133299999999998</v>
      </c>
      <c r="E1236">
        <v>-7.45</v>
      </c>
      <c r="F1236" t="s">
        <v>1016</v>
      </c>
      <c r="G1236" t="s">
        <v>1017</v>
      </c>
      <c r="H1236">
        <v>15167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-1.1719678014064672</v>
      </c>
      <c r="O1236">
        <v>17.987097172272815</v>
      </c>
      <c r="P1236" t="s">
        <v>1018</v>
      </c>
      <c r="Q1236" t="s">
        <v>1952</v>
      </c>
    </row>
    <row r="1237" spans="2:17" x14ac:dyDescent="0.35">
      <c r="B1237" t="s">
        <v>1018</v>
      </c>
      <c r="C1237" t="s">
        <v>1956</v>
      </c>
      <c r="D1237">
        <v>40.7333</v>
      </c>
      <c r="E1237">
        <v>-8.6333000000000002</v>
      </c>
      <c r="F1237" t="s">
        <v>1016</v>
      </c>
      <c r="G1237" t="s">
        <v>1017</v>
      </c>
      <c r="H1237">
        <v>10585</v>
      </c>
      <c r="I1237">
        <v>9.8263390327877431</v>
      </c>
      <c r="J1237">
        <v>9999</v>
      </c>
      <c r="K1237">
        <v>1.2</v>
      </c>
      <c r="L1237">
        <v>2015</v>
      </c>
      <c r="M1237">
        <v>2018</v>
      </c>
      <c r="N1237">
        <v>-0.52621627728145071</v>
      </c>
      <c r="O1237">
        <v>12.635160008459708</v>
      </c>
      <c r="P1237" t="s">
        <v>1018</v>
      </c>
      <c r="Q1237" t="s">
        <v>1956</v>
      </c>
    </row>
    <row r="1238" spans="2:17" x14ac:dyDescent="0.35">
      <c r="B1238" t="s">
        <v>1018</v>
      </c>
      <c r="C1238" t="s">
        <v>1974</v>
      </c>
      <c r="D1238">
        <v>40.5167</v>
      </c>
      <c r="E1238">
        <v>-7.85</v>
      </c>
      <c r="F1238" t="s">
        <v>1016</v>
      </c>
      <c r="G1238" t="s">
        <v>1017</v>
      </c>
      <c r="H1238">
        <v>14037</v>
      </c>
      <c r="I1238">
        <v>9.8263390327877431</v>
      </c>
      <c r="J1238">
        <v>9999</v>
      </c>
      <c r="K1238">
        <v>1.2</v>
      </c>
      <c r="L1238">
        <v>2015</v>
      </c>
      <c r="M1238">
        <v>2018</v>
      </c>
      <c r="N1238">
        <v>-1.1119688787739059</v>
      </c>
      <c r="O1238">
        <v>16.657095514183805</v>
      </c>
      <c r="P1238" t="s">
        <v>1018</v>
      </c>
      <c r="Q1238" t="s">
        <v>1974</v>
      </c>
    </row>
    <row r="1239" spans="2:17" x14ac:dyDescent="0.35">
      <c r="B1239" t="s">
        <v>1018</v>
      </c>
      <c r="C1239" t="s">
        <v>1991</v>
      </c>
      <c r="D1239">
        <v>37.583300000000001</v>
      </c>
      <c r="E1239">
        <v>-8.6333000000000002</v>
      </c>
      <c r="F1239" t="s">
        <v>1016</v>
      </c>
      <c r="G1239" t="s">
        <v>1017</v>
      </c>
      <c r="H1239">
        <v>26066</v>
      </c>
      <c r="I1239">
        <v>9.8263390327877431</v>
      </c>
      <c r="J1239">
        <v>9999</v>
      </c>
      <c r="K1239">
        <v>1.2</v>
      </c>
      <c r="L1239">
        <v>2015</v>
      </c>
      <c r="M1239">
        <v>2018</v>
      </c>
      <c r="N1239">
        <v>-0.68871866096181089</v>
      </c>
      <c r="O1239">
        <v>31.063774312600433</v>
      </c>
      <c r="P1239" t="s">
        <v>1018</v>
      </c>
      <c r="Q1239" t="s">
        <v>1991</v>
      </c>
    </row>
    <row r="1240" spans="2:17" x14ac:dyDescent="0.35">
      <c r="B1240" t="s">
        <v>1018</v>
      </c>
      <c r="C1240" t="s">
        <v>1992</v>
      </c>
      <c r="D1240">
        <v>38.790300000000002</v>
      </c>
      <c r="E1240">
        <v>-9.1797000000000004</v>
      </c>
      <c r="F1240" t="s">
        <v>1016</v>
      </c>
      <c r="G1240" t="s">
        <v>1017</v>
      </c>
      <c r="H1240">
        <v>144549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1.0911701624028387</v>
      </c>
      <c r="O1240">
        <v>175.351530669662</v>
      </c>
      <c r="P1240" t="s">
        <v>1018</v>
      </c>
      <c r="Q1240" t="s">
        <v>1992</v>
      </c>
    </row>
    <row r="1241" spans="2:17" x14ac:dyDescent="0.35">
      <c r="B1241" t="s">
        <v>1018</v>
      </c>
      <c r="C1241" t="s">
        <v>1996</v>
      </c>
      <c r="D1241">
        <v>40.716700000000003</v>
      </c>
      <c r="E1241">
        <v>-8.1832999999999991</v>
      </c>
      <c r="F1241" t="s">
        <v>1016</v>
      </c>
      <c r="G1241" t="s">
        <v>1017</v>
      </c>
      <c r="H1241">
        <v>10261</v>
      </c>
      <c r="I1241">
        <v>9.8263390327877431</v>
      </c>
      <c r="J1241">
        <v>9999</v>
      </c>
      <c r="K1241">
        <v>1.2</v>
      </c>
      <c r="L1241">
        <v>2015</v>
      </c>
      <c r="M1241">
        <v>2018</v>
      </c>
      <c r="N1241">
        <v>-0.46714144582705591</v>
      </c>
      <c r="O1241">
        <v>12.255679939492422</v>
      </c>
      <c r="P1241" t="s">
        <v>1018</v>
      </c>
      <c r="Q1241" t="s">
        <v>1997</v>
      </c>
    </row>
    <row r="1242" spans="2:17" x14ac:dyDescent="0.35">
      <c r="B1242" t="s">
        <v>1018</v>
      </c>
      <c r="C1242" t="s">
        <v>1998</v>
      </c>
      <c r="D1242">
        <v>40.5167</v>
      </c>
      <c r="E1242">
        <v>-8.5</v>
      </c>
      <c r="F1242" t="s">
        <v>1016</v>
      </c>
      <c r="G1242" t="s">
        <v>1017</v>
      </c>
      <c r="H1242">
        <v>23028</v>
      </c>
      <c r="I1242">
        <v>9.8263390327877431</v>
      </c>
      <c r="J1242">
        <v>9999</v>
      </c>
      <c r="K1242">
        <v>1.2</v>
      </c>
      <c r="L1242">
        <v>2015</v>
      </c>
      <c r="M1242">
        <v>2018</v>
      </c>
      <c r="N1242">
        <v>0.396321582214473</v>
      </c>
      <c r="O1242">
        <v>27.743117920742815</v>
      </c>
      <c r="P1242" t="s">
        <v>1018</v>
      </c>
      <c r="Q1242" t="s">
        <v>1999</v>
      </c>
    </row>
    <row r="1243" spans="2:17" x14ac:dyDescent="0.35">
      <c r="B1243" t="s">
        <v>1018</v>
      </c>
      <c r="C1243" t="s">
        <v>2000</v>
      </c>
      <c r="D1243">
        <v>40.358899999999998</v>
      </c>
      <c r="E1243">
        <v>-7.8624999999999998</v>
      </c>
      <c r="F1243" t="s">
        <v>1016</v>
      </c>
      <c r="G1243" t="s">
        <v>1017</v>
      </c>
      <c r="H1243">
        <v>20855</v>
      </c>
      <c r="I1243">
        <v>9.8263390327877431</v>
      </c>
      <c r="J1243">
        <v>9999</v>
      </c>
      <c r="K1243">
        <v>1.2</v>
      </c>
      <c r="L1243">
        <v>2015</v>
      </c>
      <c r="M1243">
        <v>2018</v>
      </c>
      <c r="N1243">
        <v>-1.1073976147889035</v>
      </c>
      <c r="O1243">
        <v>24.748862672922925</v>
      </c>
      <c r="P1243" t="s">
        <v>1018</v>
      </c>
      <c r="Q1243" t="s">
        <v>2001</v>
      </c>
    </row>
    <row r="1244" spans="2:17" x14ac:dyDescent="0.35">
      <c r="B1244" t="s">
        <v>1018</v>
      </c>
      <c r="C1244" t="s">
        <v>2008</v>
      </c>
      <c r="D1244">
        <v>40.866700000000002</v>
      </c>
      <c r="E1244">
        <v>-8.6333000000000002</v>
      </c>
      <c r="F1244" t="s">
        <v>1016</v>
      </c>
      <c r="G1244" t="s">
        <v>1017</v>
      </c>
      <c r="H1244">
        <v>55398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-0.29860921196340257</v>
      </c>
      <c r="O1244">
        <v>66.279091762507804</v>
      </c>
      <c r="P1244" t="s">
        <v>1018</v>
      </c>
      <c r="Q1244" t="s">
        <v>2008</v>
      </c>
    </row>
    <row r="1245" spans="2:17" x14ac:dyDescent="0.35">
      <c r="B1245" t="s">
        <v>1018</v>
      </c>
      <c r="C1245" t="s">
        <v>2011</v>
      </c>
      <c r="D1245">
        <v>38.566699999999997</v>
      </c>
      <c r="E1245">
        <v>-8.9</v>
      </c>
      <c r="F1245" t="s">
        <v>1016</v>
      </c>
      <c r="G1245" t="s">
        <v>1017</v>
      </c>
      <c r="H1245">
        <v>62831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5.4029915302938068E-2</v>
      </c>
      <c r="O1245">
        <v>75.437937043300792</v>
      </c>
      <c r="P1245" t="s">
        <v>1018</v>
      </c>
      <c r="Q1245" t="s">
        <v>2011</v>
      </c>
    </row>
    <row r="1246" spans="2:17" x14ac:dyDescent="0.35">
      <c r="B1246" t="s">
        <v>1018</v>
      </c>
      <c r="C1246" t="s">
        <v>2015</v>
      </c>
      <c r="D1246">
        <v>41.206400000000002</v>
      </c>
      <c r="E1246">
        <v>-8.3332999999999995</v>
      </c>
      <c r="F1246" t="s">
        <v>1016</v>
      </c>
      <c r="G1246" t="s">
        <v>1017</v>
      </c>
      <c r="H1246">
        <v>86854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-0.18614471075873093</v>
      </c>
      <c r="O1246">
        <v>104.03079104750113</v>
      </c>
      <c r="P1246" t="s">
        <v>1018</v>
      </c>
      <c r="Q1246" t="s">
        <v>2015</v>
      </c>
    </row>
    <row r="1247" spans="2:17" x14ac:dyDescent="0.35">
      <c r="B1247" t="s">
        <v>1018</v>
      </c>
      <c r="C1247" t="s">
        <v>2016</v>
      </c>
      <c r="D1247">
        <v>41.9</v>
      </c>
      <c r="E1247">
        <v>-8.5500000000000007</v>
      </c>
      <c r="F1247" t="s">
        <v>1016</v>
      </c>
      <c r="G1247" t="s">
        <v>1017</v>
      </c>
      <c r="H1247">
        <v>9198</v>
      </c>
      <c r="I1247">
        <v>9.8263390327877431</v>
      </c>
      <c r="J1247">
        <v>9999</v>
      </c>
      <c r="K1247">
        <v>1.2</v>
      </c>
      <c r="L1247">
        <v>2015</v>
      </c>
      <c r="M1247">
        <v>2018</v>
      </c>
      <c r="N1247">
        <v>-1.0464839203114804</v>
      </c>
      <c r="O1247">
        <v>10.9220932908117</v>
      </c>
      <c r="P1247" t="s">
        <v>1018</v>
      </c>
      <c r="Q1247" t="s">
        <v>2017</v>
      </c>
    </row>
    <row r="1248" spans="2:17" x14ac:dyDescent="0.35">
      <c r="B1248" t="s">
        <v>1018</v>
      </c>
      <c r="C1248" t="s">
        <v>2022</v>
      </c>
      <c r="D1248">
        <v>40.270600000000002</v>
      </c>
      <c r="E1248">
        <v>-8.2833000000000006</v>
      </c>
      <c r="F1248" t="s">
        <v>1016</v>
      </c>
      <c r="G1248" t="s">
        <v>1017</v>
      </c>
      <c r="H1248">
        <v>15251</v>
      </c>
      <c r="I1248">
        <v>9.8263390327877431</v>
      </c>
      <c r="J1248">
        <v>9999</v>
      </c>
      <c r="K1248">
        <v>1.2</v>
      </c>
      <c r="L1248">
        <v>2015</v>
      </c>
      <c r="M1248">
        <v>2018</v>
      </c>
      <c r="N1248">
        <v>-1.3873660066129168</v>
      </c>
      <c r="O1248">
        <v>18.047295372397755</v>
      </c>
      <c r="P1248" t="s">
        <v>1018</v>
      </c>
      <c r="Q1248" t="s">
        <v>2022</v>
      </c>
    </row>
    <row r="1249" spans="2:17" x14ac:dyDescent="0.35">
      <c r="B1249" t="s">
        <v>1018</v>
      </c>
      <c r="C1249" t="s">
        <v>2023</v>
      </c>
      <c r="D1249">
        <v>41.206000000000003</v>
      </c>
      <c r="E1249">
        <v>-8.2840000000000007</v>
      </c>
      <c r="F1249" t="s">
        <v>1016</v>
      </c>
      <c r="G1249" t="s">
        <v>1017</v>
      </c>
      <c r="H1249">
        <v>72265</v>
      </c>
      <c r="I1249">
        <v>9.8263390327877431</v>
      </c>
      <c r="J1249">
        <v>9999</v>
      </c>
      <c r="K1249">
        <v>1.2</v>
      </c>
      <c r="L1249">
        <v>2015</v>
      </c>
      <c r="M1249">
        <v>2018</v>
      </c>
      <c r="N1249">
        <v>-0.39664672854721716</v>
      </c>
      <c r="O1249">
        <v>86.374035889938426</v>
      </c>
      <c r="P1249" t="s">
        <v>1018</v>
      </c>
      <c r="Q1249" t="s">
        <v>2023</v>
      </c>
    </row>
    <row r="1250" spans="2:17" x14ac:dyDescent="0.35">
      <c r="B1250" t="s">
        <v>1018</v>
      </c>
      <c r="C1250" t="s">
        <v>2024</v>
      </c>
      <c r="D1250">
        <v>39.35</v>
      </c>
      <c r="E1250">
        <v>-9.3666999999999998</v>
      </c>
      <c r="F1250" t="s">
        <v>1016</v>
      </c>
      <c r="G1250" t="s">
        <v>1017</v>
      </c>
      <c r="H1250">
        <v>26431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-0.63201908331783596</v>
      </c>
      <c r="O1250">
        <v>31.516741243305912</v>
      </c>
      <c r="P1250" t="s">
        <v>1018</v>
      </c>
      <c r="Q1250" t="s">
        <v>2024</v>
      </c>
    </row>
    <row r="1251" spans="2:17" x14ac:dyDescent="0.35">
      <c r="B1251" t="s">
        <v>1018</v>
      </c>
      <c r="C1251" t="s">
        <v>2028</v>
      </c>
      <c r="D1251">
        <v>40.783299999999997</v>
      </c>
      <c r="E1251">
        <v>-7.0667</v>
      </c>
      <c r="F1251" t="s">
        <v>1016</v>
      </c>
      <c r="G1251" t="s">
        <v>1017</v>
      </c>
      <c r="H1251">
        <v>9627</v>
      </c>
      <c r="I1251">
        <v>9.8263390327877431</v>
      </c>
      <c r="J1251">
        <v>9999</v>
      </c>
      <c r="K1251">
        <v>1.2</v>
      </c>
      <c r="L1251">
        <v>2015</v>
      </c>
      <c r="M1251">
        <v>2018</v>
      </c>
      <c r="N1251">
        <v>-1.4252692193244065</v>
      </c>
      <c r="O1251">
        <v>11.387747198706766</v>
      </c>
      <c r="P1251" t="s">
        <v>1018</v>
      </c>
      <c r="Q1251" t="s">
        <v>2028</v>
      </c>
    </row>
    <row r="1252" spans="2:17" x14ac:dyDescent="0.35">
      <c r="B1252" t="s">
        <v>1018</v>
      </c>
      <c r="C1252" t="s">
        <v>2032</v>
      </c>
      <c r="D1252">
        <v>41.8</v>
      </c>
      <c r="E1252">
        <v>-8.4</v>
      </c>
      <c r="F1252" t="s">
        <v>1016</v>
      </c>
      <c r="G1252" t="s">
        <v>1017</v>
      </c>
      <c r="H1252">
        <v>12061</v>
      </c>
      <c r="I1252">
        <v>9.8263390327877431</v>
      </c>
      <c r="J1252">
        <v>9999</v>
      </c>
      <c r="K1252">
        <v>1.2</v>
      </c>
      <c r="L1252">
        <v>2015</v>
      </c>
      <c r="M1252">
        <v>2018</v>
      </c>
      <c r="N1252">
        <v>-0.89770452219536456</v>
      </c>
      <c r="O1252">
        <v>14.343273429093619</v>
      </c>
      <c r="P1252" t="s">
        <v>1018</v>
      </c>
      <c r="Q1252" t="s">
        <v>2033</v>
      </c>
    </row>
    <row r="1253" spans="2:17" x14ac:dyDescent="0.35">
      <c r="B1253" t="s">
        <v>1018</v>
      </c>
      <c r="C1253" t="s">
        <v>2034</v>
      </c>
      <c r="D1253">
        <v>41.7667</v>
      </c>
      <c r="E1253">
        <v>-8.5667000000000009</v>
      </c>
      <c r="F1253" t="s">
        <v>1016</v>
      </c>
      <c r="G1253" t="s">
        <v>1017</v>
      </c>
      <c r="H1253">
        <v>43498</v>
      </c>
      <c r="I1253">
        <v>9.8263390327877431</v>
      </c>
      <c r="J1253">
        <v>9999</v>
      </c>
      <c r="K1253">
        <v>1.2</v>
      </c>
      <c r="L1253">
        <v>2015</v>
      </c>
      <c r="M1253">
        <v>2018</v>
      </c>
      <c r="N1253">
        <v>-0.80390194855566055</v>
      </c>
      <c r="O1253">
        <v>51.777982476500711</v>
      </c>
      <c r="P1253" t="s">
        <v>1018</v>
      </c>
      <c r="Q1253" t="s">
        <v>2035</v>
      </c>
    </row>
    <row r="1254" spans="2:17" x14ac:dyDescent="0.35">
      <c r="B1254" t="s">
        <v>1018</v>
      </c>
      <c r="C1254" t="s">
        <v>2036</v>
      </c>
      <c r="D1254">
        <v>39.25</v>
      </c>
      <c r="E1254">
        <v>-8.0167000000000002</v>
      </c>
      <c r="F1254" t="s">
        <v>1016</v>
      </c>
      <c r="G1254" t="s">
        <v>1017</v>
      </c>
      <c r="H1254">
        <v>16722</v>
      </c>
      <c r="I1254">
        <v>9.8263390327877431</v>
      </c>
      <c r="J1254">
        <v>9999</v>
      </c>
      <c r="K1254">
        <v>1.2</v>
      </c>
      <c r="L1254">
        <v>2015</v>
      </c>
      <c r="M1254">
        <v>2018</v>
      </c>
      <c r="N1254">
        <v>-1.3356331471912888</v>
      </c>
      <c r="O1254">
        <v>19.79838651015201</v>
      </c>
      <c r="P1254" t="s">
        <v>1018</v>
      </c>
      <c r="Q1254" t="s">
        <v>2037</v>
      </c>
    </row>
    <row r="1255" spans="2:17" x14ac:dyDescent="0.35">
      <c r="B1255" t="s">
        <v>1018</v>
      </c>
      <c r="C1255" t="s">
        <v>2043</v>
      </c>
      <c r="D1255">
        <v>39.316699999999997</v>
      </c>
      <c r="E1255">
        <v>-7.4166999999999996</v>
      </c>
      <c r="F1255" t="s">
        <v>1016</v>
      </c>
      <c r="G1255" t="s">
        <v>1017</v>
      </c>
      <c r="H1255">
        <v>24930</v>
      </c>
      <c r="I1255">
        <v>9.8263390327877431</v>
      </c>
      <c r="J1255">
        <v>9999</v>
      </c>
      <c r="K1255">
        <v>1.2</v>
      </c>
      <c r="L1255">
        <v>2015</v>
      </c>
      <c r="M1255">
        <v>2018</v>
      </c>
      <c r="N1255">
        <v>-1.194839562808413</v>
      </c>
      <c r="O1255">
        <v>29.558551796390233</v>
      </c>
      <c r="P1255" t="s">
        <v>1018</v>
      </c>
      <c r="Q1255" t="s">
        <v>2043</v>
      </c>
    </row>
    <row r="1256" spans="2:17" x14ac:dyDescent="0.35">
      <c r="B1256" t="s">
        <v>1018</v>
      </c>
      <c r="C1256" t="s">
        <v>2068</v>
      </c>
      <c r="D1256">
        <v>38.416699999999999</v>
      </c>
      <c r="E1256">
        <v>-7.5332999999999997</v>
      </c>
      <c r="F1256" t="s">
        <v>1016</v>
      </c>
      <c r="G1256" t="s">
        <v>1017</v>
      </c>
      <c r="H1256">
        <v>10828</v>
      </c>
      <c r="I1256">
        <v>9.8263390327877431</v>
      </c>
      <c r="J1256">
        <v>9999</v>
      </c>
      <c r="K1256">
        <v>1.2</v>
      </c>
      <c r="L1256">
        <v>2015</v>
      </c>
      <c r="M1256">
        <v>2018</v>
      </c>
      <c r="N1256">
        <v>-1.0687713899301508</v>
      </c>
      <c r="O1256">
        <v>12.854728120678036</v>
      </c>
      <c r="P1256" t="s">
        <v>1018</v>
      </c>
      <c r="Q1256" t="s">
        <v>2069</v>
      </c>
    </row>
    <row r="1257" spans="2:17" x14ac:dyDescent="0.35">
      <c r="B1257" t="s">
        <v>1018</v>
      </c>
      <c r="C1257" t="s">
        <v>2076</v>
      </c>
      <c r="D1257">
        <v>39.333300000000001</v>
      </c>
      <c r="E1257">
        <v>-8.9332999999999991</v>
      </c>
      <c r="F1257" t="s">
        <v>1016</v>
      </c>
      <c r="G1257" t="s">
        <v>1017</v>
      </c>
      <c r="H1257">
        <v>21192</v>
      </c>
      <c r="I1257">
        <v>9.8263390327877431</v>
      </c>
      <c r="J1257">
        <v>9999</v>
      </c>
      <c r="K1257">
        <v>1.2</v>
      </c>
      <c r="L1257">
        <v>2015</v>
      </c>
      <c r="M1257">
        <v>2018</v>
      </c>
      <c r="N1257">
        <v>-0.59125092326920559</v>
      </c>
      <c r="O1257">
        <v>25.280042525208948</v>
      </c>
      <c r="P1257" t="s">
        <v>1018</v>
      </c>
      <c r="Q1257" t="s">
        <v>2077</v>
      </c>
    </row>
    <row r="1258" spans="2:17" x14ac:dyDescent="0.35">
      <c r="B1258" t="s">
        <v>1018</v>
      </c>
      <c r="C1258" t="s">
        <v>2081</v>
      </c>
      <c r="D1258">
        <v>40.35</v>
      </c>
      <c r="E1258">
        <v>-7.0833000000000004</v>
      </c>
      <c r="F1258" t="s">
        <v>1016</v>
      </c>
      <c r="G1258" t="s">
        <v>1017</v>
      </c>
      <c r="H1258">
        <v>12544</v>
      </c>
      <c r="I1258">
        <v>9.8263390327877431</v>
      </c>
      <c r="J1258">
        <v>9999</v>
      </c>
      <c r="K1258">
        <v>1.2</v>
      </c>
      <c r="L1258">
        <v>2015</v>
      </c>
      <c r="M1258">
        <v>2018</v>
      </c>
      <c r="N1258">
        <v>-2.2223455039327669</v>
      </c>
      <c r="O1258">
        <v>14.718274775984007</v>
      </c>
      <c r="P1258" t="s">
        <v>1018</v>
      </c>
      <c r="Q1258" t="s">
        <v>2081</v>
      </c>
    </row>
    <row r="1259" spans="2:17" x14ac:dyDescent="0.35">
      <c r="B1259" t="s">
        <v>1018</v>
      </c>
      <c r="C1259" t="s">
        <v>2098</v>
      </c>
      <c r="D1259">
        <v>39.0167</v>
      </c>
      <c r="E1259">
        <v>-8.7833000000000006</v>
      </c>
      <c r="F1259" t="s">
        <v>1016</v>
      </c>
      <c r="G1259" t="s">
        <v>1017</v>
      </c>
      <c r="H1259">
        <v>22159</v>
      </c>
      <c r="I1259">
        <v>9.8263390327877431</v>
      </c>
      <c r="J1259">
        <v>9999</v>
      </c>
      <c r="K1259">
        <v>1.2</v>
      </c>
      <c r="L1259">
        <v>2015</v>
      </c>
      <c r="M1259">
        <v>2018</v>
      </c>
      <c r="N1259">
        <v>-0.75466735101837923</v>
      </c>
      <c r="O1259">
        <v>26.390127914025403</v>
      </c>
      <c r="P1259" t="s">
        <v>1018</v>
      </c>
      <c r="Q1259" t="s">
        <v>2099</v>
      </c>
    </row>
    <row r="1260" spans="2:17" x14ac:dyDescent="0.35">
      <c r="B1260" t="s">
        <v>1018</v>
      </c>
      <c r="C1260" t="s">
        <v>2127</v>
      </c>
      <c r="D1260">
        <v>41.333300000000001</v>
      </c>
      <c r="E1260">
        <v>-8.4666999999999994</v>
      </c>
      <c r="F1260" t="s">
        <v>1016</v>
      </c>
      <c r="G1260" t="s">
        <v>1017</v>
      </c>
      <c r="H1260">
        <v>71530</v>
      </c>
      <c r="I1260">
        <v>9.8263390327877431</v>
      </c>
      <c r="J1260">
        <v>9999</v>
      </c>
      <c r="K1260">
        <v>1.2</v>
      </c>
      <c r="L1260">
        <v>2015</v>
      </c>
      <c r="M1260">
        <v>2018</v>
      </c>
      <c r="N1260">
        <v>-0.6464708326806613</v>
      </c>
      <c r="O1260">
        <v>85.281095296060229</v>
      </c>
      <c r="P1260" t="s">
        <v>1018</v>
      </c>
      <c r="Q1260" t="s">
        <v>2128</v>
      </c>
    </row>
    <row r="1261" spans="2:17" x14ac:dyDescent="0.35">
      <c r="B1261" t="s">
        <v>1018</v>
      </c>
      <c r="C1261" t="s">
        <v>2134</v>
      </c>
      <c r="D1261">
        <v>40.416699999999999</v>
      </c>
      <c r="E1261">
        <v>-7.7</v>
      </c>
      <c r="F1261" t="s">
        <v>1016</v>
      </c>
      <c r="G1261" t="s">
        <v>1017</v>
      </c>
      <c r="H1261">
        <v>21755</v>
      </c>
      <c r="I1261">
        <v>9.8263390327877431</v>
      </c>
      <c r="J1261">
        <v>9999</v>
      </c>
      <c r="K1261">
        <v>1.2</v>
      </c>
      <c r="L1261">
        <v>2015</v>
      </c>
      <c r="M1261">
        <v>2018</v>
      </c>
      <c r="N1261">
        <v>-1.3366897381821197</v>
      </c>
      <c r="O1261">
        <v>25.757043776950173</v>
      </c>
      <c r="P1261" t="s">
        <v>1018</v>
      </c>
      <c r="Q1261" t="s">
        <v>2134</v>
      </c>
    </row>
    <row r="1262" spans="2:17" x14ac:dyDescent="0.35">
      <c r="B1262" t="s">
        <v>1018</v>
      </c>
      <c r="C1262" t="s">
        <v>2135</v>
      </c>
      <c r="D1262">
        <v>38.65</v>
      </c>
      <c r="E1262">
        <v>-9.1</v>
      </c>
      <c r="F1262" t="s">
        <v>1016</v>
      </c>
      <c r="G1262" t="s">
        <v>1017</v>
      </c>
      <c r="H1262">
        <v>184269</v>
      </c>
      <c r="I1262">
        <v>9.8263390327877431</v>
      </c>
      <c r="J1262">
        <v>9999</v>
      </c>
      <c r="K1262">
        <v>1.2</v>
      </c>
      <c r="L1262">
        <v>2015</v>
      </c>
      <c r="M1262">
        <v>2018</v>
      </c>
      <c r="N1262">
        <v>0.44450466612702538</v>
      </c>
      <c r="O1262">
        <v>222.10570116387069</v>
      </c>
      <c r="P1262" t="s">
        <v>1018</v>
      </c>
      <c r="Q1262" t="s">
        <v>2135</v>
      </c>
    </row>
    <row r="1263" spans="2:17" x14ac:dyDescent="0.35">
      <c r="B1263" t="s">
        <v>1018</v>
      </c>
      <c r="C1263" t="s">
        <v>2139</v>
      </c>
      <c r="D1263">
        <v>37.944699999999997</v>
      </c>
      <c r="E1263">
        <v>-7.5989000000000004</v>
      </c>
      <c r="F1263" t="s">
        <v>1016</v>
      </c>
      <c r="G1263" t="s">
        <v>1017</v>
      </c>
      <c r="H1263">
        <v>15623</v>
      </c>
      <c r="I1263">
        <v>9.8263390327877431</v>
      </c>
      <c r="J1263">
        <v>9999</v>
      </c>
      <c r="K1263">
        <v>1.2</v>
      </c>
      <c r="L1263">
        <v>2015</v>
      </c>
      <c r="M1263">
        <v>2018</v>
      </c>
      <c r="N1263">
        <v>-1.43208199486932</v>
      </c>
      <c r="O1263">
        <v>18.47911899592988</v>
      </c>
      <c r="P1263" t="s">
        <v>1018</v>
      </c>
      <c r="Q1263" t="s">
        <v>2139</v>
      </c>
    </row>
    <row r="1264" spans="2:17" x14ac:dyDescent="0.35">
      <c r="B1264" t="s">
        <v>1018</v>
      </c>
      <c r="C1264" t="s">
        <v>2140</v>
      </c>
      <c r="D1264">
        <v>38.4437</v>
      </c>
      <c r="E1264">
        <v>-9.0996000000000006</v>
      </c>
      <c r="F1264" t="s">
        <v>1016</v>
      </c>
      <c r="G1264" t="s">
        <v>1017</v>
      </c>
      <c r="H1264">
        <v>49500</v>
      </c>
      <c r="I1264">
        <v>9.8263390327877431</v>
      </c>
      <c r="J1264">
        <v>9999</v>
      </c>
      <c r="K1264">
        <v>1.2</v>
      </c>
      <c r="L1264">
        <v>2015</v>
      </c>
      <c r="M1264">
        <v>2018</v>
      </c>
      <c r="N1264">
        <v>0.53768285751817457</v>
      </c>
      <c r="O1264">
        <v>59.719383617365793</v>
      </c>
      <c r="P1264" t="s">
        <v>1018</v>
      </c>
      <c r="Q1264" t="s">
        <v>2140</v>
      </c>
    </row>
    <row r="1265" spans="2:17" x14ac:dyDescent="0.35">
      <c r="B1265" t="s">
        <v>1018</v>
      </c>
      <c r="C1265" t="s">
        <v>2141</v>
      </c>
      <c r="D1265">
        <v>40.7333</v>
      </c>
      <c r="E1265">
        <v>-8.3666999999999998</v>
      </c>
      <c r="F1265" t="s">
        <v>1016</v>
      </c>
      <c r="G1265" t="s">
        <v>1017</v>
      </c>
      <c r="H1265">
        <v>12356</v>
      </c>
      <c r="I1265">
        <v>9.8263390327877431</v>
      </c>
      <c r="J1265">
        <v>9999</v>
      </c>
      <c r="K1265">
        <v>1.2</v>
      </c>
      <c r="L1265">
        <v>2015</v>
      </c>
      <c r="M1265">
        <v>2018</v>
      </c>
      <c r="N1265">
        <v>-1.2873383678699148</v>
      </c>
      <c r="O1265">
        <v>14.63632376551919</v>
      </c>
      <c r="P1265" t="s">
        <v>1018</v>
      </c>
      <c r="Q1265" t="s">
        <v>2142</v>
      </c>
    </row>
    <row r="1266" spans="2:17" x14ac:dyDescent="0.35">
      <c r="B1266" t="s">
        <v>1018</v>
      </c>
      <c r="C1266" t="s">
        <v>2149</v>
      </c>
      <c r="D1266">
        <v>37.954700000000003</v>
      </c>
      <c r="E1266">
        <v>-8.8643999999999998</v>
      </c>
      <c r="F1266" t="s">
        <v>1016</v>
      </c>
      <c r="G1266" t="s">
        <v>1017</v>
      </c>
      <c r="H1266">
        <v>14238</v>
      </c>
      <c r="I1266">
        <v>9.8263390327877431</v>
      </c>
      <c r="J1266">
        <v>9999</v>
      </c>
      <c r="K1266">
        <v>1.2</v>
      </c>
      <c r="L1266">
        <v>2015</v>
      </c>
      <c r="M1266">
        <v>2018</v>
      </c>
      <c r="N1266">
        <v>-0.11473640290661009</v>
      </c>
      <c r="O1266">
        <v>17.065996597144984</v>
      </c>
      <c r="P1266" t="s">
        <v>1018</v>
      </c>
      <c r="Q1266" t="s">
        <v>2149</v>
      </c>
    </row>
    <row r="1267" spans="2:17" x14ac:dyDescent="0.35">
      <c r="B1267" t="s">
        <v>1018</v>
      </c>
      <c r="C1267" t="s">
        <v>2150</v>
      </c>
      <c r="D1267">
        <v>38.799199999999999</v>
      </c>
      <c r="E1267">
        <v>-9.3882999999999992</v>
      </c>
      <c r="F1267" t="s">
        <v>1016</v>
      </c>
      <c r="G1267" t="s">
        <v>1017</v>
      </c>
      <c r="H1267">
        <v>377835</v>
      </c>
      <c r="I1267">
        <v>9.8263390327877431</v>
      </c>
      <c r="J1267">
        <v>9999</v>
      </c>
      <c r="K1267">
        <v>1.2</v>
      </c>
      <c r="L1267">
        <v>2015</v>
      </c>
      <c r="M1267">
        <v>2018</v>
      </c>
      <c r="N1267">
        <v>0.51132391618501694</v>
      </c>
      <c r="O1267">
        <v>455.7203528624612</v>
      </c>
      <c r="P1267" t="s">
        <v>1018</v>
      </c>
      <c r="Q1267" t="s">
        <v>2150</v>
      </c>
    </row>
    <row r="1268" spans="2:17" x14ac:dyDescent="0.35">
      <c r="B1268" t="s">
        <v>1018</v>
      </c>
      <c r="C1268" t="s">
        <v>2162</v>
      </c>
      <c r="D1268">
        <v>40.360300000000002</v>
      </c>
      <c r="E1268">
        <v>-8.0291999999999994</v>
      </c>
      <c r="F1268" t="s">
        <v>1016</v>
      </c>
      <c r="G1268" t="s">
        <v>1017</v>
      </c>
      <c r="H1268">
        <v>12071</v>
      </c>
      <c r="I1268">
        <v>9.8263390327877431</v>
      </c>
      <c r="J1268">
        <v>9999</v>
      </c>
      <c r="K1268">
        <v>1.2</v>
      </c>
      <c r="L1268">
        <v>2015</v>
      </c>
      <c r="M1268">
        <v>2018</v>
      </c>
      <c r="N1268">
        <v>-0.93107066222673296</v>
      </c>
      <c r="O1268">
        <v>14.350332552435132</v>
      </c>
      <c r="P1268" t="s">
        <v>1018</v>
      </c>
      <c r="Q1268" t="s">
        <v>2162</v>
      </c>
    </row>
    <row r="1269" spans="2:17" x14ac:dyDescent="0.35">
      <c r="B1269" t="s">
        <v>1018</v>
      </c>
      <c r="C1269" t="s">
        <v>2171</v>
      </c>
      <c r="D1269">
        <v>37.116700000000002</v>
      </c>
      <c r="E1269">
        <v>-7.65</v>
      </c>
      <c r="F1269" t="s">
        <v>1016</v>
      </c>
      <c r="G1269" t="s">
        <v>1017</v>
      </c>
      <c r="H1269">
        <v>26167</v>
      </c>
      <c r="I1269">
        <v>9.8263390327877431</v>
      </c>
      <c r="J1269">
        <v>9999</v>
      </c>
      <c r="K1269">
        <v>1.2</v>
      </c>
      <c r="L1269">
        <v>2015</v>
      </c>
      <c r="M1269">
        <v>2018</v>
      </c>
      <c r="N1269">
        <v>-0.8838020628055504</v>
      </c>
      <c r="O1269">
        <v>31.122882617070804</v>
      </c>
      <c r="P1269" t="s">
        <v>1018</v>
      </c>
      <c r="Q1269" t="s">
        <v>2171</v>
      </c>
    </row>
    <row r="1270" spans="2:17" x14ac:dyDescent="0.35">
      <c r="B1270" t="s">
        <v>1018</v>
      </c>
      <c r="C1270" t="s">
        <v>2182</v>
      </c>
      <c r="D1270">
        <v>39.6</v>
      </c>
      <c r="E1270">
        <v>-8.4167000000000005</v>
      </c>
      <c r="F1270" t="s">
        <v>1016</v>
      </c>
      <c r="G1270" t="s">
        <v>1017</v>
      </c>
      <c r="H1270">
        <v>40677</v>
      </c>
      <c r="I1270">
        <v>9.8263390327877431</v>
      </c>
      <c r="J1270">
        <v>9999</v>
      </c>
      <c r="K1270">
        <v>1.2</v>
      </c>
      <c r="L1270">
        <v>2015</v>
      </c>
      <c r="M1270">
        <v>2018</v>
      </c>
      <c r="N1270">
        <v>-1.1374880087096715</v>
      </c>
      <c r="O1270">
        <v>48.257164803236591</v>
      </c>
      <c r="P1270" t="s">
        <v>1018</v>
      </c>
      <c r="Q1270" t="s">
        <v>2182</v>
      </c>
    </row>
    <row r="1271" spans="2:17" x14ac:dyDescent="0.35">
      <c r="B1271" t="s">
        <v>1018</v>
      </c>
      <c r="C1271" t="s">
        <v>2183</v>
      </c>
      <c r="D1271">
        <v>40.5167</v>
      </c>
      <c r="E1271">
        <v>-8.0832999999999995</v>
      </c>
      <c r="F1271" t="s">
        <v>1016</v>
      </c>
      <c r="G1271" t="s">
        <v>1017</v>
      </c>
      <c r="H1271">
        <v>28946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-1.417136611367279</v>
      </c>
      <c r="O1271">
        <v>34.242954763768353</v>
      </c>
      <c r="P1271" t="s">
        <v>1018</v>
      </c>
      <c r="Q1271" t="s">
        <v>2183</v>
      </c>
    </row>
    <row r="1272" spans="2:17" x14ac:dyDescent="0.35">
      <c r="B1272" t="s">
        <v>1018</v>
      </c>
      <c r="C1272" t="s">
        <v>2184</v>
      </c>
      <c r="D1272">
        <v>41.2</v>
      </c>
      <c r="E1272">
        <v>-7.1333000000000002</v>
      </c>
      <c r="F1272" t="s">
        <v>1016</v>
      </c>
      <c r="G1272" t="s">
        <v>1017</v>
      </c>
      <c r="H1272">
        <v>8572</v>
      </c>
      <c r="I1272">
        <v>9.8263390327877431</v>
      </c>
      <c r="J1272">
        <v>9999</v>
      </c>
      <c r="K1272">
        <v>1.2</v>
      </c>
      <c r="L1272">
        <v>2015</v>
      </c>
      <c r="M1272">
        <v>2018</v>
      </c>
      <c r="N1272">
        <v>-1.1005184542475221</v>
      </c>
      <c r="O1272">
        <v>10.173196269722281</v>
      </c>
      <c r="P1272" t="s">
        <v>1018</v>
      </c>
      <c r="Q1272" t="s">
        <v>2185</v>
      </c>
    </row>
    <row r="1273" spans="2:17" x14ac:dyDescent="0.35">
      <c r="B1273" t="s">
        <v>1018</v>
      </c>
      <c r="C1273" t="s">
        <v>2186</v>
      </c>
      <c r="D1273">
        <v>39.466700000000003</v>
      </c>
      <c r="E1273">
        <v>-8.5333000000000006</v>
      </c>
      <c r="F1273" t="s">
        <v>1016</v>
      </c>
      <c r="G1273" t="s">
        <v>1017</v>
      </c>
      <c r="H1273">
        <v>36717</v>
      </c>
      <c r="I1273">
        <v>9.8263390327877431</v>
      </c>
      <c r="J1273">
        <v>9999</v>
      </c>
      <c r="K1273">
        <v>1.2</v>
      </c>
      <c r="L1273">
        <v>2015</v>
      </c>
      <c r="M1273">
        <v>2018</v>
      </c>
      <c r="N1273">
        <v>-0.58299505177024924</v>
      </c>
      <c r="O1273">
        <v>43.803530048209815</v>
      </c>
      <c r="P1273" t="s">
        <v>1018</v>
      </c>
      <c r="Q1273" t="s">
        <v>2187</v>
      </c>
    </row>
    <row r="1274" spans="2:17" x14ac:dyDescent="0.35">
      <c r="B1274" t="s">
        <v>1018</v>
      </c>
      <c r="C1274" t="s">
        <v>2188</v>
      </c>
      <c r="D1274">
        <v>39.083300000000001</v>
      </c>
      <c r="E1274">
        <v>-9.2667000000000002</v>
      </c>
      <c r="F1274" t="s">
        <v>1016</v>
      </c>
      <c r="G1274" t="s">
        <v>1017</v>
      </c>
      <c r="H1274">
        <v>79465</v>
      </c>
      <c r="I1274">
        <v>9.8263390327877431</v>
      </c>
      <c r="J1274">
        <v>9999</v>
      </c>
      <c r="K1274">
        <v>1.2</v>
      </c>
      <c r="L1274">
        <v>2015</v>
      </c>
      <c r="M1274">
        <v>2018</v>
      </c>
      <c r="N1274">
        <v>-0.32610776461550156</v>
      </c>
      <c r="O1274">
        <v>95.047030157817943</v>
      </c>
      <c r="P1274" t="s">
        <v>1018</v>
      </c>
      <c r="Q1274" t="s">
        <v>2189</v>
      </c>
    </row>
    <row r="1275" spans="2:17" x14ac:dyDescent="0.35">
      <c r="B1275" t="s">
        <v>1018</v>
      </c>
      <c r="C1275" t="s">
        <v>2193</v>
      </c>
      <c r="D1275">
        <v>40.783299999999997</v>
      </c>
      <c r="E1275">
        <v>-7.35</v>
      </c>
      <c r="F1275" t="s">
        <v>1016</v>
      </c>
      <c r="G1275" t="s">
        <v>1017</v>
      </c>
      <c r="H1275">
        <v>9878</v>
      </c>
      <c r="I1275">
        <v>9.8263390327877431</v>
      </c>
      <c r="J1275">
        <v>9999</v>
      </c>
      <c r="K1275">
        <v>1.2</v>
      </c>
      <c r="L1275">
        <v>2015</v>
      </c>
      <c r="M1275">
        <v>2018</v>
      </c>
      <c r="N1275">
        <v>-1.4544978632289935</v>
      </c>
      <c r="O1275">
        <v>11.681189641284286</v>
      </c>
      <c r="P1275" t="s">
        <v>1018</v>
      </c>
      <c r="Q1275" t="s">
        <v>2193</v>
      </c>
    </row>
    <row r="1276" spans="2:17" x14ac:dyDescent="0.35">
      <c r="B1276" t="s">
        <v>1018</v>
      </c>
      <c r="C1276" t="s">
        <v>2195</v>
      </c>
      <c r="D1276">
        <v>41.35</v>
      </c>
      <c r="E1276">
        <v>-8.5500000000000007</v>
      </c>
      <c r="F1276" t="s">
        <v>1016</v>
      </c>
      <c r="G1276" t="s">
        <v>1017</v>
      </c>
      <c r="H1276">
        <v>38999</v>
      </c>
      <c r="I1276">
        <v>9.8263390327877431</v>
      </c>
      <c r="J1276">
        <v>9999</v>
      </c>
      <c r="K1276">
        <v>1.2</v>
      </c>
      <c r="L1276">
        <v>2015</v>
      </c>
      <c r="M1276">
        <v>2018</v>
      </c>
      <c r="N1276">
        <v>4.6138518659396215E-2</v>
      </c>
      <c r="O1276">
        <v>46.820392273070368</v>
      </c>
      <c r="P1276" t="s">
        <v>1018</v>
      </c>
      <c r="Q1276" t="s">
        <v>2195</v>
      </c>
    </row>
    <row r="1277" spans="2:17" x14ac:dyDescent="0.35">
      <c r="B1277" t="s">
        <v>1018</v>
      </c>
      <c r="C1277" t="s">
        <v>2201</v>
      </c>
      <c r="D1277">
        <v>40.549999999999997</v>
      </c>
      <c r="E1277">
        <v>-8.6832999999999991</v>
      </c>
      <c r="F1277" t="s">
        <v>1016</v>
      </c>
      <c r="G1277" t="s">
        <v>1017</v>
      </c>
      <c r="H1277">
        <v>22851</v>
      </c>
      <c r="I1277">
        <v>9.8263390327877431</v>
      </c>
      <c r="J1277">
        <v>9999</v>
      </c>
      <c r="K1277">
        <v>1.2</v>
      </c>
      <c r="L1277">
        <v>2015</v>
      </c>
      <c r="M1277">
        <v>2018</v>
      </c>
      <c r="N1277">
        <v>-0.32171047409260606</v>
      </c>
      <c r="O1277">
        <v>27.332983127478119</v>
      </c>
      <c r="P1277" t="s">
        <v>1018</v>
      </c>
      <c r="Q1277" t="s">
        <v>2201</v>
      </c>
    </row>
    <row r="1278" spans="2:17" x14ac:dyDescent="0.35">
      <c r="B1278" t="s">
        <v>1018</v>
      </c>
      <c r="C1278" t="s">
        <v>2202</v>
      </c>
      <c r="D1278">
        <v>40.85</v>
      </c>
      <c r="E1278">
        <v>-8.4</v>
      </c>
      <c r="F1278" t="s">
        <v>1016</v>
      </c>
      <c r="G1278" t="s">
        <v>1017</v>
      </c>
      <c r="H1278">
        <v>22864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-0.78815339538441875</v>
      </c>
      <c r="O1278">
        <v>27.220555929215163</v>
      </c>
      <c r="P1278" t="s">
        <v>1018</v>
      </c>
      <c r="Q1278" t="s">
        <v>2203</v>
      </c>
    </row>
    <row r="1279" spans="2:17" x14ac:dyDescent="0.35">
      <c r="B1279" t="s">
        <v>1018</v>
      </c>
      <c r="C1279" t="s">
        <v>2206</v>
      </c>
      <c r="D1279">
        <v>41.183300000000003</v>
      </c>
      <c r="E1279">
        <v>-8.5</v>
      </c>
      <c r="F1279" t="s">
        <v>1016</v>
      </c>
      <c r="G1279" t="s">
        <v>1017</v>
      </c>
      <c r="H1279">
        <v>93858</v>
      </c>
      <c r="I1279">
        <v>9.8263390327877431</v>
      </c>
      <c r="J1279">
        <v>9999</v>
      </c>
      <c r="K1279">
        <v>1.2</v>
      </c>
      <c r="L1279">
        <v>2015</v>
      </c>
      <c r="M1279">
        <v>2018</v>
      </c>
      <c r="N1279">
        <v>0.48047501822322769</v>
      </c>
      <c r="O1279">
        <v>113.17075709112474</v>
      </c>
      <c r="P1279" t="s">
        <v>1018</v>
      </c>
      <c r="Q1279" t="s">
        <v>2206</v>
      </c>
    </row>
    <row r="1280" spans="2:17" x14ac:dyDescent="0.35">
      <c r="B1280" t="s">
        <v>1018</v>
      </c>
      <c r="C1280" t="s">
        <v>2207</v>
      </c>
      <c r="D1280">
        <v>38.683300000000003</v>
      </c>
      <c r="E1280">
        <v>-8.4499999999999993</v>
      </c>
      <c r="F1280" t="s">
        <v>1016</v>
      </c>
      <c r="G1280" t="s">
        <v>1017</v>
      </c>
      <c r="H1280">
        <v>11846</v>
      </c>
      <c r="I1280">
        <v>9.8263390327877431</v>
      </c>
      <c r="J1280">
        <v>9999</v>
      </c>
      <c r="K1280">
        <v>1.2</v>
      </c>
      <c r="L1280">
        <v>2015</v>
      </c>
      <c r="M1280">
        <v>2018</v>
      </c>
      <c r="N1280">
        <v>-0.80437954574091497</v>
      </c>
      <c r="O1280">
        <v>14.100855838813835</v>
      </c>
      <c r="P1280" t="s">
        <v>1018</v>
      </c>
      <c r="Q1280" t="s">
        <v>2208</v>
      </c>
    </row>
    <row r="1281" spans="2:17" x14ac:dyDescent="0.35">
      <c r="B1281" t="s">
        <v>1018</v>
      </c>
      <c r="C1281" t="s">
        <v>2210</v>
      </c>
      <c r="D1281">
        <v>41.7</v>
      </c>
      <c r="E1281">
        <v>-8.8332999999999995</v>
      </c>
      <c r="F1281" t="s">
        <v>1016</v>
      </c>
      <c r="G1281" t="s">
        <v>1017</v>
      </c>
      <c r="H1281">
        <v>88725</v>
      </c>
      <c r="I1281">
        <v>9.8263390327877431</v>
      </c>
      <c r="J1281">
        <v>9999</v>
      </c>
      <c r="K1281">
        <v>1.2</v>
      </c>
      <c r="L1281">
        <v>2015</v>
      </c>
      <c r="M1281">
        <v>2018</v>
      </c>
      <c r="N1281">
        <v>-0.58559114997911343</v>
      </c>
      <c r="O1281">
        <v>105.84652110261723</v>
      </c>
      <c r="P1281" t="s">
        <v>1018</v>
      </c>
      <c r="Q1281" t="s">
        <v>2211</v>
      </c>
    </row>
    <row r="1282" spans="2:17" x14ac:dyDescent="0.35">
      <c r="B1282" t="s">
        <v>1018</v>
      </c>
      <c r="C1282" t="s">
        <v>2212</v>
      </c>
      <c r="D1282">
        <v>41.633299999999998</v>
      </c>
      <c r="E1282">
        <v>-8.1333000000000002</v>
      </c>
      <c r="F1282" t="s">
        <v>1016</v>
      </c>
      <c r="G1282" t="s">
        <v>1017</v>
      </c>
      <c r="H1282">
        <v>12997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-1.0859441834174757</v>
      </c>
      <c r="O1282">
        <v>15.427031801377476</v>
      </c>
      <c r="P1282" t="s">
        <v>1018</v>
      </c>
      <c r="Q1282" t="s">
        <v>2213</v>
      </c>
    </row>
    <row r="1283" spans="2:17" x14ac:dyDescent="0.35">
      <c r="B1283" t="s">
        <v>1018</v>
      </c>
      <c r="C1283" t="s">
        <v>2217</v>
      </c>
      <c r="D1283">
        <v>38.950000000000003</v>
      </c>
      <c r="E1283">
        <v>-8.9832999999999998</v>
      </c>
      <c r="F1283" t="s">
        <v>1016</v>
      </c>
      <c r="G1283" t="s">
        <v>1017</v>
      </c>
      <c r="H1283">
        <v>136886</v>
      </c>
      <c r="I1283">
        <v>9.8263390327877431</v>
      </c>
      <c r="J1283">
        <v>9999</v>
      </c>
      <c r="K1283">
        <v>1.2</v>
      </c>
      <c r="L1283">
        <v>2015</v>
      </c>
      <c r="M1283">
        <v>2018</v>
      </c>
      <c r="N1283">
        <v>0.23362732663077243</v>
      </c>
      <c r="O1283">
        <v>164.64696372279812</v>
      </c>
      <c r="P1283" t="s">
        <v>1018</v>
      </c>
      <c r="Q1283" t="s">
        <v>2218</v>
      </c>
    </row>
    <row r="1284" spans="2:17" x14ac:dyDescent="0.35">
      <c r="B1284" t="s">
        <v>1018</v>
      </c>
      <c r="C1284" t="s">
        <v>2219</v>
      </c>
      <c r="D1284">
        <v>41.966700000000003</v>
      </c>
      <c r="E1284">
        <v>-8.6832999999999991</v>
      </c>
      <c r="F1284" t="s">
        <v>1016</v>
      </c>
      <c r="G1284" t="s">
        <v>1017</v>
      </c>
      <c r="H1284">
        <v>8923</v>
      </c>
      <c r="I1284">
        <v>9.8263390327877431</v>
      </c>
      <c r="J1284">
        <v>9999</v>
      </c>
      <c r="K1284">
        <v>1.2</v>
      </c>
      <c r="L1284">
        <v>2015</v>
      </c>
      <c r="M1284">
        <v>2018</v>
      </c>
      <c r="N1284">
        <v>-0.34368416832278986</v>
      </c>
      <c r="O1284">
        <v>10.670799673992668</v>
      </c>
      <c r="P1284" t="s">
        <v>1018</v>
      </c>
      <c r="Q1284" t="s">
        <v>2220</v>
      </c>
    </row>
    <row r="1285" spans="2:17" x14ac:dyDescent="0.35">
      <c r="B1285" t="s">
        <v>1018</v>
      </c>
      <c r="C1285" t="s">
        <v>2221</v>
      </c>
      <c r="D1285">
        <v>41.133299999999998</v>
      </c>
      <c r="E1285">
        <v>-8.6166999999999998</v>
      </c>
      <c r="F1285" t="s">
        <v>1016</v>
      </c>
      <c r="G1285" t="s">
        <v>1017</v>
      </c>
      <c r="H1285">
        <v>302295</v>
      </c>
      <c r="I1285">
        <v>9.8263390327877431</v>
      </c>
      <c r="J1285">
        <v>9999</v>
      </c>
      <c r="K1285">
        <v>1.2</v>
      </c>
      <c r="L1285">
        <v>2015</v>
      </c>
      <c r="M1285">
        <v>2018</v>
      </c>
      <c r="N1285">
        <v>-0.13685811620439256</v>
      </c>
      <c r="O1285">
        <v>362.25754170914382</v>
      </c>
      <c r="P1285" t="s">
        <v>1018</v>
      </c>
      <c r="Q1285" t="s">
        <v>2222</v>
      </c>
    </row>
    <row r="1286" spans="2:17" x14ac:dyDescent="0.35">
      <c r="B1286" t="s">
        <v>1018</v>
      </c>
      <c r="C1286" t="s">
        <v>2223</v>
      </c>
      <c r="D1286">
        <v>41.500599999999999</v>
      </c>
      <c r="E1286">
        <v>-7.6421999999999999</v>
      </c>
      <c r="F1286" t="s">
        <v>1016</v>
      </c>
      <c r="G1286" t="s">
        <v>1017</v>
      </c>
      <c r="H1286">
        <v>13187</v>
      </c>
      <c r="I1286">
        <v>9.8263390327877431</v>
      </c>
      <c r="J1286">
        <v>9999</v>
      </c>
      <c r="K1286">
        <v>1.2</v>
      </c>
      <c r="L1286">
        <v>2015</v>
      </c>
      <c r="M1286">
        <v>2018</v>
      </c>
      <c r="N1286">
        <v>-1.1485512281357841</v>
      </c>
      <c r="O1286">
        <v>15.642648659454879</v>
      </c>
      <c r="P1286" t="s">
        <v>1018</v>
      </c>
      <c r="Q1286" t="s">
        <v>2224</v>
      </c>
    </row>
    <row r="1287" spans="2:17" x14ac:dyDescent="0.35">
      <c r="B1287" t="s">
        <v>1018</v>
      </c>
      <c r="C1287" t="s">
        <v>2225</v>
      </c>
      <c r="D1287">
        <v>41.2958</v>
      </c>
      <c r="E1287">
        <v>-7.7461000000000002</v>
      </c>
      <c r="F1287" t="s">
        <v>1016</v>
      </c>
      <c r="G1287" t="s">
        <v>1017</v>
      </c>
      <c r="H1287">
        <v>51850</v>
      </c>
      <c r="I1287">
        <v>9.8263390327877431</v>
      </c>
      <c r="J1287">
        <v>9999</v>
      </c>
      <c r="K1287">
        <v>1.2</v>
      </c>
      <c r="L1287">
        <v>2015</v>
      </c>
      <c r="M1287">
        <v>2018</v>
      </c>
      <c r="N1287">
        <v>-0.33784522345710027</v>
      </c>
      <c r="O1287">
        <v>62.009792701964983</v>
      </c>
      <c r="P1287" t="s">
        <v>1018</v>
      </c>
      <c r="Q1287" t="s">
        <v>2226</v>
      </c>
    </row>
    <row r="1288" spans="2:17" x14ac:dyDescent="0.35">
      <c r="B1288" t="s">
        <v>1018</v>
      </c>
      <c r="C1288" t="s">
        <v>2227</v>
      </c>
      <c r="D1288">
        <v>41.65</v>
      </c>
      <c r="E1288">
        <v>-8.4332999999999991</v>
      </c>
      <c r="F1288" t="s">
        <v>1016</v>
      </c>
      <c r="G1288" t="s">
        <v>1017</v>
      </c>
      <c r="H1288">
        <v>47888</v>
      </c>
      <c r="I1288">
        <v>9.8263390327877431</v>
      </c>
      <c r="J1288">
        <v>9999</v>
      </c>
      <c r="K1288">
        <v>1.2</v>
      </c>
      <c r="L1288">
        <v>2015</v>
      </c>
      <c r="M1288">
        <v>2018</v>
      </c>
      <c r="N1288">
        <v>-0.39805477991249866</v>
      </c>
      <c r="O1288">
        <v>57.236855432394606</v>
      </c>
      <c r="P1288" t="s">
        <v>1018</v>
      </c>
      <c r="Q1288" t="s">
        <v>2228</v>
      </c>
    </row>
    <row r="1289" spans="2:17" x14ac:dyDescent="0.35">
      <c r="B1289" t="s">
        <v>1018</v>
      </c>
      <c r="C1289" t="s">
        <v>2234</v>
      </c>
      <c r="D1289">
        <v>41.816699999999997</v>
      </c>
      <c r="E1289">
        <v>-7</v>
      </c>
      <c r="F1289" t="s">
        <v>1016</v>
      </c>
      <c r="G1289" t="s">
        <v>1017</v>
      </c>
      <c r="H1289">
        <v>9066</v>
      </c>
      <c r="I1289">
        <v>9.8263390327877431</v>
      </c>
      <c r="J1289">
        <v>9999</v>
      </c>
      <c r="K1289">
        <v>1.2</v>
      </c>
      <c r="L1289">
        <v>2015</v>
      </c>
      <c r="M1289">
        <v>2018</v>
      </c>
      <c r="N1289">
        <v>-1.8266013821350988</v>
      </c>
      <c r="O1289">
        <v>10.680480382434759</v>
      </c>
      <c r="P1289" t="s">
        <v>1018</v>
      </c>
      <c r="Q1289" t="s">
        <v>2234</v>
      </c>
    </row>
    <row r="1290" spans="2:17" x14ac:dyDescent="0.35">
      <c r="B1290" t="s">
        <v>1018</v>
      </c>
      <c r="C1290" t="s">
        <v>2236</v>
      </c>
      <c r="D1290">
        <v>41.366700000000002</v>
      </c>
      <c r="E1290">
        <v>-8.2667000000000002</v>
      </c>
      <c r="F1290" t="s">
        <v>1016</v>
      </c>
      <c r="G1290" t="s">
        <v>1017</v>
      </c>
      <c r="H1290">
        <v>23736</v>
      </c>
      <c r="I1290">
        <v>9.8263390327877431</v>
      </c>
      <c r="J1290">
        <v>9999</v>
      </c>
      <c r="K1290">
        <v>1.2</v>
      </c>
      <c r="L1290">
        <v>2015</v>
      </c>
      <c r="M1290">
        <v>2018</v>
      </c>
      <c r="N1290">
        <v>5.3174381230028392E-2</v>
      </c>
      <c r="O1290">
        <v>28.498345765354507</v>
      </c>
      <c r="P1290" t="s">
        <v>1018</v>
      </c>
      <c r="Q1290" t="s">
        <v>2236</v>
      </c>
    </row>
    <row r="1291" spans="2:17" x14ac:dyDescent="0.35">
      <c r="B1291" t="s">
        <v>1018</v>
      </c>
      <c r="C1291" t="s">
        <v>2238</v>
      </c>
      <c r="D1291">
        <v>40.716700000000003</v>
      </c>
      <c r="E1291">
        <v>-8.0832999999999995</v>
      </c>
      <c r="F1291" t="s">
        <v>1016</v>
      </c>
      <c r="G1291" t="s">
        <v>1017</v>
      </c>
      <c r="H1291">
        <v>10564</v>
      </c>
      <c r="I1291">
        <v>9.8263390327877431</v>
      </c>
      <c r="J1291">
        <v>9999</v>
      </c>
      <c r="K1291">
        <v>1.2</v>
      </c>
      <c r="L1291">
        <v>2015</v>
      </c>
      <c r="M1291">
        <v>2018</v>
      </c>
      <c r="N1291">
        <v>-1.2727034098763583</v>
      </c>
      <c r="O1291">
        <v>12.515461934136791</v>
      </c>
      <c r="P1291" t="s">
        <v>1018</v>
      </c>
      <c r="Q1291" t="s">
        <v>2238</v>
      </c>
    </row>
    <row r="1292" spans="2:17" x14ac:dyDescent="0.35">
      <c r="B1292" t="s">
        <v>1647</v>
      </c>
      <c r="C1292" t="s">
        <v>1648</v>
      </c>
      <c r="D1292">
        <v>36.633299999999998</v>
      </c>
      <c r="E1292">
        <v>127.4833</v>
      </c>
      <c r="F1292" t="s">
        <v>172</v>
      </c>
      <c r="G1292" t="s">
        <v>173</v>
      </c>
      <c r="H1292">
        <v>852018</v>
      </c>
      <c r="I1292">
        <v>3.3708007400859108</v>
      </c>
      <c r="J1292">
        <v>29998</v>
      </c>
      <c r="K1292">
        <v>2.6</v>
      </c>
      <c r="L1292">
        <v>2010</v>
      </c>
      <c r="M1292">
        <v>2020</v>
      </c>
      <c r="N1292">
        <v>0.72063746499653147</v>
      </c>
      <c r="O1292">
        <v>2231.2106983829367</v>
      </c>
      <c r="P1292" t="s">
        <v>1649</v>
      </c>
      <c r="Q1292" t="s">
        <v>1648</v>
      </c>
    </row>
    <row r="1293" spans="2:17" x14ac:dyDescent="0.35">
      <c r="B1293" t="s">
        <v>1647</v>
      </c>
      <c r="C1293" t="s">
        <v>1747</v>
      </c>
      <c r="D1293">
        <v>35.165300000000002</v>
      </c>
      <c r="E1293">
        <v>126.8486</v>
      </c>
      <c r="F1293" t="s">
        <v>172</v>
      </c>
      <c r="G1293" t="s">
        <v>173</v>
      </c>
      <c r="H1293">
        <v>1490092</v>
      </c>
      <c r="I1293">
        <v>3.3708007400859108</v>
      </c>
      <c r="J1293">
        <v>29998</v>
      </c>
      <c r="K1293">
        <v>2.6</v>
      </c>
      <c r="L1293">
        <v>2010</v>
      </c>
      <c r="M1293">
        <v>2020</v>
      </c>
      <c r="N1293">
        <v>0.36237868062786283</v>
      </c>
      <c r="O1293">
        <v>3888.2786168973275</v>
      </c>
      <c r="P1293" t="s">
        <v>1649</v>
      </c>
      <c r="Q1293" t="s">
        <v>1747</v>
      </c>
    </row>
    <row r="1294" spans="2:17" x14ac:dyDescent="0.35">
      <c r="B1294" t="s">
        <v>1039</v>
      </c>
      <c r="C1294" t="s">
        <v>1512</v>
      </c>
      <c r="D1294">
        <v>47.656700000000001</v>
      </c>
      <c r="E1294">
        <v>23.571899999999999</v>
      </c>
      <c r="F1294" t="s">
        <v>1041</v>
      </c>
      <c r="G1294" t="s">
        <v>1042</v>
      </c>
      <c r="H1294">
        <v>108759</v>
      </c>
      <c r="I1294">
        <v>3.6662940992579043</v>
      </c>
      <c r="J1294">
        <v>916813</v>
      </c>
      <c r="K1294">
        <v>-3.9</v>
      </c>
      <c r="L1294">
        <v>2010</v>
      </c>
      <c r="M1294">
        <v>2020</v>
      </c>
      <c r="N1294">
        <v>-0.50024279368207947</v>
      </c>
      <c r="O1294">
        <v>-422.03826966607528</v>
      </c>
      <c r="P1294" t="s">
        <v>1039</v>
      </c>
      <c r="Q1294" t="s">
        <v>1513</v>
      </c>
    </row>
    <row r="1295" spans="2:17" x14ac:dyDescent="0.35">
      <c r="B1295" t="s">
        <v>1039</v>
      </c>
      <c r="C1295" t="s">
        <v>1669</v>
      </c>
      <c r="D1295">
        <v>46.7667</v>
      </c>
      <c r="E1295">
        <v>23.583300000000001</v>
      </c>
      <c r="F1295" t="s">
        <v>1041</v>
      </c>
      <c r="G1295" t="s">
        <v>1042</v>
      </c>
      <c r="H1295">
        <v>286598</v>
      </c>
      <c r="I1295">
        <v>3.6662940992579043</v>
      </c>
      <c r="J1295">
        <v>916813</v>
      </c>
      <c r="K1295">
        <v>-3.9</v>
      </c>
      <c r="L1295">
        <v>2010</v>
      </c>
      <c r="M1295">
        <v>2020</v>
      </c>
      <c r="N1295">
        <v>0.30692505057525415</v>
      </c>
      <c r="O1295">
        <v>-1121.1628001201459</v>
      </c>
      <c r="P1295" t="s">
        <v>1039</v>
      </c>
      <c r="Q1295" t="s">
        <v>1669</v>
      </c>
    </row>
    <row r="1296" spans="2:17" x14ac:dyDescent="0.35">
      <c r="B1296" t="s">
        <v>1039</v>
      </c>
      <c r="C1296" t="s">
        <v>1885</v>
      </c>
      <c r="D1296">
        <v>43.8172</v>
      </c>
      <c r="E1296">
        <v>28.582799999999999</v>
      </c>
      <c r="F1296" t="s">
        <v>1041</v>
      </c>
      <c r="G1296" t="s">
        <v>1042</v>
      </c>
      <c r="H1296">
        <v>31950</v>
      </c>
      <c r="I1296">
        <v>3.6662940992579043</v>
      </c>
      <c r="J1296">
        <v>916813</v>
      </c>
      <c r="K1296">
        <v>-3.9</v>
      </c>
      <c r="L1296">
        <v>2010</v>
      </c>
      <c r="M1296">
        <v>2020</v>
      </c>
      <c r="N1296">
        <v>-0.184943292462285</v>
      </c>
      <c r="O1296">
        <v>-124.37455141042737</v>
      </c>
      <c r="P1296" t="s">
        <v>1039</v>
      </c>
      <c r="Q1296" t="s">
        <v>1885</v>
      </c>
    </row>
    <row r="1297" spans="1:17" x14ac:dyDescent="0.35">
      <c r="B1297" t="s">
        <v>1039</v>
      </c>
      <c r="C1297" t="s">
        <v>2067</v>
      </c>
      <c r="D1297">
        <v>46.775799999999997</v>
      </c>
      <c r="E1297">
        <v>24.708300000000001</v>
      </c>
      <c r="F1297" t="s">
        <v>1041</v>
      </c>
      <c r="G1297" t="s">
        <v>1042</v>
      </c>
      <c r="H1297">
        <v>29742</v>
      </c>
      <c r="I1297">
        <v>3.6662940992579043</v>
      </c>
      <c r="J1297">
        <v>916813</v>
      </c>
      <c r="K1297">
        <v>-3.9</v>
      </c>
      <c r="L1297">
        <v>2010</v>
      </c>
      <c r="M1297">
        <v>2020</v>
      </c>
      <c r="N1297">
        <v>-0.51954529720150111</v>
      </c>
      <c r="O1297">
        <v>-115.39115966705468</v>
      </c>
      <c r="P1297" t="s">
        <v>1039</v>
      </c>
      <c r="Q1297" t="s">
        <v>2067</v>
      </c>
    </row>
    <row r="1298" spans="1:17" x14ac:dyDescent="0.35">
      <c r="A1298" s="2"/>
      <c r="B1298" s="1" t="s">
        <v>1057</v>
      </c>
      <c r="C1298" s="1" t="s">
        <v>1427</v>
      </c>
      <c r="D1298" s="1">
        <v>53.716700000000003</v>
      </c>
      <c r="E1298" s="1">
        <v>91.466700000000003</v>
      </c>
      <c r="F1298" s="1" t="s">
        <v>1055</v>
      </c>
      <c r="G1298" s="1" t="s">
        <v>1056</v>
      </c>
      <c r="H1298" s="1">
        <v>181709</v>
      </c>
      <c r="I1298" s="1">
        <v>7.9740665775581725</v>
      </c>
      <c r="J1298" s="1">
        <v>942445</v>
      </c>
      <c r="K1298" s="1">
        <v>0.8</v>
      </c>
      <c r="L1298" s="1">
        <v>2010</v>
      </c>
      <c r="M1298" s="1">
        <v>2020</v>
      </c>
      <c r="N1298" s="3">
        <v>1.1962205652893809</v>
      </c>
      <c r="O1298" s="1">
        <v>147.10611234158537</v>
      </c>
      <c r="P1298" s="1" t="s">
        <v>1057</v>
      </c>
      <c r="Q1298" s="1" t="s">
        <v>1427</v>
      </c>
    </row>
    <row r="1299" spans="1:17" x14ac:dyDescent="0.35">
      <c r="A1299" s="2"/>
      <c r="B1299" s="1" t="s">
        <v>1057</v>
      </c>
      <c r="C1299" s="1" t="s">
        <v>1466</v>
      </c>
      <c r="D1299" s="1">
        <v>52.55</v>
      </c>
      <c r="E1299" s="1">
        <v>103.9</v>
      </c>
      <c r="F1299" s="1" t="s">
        <v>1055</v>
      </c>
      <c r="G1299" s="1" t="s">
        <v>1056</v>
      </c>
      <c r="H1299" s="1">
        <v>222855</v>
      </c>
      <c r="I1299" s="1">
        <v>7.9740665775581725</v>
      </c>
      <c r="J1299" s="1">
        <v>942445</v>
      </c>
      <c r="K1299" s="1">
        <v>0.8</v>
      </c>
      <c r="L1299" s="1">
        <v>2010</v>
      </c>
      <c r="M1299" s="1">
        <v>2020</v>
      </c>
      <c r="N1299" s="3">
        <v>-0.49724792677021312</v>
      </c>
      <c r="O1299" s="1">
        <v>177.39748650623702</v>
      </c>
      <c r="P1299" s="1" t="s">
        <v>1057</v>
      </c>
      <c r="Q1299" s="1" t="s">
        <v>1466</v>
      </c>
    </row>
    <row r="1300" spans="1:17" x14ac:dyDescent="0.35">
      <c r="A1300" s="2"/>
      <c r="B1300" s="1" t="s">
        <v>1057</v>
      </c>
      <c r="C1300" s="1" t="s">
        <v>1485</v>
      </c>
      <c r="D1300" s="1">
        <v>64.533299999999997</v>
      </c>
      <c r="E1300" s="1">
        <v>40.533299999999997</v>
      </c>
      <c r="F1300" s="1" t="s">
        <v>1055</v>
      </c>
      <c r="G1300" s="1" t="s">
        <v>1056</v>
      </c>
      <c r="H1300" s="1">
        <v>351488</v>
      </c>
      <c r="I1300" s="1">
        <v>7.9740665775581725</v>
      </c>
      <c r="J1300" s="1">
        <v>942445</v>
      </c>
      <c r="K1300" s="1">
        <v>0.8</v>
      </c>
      <c r="L1300" s="1">
        <v>2010</v>
      </c>
      <c r="M1300" s="1">
        <v>2020</v>
      </c>
      <c r="N1300" s="3">
        <v>-0.68319650173339141</v>
      </c>
      <c r="O1300" s="1">
        <v>279.26931702398986</v>
      </c>
      <c r="P1300" s="1" t="s">
        <v>1057</v>
      </c>
      <c r="Q1300" s="1" t="s">
        <v>1485</v>
      </c>
    </row>
    <row r="1301" spans="1:17" x14ac:dyDescent="0.35">
      <c r="B1301" t="s">
        <v>1057</v>
      </c>
      <c r="C1301" t="s">
        <v>1491</v>
      </c>
      <c r="D1301">
        <v>55.4</v>
      </c>
      <c r="E1301">
        <v>43.816699999999997</v>
      </c>
      <c r="F1301" t="s">
        <v>1055</v>
      </c>
      <c r="G1301" t="s">
        <v>1056</v>
      </c>
      <c r="H1301">
        <v>104140</v>
      </c>
      <c r="I1301">
        <v>7.9740665775581725</v>
      </c>
      <c r="J1301">
        <v>942445</v>
      </c>
      <c r="K1301">
        <v>0.8</v>
      </c>
      <c r="L1301">
        <v>2010</v>
      </c>
      <c r="M1301">
        <v>2020</v>
      </c>
      <c r="N1301">
        <v>-0.55885089060345705</v>
      </c>
      <c r="O1301">
        <v>82.846410146020446</v>
      </c>
      <c r="P1301" t="s">
        <v>1057</v>
      </c>
      <c r="Q1301" t="s">
        <v>1491</v>
      </c>
    </row>
    <row r="1302" spans="1:17" x14ac:dyDescent="0.35">
      <c r="B1302" t="s">
        <v>1057</v>
      </c>
      <c r="C1302" t="s">
        <v>1497</v>
      </c>
      <c r="D1302">
        <v>46.35</v>
      </c>
      <c r="E1302">
        <v>48.034999999999997</v>
      </c>
      <c r="F1302" t="s">
        <v>1055</v>
      </c>
      <c r="G1302" t="s">
        <v>1056</v>
      </c>
      <c r="H1302">
        <v>524371</v>
      </c>
      <c r="I1302">
        <v>7.9740665775581725</v>
      </c>
      <c r="J1302">
        <v>942445</v>
      </c>
      <c r="K1302">
        <v>0.8</v>
      </c>
      <c r="L1302">
        <v>2010</v>
      </c>
      <c r="M1302">
        <v>2020</v>
      </c>
      <c r="N1302">
        <v>0.24535011905617021</v>
      </c>
      <c r="O1302">
        <v>420.52603589823684</v>
      </c>
      <c r="P1302" t="s">
        <v>1057</v>
      </c>
      <c r="Q1302" t="s">
        <v>1497</v>
      </c>
    </row>
    <row r="1303" spans="1:17" x14ac:dyDescent="0.35">
      <c r="B1303" t="s">
        <v>1057</v>
      </c>
      <c r="C1303" t="s">
        <v>1514</v>
      </c>
      <c r="D1303">
        <v>52.033299999999997</v>
      </c>
      <c r="E1303">
        <v>47.783299999999997</v>
      </c>
      <c r="F1303" t="s">
        <v>1055</v>
      </c>
      <c r="G1303" t="s">
        <v>1056</v>
      </c>
      <c r="H1303">
        <v>189829</v>
      </c>
      <c r="I1303">
        <v>7.9740665775581725</v>
      </c>
      <c r="J1303">
        <v>942445</v>
      </c>
      <c r="K1303">
        <v>0.8</v>
      </c>
      <c r="L1303">
        <v>2010</v>
      </c>
      <c r="M1303">
        <v>2020</v>
      </c>
      <c r="N1303">
        <v>-1.2985062080362815</v>
      </c>
      <c r="O1303">
        <v>149.89124692027747</v>
      </c>
      <c r="P1303" t="s">
        <v>1057</v>
      </c>
      <c r="Q1303" t="s">
        <v>1514</v>
      </c>
    </row>
    <row r="1304" spans="1:17" x14ac:dyDescent="0.35">
      <c r="B1304" t="s">
        <v>1057</v>
      </c>
      <c r="C1304" t="s">
        <v>1537</v>
      </c>
      <c r="D1304">
        <v>53.348599999999998</v>
      </c>
      <c r="E1304">
        <v>83.776399999999995</v>
      </c>
      <c r="F1304" t="s">
        <v>1055</v>
      </c>
      <c r="G1304" t="s">
        <v>1056</v>
      </c>
      <c r="H1304">
        <v>631124</v>
      </c>
      <c r="I1304">
        <v>7.9740665775581725</v>
      </c>
      <c r="J1304">
        <v>942445</v>
      </c>
      <c r="K1304">
        <v>0.8</v>
      </c>
      <c r="L1304">
        <v>2010</v>
      </c>
      <c r="M1304">
        <v>2020</v>
      </c>
      <c r="N1304">
        <v>-0.77330409252361898</v>
      </c>
      <c r="O1304">
        <v>500.99479382328104</v>
      </c>
      <c r="P1304" t="s">
        <v>1057</v>
      </c>
      <c r="Q1304" t="s">
        <v>1537</v>
      </c>
    </row>
    <row r="1305" spans="1:17" x14ac:dyDescent="0.35">
      <c r="B1305" t="s">
        <v>1057</v>
      </c>
      <c r="C1305" t="s">
        <v>1557</v>
      </c>
      <c r="D1305">
        <v>50.6</v>
      </c>
      <c r="E1305">
        <v>36.6</v>
      </c>
      <c r="F1305" t="s">
        <v>1055</v>
      </c>
      <c r="G1305" t="s">
        <v>1056</v>
      </c>
      <c r="H1305">
        <v>333931</v>
      </c>
      <c r="I1305">
        <v>7.9740665775581725</v>
      </c>
      <c r="J1305">
        <v>942445</v>
      </c>
      <c r="K1305">
        <v>0.8</v>
      </c>
      <c r="L1305">
        <v>2010</v>
      </c>
      <c r="M1305">
        <v>2020</v>
      </c>
      <c r="N1305">
        <v>0.97550983933249946</v>
      </c>
      <c r="O1305">
        <v>269.75082380926511</v>
      </c>
      <c r="P1305" t="s">
        <v>1057</v>
      </c>
      <c r="Q1305" t="s">
        <v>1557</v>
      </c>
    </row>
    <row r="1306" spans="1:17" x14ac:dyDescent="0.35">
      <c r="B1306" t="s">
        <v>1057</v>
      </c>
      <c r="C1306" t="s">
        <v>1568</v>
      </c>
      <c r="D1306">
        <v>54.75</v>
      </c>
      <c r="E1306">
        <v>83.1</v>
      </c>
      <c r="F1306" t="s">
        <v>1055</v>
      </c>
      <c r="G1306" t="s">
        <v>1056</v>
      </c>
      <c r="H1306">
        <v>103578</v>
      </c>
      <c r="I1306">
        <v>7.9740665775581725</v>
      </c>
      <c r="J1306">
        <v>942445</v>
      </c>
      <c r="K1306">
        <v>0.8</v>
      </c>
      <c r="L1306">
        <v>2010</v>
      </c>
      <c r="M1306">
        <v>2020</v>
      </c>
      <c r="N1306">
        <v>0.1269385451474172</v>
      </c>
      <c r="O1306">
        <v>82.967584325034238</v>
      </c>
      <c r="P1306" t="s">
        <v>1057</v>
      </c>
      <c r="Q1306" t="s">
        <v>1568</v>
      </c>
    </row>
    <row r="1307" spans="1:17" x14ac:dyDescent="0.35">
      <c r="B1307" t="s">
        <v>1057</v>
      </c>
      <c r="C1307" t="s">
        <v>1569</v>
      </c>
      <c r="D1307">
        <v>59.416699999999999</v>
      </c>
      <c r="E1307">
        <v>56.783299999999997</v>
      </c>
      <c r="F1307" t="s">
        <v>1055</v>
      </c>
      <c r="G1307" t="s">
        <v>1056</v>
      </c>
      <c r="H1307">
        <v>141276</v>
      </c>
      <c r="I1307">
        <v>7.9740665775581725</v>
      </c>
      <c r="J1307">
        <v>942445</v>
      </c>
      <c r="K1307">
        <v>0.8</v>
      </c>
      <c r="L1307">
        <v>2010</v>
      </c>
      <c r="M1307">
        <v>2020</v>
      </c>
      <c r="N1307">
        <v>-1.1398688470581699</v>
      </c>
      <c r="O1307">
        <v>111.73251111010408</v>
      </c>
      <c r="P1307" t="s">
        <v>1057</v>
      </c>
      <c r="Q1307" t="s">
        <v>1569</v>
      </c>
    </row>
    <row r="1308" spans="1:17" x14ac:dyDescent="0.35">
      <c r="B1308" t="s">
        <v>1057</v>
      </c>
      <c r="C1308" t="s">
        <v>1839</v>
      </c>
      <c r="D1308">
        <v>55.466700000000003</v>
      </c>
      <c r="E1308">
        <v>65.349999999999994</v>
      </c>
      <c r="F1308" t="s">
        <v>1055</v>
      </c>
      <c r="G1308" t="s">
        <v>1056</v>
      </c>
      <c r="H1308">
        <v>309285</v>
      </c>
      <c r="I1308">
        <v>7.9740665775581725</v>
      </c>
      <c r="J1308">
        <v>942445</v>
      </c>
      <c r="K1308">
        <v>0.8</v>
      </c>
      <c r="L1308">
        <v>2010</v>
      </c>
      <c r="M1308">
        <v>2020</v>
      </c>
      <c r="N1308">
        <v>-1.5479299691169224</v>
      </c>
      <c r="O1308">
        <v>243.59798783601337</v>
      </c>
      <c r="P1308" t="s">
        <v>1057</v>
      </c>
      <c r="Q1308" t="s">
        <v>1839</v>
      </c>
    </row>
    <row r="1309" spans="1:17" x14ac:dyDescent="0.35">
      <c r="B1309" t="s">
        <v>1057</v>
      </c>
      <c r="C1309" t="s">
        <v>2180</v>
      </c>
      <c r="D1309">
        <v>53.508899999999997</v>
      </c>
      <c r="E1309">
        <v>49.422199999999997</v>
      </c>
      <c r="F1309" t="s">
        <v>1055</v>
      </c>
      <c r="G1309" t="s">
        <v>1056</v>
      </c>
      <c r="H1309">
        <v>685619</v>
      </c>
      <c r="I1309">
        <v>7.9740665775581725</v>
      </c>
      <c r="J1309">
        <v>942445</v>
      </c>
      <c r="K1309">
        <v>0.8</v>
      </c>
      <c r="L1309">
        <v>2010</v>
      </c>
      <c r="M1309">
        <v>2020</v>
      </c>
      <c r="N1309">
        <v>-0.5063535406373858</v>
      </c>
      <c r="O1309">
        <v>545.71787513457389</v>
      </c>
      <c r="P1309" t="s">
        <v>1057</v>
      </c>
      <c r="Q1309" t="s">
        <v>2180</v>
      </c>
    </row>
    <row r="1310" spans="1:17" x14ac:dyDescent="0.35">
      <c r="B1310" t="s">
        <v>1057</v>
      </c>
      <c r="C1310" t="s">
        <v>2198</v>
      </c>
      <c r="D1310">
        <v>54.2</v>
      </c>
      <c r="E1310">
        <v>37.616700000000002</v>
      </c>
      <c r="F1310" t="s">
        <v>1055</v>
      </c>
      <c r="G1310" t="s">
        <v>1056</v>
      </c>
      <c r="H1310">
        <v>467955</v>
      </c>
      <c r="I1310">
        <v>7.9740665775581725</v>
      </c>
      <c r="J1310">
        <v>942445</v>
      </c>
      <c r="K1310">
        <v>0.8</v>
      </c>
      <c r="L1310">
        <v>2010</v>
      </c>
      <c r="M1310">
        <v>2020</v>
      </c>
      <c r="N1310">
        <v>-2.2190630242329661</v>
      </c>
      <c r="O1310">
        <v>366.05662689996052</v>
      </c>
      <c r="P1310" t="s">
        <v>1057</v>
      </c>
      <c r="Q1310" t="s">
        <v>2198</v>
      </c>
    </row>
    <row r="1311" spans="1:17" x14ac:dyDescent="0.35">
      <c r="B1311" t="s">
        <v>1057</v>
      </c>
      <c r="C1311" t="s">
        <v>2237</v>
      </c>
      <c r="D1311">
        <v>48.708599999999997</v>
      </c>
      <c r="E1311">
        <v>44.514699999999998</v>
      </c>
      <c r="F1311" t="s">
        <v>1055</v>
      </c>
      <c r="G1311" t="s">
        <v>1056</v>
      </c>
      <c r="H1311">
        <v>1004763</v>
      </c>
      <c r="I1311">
        <v>7.9740665775581725</v>
      </c>
      <c r="J1311">
        <v>942445</v>
      </c>
      <c r="K1311">
        <v>0.8</v>
      </c>
      <c r="L1311">
        <v>2010</v>
      </c>
      <c r="M1311">
        <v>2020</v>
      </c>
      <c r="N1311">
        <v>-0.55490216505471013</v>
      </c>
      <c r="O1311">
        <v>799.35003868746514</v>
      </c>
      <c r="P1311" t="s">
        <v>1057</v>
      </c>
      <c r="Q1311" t="s">
        <v>2237</v>
      </c>
    </row>
    <row r="1312" spans="1:17" x14ac:dyDescent="0.35">
      <c r="B1312" t="s">
        <v>1080</v>
      </c>
      <c r="C1312" t="s">
        <v>1734</v>
      </c>
      <c r="D1312">
        <v>-1.7</v>
      </c>
      <c r="E1312">
        <v>29.25</v>
      </c>
      <c r="F1312" t="s">
        <v>1078</v>
      </c>
      <c r="G1312" t="s">
        <v>1079</v>
      </c>
      <c r="H1312">
        <v>53603</v>
      </c>
      <c r="I1312">
        <v>3.9677170125960752</v>
      </c>
      <c r="J1312">
        <v>-8999</v>
      </c>
      <c r="K1312">
        <v>-3.2</v>
      </c>
      <c r="O1312">
        <v>-171.52960000000002</v>
      </c>
      <c r="P1312" t="s">
        <v>1080</v>
      </c>
      <c r="Q1312" t="s">
        <v>1734</v>
      </c>
    </row>
    <row r="1313" spans="2:17" x14ac:dyDescent="0.35">
      <c r="B1313" t="s">
        <v>1080</v>
      </c>
      <c r="C1313" t="s">
        <v>2080</v>
      </c>
      <c r="D1313">
        <v>-1.5</v>
      </c>
      <c r="E1313">
        <v>29.633299999999998</v>
      </c>
      <c r="F1313" t="s">
        <v>1078</v>
      </c>
      <c r="G1313" t="s">
        <v>1079</v>
      </c>
      <c r="H1313">
        <v>59333</v>
      </c>
      <c r="I1313">
        <v>3.9677170125960752</v>
      </c>
      <c r="J1313">
        <v>-8999</v>
      </c>
      <c r="K1313">
        <v>-3.2</v>
      </c>
      <c r="O1313">
        <v>-189.8656</v>
      </c>
      <c r="P1313" t="s">
        <v>1080</v>
      </c>
      <c r="Q1313" t="s">
        <v>2080</v>
      </c>
    </row>
    <row r="1314" spans="2:17" x14ac:dyDescent="0.35">
      <c r="B1314" t="s">
        <v>1542</v>
      </c>
      <c r="C1314" t="s">
        <v>1543</v>
      </c>
      <c r="D1314">
        <v>17.3</v>
      </c>
      <c r="E1314">
        <v>-62.7333</v>
      </c>
      <c r="F1314" t="s">
        <v>1544</v>
      </c>
      <c r="G1314" t="s">
        <v>1545</v>
      </c>
      <c r="H1314">
        <v>13220</v>
      </c>
      <c r="I1314">
        <v>14.522860580538428</v>
      </c>
      <c r="J1314">
        <v>20</v>
      </c>
      <c r="K1314">
        <v>1.2</v>
      </c>
      <c r="O1314">
        <v>15.863999999999999</v>
      </c>
      <c r="P1314" t="s">
        <v>1546</v>
      </c>
      <c r="Q1314" t="s">
        <v>1543</v>
      </c>
    </row>
    <row r="1315" spans="2:17" x14ac:dyDescent="0.35">
      <c r="B1315" t="s">
        <v>1629</v>
      </c>
      <c r="C1315" t="s">
        <v>1630</v>
      </c>
      <c r="D1315">
        <v>14.0167</v>
      </c>
      <c r="E1315">
        <v>-60.9833</v>
      </c>
      <c r="F1315" t="s">
        <v>1631</v>
      </c>
      <c r="G1315" t="s">
        <v>1632</v>
      </c>
      <c r="H1315">
        <v>70000</v>
      </c>
      <c r="I1315">
        <v>4.5406771261619898</v>
      </c>
      <c r="J1315">
        <v>0</v>
      </c>
      <c r="K1315">
        <v>-0.8</v>
      </c>
      <c r="O1315">
        <v>-56</v>
      </c>
      <c r="P1315" t="s">
        <v>1083</v>
      </c>
      <c r="Q1315" t="s">
        <v>1630</v>
      </c>
    </row>
    <row r="1316" spans="2:17" x14ac:dyDescent="0.35">
      <c r="B1316" t="s">
        <v>2105</v>
      </c>
      <c r="C1316" t="s">
        <v>2105</v>
      </c>
      <c r="D1316">
        <v>43.934600000000003</v>
      </c>
      <c r="E1316">
        <v>12.4473</v>
      </c>
      <c r="F1316" t="s">
        <v>2106</v>
      </c>
      <c r="G1316" t="s">
        <v>2107</v>
      </c>
      <c r="H1316">
        <v>4040</v>
      </c>
      <c r="I1316">
        <v>16.332724379751312</v>
      </c>
      <c r="J1316">
        <v>100</v>
      </c>
      <c r="K1316">
        <v>5.9</v>
      </c>
      <c r="O1316">
        <v>23.836000000000002</v>
      </c>
      <c r="P1316" t="s">
        <v>2108</v>
      </c>
      <c r="Q1316" t="s">
        <v>2108</v>
      </c>
    </row>
    <row r="1317" spans="2:17" x14ac:dyDescent="0.35">
      <c r="B1317" t="s">
        <v>1750</v>
      </c>
      <c r="C1317" t="s">
        <v>1751</v>
      </c>
      <c r="D1317">
        <v>27.5167</v>
      </c>
      <c r="E1317">
        <v>41.683300000000003</v>
      </c>
      <c r="F1317" t="s">
        <v>158</v>
      </c>
      <c r="G1317" t="s">
        <v>159</v>
      </c>
      <c r="H1317">
        <v>310897</v>
      </c>
      <c r="I1317">
        <v>38.647938765320148</v>
      </c>
      <c r="J1317">
        <v>28998</v>
      </c>
      <c r="K1317">
        <v>6.1</v>
      </c>
      <c r="O1317">
        <v>1896.4716999999998</v>
      </c>
      <c r="P1317" t="s">
        <v>160</v>
      </c>
      <c r="Q1317" t="s">
        <v>1752</v>
      </c>
    </row>
    <row r="1318" spans="2:17" x14ac:dyDescent="0.35">
      <c r="B1318" t="s">
        <v>1750</v>
      </c>
      <c r="C1318" t="s">
        <v>1821</v>
      </c>
      <c r="D1318">
        <v>18.3</v>
      </c>
      <c r="E1318">
        <v>42.7333</v>
      </c>
      <c r="F1318" t="s">
        <v>158</v>
      </c>
      <c r="G1318" t="s">
        <v>159</v>
      </c>
      <c r="H1318">
        <v>99213</v>
      </c>
      <c r="I1318">
        <v>38.647938765320148</v>
      </c>
      <c r="J1318">
        <v>28998</v>
      </c>
      <c r="K1318">
        <v>6.1</v>
      </c>
      <c r="O1318">
        <v>605.19929999999999</v>
      </c>
      <c r="P1318" t="s">
        <v>160</v>
      </c>
      <c r="Q1318" t="s">
        <v>1822</v>
      </c>
    </row>
    <row r="1319" spans="2:17" x14ac:dyDescent="0.35">
      <c r="B1319" t="s">
        <v>1093</v>
      </c>
      <c r="C1319" t="s">
        <v>1806</v>
      </c>
      <c r="D1319">
        <v>14.1389</v>
      </c>
      <c r="E1319">
        <v>-16.0764</v>
      </c>
      <c r="F1319" t="s">
        <v>1091</v>
      </c>
      <c r="G1319" t="s">
        <v>1092</v>
      </c>
      <c r="H1319">
        <v>172305</v>
      </c>
      <c r="I1319">
        <v>1.6419621916718479</v>
      </c>
      <c r="J1319">
        <v>-19999</v>
      </c>
      <c r="K1319">
        <v>-0.7</v>
      </c>
      <c r="O1319">
        <v>-120.6135</v>
      </c>
      <c r="P1319" t="s">
        <v>1093</v>
      </c>
      <c r="Q1319" t="s">
        <v>1806</v>
      </c>
    </row>
    <row r="1320" spans="2:17" x14ac:dyDescent="0.35">
      <c r="B1320" t="s">
        <v>1093</v>
      </c>
      <c r="C1320" t="s">
        <v>1865</v>
      </c>
      <c r="D1320">
        <v>15.6167</v>
      </c>
      <c r="E1320">
        <v>-16.216699999999999</v>
      </c>
      <c r="F1320" t="s">
        <v>1091</v>
      </c>
      <c r="G1320" t="s">
        <v>1092</v>
      </c>
      <c r="H1320">
        <v>82884</v>
      </c>
      <c r="I1320">
        <v>1.6419621916718479</v>
      </c>
      <c r="J1320">
        <v>-19999</v>
      </c>
      <c r="K1320">
        <v>-0.7</v>
      </c>
      <c r="O1320">
        <v>-58.018799999999999</v>
      </c>
      <c r="P1320" t="s">
        <v>1093</v>
      </c>
      <c r="Q1320" t="s">
        <v>1865</v>
      </c>
    </row>
    <row r="1321" spans="2:17" x14ac:dyDescent="0.35">
      <c r="B1321" t="s">
        <v>1093</v>
      </c>
      <c r="C1321" t="s">
        <v>2175</v>
      </c>
      <c r="D1321">
        <v>14.783300000000001</v>
      </c>
      <c r="E1321">
        <v>-16.916699999999999</v>
      </c>
      <c r="F1321" t="s">
        <v>1091</v>
      </c>
      <c r="G1321" t="s">
        <v>1092</v>
      </c>
      <c r="H1321">
        <v>394544</v>
      </c>
      <c r="I1321">
        <v>1.6419621916718479</v>
      </c>
      <c r="J1321">
        <v>-19999</v>
      </c>
      <c r="K1321">
        <v>-0.7</v>
      </c>
      <c r="O1321">
        <v>-276.18079999999998</v>
      </c>
      <c r="P1321" t="s">
        <v>1093</v>
      </c>
      <c r="Q1321" t="s">
        <v>2175</v>
      </c>
    </row>
    <row r="1322" spans="2:17" x14ac:dyDescent="0.35">
      <c r="B1322" t="s">
        <v>1093</v>
      </c>
      <c r="C1322" t="s">
        <v>2190</v>
      </c>
      <c r="D1322">
        <v>14.8667</v>
      </c>
      <c r="E1322">
        <v>-15.8833</v>
      </c>
      <c r="F1322" t="s">
        <v>1091</v>
      </c>
      <c r="G1322" t="s">
        <v>1092</v>
      </c>
      <c r="H1322">
        <v>529176</v>
      </c>
      <c r="I1322">
        <v>1.6419621916718479</v>
      </c>
      <c r="J1322">
        <v>-19999</v>
      </c>
      <c r="K1322">
        <v>-0.7</v>
      </c>
      <c r="O1322">
        <v>-370.42320000000001</v>
      </c>
      <c r="P1322" t="s">
        <v>1093</v>
      </c>
      <c r="Q1322" t="s">
        <v>2190</v>
      </c>
    </row>
    <row r="1323" spans="2:17" x14ac:dyDescent="0.35">
      <c r="B1323" t="s">
        <v>1093</v>
      </c>
      <c r="C1323" t="s">
        <v>2251</v>
      </c>
      <c r="D1323">
        <v>12.583299999999999</v>
      </c>
      <c r="E1323">
        <v>-16.2667</v>
      </c>
      <c r="F1323" t="s">
        <v>1091</v>
      </c>
      <c r="G1323" t="s">
        <v>1092</v>
      </c>
      <c r="H1323">
        <v>69646</v>
      </c>
      <c r="I1323">
        <v>1.6419621916718479</v>
      </c>
      <c r="J1323">
        <v>-19999</v>
      </c>
      <c r="K1323">
        <v>-0.7</v>
      </c>
      <c r="O1323">
        <v>-48.752200000000002</v>
      </c>
      <c r="P1323" t="s">
        <v>1093</v>
      </c>
      <c r="Q1323" t="s">
        <v>2251</v>
      </c>
    </row>
    <row r="1324" spans="2:17" x14ac:dyDescent="0.35">
      <c r="B1324" t="s">
        <v>1098</v>
      </c>
      <c r="C1324" t="s">
        <v>1988</v>
      </c>
      <c r="D1324">
        <v>45.254199999999997</v>
      </c>
      <c r="E1324">
        <v>19.842500000000001</v>
      </c>
      <c r="F1324" t="s">
        <v>1096</v>
      </c>
      <c r="G1324" t="s">
        <v>1097</v>
      </c>
      <c r="H1324">
        <v>380000</v>
      </c>
      <c r="I1324">
        <v>9.4194362834582943</v>
      </c>
      <c r="J1324">
        <v>-9999</v>
      </c>
      <c r="K1324">
        <v>0</v>
      </c>
      <c r="O1324">
        <v>0</v>
      </c>
      <c r="P1324" t="s">
        <v>1098</v>
      </c>
      <c r="Q1324" t="s">
        <v>1101</v>
      </c>
    </row>
    <row r="1325" spans="2:17" x14ac:dyDescent="0.35">
      <c r="B1325" t="s">
        <v>1098</v>
      </c>
      <c r="C1325" t="s">
        <v>2254</v>
      </c>
      <c r="D1325">
        <v>45.383299999999998</v>
      </c>
      <c r="E1325">
        <v>20.389399999999998</v>
      </c>
      <c r="F1325" t="s">
        <v>1096</v>
      </c>
      <c r="G1325" t="s">
        <v>1097</v>
      </c>
      <c r="H1325">
        <v>67129</v>
      </c>
      <c r="I1325">
        <v>9.4194362834582943</v>
      </c>
      <c r="J1325">
        <v>-9999</v>
      </c>
      <c r="K1325">
        <v>0</v>
      </c>
      <c r="O1325">
        <v>0</v>
      </c>
      <c r="P1325" t="s">
        <v>1098</v>
      </c>
      <c r="Q1325" t="s">
        <v>2254</v>
      </c>
    </row>
    <row r="1326" spans="2:17" x14ac:dyDescent="0.35">
      <c r="B1326" t="s">
        <v>1111</v>
      </c>
      <c r="C1326" t="s">
        <v>2194</v>
      </c>
      <c r="D1326">
        <v>48.377499999999998</v>
      </c>
      <c r="E1326">
        <v>17.5883</v>
      </c>
      <c r="F1326" t="s">
        <v>1109</v>
      </c>
      <c r="G1326" t="s">
        <v>1110</v>
      </c>
      <c r="H1326">
        <v>63803</v>
      </c>
      <c r="I1326">
        <v>3.611243445771088</v>
      </c>
      <c r="J1326">
        <v>425001</v>
      </c>
      <c r="K1326">
        <v>0</v>
      </c>
      <c r="O1326">
        <v>0</v>
      </c>
      <c r="P1326" t="s">
        <v>1111</v>
      </c>
      <c r="Q1326" t="s">
        <v>2194</v>
      </c>
    </row>
    <row r="1327" spans="2:17" x14ac:dyDescent="0.35">
      <c r="B1327" t="s">
        <v>1765</v>
      </c>
      <c r="C1327" t="s">
        <v>1766</v>
      </c>
      <c r="D1327">
        <v>-9.4319000000000006</v>
      </c>
      <c r="E1327">
        <v>159.9556</v>
      </c>
      <c r="F1327" t="s">
        <v>1767</v>
      </c>
      <c r="G1327" t="s">
        <v>1768</v>
      </c>
      <c r="H1327">
        <v>84520</v>
      </c>
      <c r="I1327">
        <v>0.36687737851554425</v>
      </c>
      <c r="J1327">
        <v>-1600</v>
      </c>
      <c r="K1327">
        <v>-1.5</v>
      </c>
      <c r="O1327">
        <v>-126.78</v>
      </c>
      <c r="P1327" t="s">
        <v>1130</v>
      </c>
      <c r="Q1327" t="s">
        <v>1766</v>
      </c>
    </row>
    <row r="1328" spans="2:17" x14ac:dyDescent="0.35">
      <c r="B1328" t="s">
        <v>1136</v>
      </c>
      <c r="C1328" t="s">
        <v>1567</v>
      </c>
      <c r="D1328">
        <v>10.435600000000001</v>
      </c>
      <c r="E1328">
        <v>45.016399999999997</v>
      </c>
      <c r="F1328" t="s">
        <v>1134</v>
      </c>
      <c r="G1328" t="s">
        <v>1135</v>
      </c>
      <c r="H1328">
        <v>478000</v>
      </c>
      <c r="I1328">
        <v>0.36864778620366334</v>
      </c>
      <c r="J1328">
        <v>-30000</v>
      </c>
      <c r="K1328">
        <v>-1.4</v>
      </c>
      <c r="O1328">
        <v>-669.2</v>
      </c>
      <c r="P1328" t="s">
        <v>1136</v>
      </c>
      <c r="Q1328" t="s">
        <v>1567</v>
      </c>
    </row>
    <row r="1329" spans="1:17" x14ac:dyDescent="0.35">
      <c r="B1329" t="s">
        <v>1136</v>
      </c>
      <c r="C1329" t="s">
        <v>1760</v>
      </c>
      <c r="D1329">
        <v>9.5631000000000004</v>
      </c>
      <c r="E1329">
        <v>44.067500000000003</v>
      </c>
      <c r="F1329" t="s">
        <v>1134</v>
      </c>
      <c r="G1329" t="s">
        <v>1135</v>
      </c>
      <c r="H1329">
        <v>1200000</v>
      </c>
      <c r="I1329">
        <v>0.36864778620366334</v>
      </c>
      <c r="J1329">
        <v>-30000</v>
      </c>
      <c r="K1329">
        <v>-1.4</v>
      </c>
      <c r="O1329">
        <v>-1680</v>
      </c>
      <c r="P1329" t="s">
        <v>1136</v>
      </c>
      <c r="Q1329" t="s">
        <v>1760</v>
      </c>
    </row>
    <row r="1330" spans="1:17" x14ac:dyDescent="0.35">
      <c r="B1330" t="s">
        <v>1620</v>
      </c>
      <c r="C1330" t="s">
        <v>1621</v>
      </c>
      <c r="D1330">
        <v>-33.9253</v>
      </c>
      <c r="E1330">
        <v>18.4239</v>
      </c>
      <c r="F1330" t="s">
        <v>167</v>
      </c>
      <c r="G1330" t="s">
        <v>168</v>
      </c>
      <c r="H1330">
        <v>4770313</v>
      </c>
      <c r="I1330">
        <v>4.8230621853222519</v>
      </c>
      <c r="J1330">
        <v>58496</v>
      </c>
      <c r="K1330">
        <v>-0.3</v>
      </c>
      <c r="O1330">
        <v>-1431.0938999999998</v>
      </c>
      <c r="P1330" t="s">
        <v>169</v>
      </c>
      <c r="Q1330" t="s">
        <v>1137</v>
      </c>
    </row>
    <row r="1331" spans="1:17" x14ac:dyDescent="0.35">
      <c r="B1331" t="s">
        <v>1620</v>
      </c>
      <c r="C1331" t="s">
        <v>1701</v>
      </c>
      <c r="D1331">
        <v>-28.172499999999999</v>
      </c>
      <c r="E1331">
        <v>30.231400000000001</v>
      </c>
      <c r="F1331" t="s">
        <v>167</v>
      </c>
      <c r="G1331" t="s">
        <v>168</v>
      </c>
      <c r="H1331">
        <v>34924</v>
      </c>
      <c r="I1331">
        <v>4.8230621853222519</v>
      </c>
      <c r="J1331">
        <v>58496</v>
      </c>
      <c r="K1331">
        <v>-0.3</v>
      </c>
      <c r="O1331">
        <v>-10.4772</v>
      </c>
      <c r="P1331" t="s">
        <v>169</v>
      </c>
      <c r="Q1331" t="s">
        <v>1701</v>
      </c>
    </row>
    <row r="1332" spans="1:17" x14ac:dyDescent="0.35">
      <c r="B1332" t="s">
        <v>1793</v>
      </c>
      <c r="C1332" t="s">
        <v>1794</v>
      </c>
      <c r="D1332">
        <v>4.8499999999999996</v>
      </c>
      <c r="E1332">
        <v>31.6</v>
      </c>
      <c r="F1332" t="s">
        <v>1795</v>
      </c>
      <c r="G1332" t="s">
        <v>1796</v>
      </c>
      <c r="H1332">
        <v>459342</v>
      </c>
      <c r="I1332">
        <v>7.8816630275755291</v>
      </c>
      <c r="J1332">
        <v>-30694</v>
      </c>
      <c r="K1332">
        <v>20</v>
      </c>
      <c r="O1332">
        <v>9186.84</v>
      </c>
      <c r="P1332" t="s">
        <v>1149</v>
      </c>
      <c r="Q1332" t="s">
        <v>1794</v>
      </c>
    </row>
    <row r="1333" spans="1:17" x14ac:dyDescent="0.35">
      <c r="B1333" t="s">
        <v>1154</v>
      </c>
      <c r="C1333" t="s">
        <v>1995</v>
      </c>
      <c r="D1333">
        <v>43.333300000000001</v>
      </c>
      <c r="E1333">
        <v>-8.3165999999999993</v>
      </c>
      <c r="F1333" t="s">
        <v>1152</v>
      </c>
      <c r="G1333" t="s">
        <v>1153</v>
      </c>
      <c r="H1333">
        <v>37809</v>
      </c>
      <c r="I1333">
        <v>14.634228972894602</v>
      </c>
      <c r="J1333">
        <v>39998</v>
      </c>
      <c r="K1333">
        <v>4.2</v>
      </c>
      <c r="O1333">
        <v>158.79780000000002</v>
      </c>
      <c r="P1333" t="s">
        <v>1154</v>
      </c>
      <c r="Q1333" t="s">
        <v>1995</v>
      </c>
    </row>
    <row r="1334" spans="1:17" x14ac:dyDescent="0.35">
      <c r="A1334" s="2"/>
      <c r="B1334" s="1" t="s">
        <v>1474</v>
      </c>
      <c r="C1334" s="1" t="s">
        <v>1475</v>
      </c>
      <c r="D1334" s="1">
        <v>8.3350000000000009</v>
      </c>
      <c r="E1334" s="1">
        <v>80.410799999999995</v>
      </c>
      <c r="F1334" s="1" t="s">
        <v>1170</v>
      </c>
      <c r="G1334" s="1" t="s">
        <v>1171</v>
      </c>
      <c r="H1334" s="1">
        <v>63208</v>
      </c>
      <c r="I1334" s="1">
        <v>0.18798641028335258</v>
      </c>
      <c r="J1334" s="1">
        <v>-77495</v>
      </c>
      <c r="K1334" s="1">
        <v>-1.5</v>
      </c>
      <c r="L1334" s="1"/>
      <c r="M1334" s="1"/>
      <c r="N1334" s="3"/>
      <c r="O1334" s="1">
        <v>-94.811999999999998</v>
      </c>
      <c r="P1334" s="1" t="s">
        <v>1168</v>
      </c>
      <c r="Q1334" s="1" t="s">
        <v>1475</v>
      </c>
    </row>
    <row r="1335" spans="1:17" x14ac:dyDescent="0.35">
      <c r="B1335" t="s">
        <v>1474</v>
      </c>
      <c r="C1335" t="s">
        <v>1504</v>
      </c>
      <c r="D1335">
        <v>6.9847000000000001</v>
      </c>
      <c r="E1335">
        <v>81.056399999999996</v>
      </c>
      <c r="F1335" t="s">
        <v>1170</v>
      </c>
      <c r="G1335" t="s">
        <v>1171</v>
      </c>
      <c r="H1335">
        <v>42923</v>
      </c>
      <c r="I1335">
        <v>0.18798641028335258</v>
      </c>
      <c r="J1335">
        <v>-77495</v>
      </c>
      <c r="K1335">
        <v>-1.5</v>
      </c>
      <c r="O1335">
        <v>-64.384500000000003</v>
      </c>
      <c r="P1335" t="s">
        <v>1168</v>
      </c>
      <c r="Q1335" t="s">
        <v>1504</v>
      </c>
    </row>
    <row r="1336" spans="1:17" x14ac:dyDescent="0.35">
      <c r="B1336" t="s">
        <v>1474</v>
      </c>
      <c r="C1336" t="s">
        <v>1729</v>
      </c>
      <c r="D1336">
        <v>6.0327999999999999</v>
      </c>
      <c r="E1336">
        <v>80.215599999999995</v>
      </c>
      <c r="F1336" t="s">
        <v>1170</v>
      </c>
      <c r="G1336" t="s">
        <v>1171</v>
      </c>
      <c r="H1336">
        <v>93118</v>
      </c>
      <c r="I1336">
        <v>0.18798641028335258</v>
      </c>
      <c r="J1336">
        <v>-77495</v>
      </c>
      <c r="K1336">
        <v>-1.5</v>
      </c>
      <c r="O1336">
        <v>-139.67699999999999</v>
      </c>
      <c r="P1336" t="s">
        <v>1168</v>
      </c>
      <c r="Q1336" t="s">
        <v>1729</v>
      </c>
    </row>
    <row r="1337" spans="1:17" x14ac:dyDescent="0.35">
      <c r="B1337" t="s">
        <v>1474</v>
      </c>
      <c r="C1337" t="s">
        <v>1753</v>
      </c>
      <c r="D1337">
        <v>6.1243999999999996</v>
      </c>
      <c r="E1337">
        <v>81.122500000000002</v>
      </c>
      <c r="F1337" t="s">
        <v>1170</v>
      </c>
      <c r="G1337" t="s">
        <v>1171</v>
      </c>
      <c r="H1337">
        <v>11213</v>
      </c>
      <c r="I1337">
        <v>0.18798641028335258</v>
      </c>
      <c r="J1337">
        <v>-77495</v>
      </c>
      <c r="K1337">
        <v>-1.5</v>
      </c>
      <c r="O1337">
        <v>-16.819500000000001</v>
      </c>
      <c r="P1337" t="s">
        <v>1168</v>
      </c>
      <c r="Q1337" t="s">
        <v>1753</v>
      </c>
    </row>
    <row r="1338" spans="1:17" x14ac:dyDescent="0.35">
      <c r="B1338" t="s">
        <v>1474</v>
      </c>
      <c r="C1338" t="s">
        <v>1785</v>
      </c>
      <c r="D1338">
        <v>9.6646999999999998</v>
      </c>
      <c r="E1338">
        <v>80.0167</v>
      </c>
      <c r="F1338" t="s">
        <v>1170</v>
      </c>
      <c r="G1338" t="s">
        <v>1171</v>
      </c>
      <c r="H1338">
        <v>88138</v>
      </c>
      <c r="I1338">
        <v>0.18798641028335258</v>
      </c>
      <c r="J1338">
        <v>-77495</v>
      </c>
      <c r="K1338">
        <v>-1.5</v>
      </c>
      <c r="O1338">
        <v>-132.20699999999999</v>
      </c>
      <c r="P1338" t="s">
        <v>1168</v>
      </c>
      <c r="Q1338" t="s">
        <v>1785</v>
      </c>
    </row>
    <row r="1339" spans="1:17" x14ac:dyDescent="0.35">
      <c r="B1339" t="s">
        <v>1474</v>
      </c>
      <c r="C1339" t="s">
        <v>1803</v>
      </c>
      <c r="D1339">
        <v>7.2964000000000002</v>
      </c>
      <c r="E1339">
        <v>80.635000000000005</v>
      </c>
      <c r="F1339" t="s">
        <v>1170</v>
      </c>
      <c r="G1339" t="s">
        <v>1171</v>
      </c>
      <c r="H1339">
        <v>120087</v>
      </c>
      <c r="I1339">
        <v>0.18798641028335258</v>
      </c>
      <c r="J1339">
        <v>-77495</v>
      </c>
      <c r="K1339">
        <v>-1.5</v>
      </c>
      <c r="O1339">
        <v>-180.13050000000001</v>
      </c>
      <c r="P1339" t="s">
        <v>1168</v>
      </c>
      <c r="Q1339" t="s">
        <v>1803</v>
      </c>
    </row>
    <row r="1340" spans="1:17" x14ac:dyDescent="0.35">
      <c r="B1340" t="s">
        <v>1474</v>
      </c>
      <c r="C1340" t="s">
        <v>1898</v>
      </c>
      <c r="D1340">
        <v>5.95</v>
      </c>
      <c r="E1340">
        <v>80.533299999999997</v>
      </c>
      <c r="F1340" t="s">
        <v>1170</v>
      </c>
      <c r="G1340" t="s">
        <v>1171</v>
      </c>
      <c r="H1340">
        <v>68244</v>
      </c>
      <c r="I1340">
        <v>0.18798641028335258</v>
      </c>
      <c r="J1340">
        <v>-77495</v>
      </c>
      <c r="K1340">
        <v>-1.5</v>
      </c>
      <c r="O1340">
        <v>-102.366</v>
      </c>
      <c r="P1340" t="s">
        <v>1168</v>
      </c>
      <c r="Q1340" t="s">
        <v>1898</v>
      </c>
    </row>
    <row r="1341" spans="1:17" x14ac:dyDescent="0.35">
      <c r="B1341" t="s">
        <v>1178</v>
      </c>
      <c r="C1341" t="s">
        <v>1812</v>
      </c>
      <c r="D1341">
        <v>15.45</v>
      </c>
      <c r="E1341">
        <v>36.4</v>
      </c>
      <c r="F1341" t="s">
        <v>1176</v>
      </c>
      <c r="G1341" t="s">
        <v>1177</v>
      </c>
      <c r="H1341">
        <v>536009</v>
      </c>
      <c r="I1341">
        <v>3.1451995243067792</v>
      </c>
      <c r="J1341">
        <v>-9999</v>
      </c>
      <c r="K1341">
        <v>-1.6</v>
      </c>
      <c r="O1341">
        <v>-857.61440000000005</v>
      </c>
      <c r="P1341" t="s">
        <v>1178</v>
      </c>
      <c r="Q1341" t="s">
        <v>1812</v>
      </c>
    </row>
    <row r="1342" spans="1:17" x14ac:dyDescent="0.35">
      <c r="B1342" t="s">
        <v>1178</v>
      </c>
      <c r="C1342" t="s">
        <v>2239</v>
      </c>
      <c r="D1342">
        <v>14.4</v>
      </c>
      <c r="E1342">
        <v>33.5167</v>
      </c>
      <c r="F1342" t="s">
        <v>1176</v>
      </c>
      <c r="G1342" t="s">
        <v>1177</v>
      </c>
      <c r="H1342">
        <v>345290</v>
      </c>
      <c r="I1342">
        <v>3.1451995243067792</v>
      </c>
      <c r="J1342">
        <v>-9999</v>
      </c>
      <c r="K1342">
        <v>-1.6</v>
      </c>
      <c r="O1342">
        <v>-552.46400000000006</v>
      </c>
      <c r="P1342" t="s">
        <v>1178</v>
      </c>
      <c r="Q1342" t="s">
        <v>2240</v>
      </c>
    </row>
    <row r="1343" spans="1:17" x14ac:dyDescent="0.35">
      <c r="B1343" t="s">
        <v>1202</v>
      </c>
      <c r="C1343" t="s">
        <v>2241</v>
      </c>
      <c r="D1343">
        <v>47.316699999999997</v>
      </c>
      <c r="E1343">
        <v>8.8000000000000007</v>
      </c>
      <c r="F1343" t="s">
        <v>1200</v>
      </c>
      <c r="G1343" t="s">
        <v>1201</v>
      </c>
      <c r="H1343">
        <v>24452</v>
      </c>
      <c r="I1343">
        <v>28.785198838354276</v>
      </c>
      <c r="J1343">
        <v>39998</v>
      </c>
      <c r="K1343">
        <v>6</v>
      </c>
      <c r="O1343">
        <v>146.71199999999999</v>
      </c>
      <c r="P1343" t="s">
        <v>1202</v>
      </c>
      <c r="Q1343" t="s">
        <v>2241</v>
      </c>
    </row>
    <row r="1344" spans="1:17" x14ac:dyDescent="0.35">
      <c r="B1344" t="s">
        <v>1224</v>
      </c>
      <c r="C1344" t="s">
        <v>1783</v>
      </c>
      <c r="D1344">
        <v>40.116700000000002</v>
      </c>
      <c r="E1344">
        <v>70.633300000000006</v>
      </c>
      <c r="F1344" t="s">
        <v>1222</v>
      </c>
      <c r="G1344" t="s">
        <v>1223</v>
      </c>
      <c r="H1344">
        <v>51700</v>
      </c>
      <c r="I1344">
        <v>2.8941220481959795</v>
      </c>
      <c r="J1344">
        <v>-19999</v>
      </c>
      <c r="K1344">
        <v>-2</v>
      </c>
      <c r="O1344">
        <v>-103.4</v>
      </c>
      <c r="P1344" t="s">
        <v>1224</v>
      </c>
      <c r="Q1344" t="s">
        <v>1783</v>
      </c>
    </row>
    <row r="1345" spans="1:17" x14ac:dyDescent="0.35">
      <c r="B1345" t="s">
        <v>1224</v>
      </c>
      <c r="C1345" t="s">
        <v>1832</v>
      </c>
      <c r="D1345">
        <v>40.283299999999997</v>
      </c>
      <c r="E1345">
        <v>70.416700000000006</v>
      </c>
      <c r="F1345" t="s">
        <v>1222</v>
      </c>
      <c r="G1345" t="s">
        <v>1223</v>
      </c>
      <c r="H1345">
        <v>219000</v>
      </c>
      <c r="I1345">
        <v>2.8941220481959795</v>
      </c>
      <c r="J1345">
        <v>-19999</v>
      </c>
      <c r="K1345">
        <v>-2</v>
      </c>
      <c r="O1345">
        <v>-438</v>
      </c>
      <c r="P1345" t="s">
        <v>1224</v>
      </c>
      <c r="Q1345" t="s">
        <v>1832</v>
      </c>
    </row>
    <row r="1346" spans="1:17" x14ac:dyDescent="0.35">
      <c r="B1346" t="s">
        <v>1224</v>
      </c>
      <c r="C1346" t="s">
        <v>2199</v>
      </c>
      <c r="D1346">
        <v>38.510800000000003</v>
      </c>
      <c r="E1346">
        <v>68.2303</v>
      </c>
      <c r="F1346" t="s">
        <v>1222</v>
      </c>
      <c r="G1346" t="s">
        <v>1223</v>
      </c>
      <c r="H1346">
        <v>55700</v>
      </c>
      <c r="I1346">
        <v>2.8941220481959795</v>
      </c>
      <c r="J1346">
        <v>-19999</v>
      </c>
      <c r="K1346">
        <v>-2</v>
      </c>
      <c r="O1346">
        <v>-111.4</v>
      </c>
      <c r="P1346" t="s">
        <v>1224</v>
      </c>
      <c r="Q1346" t="s">
        <v>2199</v>
      </c>
    </row>
    <row r="1347" spans="1:17" x14ac:dyDescent="0.35">
      <c r="A1347" s="2"/>
      <c r="B1347" s="1" t="s">
        <v>184</v>
      </c>
      <c r="C1347" s="1" t="s">
        <v>1490</v>
      </c>
      <c r="D1347" s="1">
        <v>-3.3666999999999998</v>
      </c>
      <c r="E1347" s="1">
        <v>36.683300000000003</v>
      </c>
      <c r="F1347" s="1" t="s">
        <v>182</v>
      </c>
      <c r="G1347" s="1" t="s">
        <v>183</v>
      </c>
      <c r="H1347" s="1">
        <v>416442</v>
      </c>
      <c r="I1347" s="1">
        <v>0.71318759987680758</v>
      </c>
      <c r="J1347" s="1">
        <v>-39997</v>
      </c>
      <c r="K1347" s="1">
        <v>-0.4</v>
      </c>
      <c r="L1347" s="1"/>
      <c r="M1347" s="1"/>
      <c r="N1347" s="3"/>
      <c r="O1347" s="1">
        <v>-166.57680000000002</v>
      </c>
      <c r="P1347" s="1" t="s">
        <v>184</v>
      </c>
      <c r="Q1347" s="1" t="s">
        <v>1490</v>
      </c>
    </row>
    <row r="1348" spans="1:17" x14ac:dyDescent="0.35">
      <c r="B1348" t="s">
        <v>184</v>
      </c>
      <c r="C1348" t="s">
        <v>1699</v>
      </c>
      <c r="D1348">
        <v>-6.1730999999999998</v>
      </c>
      <c r="E1348">
        <v>35.741900000000001</v>
      </c>
      <c r="F1348" t="s">
        <v>182</v>
      </c>
      <c r="G1348" t="s">
        <v>183</v>
      </c>
      <c r="H1348">
        <v>45807</v>
      </c>
      <c r="I1348">
        <v>0.71318759987680758</v>
      </c>
      <c r="J1348">
        <v>-39997</v>
      </c>
      <c r="K1348">
        <v>-0.4</v>
      </c>
      <c r="O1348">
        <v>-18.322800000000001</v>
      </c>
      <c r="P1348" t="s">
        <v>184</v>
      </c>
      <c r="Q1348" t="s">
        <v>1699</v>
      </c>
    </row>
    <row r="1349" spans="1:17" x14ac:dyDescent="0.35">
      <c r="B1349" t="s">
        <v>189</v>
      </c>
      <c r="C1349" t="s">
        <v>1650</v>
      </c>
      <c r="D1349">
        <v>18.795300000000001</v>
      </c>
      <c r="E1349">
        <v>98.998599999999996</v>
      </c>
      <c r="F1349" t="s">
        <v>187</v>
      </c>
      <c r="G1349" t="s">
        <v>188</v>
      </c>
      <c r="H1349">
        <v>1198000</v>
      </c>
      <c r="I1349">
        <v>5.2041506374113755</v>
      </c>
      <c r="J1349">
        <v>18999</v>
      </c>
      <c r="K1349">
        <v>-0.2</v>
      </c>
      <c r="O1349">
        <v>-239.60000000000002</v>
      </c>
      <c r="P1349" t="s">
        <v>189</v>
      </c>
      <c r="Q1349" t="s">
        <v>1225</v>
      </c>
    </row>
    <row r="1350" spans="1:17" x14ac:dyDescent="0.35">
      <c r="B1350" t="s">
        <v>189</v>
      </c>
      <c r="C1350" t="s">
        <v>1651</v>
      </c>
      <c r="D1350">
        <v>19.909400000000002</v>
      </c>
      <c r="E1350">
        <v>99.827500000000001</v>
      </c>
      <c r="F1350" t="s">
        <v>187</v>
      </c>
      <c r="G1350" t="s">
        <v>188</v>
      </c>
      <c r="H1350">
        <v>70610</v>
      </c>
      <c r="I1350">
        <v>5.2041506374113755</v>
      </c>
      <c r="J1350">
        <v>18999</v>
      </c>
      <c r="K1350">
        <v>-0.2</v>
      </c>
      <c r="O1350">
        <v>-14.122</v>
      </c>
      <c r="P1350" t="s">
        <v>189</v>
      </c>
      <c r="Q1350" t="s">
        <v>1652</v>
      </c>
    </row>
    <row r="1351" spans="1:17" x14ac:dyDescent="0.35">
      <c r="B1351" t="s">
        <v>189</v>
      </c>
      <c r="C1351" t="s">
        <v>1660</v>
      </c>
      <c r="D1351">
        <v>10.4939</v>
      </c>
      <c r="E1351">
        <v>99.18</v>
      </c>
      <c r="F1351" t="s">
        <v>187</v>
      </c>
      <c r="G1351" t="s">
        <v>188</v>
      </c>
      <c r="H1351">
        <v>33516</v>
      </c>
      <c r="I1351">
        <v>5.2041506374113755</v>
      </c>
      <c r="J1351">
        <v>18999</v>
      </c>
      <c r="K1351">
        <v>-0.2</v>
      </c>
      <c r="O1351">
        <v>-6.7032000000000007</v>
      </c>
      <c r="P1351" t="s">
        <v>189</v>
      </c>
      <c r="Q1351" t="s">
        <v>1660</v>
      </c>
    </row>
    <row r="1352" spans="1:17" x14ac:dyDescent="0.35">
      <c r="B1352" t="s">
        <v>189</v>
      </c>
      <c r="C1352" t="s">
        <v>1877</v>
      </c>
      <c r="D1352">
        <v>16.177199999999999</v>
      </c>
      <c r="E1352">
        <v>103.3008</v>
      </c>
      <c r="F1352" t="s">
        <v>187</v>
      </c>
      <c r="G1352" t="s">
        <v>188</v>
      </c>
      <c r="H1352">
        <v>52866</v>
      </c>
      <c r="I1352">
        <v>5.2041506374113755</v>
      </c>
      <c r="J1352">
        <v>18999</v>
      </c>
      <c r="K1352">
        <v>-0.2</v>
      </c>
      <c r="O1352">
        <v>-10.5732</v>
      </c>
      <c r="P1352" t="s">
        <v>189</v>
      </c>
      <c r="Q1352" t="s">
        <v>1878</v>
      </c>
    </row>
    <row r="1353" spans="1:17" x14ac:dyDescent="0.35">
      <c r="B1353" t="s">
        <v>189</v>
      </c>
      <c r="C1353" t="s">
        <v>2026</v>
      </c>
      <c r="D1353">
        <v>7.5</v>
      </c>
      <c r="E1353">
        <v>100</v>
      </c>
      <c r="F1353" t="s">
        <v>187</v>
      </c>
      <c r="G1353" t="s">
        <v>188</v>
      </c>
      <c r="H1353">
        <v>35039</v>
      </c>
      <c r="I1353">
        <v>5.2041506374113755</v>
      </c>
      <c r="J1353">
        <v>18999</v>
      </c>
      <c r="K1353">
        <v>-0.2</v>
      </c>
      <c r="O1353">
        <v>-7.0078000000000005</v>
      </c>
      <c r="P1353" t="s">
        <v>189</v>
      </c>
      <c r="Q1353" t="s">
        <v>2026</v>
      </c>
    </row>
    <row r="1354" spans="1:17" x14ac:dyDescent="0.35">
      <c r="B1354" t="s">
        <v>189</v>
      </c>
      <c r="C1354" t="s">
        <v>2153</v>
      </c>
      <c r="D1354">
        <v>7.2061000000000002</v>
      </c>
      <c r="E1354">
        <v>100.5967</v>
      </c>
      <c r="F1354" t="s">
        <v>187</v>
      </c>
      <c r="G1354" t="s">
        <v>188</v>
      </c>
      <c r="H1354">
        <v>63834</v>
      </c>
      <c r="I1354">
        <v>5.2041506374113755</v>
      </c>
      <c r="J1354">
        <v>18999</v>
      </c>
      <c r="K1354">
        <v>-0.2</v>
      </c>
      <c r="O1354">
        <v>-12.7668</v>
      </c>
      <c r="P1354" t="s">
        <v>189</v>
      </c>
      <c r="Q1354" t="s">
        <v>2153</v>
      </c>
    </row>
    <row r="1355" spans="1:17" x14ac:dyDescent="0.35">
      <c r="B1355" t="s">
        <v>2041</v>
      </c>
      <c r="C1355" t="s">
        <v>2042</v>
      </c>
      <c r="D1355">
        <v>10.666700000000001</v>
      </c>
      <c r="E1355">
        <v>-61.5167</v>
      </c>
      <c r="F1355" t="s">
        <v>1241</v>
      </c>
      <c r="G1355" t="s">
        <v>1242</v>
      </c>
      <c r="H1355">
        <v>81142</v>
      </c>
      <c r="I1355">
        <v>5.6341198335680618</v>
      </c>
      <c r="J1355">
        <v>-800</v>
      </c>
      <c r="K1355">
        <v>-1</v>
      </c>
      <c r="O1355">
        <v>-81.141999999999996</v>
      </c>
      <c r="P1355" t="s">
        <v>1243</v>
      </c>
      <c r="Q1355" t="s">
        <v>1246</v>
      </c>
    </row>
    <row r="1356" spans="1:17" x14ac:dyDescent="0.35">
      <c r="B1356" t="s">
        <v>2041</v>
      </c>
      <c r="C1356" t="s">
        <v>2133</v>
      </c>
      <c r="D1356">
        <v>11.183299999999999</v>
      </c>
      <c r="E1356">
        <v>-60.737499999999997</v>
      </c>
      <c r="F1356" t="s">
        <v>1241</v>
      </c>
      <c r="G1356" t="s">
        <v>1242</v>
      </c>
      <c r="H1356">
        <v>17537</v>
      </c>
      <c r="I1356">
        <v>5.6341198335680618</v>
      </c>
      <c r="J1356">
        <v>-800</v>
      </c>
      <c r="K1356">
        <v>-1</v>
      </c>
      <c r="O1356">
        <v>-17.536999999999999</v>
      </c>
      <c r="P1356" t="s">
        <v>1243</v>
      </c>
      <c r="Q1356" t="s">
        <v>2133</v>
      </c>
    </row>
    <row r="1357" spans="1:17" x14ac:dyDescent="0.35">
      <c r="A1357" s="2"/>
      <c r="B1357" s="1" t="s">
        <v>194</v>
      </c>
      <c r="C1357" s="1" t="s">
        <v>1440</v>
      </c>
      <c r="D1357" s="1">
        <v>38.374200000000002</v>
      </c>
      <c r="E1357" s="1">
        <v>34.0289</v>
      </c>
      <c r="F1357" s="1" t="s">
        <v>192</v>
      </c>
      <c r="G1357" s="1" t="s">
        <v>193</v>
      </c>
      <c r="H1357" s="1">
        <v>253113</v>
      </c>
      <c r="I1357" s="1">
        <v>7.1765697858621085</v>
      </c>
      <c r="J1357" s="1">
        <v>-301586</v>
      </c>
      <c r="K1357" s="1">
        <v>-1.5</v>
      </c>
      <c r="L1357" s="1"/>
      <c r="M1357" s="1"/>
      <c r="N1357" s="3"/>
      <c r="O1357" s="1">
        <v>-379.66950000000003</v>
      </c>
      <c r="P1357" s="1" t="s">
        <v>194</v>
      </c>
      <c r="Q1357" s="1" t="s">
        <v>1440</v>
      </c>
    </row>
    <row r="1358" spans="1:17" x14ac:dyDescent="0.35">
      <c r="A1358" s="2"/>
      <c r="B1358" s="1" t="s">
        <v>194</v>
      </c>
      <c r="C1358" s="1" t="s">
        <v>1442</v>
      </c>
      <c r="D1358" s="1">
        <v>36.549999999999997</v>
      </c>
      <c r="E1358" s="1">
        <v>32</v>
      </c>
      <c r="F1358" s="1" t="s">
        <v>192</v>
      </c>
      <c r="G1358" s="1" t="s">
        <v>193</v>
      </c>
      <c r="H1358" s="1">
        <v>364180</v>
      </c>
      <c r="I1358" s="1">
        <v>7.1765697858621085</v>
      </c>
      <c r="J1358" s="1">
        <v>-301586</v>
      </c>
      <c r="K1358" s="1">
        <v>-1.5</v>
      </c>
      <c r="L1358" s="1"/>
      <c r="M1358" s="1"/>
      <c r="N1358" s="3"/>
      <c r="O1358" s="1">
        <v>-546.27</v>
      </c>
      <c r="P1358" s="1" t="s">
        <v>194</v>
      </c>
      <c r="Q1358" s="1" t="s">
        <v>1442</v>
      </c>
    </row>
    <row r="1359" spans="1:17" x14ac:dyDescent="0.35">
      <c r="B1359" t="s">
        <v>194</v>
      </c>
      <c r="C1359" t="s">
        <v>1515</v>
      </c>
      <c r="D1359">
        <v>39.633299999999998</v>
      </c>
      <c r="E1359">
        <v>27.883299999999998</v>
      </c>
      <c r="F1359" t="s">
        <v>192</v>
      </c>
      <c r="G1359" t="s">
        <v>193</v>
      </c>
      <c r="H1359">
        <v>1250610</v>
      </c>
      <c r="I1359">
        <v>7.1765697858621085</v>
      </c>
      <c r="J1359">
        <v>-301586</v>
      </c>
      <c r="K1359">
        <v>-1.5</v>
      </c>
      <c r="O1359">
        <v>-1875.915</v>
      </c>
      <c r="P1359" t="s">
        <v>194</v>
      </c>
      <c r="Q1359" t="s">
        <v>1515</v>
      </c>
    </row>
    <row r="1360" spans="1:17" x14ac:dyDescent="0.35">
      <c r="B1360" t="s">
        <v>194</v>
      </c>
      <c r="C1360" t="s">
        <v>1687</v>
      </c>
      <c r="D1360">
        <v>37.783299999999997</v>
      </c>
      <c r="E1360">
        <v>29.096399999999999</v>
      </c>
      <c r="F1360" t="s">
        <v>192</v>
      </c>
      <c r="G1360" t="s">
        <v>193</v>
      </c>
      <c r="H1360">
        <v>1027782</v>
      </c>
      <c r="I1360">
        <v>7.1765697858621085</v>
      </c>
      <c r="J1360">
        <v>-301586</v>
      </c>
      <c r="K1360">
        <v>-1.5</v>
      </c>
      <c r="O1360">
        <v>-1541.673</v>
      </c>
      <c r="P1360" t="s">
        <v>194</v>
      </c>
      <c r="Q1360" t="s">
        <v>1687</v>
      </c>
    </row>
    <row r="1361" spans="2:17" x14ac:dyDescent="0.35">
      <c r="B1361" t="s">
        <v>194</v>
      </c>
      <c r="C1361" t="s">
        <v>1708</v>
      </c>
      <c r="D1361">
        <v>38.2014</v>
      </c>
      <c r="E1361">
        <v>37.188299999999998</v>
      </c>
      <c r="F1361" t="s">
        <v>192</v>
      </c>
      <c r="G1361" t="s">
        <v>193</v>
      </c>
      <c r="H1361">
        <v>141307</v>
      </c>
      <c r="I1361">
        <v>7.1765697858621085</v>
      </c>
      <c r="J1361">
        <v>-301586</v>
      </c>
      <c r="K1361">
        <v>-1.5</v>
      </c>
      <c r="O1361">
        <v>-211.9605</v>
      </c>
      <c r="P1361" t="s">
        <v>194</v>
      </c>
      <c r="Q1361" t="s">
        <v>1708</v>
      </c>
    </row>
    <row r="1362" spans="2:17" x14ac:dyDescent="0.35">
      <c r="B1362" t="s">
        <v>194</v>
      </c>
      <c r="C1362" t="s">
        <v>1732</v>
      </c>
      <c r="D1362">
        <v>37.062800000000003</v>
      </c>
      <c r="E1362">
        <v>37.379199999999997</v>
      </c>
      <c r="F1362" t="s">
        <v>192</v>
      </c>
      <c r="G1362" t="s">
        <v>193</v>
      </c>
      <c r="H1362">
        <v>374290</v>
      </c>
      <c r="I1362">
        <v>7.1765697858621085</v>
      </c>
      <c r="J1362">
        <v>-301586</v>
      </c>
      <c r="K1362">
        <v>-1.5</v>
      </c>
      <c r="O1362">
        <v>-561.43500000000006</v>
      </c>
      <c r="P1362" t="s">
        <v>194</v>
      </c>
      <c r="Q1362" t="s">
        <v>1732</v>
      </c>
    </row>
    <row r="1363" spans="2:17" x14ac:dyDescent="0.35">
      <c r="B1363" t="s">
        <v>194</v>
      </c>
      <c r="C1363" t="s">
        <v>1815</v>
      </c>
      <c r="D1363">
        <v>38.722499999999997</v>
      </c>
      <c r="E1363">
        <v>35.487499999999997</v>
      </c>
      <c r="F1363" t="s">
        <v>192</v>
      </c>
      <c r="G1363" t="s">
        <v>193</v>
      </c>
      <c r="H1363">
        <v>1389680</v>
      </c>
      <c r="I1363">
        <v>7.1765697858621085</v>
      </c>
      <c r="J1363">
        <v>-301586</v>
      </c>
      <c r="K1363">
        <v>-1.5</v>
      </c>
      <c r="O1363">
        <v>-2084.52</v>
      </c>
      <c r="P1363" t="s">
        <v>194</v>
      </c>
      <c r="Q1363" t="s">
        <v>1815</v>
      </c>
    </row>
    <row r="1364" spans="2:17" x14ac:dyDescent="0.35">
      <c r="B1364" t="s">
        <v>194</v>
      </c>
      <c r="C1364" t="s">
        <v>1882</v>
      </c>
      <c r="D1364">
        <v>38.348599999999998</v>
      </c>
      <c r="E1364">
        <v>38.319400000000002</v>
      </c>
      <c r="F1364" t="s">
        <v>192</v>
      </c>
      <c r="G1364" t="s">
        <v>193</v>
      </c>
      <c r="H1364">
        <v>426381</v>
      </c>
      <c r="I1364">
        <v>7.1765697858621085</v>
      </c>
      <c r="J1364">
        <v>-301586</v>
      </c>
      <c r="K1364">
        <v>-1.5</v>
      </c>
      <c r="O1364">
        <v>-639.57150000000001</v>
      </c>
      <c r="P1364" t="s">
        <v>194</v>
      </c>
      <c r="Q1364" t="s">
        <v>1882</v>
      </c>
    </row>
    <row r="1365" spans="2:17" x14ac:dyDescent="0.35">
      <c r="B1365" t="s">
        <v>194</v>
      </c>
      <c r="C1365" t="s">
        <v>2113</v>
      </c>
      <c r="D1365">
        <v>37.158299999999997</v>
      </c>
      <c r="E1365">
        <v>38.791699999999999</v>
      </c>
      <c r="F1365" t="s">
        <v>192</v>
      </c>
      <c r="G1365" t="s">
        <v>193</v>
      </c>
      <c r="H1365">
        <v>482323</v>
      </c>
      <c r="I1365">
        <v>7.1765697858621085</v>
      </c>
      <c r="J1365">
        <v>-301586</v>
      </c>
      <c r="K1365">
        <v>-1.5</v>
      </c>
      <c r="O1365">
        <v>-723.48450000000003</v>
      </c>
      <c r="P1365" t="s">
        <v>194</v>
      </c>
      <c r="Q1365" t="s">
        <v>2113</v>
      </c>
    </row>
    <row r="1366" spans="2:17" x14ac:dyDescent="0.35">
      <c r="B1366" t="s">
        <v>194</v>
      </c>
      <c r="C1366" t="s">
        <v>2152</v>
      </c>
      <c r="D1366">
        <v>39.75</v>
      </c>
      <c r="E1366">
        <v>37.0167</v>
      </c>
      <c r="F1366" t="s">
        <v>192</v>
      </c>
      <c r="G1366" t="s">
        <v>193</v>
      </c>
      <c r="H1366">
        <v>365274</v>
      </c>
      <c r="I1366">
        <v>7.1765697858621085</v>
      </c>
      <c r="J1366">
        <v>-301586</v>
      </c>
      <c r="K1366">
        <v>-1.5</v>
      </c>
      <c r="O1366">
        <v>-547.91100000000006</v>
      </c>
      <c r="P1366" t="s">
        <v>194</v>
      </c>
      <c r="Q1366" t="s">
        <v>2152</v>
      </c>
    </row>
    <row r="1367" spans="2:17" x14ac:dyDescent="0.35">
      <c r="B1367" t="s">
        <v>1270</v>
      </c>
      <c r="C1367" t="s">
        <v>1516</v>
      </c>
      <c r="D1367">
        <v>39.5167</v>
      </c>
      <c r="E1367">
        <v>54.366700000000002</v>
      </c>
      <c r="F1367" t="s">
        <v>1268</v>
      </c>
      <c r="G1367" t="s">
        <v>1269</v>
      </c>
      <c r="H1367">
        <v>139000</v>
      </c>
      <c r="I1367">
        <v>3.2318679556777132</v>
      </c>
      <c r="J1367">
        <v>-4000</v>
      </c>
      <c r="K1367">
        <v>-1.7</v>
      </c>
      <c r="O1367">
        <v>-236.29999999999998</v>
      </c>
      <c r="P1367" t="s">
        <v>1270</v>
      </c>
      <c r="Q1367" t="s">
        <v>1516</v>
      </c>
    </row>
    <row r="1368" spans="2:17" x14ac:dyDescent="0.35">
      <c r="B1368" t="s">
        <v>1270</v>
      </c>
      <c r="C1368" t="s">
        <v>1894</v>
      </c>
      <c r="D1368">
        <v>37.6</v>
      </c>
      <c r="E1368">
        <v>61.833300000000001</v>
      </c>
      <c r="F1368" t="s">
        <v>1268</v>
      </c>
      <c r="G1368" t="s">
        <v>1269</v>
      </c>
      <c r="H1368">
        <v>126141</v>
      </c>
      <c r="I1368">
        <v>3.2318679556777132</v>
      </c>
      <c r="J1368">
        <v>-4000</v>
      </c>
      <c r="K1368">
        <v>-1.7</v>
      </c>
      <c r="O1368">
        <v>-214.43969999999999</v>
      </c>
      <c r="P1368" t="s">
        <v>1270</v>
      </c>
      <c r="Q1368" t="s">
        <v>1894</v>
      </c>
    </row>
    <row r="1369" spans="2:17" x14ac:dyDescent="0.35">
      <c r="B1369" t="s">
        <v>1270</v>
      </c>
      <c r="C1369" t="s">
        <v>2138</v>
      </c>
      <c r="D1369">
        <v>38.9833</v>
      </c>
      <c r="E1369">
        <v>56.283299999999997</v>
      </c>
      <c r="F1369" t="s">
        <v>1268</v>
      </c>
      <c r="G1369" t="s">
        <v>1269</v>
      </c>
      <c r="H1369">
        <v>89582</v>
      </c>
      <c r="I1369">
        <v>3.2318679556777132</v>
      </c>
      <c r="J1369">
        <v>-4000</v>
      </c>
      <c r="K1369">
        <v>-1.7</v>
      </c>
      <c r="O1369">
        <v>-152.2894</v>
      </c>
      <c r="P1369" t="s">
        <v>1270</v>
      </c>
      <c r="Q1369" t="s">
        <v>2138</v>
      </c>
    </row>
    <row r="1370" spans="2:17" x14ac:dyDescent="0.35">
      <c r="B1370" t="s">
        <v>1275</v>
      </c>
      <c r="C1370" t="s">
        <v>1746</v>
      </c>
      <c r="D1370">
        <v>2.7816999999999998</v>
      </c>
      <c r="E1370">
        <v>32.299199999999999</v>
      </c>
      <c r="F1370" t="s">
        <v>1273</v>
      </c>
      <c r="G1370" t="s">
        <v>1274</v>
      </c>
      <c r="H1370">
        <v>152276</v>
      </c>
      <c r="I1370">
        <v>3.760986860803218</v>
      </c>
      <c r="J1370">
        <v>-118846</v>
      </c>
      <c r="K1370">
        <v>-3.2</v>
      </c>
      <c r="O1370">
        <v>-487.28320000000002</v>
      </c>
      <c r="P1370" t="s">
        <v>1275</v>
      </c>
      <c r="Q1370" t="s">
        <v>1746</v>
      </c>
    </row>
    <row r="1371" spans="2:17" x14ac:dyDescent="0.35">
      <c r="B1371" t="s">
        <v>1275</v>
      </c>
      <c r="C1371" t="s">
        <v>1790</v>
      </c>
      <c r="D1371">
        <v>0.42330000000000001</v>
      </c>
      <c r="E1371">
        <v>33.203899999999997</v>
      </c>
      <c r="F1371" t="s">
        <v>1273</v>
      </c>
      <c r="G1371" t="s">
        <v>1274</v>
      </c>
      <c r="H1371">
        <v>72931</v>
      </c>
      <c r="I1371">
        <v>3.760986860803218</v>
      </c>
      <c r="J1371">
        <v>-118846</v>
      </c>
      <c r="K1371">
        <v>-3.2</v>
      </c>
      <c r="O1371">
        <v>-233.3792</v>
      </c>
      <c r="P1371" t="s">
        <v>1275</v>
      </c>
      <c r="Q1371" t="s">
        <v>1790</v>
      </c>
    </row>
    <row r="1372" spans="2:17" x14ac:dyDescent="0.35">
      <c r="B1372" t="s">
        <v>1275</v>
      </c>
      <c r="C1372" t="s">
        <v>1810</v>
      </c>
      <c r="D1372">
        <v>0.1867</v>
      </c>
      <c r="E1372">
        <v>30.088100000000001</v>
      </c>
      <c r="F1372" t="s">
        <v>1273</v>
      </c>
      <c r="G1372" t="s">
        <v>1274</v>
      </c>
      <c r="H1372">
        <v>115400</v>
      </c>
      <c r="I1372">
        <v>3.760986860803218</v>
      </c>
      <c r="J1372">
        <v>-118846</v>
      </c>
      <c r="K1372">
        <v>-3.2</v>
      </c>
      <c r="O1372">
        <v>-369.28000000000003</v>
      </c>
      <c r="P1372" t="s">
        <v>1275</v>
      </c>
      <c r="Q1372" t="s">
        <v>1810</v>
      </c>
    </row>
    <row r="1373" spans="2:17" x14ac:dyDescent="0.35">
      <c r="B1373" t="s">
        <v>1275</v>
      </c>
      <c r="C1373" t="s">
        <v>1861</v>
      </c>
      <c r="D1373">
        <v>2.2471999999999999</v>
      </c>
      <c r="E1373">
        <v>32.9</v>
      </c>
      <c r="F1373" t="s">
        <v>1273</v>
      </c>
      <c r="G1373" t="s">
        <v>1274</v>
      </c>
      <c r="H1373">
        <v>116500</v>
      </c>
      <c r="I1373">
        <v>3.760986860803218</v>
      </c>
      <c r="J1373">
        <v>-118846</v>
      </c>
      <c r="K1373">
        <v>-3.2</v>
      </c>
      <c r="O1373">
        <v>-372.8</v>
      </c>
      <c r="P1373" t="s">
        <v>1275</v>
      </c>
      <c r="Q1373" t="s">
        <v>1861</v>
      </c>
    </row>
    <row r="1374" spans="2:17" x14ac:dyDescent="0.35">
      <c r="B1374" t="s">
        <v>1275</v>
      </c>
      <c r="C1374" t="s">
        <v>1880</v>
      </c>
      <c r="D1374">
        <v>0.64439999999999997</v>
      </c>
      <c r="E1374">
        <v>34.260599999999997</v>
      </c>
      <c r="F1374" t="s">
        <v>1273</v>
      </c>
      <c r="G1374" t="s">
        <v>1274</v>
      </c>
      <c r="H1374">
        <v>20800</v>
      </c>
      <c r="I1374">
        <v>3.760986860803218</v>
      </c>
      <c r="J1374">
        <v>-118846</v>
      </c>
      <c r="K1374">
        <v>-3.2</v>
      </c>
      <c r="O1374">
        <v>-66.56</v>
      </c>
      <c r="P1374" t="s">
        <v>1275</v>
      </c>
      <c r="Q1374" t="s">
        <v>1880</v>
      </c>
    </row>
    <row r="1375" spans="2:17" x14ac:dyDescent="0.35">
      <c r="B1375" t="s">
        <v>1275</v>
      </c>
      <c r="C1375" t="s">
        <v>1895</v>
      </c>
      <c r="D1375">
        <v>-0.34110000000000001</v>
      </c>
      <c r="E1375">
        <v>31.7361</v>
      </c>
      <c r="F1375" t="s">
        <v>1273</v>
      </c>
      <c r="G1375" t="s">
        <v>1274</v>
      </c>
      <c r="H1375">
        <v>103829</v>
      </c>
      <c r="I1375">
        <v>3.760986860803218</v>
      </c>
      <c r="J1375">
        <v>-118846</v>
      </c>
      <c r="K1375">
        <v>-3.2</v>
      </c>
      <c r="O1375">
        <v>-332.25280000000004</v>
      </c>
      <c r="P1375" t="s">
        <v>1275</v>
      </c>
      <c r="Q1375" t="s">
        <v>1895</v>
      </c>
    </row>
    <row r="1376" spans="2:17" x14ac:dyDescent="0.35">
      <c r="B1376" t="s">
        <v>1275</v>
      </c>
      <c r="C1376" t="s">
        <v>1909</v>
      </c>
      <c r="D1376">
        <v>1.0806</v>
      </c>
      <c r="E1376">
        <v>34.174999999999997</v>
      </c>
      <c r="F1376" t="s">
        <v>1273</v>
      </c>
      <c r="G1376" t="s">
        <v>1274</v>
      </c>
      <c r="H1376">
        <v>586300</v>
      </c>
      <c r="I1376">
        <v>3.760986860803218</v>
      </c>
      <c r="J1376">
        <v>-118846</v>
      </c>
      <c r="K1376">
        <v>-3.2</v>
      </c>
      <c r="O1376">
        <v>-1876.16</v>
      </c>
      <c r="P1376" t="s">
        <v>1275</v>
      </c>
      <c r="Q1376" t="s">
        <v>1909</v>
      </c>
    </row>
    <row r="1377" spans="1:17" x14ac:dyDescent="0.35">
      <c r="B1377" t="s">
        <v>1275</v>
      </c>
      <c r="C1377" t="s">
        <v>1911</v>
      </c>
      <c r="D1377">
        <v>-0.61329999999999996</v>
      </c>
      <c r="E1377">
        <v>30.658300000000001</v>
      </c>
      <c r="F1377" t="s">
        <v>1273</v>
      </c>
      <c r="G1377" t="s">
        <v>1274</v>
      </c>
      <c r="H1377">
        <v>195013</v>
      </c>
      <c r="I1377">
        <v>3.760986860803218</v>
      </c>
      <c r="J1377">
        <v>-118846</v>
      </c>
      <c r="K1377">
        <v>-3.2</v>
      </c>
      <c r="O1377">
        <v>-624.04160000000002</v>
      </c>
      <c r="P1377" t="s">
        <v>1275</v>
      </c>
      <c r="Q1377" t="s">
        <v>1911</v>
      </c>
    </row>
    <row r="1378" spans="1:17" x14ac:dyDescent="0.35">
      <c r="B1378" t="s">
        <v>1278</v>
      </c>
      <c r="C1378" t="s">
        <v>1958</v>
      </c>
      <c r="D1378">
        <v>46.975000000000001</v>
      </c>
      <c r="E1378">
        <v>31.995000000000001</v>
      </c>
      <c r="F1378" t="s">
        <v>1280</v>
      </c>
      <c r="G1378" t="s">
        <v>1281</v>
      </c>
      <c r="H1378">
        <v>470011</v>
      </c>
      <c r="I1378">
        <v>11.426840761618502</v>
      </c>
      <c r="J1378">
        <v>-6673580</v>
      </c>
      <c r="K1378">
        <v>37.299999999999997</v>
      </c>
      <c r="O1378">
        <v>17531.4103</v>
      </c>
      <c r="P1378" t="s">
        <v>1278</v>
      </c>
      <c r="Q1378" t="s">
        <v>1958</v>
      </c>
    </row>
    <row r="1379" spans="1:17" x14ac:dyDescent="0.35">
      <c r="B1379" t="s">
        <v>1526</v>
      </c>
      <c r="C1379" t="s">
        <v>1527</v>
      </c>
      <c r="D1379">
        <v>54.66</v>
      </c>
      <c r="E1379">
        <v>-5.67</v>
      </c>
      <c r="F1379" t="s">
        <v>1290</v>
      </c>
      <c r="G1379" t="s">
        <v>1291</v>
      </c>
      <c r="H1379">
        <v>61011</v>
      </c>
      <c r="I1379">
        <v>13.787211573095389</v>
      </c>
      <c r="J1379">
        <v>165790</v>
      </c>
      <c r="K1379">
        <v>3.2</v>
      </c>
      <c r="O1379">
        <v>195.23520000000002</v>
      </c>
      <c r="P1379" t="s">
        <v>1292</v>
      </c>
      <c r="Q1379" t="s">
        <v>1527</v>
      </c>
    </row>
    <row r="1380" spans="1:17" x14ac:dyDescent="0.35">
      <c r="B1380" t="s">
        <v>1526</v>
      </c>
      <c r="C1380" t="s">
        <v>1541</v>
      </c>
      <c r="D1380">
        <v>51.2667</v>
      </c>
      <c r="E1380">
        <v>-1.0875999999999999</v>
      </c>
      <c r="F1380" t="s">
        <v>1290</v>
      </c>
      <c r="G1380" t="s">
        <v>1291</v>
      </c>
      <c r="H1380">
        <v>107355</v>
      </c>
      <c r="I1380">
        <v>13.787211573095389</v>
      </c>
      <c r="J1380">
        <v>165790</v>
      </c>
      <c r="K1380">
        <v>3.2</v>
      </c>
      <c r="O1380">
        <v>343.536</v>
      </c>
      <c r="P1380" t="s">
        <v>1292</v>
      </c>
      <c r="Q1380" t="s">
        <v>1541</v>
      </c>
    </row>
    <row r="1381" spans="1:17" x14ac:dyDescent="0.35">
      <c r="B1381" t="s">
        <v>1526</v>
      </c>
      <c r="C1381" t="s">
        <v>1601</v>
      </c>
      <c r="D1381">
        <v>52.801900000000003</v>
      </c>
      <c r="E1381">
        <v>-1.6367</v>
      </c>
      <c r="F1381" t="s">
        <v>1290</v>
      </c>
      <c r="G1381" t="s">
        <v>1291</v>
      </c>
      <c r="H1381">
        <v>75074</v>
      </c>
      <c r="I1381">
        <v>13.787211573095389</v>
      </c>
      <c r="J1381">
        <v>165790</v>
      </c>
      <c r="K1381">
        <v>3.2</v>
      </c>
      <c r="O1381">
        <v>240.23680000000002</v>
      </c>
      <c r="P1381" t="s">
        <v>1292</v>
      </c>
      <c r="Q1381" t="s">
        <v>1602</v>
      </c>
    </row>
    <row r="1382" spans="1:17" x14ac:dyDescent="0.35">
      <c r="B1382" t="s">
        <v>1526</v>
      </c>
      <c r="C1382" t="s">
        <v>1622</v>
      </c>
      <c r="D1382">
        <v>54.8947</v>
      </c>
      <c r="E1382">
        <v>-2.9363999999999999</v>
      </c>
      <c r="F1382" t="s">
        <v>1290</v>
      </c>
      <c r="G1382" t="s">
        <v>1291</v>
      </c>
      <c r="H1382">
        <v>75399</v>
      </c>
      <c r="I1382">
        <v>13.787211573095389</v>
      </c>
      <c r="J1382">
        <v>165790</v>
      </c>
      <c r="K1382">
        <v>3.2</v>
      </c>
      <c r="O1382">
        <v>241.27680000000001</v>
      </c>
      <c r="P1382" t="s">
        <v>1292</v>
      </c>
      <c r="Q1382" t="s">
        <v>1622</v>
      </c>
    </row>
    <row r="1383" spans="1:17" x14ac:dyDescent="0.35">
      <c r="B1383" t="s">
        <v>1526</v>
      </c>
      <c r="C1383" t="s">
        <v>1688</v>
      </c>
      <c r="D1383">
        <v>52.924700000000001</v>
      </c>
      <c r="E1383">
        <v>-1.478</v>
      </c>
      <c r="F1383" t="s">
        <v>1290</v>
      </c>
      <c r="G1383" t="s">
        <v>1291</v>
      </c>
      <c r="H1383">
        <v>270468</v>
      </c>
      <c r="I1383">
        <v>13.787211573095389</v>
      </c>
      <c r="J1383">
        <v>165790</v>
      </c>
      <c r="K1383">
        <v>3.2</v>
      </c>
      <c r="O1383">
        <v>865.49760000000003</v>
      </c>
      <c r="P1383" t="s">
        <v>1292</v>
      </c>
      <c r="Q1383" t="s">
        <v>1688</v>
      </c>
    </row>
    <row r="1384" spans="1:17" x14ac:dyDescent="0.35">
      <c r="B1384" t="s">
        <v>1526</v>
      </c>
      <c r="C1384" t="s">
        <v>1761</v>
      </c>
      <c r="D1384">
        <v>50.85</v>
      </c>
      <c r="E1384">
        <v>0.56999999999999995</v>
      </c>
      <c r="F1384" t="s">
        <v>1290</v>
      </c>
      <c r="G1384" t="s">
        <v>1291</v>
      </c>
      <c r="H1384">
        <v>91053</v>
      </c>
      <c r="I1384">
        <v>13.787211573095389</v>
      </c>
      <c r="J1384">
        <v>165790</v>
      </c>
      <c r="K1384">
        <v>3.2</v>
      </c>
      <c r="O1384">
        <v>291.36959999999999</v>
      </c>
      <c r="P1384" t="s">
        <v>1292</v>
      </c>
      <c r="Q1384" t="s">
        <v>1761</v>
      </c>
    </row>
    <row r="1385" spans="1:17" x14ac:dyDescent="0.35">
      <c r="B1385" t="s">
        <v>1526</v>
      </c>
      <c r="C1385" t="s">
        <v>2046</v>
      </c>
      <c r="D1385">
        <v>53.83</v>
      </c>
      <c r="E1385">
        <v>-2.7349999999999999</v>
      </c>
      <c r="F1385" t="s">
        <v>1290</v>
      </c>
      <c r="G1385" t="s">
        <v>1291</v>
      </c>
      <c r="H1385">
        <v>141801</v>
      </c>
      <c r="I1385">
        <v>13.787211573095389</v>
      </c>
      <c r="J1385">
        <v>165790</v>
      </c>
      <c r="K1385">
        <v>3.2</v>
      </c>
      <c r="O1385">
        <v>453.76320000000004</v>
      </c>
      <c r="P1385" t="s">
        <v>1292</v>
      </c>
      <c r="Q1385" t="s">
        <v>2046</v>
      </c>
    </row>
    <row r="1386" spans="1:17" x14ac:dyDescent="0.35">
      <c r="B1386" t="s">
        <v>1389</v>
      </c>
      <c r="C1386" t="s">
        <v>1662</v>
      </c>
      <c r="D1386">
        <v>-34.816699999999997</v>
      </c>
      <c r="E1386">
        <v>-55.95</v>
      </c>
      <c r="F1386" t="s">
        <v>1387</v>
      </c>
      <c r="G1386" t="s">
        <v>1388</v>
      </c>
      <c r="H1386">
        <v>112449</v>
      </c>
      <c r="I1386">
        <v>3.1167388801710669</v>
      </c>
      <c r="J1386">
        <v>-1500</v>
      </c>
      <c r="K1386">
        <v>-0.9</v>
      </c>
      <c r="O1386">
        <v>-101.2041</v>
      </c>
      <c r="P1386" t="s">
        <v>1389</v>
      </c>
      <c r="Q1386" t="s">
        <v>1663</v>
      </c>
    </row>
    <row r="1387" spans="1:17" x14ac:dyDescent="0.35">
      <c r="B1387" t="s">
        <v>1389</v>
      </c>
      <c r="C1387" t="s">
        <v>1851</v>
      </c>
      <c r="D1387">
        <v>-34.716700000000003</v>
      </c>
      <c r="E1387">
        <v>-56.216700000000003</v>
      </c>
      <c r="F1387" t="s">
        <v>1387</v>
      </c>
      <c r="G1387" t="s">
        <v>1388</v>
      </c>
      <c r="H1387">
        <v>71268</v>
      </c>
      <c r="I1387">
        <v>3.1167388801710669</v>
      </c>
      <c r="J1387">
        <v>-1500</v>
      </c>
      <c r="K1387">
        <v>-0.9</v>
      </c>
      <c r="O1387">
        <v>-64.141199999999998</v>
      </c>
      <c r="P1387" t="s">
        <v>1389</v>
      </c>
      <c r="Q1387" t="s">
        <v>1852</v>
      </c>
    </row>
    <row r="1388" spans="1:17" x14ac:dyDescent="0.35">
      <c r="B1388" t="s">
        <v>1389</v>
      </c>
      <c r="C1388" t="s">
        <v>1883</v>
      </c>
      <c r="D1388">
        <v>-34.9</v>
      </c>
      <c r="E1388">
        <v>-54.95</v>
      </c>
      <c r="F1388" t="s">
        <v>1387</v>
      </c>
      <c r="G1388" t="s">
        <v>1388</v>
      </c>
      <c r="H1388">
        <v>135014</v>
      </c>
      <c r="I1388">
        <v>3.1167388801710669</v>
      </c>
      <c r="J1388">
        <v>-1500</v>
      </c>
      <c r="K1388">
        <v>-0.9</v>
      </c>
      <c r="O1388">
        <v>-121.51259999999999</v>
      </c>
      <c r="P1388" t="s">
        <v>1389</v>
      </c>
      <c r="Q1388" t="s">
        <v>1883</v>
      </c>
    </row>
    <row r="1389" spans="1:17" x14ac:dyDescent="0.35">
      <c r="B1389" t="s">
        <v>1389</v>
      </c>
      <c r="C1389" t="s">
        <v>1913</v>
      </c>
      <c r="D1389">
        <v>-32.366700000000002</v>
      </c>
      <c r="E1389">
        <v>-54.183300000000003</v>
      </c>
      <c r="F1389" t="s">
        <v>1387</v>
      </c>
      <c r="G1389" t="s">
        <v>1388</v>
      </c>
      <c r="H1389">
        <v>51830</v>
      </c>
      <c r="I1389">
        <v>3.1167388801710669</v>
      </c>
      <c r="J1389">
        <v>-1500</v>
      </c>
      <c r="K1389">
        <v>-0.9</v>
      </c>
      <c r="O1389">
        <v>-46.646999999999998</v>
      </c>
      <c r="P1389" t="s">
        <v>1389</v>
      </c>
      <c r="Q1389" t="s">
        <v>1913</v>
      </c>
    </row>
    <row r="1390" spans="1:17" x14ac:dyDescent="0.35">
      <c r="A1390" s="2"/>
      <c r="B1390" s="1" t="s">
        <v>1395</v>
      </c>
      <c r="C1390" s="1" t="s">
        <v>1470</v>
      </c>
      <c r="D1390" s="1">
        <v>41.0167</v>
      </c>
      <c r="E1390" s="1">
        <v>70.143600000000006</v>
      </c>
      <c r="F1390" s="1" t="s">
        <v>1393</v>
      </c>
      <c r="G1390" s="1" t="s">
        <v>1394</v>
      </c>
      <c r="H1390" s="1">
        <v>126962</v>
      </c>
      <c r="I1390" s="1">
        <v>3.4718697630020965</v>
      </c>
      <c r="J1390" s="1">
        <v>-19999</v>
      </c>
      <c r="K1390" s="1">
        <v>-0.9</v>
      </c>
      <c r="L1390" s="1"/>
      <c r="M1390" s="1"/>
      <c r="N1390" s="3"/>
      <c r="O1390" s="1">
        <v>-114.2658</v>
      </c>
      <c r="P1390" s="1" t="s">
        <v>1395</v>
      </c>
      <c r="Q1390" s="1" t="s">
        <v>1470</v>
      </c>
    </row>
    <row r="1391" spans="1:17" x14ac:dyDescent="0.35">
      <c r="B1391" t="s">
        <v>1395</v>
      </c>
      <c r="C1391" t="s">
        <v>1555</v>
      </c>
      <c r="D1391">
        <v>40.216700000000003</v>
      </c>
      <c r="E1391">
        <v>69.216700000000003</v>
      </c>
      <c r="F1391" t="s">
        <v>1393</v>
      </c>
      <c r="G1391" t="s">
        <v>1394</v>
      </c>
      <c r="H1391">
        <v>82082</v>
      </c>
      <c r="I1391">
        <v>3.4718697630020965</v>
      </c>
      <c r="J1391">
        <v>-19999</v>
      </c>
      <c r="K1391">
        <v>-0.9</v>
      </c>
      <c r="O1391">
        <v>-73.873800000000003</v>
      </c>
      <c r="P1391" t="s">
        <v>1395</v>
      </c>
      <c r="Q1391" t="s">
        <v>1555</v>
      </c>
    </row>
    <row r="1392" spans="1:17" x14ac:dyDescent="0.35">
      <c r="B1392" t="s">
        <v>1395</v>
      </c>
      <c r="C1392" t="s">
        <v>1963</v>
      </c>
      <c r="D1392">
        <v>41.001100000000001</v>
      </c>
      <c r="E1392">
        <v>71.668300000000002</v>
      </c>
      <c r="F1392" t="s">
        <v>1393</v>
      </c>
      <c r="G1392" t="s">
        <v>1394</v>
      </c>
      <c r="H1392">
        <v>626120</v>
      </c>
      <c r="I1392">
        <v>3.4718697630020965</v>
      </c>
      <c r="J1392">
        <v>-19999</v>
      </c>
      <c r="K1392">
        <v>-0.9</v>
      </c>
      <c r="O1392">
        <v>-563.50800000000004</v>
      </c>
      <c r="P1392" t="s">
        <v>1395</v>
      </c>
      <c r="Q1392" t="s">
        <v>1963</v>
      </c>
    </row>
    <row r="1393" spans="1:17" x14ac:dyDescent="0.35">
      <c r="B1393" t="s">
        <v>1395</v>
      </c>
      <c r="C1393" t="s">
        <v>1989</v>
      </c>
      <c r="D1393">
        <v>42.466700000000003</v>
      </c>
      <c r="E1393">
        <v>59.6</v>
      </c>
      <c r="F1393" t="s">
        <v>1393</v>
      </c>
      <c r="G1393" t="s">
        <v>1394</v>
      </c>
      <c r="H1393">
        <v>319583</v>
      </c>
      <c r="I1393">
        <v>3.4718697630020965</v>
      </c>
      <c r="J1393">
        <v>-19999</v>
      </c>
      <c r="K1393">
        <v>-0.9</v>
      </c>
      <c r="O1393">
        <v>-287.62470000000002</v>
      </c>
      <c r="P1393" t="s">
        <v>1395</v>
      </c>
      <c r="Q1393" t="s">
        <v>1989</v>
      </c>
    </row>
    <row r="1394" spans="1:17" x14ac:dyDescent="0.35">
      <c r="A1394" s="2"/>
      <c r="B1394" s="1" t="s">
        <v>1405</v>
      </c>
      <c r="C1394" s="1" t="s">
        <v>1454</v>
      </c>
      <c r="D1394" s="1">
        <v>9.8504000000000005</v>
      </c>
      <c r="E1394" s="1">
        <v>-66.38</v>
      </c>
      <c r="F1394" s="1" t="s">
        <v>1403</v>
      </c>
      <c r="G1394" s="1" t="s">
        <v>1404</v>
      </c>
      <c r="H1394" s="1">
        <v>40052</v>
      </c>
      <c r="I1394" s="1">
        <v>4.6567578223096033</v>
      </c>
      <c r="J1394" s="1">
        <v>297713</v>
      </c>
      <c r="K1394" s="1">
        <v>13.6</v>
      </c>
      <c r="L1394" s="1"/>
      <c r="M1394" s="1"/>
      <c r="N1394" s="3"/>
      <c r="O1394" s="1">
        <v>544.70719999999994</v>
      </c>
      <c r="P1394" s="1" t="s">
        <v>1405</v>
      </c>
      <c r="Q1394" s="1" t="s">
        <v>1455</v>
      </c>
    </row>
    <row r="1395" spans="1:17" x14ac:dyDescent="0.35">
      <c r="B1395" t="s">
        <v>1405</v>
      </c>
      <c r="C1395" t="s">
        <v>1536</v>
      </c>
      <c r="D1395">
        <v>8.6333000000000002</v>
      </c>
      <c r="E1395">
        <v>-70.2</v>
      </c>
      <c r="F1395" t="s">
        <v>1403</v>
      </c>
      <c r="G1395" t="s">
        <v>1404</v>
      </c>
      <c r="H1395">
        <v>873962</v>
      </c>
      <c r="I1395">
        <v>4.6567578223096033</v>
      </c>
      <c r="J1395">
        <v>297713</v>
      </c>
      <c r="K1395">
        <v>13.6</v>
      </c>
      <c r="O1395">
        <v>11885.8832</v>
      </c>
      <c r="P1395" t="s">
        <v>1405</v>
      </c>
      <c r="Q1395" t="s">
        <v>1536</v>
      </c>
    </row>
    <row r="1396" spans="1:17" x14ac:dyDescent="0.35">
      <c r="B1396" t="s">
        <v>1405</v>
      </c>
      <c r="C1396" t="s">
        <v>1538</v>
      </c>
      <c r="D1396">
        <v>10.063599999999999</v>
      </c>
      <c r="E1396">
        <v>-69.334699999999998</v>
      </c>
      <c r="F1396" t="s">
        <v>1403</v>
      </c>
      <c r="G1396" t="s">
        <v>1404</v>
      </c>
      <c r="H1396">
        <v>1059092</v>
      </c>
      <c r="I1396">
        <v>4.6567578223096033</v>
      </c>
      <c r="J1396">
        <v>297713</v>
      </c>
      <c r="K1396">
        <v>13.6</v>
      </c>
      <c r="O1396">
        <v>14403.651199999998</v>
      </c>
      <c r="P1396" t="s">
        <v>1405</v>
      </c>
      <c r="Q1396" t="s">
        <v>1538</v>
      </c>
    </row>
    <row r="1397" spans="1:17" x14ac:dyDescent="0.35">
      <c r="B1397" t="s">
        <v>1405</v>
      </c>
      <c r="C1397" t="s">
        <v>1606</v>
      </c>
      <c r="D1397">
        <v>10.4</v>
      </c>
      <c r="E1397">
        <v>-71.45</v>
      </c>
      <c r="F1397" t="s">
        <v>1403</v>
      </c>
      <c r="G1397" t="s">
        <v>1404</v>
      </c>
      <c r="H1397">
        <v>351735</v>
      </c>
      <c r="I1397">
        <v>4.6567578223096033</v>
      </c>
      <c r="J1397">
        <v>297713</v>
      </c>
      <c r="K1397">
        <v>13.6</v>
      </c>
      <c r="O1397">
        <v>4783.5959999999995</v>
      </c>
      <c r="P1397" t="s">
        <v>1405</v>
      </c>
      <c r="Q1397" t="s">
        <v>1606</v>
      </c>
    </row>
    <row r="1398" spans="1:17" x14ac:dyDescent="0.35">
      <c r="B1398" t="s">
        <v>1405</v>
      </c>
      <c r="C1398" t="s">
        <v>1888</v>
      </c>
      <c r="D1398">
        <v>10.6333</v>
      </c>
      <c r="E1398">
        <v>-71.633300000000006</v>
      </c>
      <c r="F1398" t="s">
        <v>1403</v>
      </c>
      <c r="G1398" t="s">
        <v>1404</v>
      </c>
      <c r="H1398">
        <v>1551539</v>
      </c>
      <c r="I1398">
        <v>4.6567578223096033</v>
      </c>
      <c r="J1398">
        <v>297713</v>
      </c>
      <c r="K1398">
        <v>13.6</v>
      </c>
      <c r="O1398">
        <v>21100.930399999997</v>
      </c>
      <c r="P1398" t="s">
        <v>1405</v>
      </c>
      <c r="Q1398" t="s">
        <v>1888</v>
      </c>
    </row>
    <row r="1399" spans="1:17" x14ac:dyDescent="0.35">
      <c r="B1399" t="s">
        <v>1405</v>
      </c>
      <c r="C1399" t="s">
        <v>1889</v>
      </c>
      <c r="D1399">
        <v>10.2469</v>
      </c>
      <c r="E1399">
        <v>-67.596100000000007</v>
      </c>
      <c r="F1399" t="s">
        <v>1403</v>
      </c>
      <c r="G1399" t="s">
        <v>1404</v>
      </c>
      <c r="H1399">
        <v>91606</v>
      </c>
      <c r="I1399">
        <v>4.6567578223096033</v>
      </c>
      <c r="J1399">
        <v>297713</v>
      </c>
      <c r="K1399">
        <v>13.6</v>
      </c>
      <c r="O1399">
        <v>1245.8416</v>
      </c>
      <c r="P1399" t="s">
        <v>1405</v>
      </c>
      <c r="Q1399" t="s">
        <v>1889</v>
      </c>
    </row>
    <row r="1400" spans="1:17" x14ac:dyDescent="0.35">
      <c r="B1400" t="s">
        <v>1405</v>
      </c>
      <c r="C1400" t="s">
        <v>2101</v>
      </c>
      <c r="D1400">
        <v>9</v>
      </c>
      <c r="E1400">
        <v>-71.933300000000003</v>
      </c>
      <c r="F1400" t="s">
        <v>1403</v>
      </c>
      <c r="G1400" t="s">
        <v>1404</v>
      </c>
      <c r="H1400">
        <v>80000</v>
      </c>
      <c r="I1400">
        <v>4.6567578223096033</v>
      </c>
      <c r="J1400">
        <v>297713</v>
      </c>
      <c r="K1400">
        <v>13.6</v>
      </c>
      <c r="O1400">
        <v>1088</v>
      </c>
      <c r="P1400" t="s">
        <v>1405</v>
      </c>
      <c r="Q1400" t="s">
        <v>2102</v>
      </c>
    </row>
    <row r="1401" spans="1:17" x14ac:dyDescent="0.35">
      <c r="B1401" t="s">
        <v>1405</v>
      </c>
      <c r="C1401" t="s">
        <v>2197</v>
      </c>
      <c r="D1401">
        <v>9.0592000000000006</v>
      </c>
      <c r="E1401">
        <v>-62.068100000000001</v>
      </c>
      <c r="F1401" t="s">
        <v>1403</v>
      </c>
      <c r="G1401" t="s">
        <v>1404</v>
      </c>
      <c r="H1401">
        <v>86487</v>
      </c>
      <c r="I1401">
        <v>4.6567578223096033</v>
      </c>
      <c r="J1401">
        <v>297713</v>
      </c>
      <c r="K1401">
        <v>13.6</v>
      </c>
      <c r="O1401">
        <v>1176.2231999999999</v>
      </c>
      <c r="P1401" t="s">
        <v>1405</v>
      </c>
      <c r="Q1401" t="s">
        <v>2197</v>
      </c>
    </row>
    <row r="1402" spans="1:17" x14ac:dyDescent="0.35">
      <c r="B1402" t="s">
        <v>1405</v>
      </c>
      <c r="C1402" t="s">
        <v>2204</v>
      </c>
      <c r="D1402">
        <v>9.3206000000000007</v>
      </c>
      <c r="E1402">
        <v>-70.607799999999997</v>
      </c>
      <c r="F1402" t="s">
        <v>1403</v>
      </c>
      <c r="G1402" t="s">
        <v>1404</v>
      </c>
      <c r="H1402">
        <v>191167</v>
      </c>
      <c r="I1402">
        <v>4.6567578223096033</v>
      </c>
      <c r="J1402">
        <v>297713</v>
      </c>
      <c r="K1402">
        <v>13.6</v>
      </c>
      <c r="O1402">
        <v>2599.8712</v>
      </c>
      <c r="P1402" t="s">
        <v>1405</v>
      </c>
      <c r="Q1402" t="s">
        <v>2204</v>
      </c>
    </row>
    <row r="1403" spans="1:17" x14ac:dyDescent="0.35">
      <c r="B1403" t="s">
        <v>1405</v>
      </c>
      <c r="C1403" t="s">
        <v>2246</v>
      </c>
      <c r="D1403">
        <v>10.0753</v>
      </c>
      <c r="E1403">
        <v>-69.128299999999996</v>
      </c>
      <c r="F1403" t="s">
        <v>1403</v>
      </c>
      <c r="G1403" t="s">
        <v>1404</v>
      </c>
      <c r="H1403">
        <v>140256</v>
      </c>
      <c r="I1403">
        <v>4.6567578223096033</v>
      </c>
      <c r="J1403">
        <v>297713</v>
      </c>
      <c r="K1403">
        <v>13.6</v>
      </c>
      <c r="O1403">
        <v>1907.4815999999998</v>
      </c>
      <c r="P1403" t="s">
        <v>1405</v>
      </c>
      <c r="Q1403" t="s">
        <v>2246</v>
      </c>
    </row>
    <row r="1404" spans="1:17" x14ac:dyDescent="0.35">
      <c r="B1404" t="s">
        <v>204</v>
      </c>
      <c r="C1404" t="s">
        <v>1581</v>
      </c>
      <c r="D1404">
        <v>20.6736</v>
      </c>
      <c r="E1404">
        <v>105.5311</v>
      </c>
      <c r="F1404" t="s">
        <v>202</v>
      </c>
      <c r="G1404" t="s">
        <v>203</v>
      </c>
      <c r="H1404">
        <v>14401</v>
      </c>
      <c r="I1404">
        <v>7.8865951849740809E-2</v>
      </c>
      <c r="J1404">
        <v>-82700</v>
      </c>
      <c r="K1404">
        <v>-0.2</v>
      </c>
      <c r="O1404">
        <v>-2.8802000000000003</v>
      </c>
      <c r="P1404" t="s">
        <v>204</v>
      </c>
      <c r="Q1404" t="s">
        <v>1581</v>
      </c>
    </row>
    <row r="1405" spans="1:17" x14ac:dyDescent="0.35">
      <c r="B1405" t="s">
        <v>204</v>
      </c>
      <c r="C1405" t="s">
        <v>1771</v>
      </c>
      <c r="D1405">
        <v>16.466699999999999</v>
      </c>
      <c r="E1405">
        <v>107.5792</v>
      </c>
      <c r="F1405" t="s">
        <v>202</v>
      </c>
      <c r="G1405" t="s">
        <v>203</v>
      </c>
      <c r="H1405">
        <v>652572</v>
      </c>
      <c r="I1405">
        <v>7.8865951849740809E-2</v>
      </c>
      <c r="J1405">
        <v>-82700</v>
      </c>
      <c r="K1405">
        <v>-0.2</v>
      </c>
      <c r="O1405">
        <v>-130.51439999999999</v>
      </c>
      <c r="P1405" t="s">
        <v>204</v>
      </c>
      <c r="Q1405" t="s">
        <v>1771</v>
      </c>
    </row>
    <row r="1406" spans="1:17" x14ac:dyDescent="0.35">
      <c r="B1406" t="s">
        <v>204</v>
      </c>
      <c r="C1406" t="s">
        <v>1863</v>
      </c>
      <c r="D1406">
        <v>10.3736</v>
      </c>
      <c r="E1406">
        <v>105.44580000000001</v>
      </c>
      <c r="F1406" t="s">
        <v>202</v>
      </c>
      <c r="G1406" t="s">
        <v>203</v>
      </c>
      <c r="H1406">
        <v>278658</v>
      </c>
      <c r="I1406">
        <v>7.8865951849740809E-2</v>
      </c>
      <c r="J1406">
        <v>-82700</v>
      </c>
      <c r="K1406">
        <v>-0.2</v>
      </c>
      <c r="O1406">
        <v>-55.7316</v>
      </c>
      <c r="P1406" t="s">
        <v>204</v>
      </c>
      <c r="Q1406" t="s">
        <v>1864</v>
      </c>
    </row>
    <row r="1407" spans="1:17" x14ac:dyDescent="0.35">
      <c r="B1407" t="s">
        <v>204</v>
      </c>
      <c r="C1407" t="s">
        <v>1976</v>
      </c>
      <c r="D1407">
        <v>12.244999999999999</v>
      </c>
      <c r="E1407">
        <v>109.1917</v>
      </c>
      <c r="F1407" t="s">
        <v>202</v>
      </c>
      <c r="G1407" t="s">
        <v>203</v>
      </c>
      <c r="H1407">
        <v>392279</v>
      </c>
      <c r="I1407">
        <v>7.8865951849740809E-2</v>
      </c>
      <c r="J1407">
        <v>-82700</v>
      </c>
      <c r="K1407">
        <v>-0.2</v>
      </c>
      <c r="O1407">
        <v>-78.455800000000011</v>
      </c>
      <c r="P1407" t="s">
        <v>204</v>
      </c>
      <c r="Q1407" t="s">
        <v>1977</v>
      </c>
    </row>
    <row r="1408" spans="1:17" x14ac:dyDescent="0.35">
      <c r="B1408" t="s">
        <v>204</v>
      </c>
      <c r="C1408" t="s">
        <v>2233</v>
      </c>
      <c r="D1408">
        <v>18.666699999999999</v>
      </c>
      <c r="E1408">
        <v>105.66670000000001</v>
      </c>
      <c r="F1408" t="s">
        <v>202</v>
      </c>
      <c r="G1408" t="s">
        <v>203</v>
      </c>
      <c r="H1408">
        <v>490000</v>
      </c>
      <c r="I1408">
        <v>7.8865951849740809E-2</v>
      </c>
      <c r="J1408">
        <v>-82700</v>
      </c>
      <c r="K1408">
        <v>-0.2</v>
      </c>
      <c r="O1408">
        <v>-98</v>
      </c>
      <c r="P1408" t="s">
        <v>204</v>
      </c>
      <c r="Q1408" t="s">
        <v>2233</v>
      </c>
    </row>
    <row r="1409" spans="2:17" x14ac:dyDescent="0.35">
      <c r="B1409" t="s">
        <v>1414</v>
      </c>
      <c r="C1409" t="s">
        <v>1689</v>
      </c>
      <c r="D1409">
        <v>14.55</v>
      </c>
      <c r="E1409">
        <v>44.401699999999998</v>
      </c>
      <c r="F1409" t="s">
        <v>1412</v>
      </c>
      <c r="G1409" t="s">
        <v>1413</v>
      </c>
      <c r="H1409">
        <v>160114</v>
      </c>
      <c r="I1409">
        <v>1.2979059053506663</v>
      </c>
      <c r="J1409">
        <v>-29998</v>
      </c>
      <c r="K1409">
        <v>-0.2</v>
      </c>
      <c r="O1409">
        <v>-32.022800000000004</v>
      </c>
      <c r="P1409" t="s">
        <v>1414</v>
      </c>
      <c r="Q1409" t="s">
        <v>1689</v>
      </c>
    </row>
    <row r="1410" spans="2:17" x14ac:dyDescent="0.35">
      <c r="B1410" t="s">
        <v>1414</v>
      </c>
      <c r="C1410" t="s">
        <v>1774</v>
      </c>
      <c r="D1410">
        <v>13.966699999999999</v>
      </c>
      <c r="E1410">
        <v>44.166699999999999</v>
      </c>
      <c r="F1410" t="s">
        <v>1412</v>
      </c>
      <c r="G1410" t="s">
        <v>1413</v>
      </c>
      <c r="H1410">
        <v>350864</v>
      </c>
      <c r="I1410">
        <v>1.2979059053506663</v>
      </c>
      <c r="J1410">
        <v>-29998</v>
      </c>
      <c r="K1410">
        <v>-0.2</v>
      </c>
      <c r="O1410">
        <v>-70.172800000000009</v>
      </c>
      <c r="P1410" t="s">
        <v>1414</v>
      </c>
      <c r="Q1410" t="s">
        <v>1774</v>
      </c>
    </row>
    <row r="1411" spans="2:17" x14ac:dyDescent="0.35">
      <c r="B1411" t="s">
        <v>1419</v>
      </c>
      <c r="C1411" t="s">
        <v>1656</v>
      </c>
      <c r="D1411">
        <v>-12.533300000000001</v>
      </c>
      <c r="E1411">
        <v>27.85</v>
      </c>
      <c r="F1411" t="s">
        <v>1417</v>
      </c>
      <c r="G1411" t="s">
        <v>1418</v>
      </c>
      <c r="H1411">
        <v>147448</v>
      </c>
      <c r="I1411">
        <v>1.0223860413939199</v>
      </c>
      <c r="J1411">
        <v>-5000</v>
      </c>
      <c r="K1411">
        <v>0.2</v>
      </c>
      <c r="O1411">
        <v>29.489600000000003</v>
      </c>
      <c r="P1411" t="s">
        <v>1419</v>
      </c>
      <c r="Q1411" t="s">
        <v>1656</v>
      </c>
    </row>
    <row r="1412" spans="2:17" x14ac:dyDescent="0.35">
      <c r="B1412" t="s">
        <v>1419</v>
      </c>
      <c r="C1412" t="s">
        <v>1831</v>
      </c>
      <c r="D1412">
        <v>-12.816700000000001</v>
      </c>
      <c r="E1412">
        <v>28.2</v>
      </c>
      <c r="F1412" t="s">
        <v>1417</v>
      </c>
      <c r="G1412" t="s">
        <v>1418</v>
      </c>
      <c r="H1412">
        <v>504194</v>
      </c>
      <c r="I1412">
        <v>1.0223860413939199</v>
      </c>
      <c r="J1412">
        <v>-5000</v>
      </c>
      <c r="K1412">
        <v>0.2</v>
      </c>
      <c r="O1412">
        <v>100.83880000000001</v>
      </c>
      <c r="P1412" t="s">
        <v>1419</v>
      </c>
      <c r="Q1412" t="s">
        <v>1831</v>
      </c>
    </row>
    <row r="1413" spans="2:17" x14ac:dyDescent="0.35">
      <c r="B1413" t="s">
        <v>1419</v>
      </c>
      <c r="C1413" t="s">
        <v>1972</v>
      </c>
      <c r="D1413">
        <v>-12.9689</v>
      </c>
      <c r="E1413">
        <v>28.6325</v>
      </c>
      <c r="F1413" t="s">
        <v>1417</v>
      </c>
      <c r="G1413" t="s">
        <v>1418</v>
      </c>
      <c r="H1413">
        <v>528330</v>
      </c>
      <c r="I1413">
        <v>1.0223860413939199</v>
      </c>
      <c r="J1413">
        <v>-5000</v>
      </c>
      <c r="K1413">
        <v>0.2</v>
      </c>
      <c r="O1413">
        <v>105.66600000000001</v>
      </c>
      <c r="P1413" t="s">
        <v>1419</v>
      </c>
      <c r="Q1413" t="s">
        <v>1972</v>
      </c>
    </row>
    <row r="1414" spans="2:17" x14ac:dyDescent="0.35">
      <c r="B1414" t="s">
        <v>1424</v>
      </c>
      <c r="C1414" t="s">
        <v>1553</v>
      </c>
      <c r="D1414">
        <v>-22.216699999999999</v>
      </c>
      <c r="E1414">
        <v>30</v>
      </c>
      <c r="F1414" t="s">
        <v>1422</v>
      </c>
      <c r="G1414" t="s">
        <v>1423</v>
      </c>
      <c r="H1414">
        <v>41767</v>
      </c>
      <c r="I1414">
        <v>2.7998590048918359</v>
      </c>
      <c r="J1414">
        <v>-9999</v>
      </c>
      <c r="K1414">
        <v>-2.9</v>
      </c>
      <c r="O1414">
        <v>-121.12429999999999</v>
      </c>
      <c r="P1414" t="s">
        <v>1424</v>
      </c>
      <c r="Q1414" t="s">
        <v>1553</v>
      </c>
    </row>
    <row r="1415" spans="2:17" x14ac:dyDescent="0.35">
      <c r="B1415" t="s">
        <v>1424</v>
      </c>
      <c r="C1415" t="s">
        <v>1574</v>
      </c>
      <c r="D1415">
        <v>-17.3</v>
      </c>
      <c r="E1415">
        <v>31.333300000000001</v>
      </c>
      <c r="F1415" t="s">
        <v>1422</v>
      </c>
      <c r="G1415" t="s">
        <v>1423</v>
      </c>
      <c r="H1415">
        <v>46275</v>
      </c>
      <c r="I1415">
        <v>2.7998590048918359</v>
      </c>
      <c r="J1415">
        <v>-9999</v>
      </c>
      <c r="K1415">
        <v>-2.9</v>
      </c>
      <c r="O1415">
        <v>-134.19749999999999</v>
      </c>
      <c r="P1415" t="s">
        <v>1424</v>
      </c>
      <c r="Q1415" t="s">
        <v>1574</v>
      </c>
    </row>
    <row r="1416" spans="2:17" x14ac:dyDescent="0.35">
      <c r="B1416" t="s">
        <v>1424</v>
      </c>
      <c r="C1416" t="s">
        <v>1646</v>
      </c>
      <c r="D1416">
        <v>-18.14</v>
      </c>
      <c r="E1416">
        <v>30.15</v>
      </c>
      <c r="F1416" t="s">
        <v>1422</v>
      </c>
      <c r="G1416" t="s">
        <v>1423</v>
      </c>
      <c r="H1416">
        <v>65800</v>
      </c>
      <c r="I1416">
        <v>2.7998590048918359</v>
      </c>
      <c r="J1416">
        <v>-9999</v>
      </c>
      <c r="K1416">
        <v>-2.9</v>
      </c>
      <c r="O1416">
        <v>-190.82</v>
      </c>
      <c r="P1416" t="s">
        <v>1424</v>
      </c>
      <c r="Q1416" t="s">
        <v>1646</v>
      </c>
    </row>
    <row r="1417" spans="2:17" x14ac:dyDescent="0.35">
      <c r="B1417" t="s">
        <v>1424</v>
      </c>
      <c r="C1417" t="s">
        <v>1657</v>
      </c>
      <c r="D1417">
        <v>-17.349699999999999</v>
      </c>
      <c r="E1417">
        <v>30.194400000000002</v>
      </c>
      <c r="F1417" t="s">
        <v>1422</v>
      </c>
      <c r="G1417" t="s">
        <v>1423</v>
      </c>
      <c r="H1417">
        <v>56794</v>
      </c>
      <c r="I1417">
        <v>2.7998590048918359</v>
      </c>
      <c r="J1417">
        <v>-9999</v>
      </c>
      <c r="K1417">
        <v>-2.9</v>
      </c>
      <c r="O1417">
        <v>-164.70259999999999</v>
      </c>
      <c r="P1417" t="s">
        <v>1424</v>
      </c>
      <c r="Q1417" t="s">
        <v>1657</v>
      </c>
    </row>
    <row r="1418" spans="2:17" x14ac:dyDescent="0.35">
      <c r="B1418" t="s">
        <v>1424</v>
      </c>
      <c r="C1418" t="s">
        <v>1897</v>
      </c>
      <c r="D1418">
        <v>-20.074400000000001</v>
      </c>
      <c r="E1418">
        <v>30.832799999999999</v>
      </c>
      <c r="F1418" t="s">
        <v>1422</v>
      </c>
      <c r="G1418" t="s">
        <v>1423</v>
      </c>
      <c r="H1418">
        <v>1638528</v>
      </c>
      <c r="I1418">
        <v>2.7998590048918359</v>
      </c>
      <c r="J1418">
        <v>-9999</v>
      </c>
      <c r="K1418">
        <v>-2.9</v>
      </c>
      <c r="O1418">
        <v>-4751.7311999999993</v>
      </c>
      <c r="P1418" t="s">
        <v>1424</v>
      </c>
      <c r="Q1418" t="s">
        <v>1897</v>
      </c>
    </row>
    <row r="1419" spans="2:17" x14ac:dyDescent="0.35">
      <c r="B1419" t="s">
        <v>1424</v>
      </c>
      <c r="C1419" t="s">
        <v>2256</v>
      </c>
      <c r="D1419">
        <v>-20.333300000000001</v>
      </c>
      <c r="E1419">
        <v>30.033300000000001</v>
      </c>
      <c r="F1419" t="s">
        <v>1422</v>
      </c>
      <c r="G1419" t="s">
        <v>1423</v>
      </c>
      <c r="H1419">
        <v>35229</v>
      </c>
      <c r="I1419">
        <v>2.7998590048918359</v>
      </c>
      <c r="J1419">
        <v>-9999</v>
      </c>
      <c r="K1419">
        <v>-2.9</v>
      </c>
      <c r="O1419">
        <v>-102.16409999999999</v>
      </c>
      <c r="P1419" t="s">
        <v>1424</v>
      </c>
      <c r="Q1419" t="s">
        <v>2256</v>
      </c>
    </row>
  </sheetData>
  <autoFilter ref="A1:Q1420" xr:uid="{ADD656C6-6214-4A0E-BA64-C55098675CC6}"/>
  <sortState xmlns:xlrd2="http://schemas.microsoft.com/office/spreadsheetml/2017/richdata2" ref="A2:Q1419">
    <sortCondition ref="B2:B1419"/>
    <sortCondition ref="C2:C14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1</vt:lpstr>
      <vt:lpstr>0</vt:lpstr>
      <vt:lpstr>scraping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2024-06-20T11:50:15Z</dcterms:created>
  <dcterms:modified xsi:type="dcterms:W3CDTF">2024-06-20T12:34:44Z</dcterms:modified>
</cp:coreProperties>
</file>