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Lilian\Downloads\"/>
    </mc:Choice>
  </mc:AlternateContent>
  <xr:revisionPtr revIDLastSave="0" documentId="13_ncr:1_{FBBE37A8-6848-47BD-9446-6ACBA11385A7}" xr6:coauthVersionLast="47" xr6:coauthVersionMax="47" xr10:uidLastSave="{00000000-0000-0000-0000-000000000000}"/>
  <bookViews>
    <workbookView xWindow="-120" yWindow="-120" windowWidth="20730" windowHeight="11040" activeTab="2" xr2:uid="{00000000-000D-0000-FFFF-FFFF00000000}"/>
  </bookViews>
  <sheets>
    <sheet name="Respostas ao formulário 1" sheetId="1" r:id="rId1"/>
    <sheet name="Planilha3" sheetId="5" r:id="rId2"/>
    <sheet name="GRA GEO" sheetId="7" r:id="rId3"/>
  </sheets>
  <definedNames>
    <definedName name="_xlnm._FilterDatabase" localSheetId="2" hidden="1">'GRA GEO'!$C$2:$C$337</definedName>
    <definedName name="_xlnm._FilterDatabase" localSheetId="1" hidden="1">Planilha3!$C$2:$C$337</definedName>
    <definedName name="_xlnm.Extract" localSheetId="2">'GRA GEO'!$H$2</definedName>
    <definedName name="_xlnm.Extract" localSheetId="1">Planilha3!$H$2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6" i="7" l="1" a="1"/>
  <c r="E36" i="7" s="1"/>
  <c r="F50" i="7"/>
  <c r="F49" i="7"/>
  <c r="F48" i="7"/>
  <c r="F47" i="7"/>
  <c r="F46" i="7"/>
  <c r="F45" i="7"/>
  <c r="F44" i="7"/>
  <c r="F43" i="7"/>
  <c r="F42" i="7"/>
  <c r="F41" i="7"/>
  <c r="F40" i="7"/>
  <c r="F39" i="7"/>
  <c r="F38" i="7"/>
  <c r="F37" i="7"/>
  <c r="F35" i="7"/>
  <c r="F34" i="7"/>
  <c r="F33" i="7"/>
  <c r="F32" i="7"/>
  <c r="F31" i="7"/>
  <c r="F30" i="7"/>
  <c r="F29" i="7"/>
  <c r="F28" i="7"/>
  <c r="F27" i="7"/>
  <c r="F26" i="7"/>
  <c r="F25" i="7"/>
  <c r="F24" i="7"/>
  <c r="F23" i="7"/>
  <c r="F22" i="7"/>
  <c r="F21" i="7"/>
  <c r="F20" i="7"/>
  <c r="F19" i="7"/>
  <c r="F18" i="7"/>
  <c r="F17" i="7"/>
  <c r="F16" i="7"/>
  <c r="F15" i="7"/>
  <c r="F14" i="7"/>
  <c r="F13" i="7"/>
  <c r="F12" i="7"/>
  <c r="F11" i="7"/>
  <c r="F10" i="7"/>
  <c r="I9" i="7"/>
  <c r="F9" i="7"/>
  <c r="I8" i="7"/>
  <c r="F8" i="7"/>
  <c r="I7" i="7"/>
  <c r="F7" i="7"/>
  <c r="I6" i="7"/>
  <c r="F6" i="7"/>
  <c r="I5" i="7"/>
  <c r="F5" i="7"/>
  <c r="I4" i="7"/>
  <c r="F4" i="7"/>
  <c r="I3" i="7"/>
  <c r="F3" i="7"/>
  <c r="I2" i="7"/>
  <c r="I10" i="7" s="1"/>
  <c r="F2" i="7"/>
  <c r="I2" i="5"/>
  <c r="I3" i="5"/>
  <c r="I4" i="5"/>
  <c r="I5" i="5"/>
  <c r="I6" i="5"/>
  <c r="I7" i="5"/>
  <c r="I8" i="5"/>
  <c r="I9" i="5"/>
  <c r="F2" i="5"/>
  <c r="F19" i="5"/>
  <c r="F40" i="5"/>
  <c r="F48" i="5"/>
  <c r="F23" i="5"/>
  <c r="F28" i="5"/>
  <c r="F24" i="5"/>
  <c r="F45" i="5"/>
  <c r="F43" i="5"/>
  <c r="F41" i="5"/>
  <c r="F49" i="5"/>
  <c r="F27" i="5"/>
  <c r="F15" i="5"/>
  <c r="F21" i="5"/>
  <c r="F46" i="5"/>
  <c r="F32" i="5"/>
  <c r="F36" i="5"/>
  <c r="F16" i="5"/>
  <c r="F10" i="5"/>
  <c r="F38" i="5"/>
  <c r="F37" i="5"/>
  <c r="F18" i="5"/>
  <c r="F34" i="5"/>
  <c r="F11" i="5"/>
  <c r="F44" i="5"/>
  <c r="F7" i="5"/>
  <c r="F5" i="5"/>
  <c r="F14" i="5"/>
  <c r="F47" i="5"/>
  <c r="F3" i="5"/>
  <c r="F9" i="5"/>
  <c r="F39" i="5"/>
  <c r="F26" i="5"/>
  <c r="F33" i="5"/>
  <c r="F31" i="5"/>
  <c r="F20" i="5"/>
  <c r="F50" i="5"/>
  <c r="F13" i="5"/>
  <c r="F42" i="5"/>
  <c r="F6" i="5"/>
  <c r="F25" i="5"/>
  <c r="F35" i="5"/>
  <c r="F8" i="5"/>
  <c r="F12" i="5"/>
  <c r="F22" i="5"/>
  <c r="F17" i="5"/>
  <c r="F29" i="5"/>
  <c r="F4" i="5"/>
  <c r="F30" i="5"/>
  <c r="F36" i="7" l="1"/>
  <c r="I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50">
    <bk>
      <extLst>
        <ext uri="{3e2802c4-a4d2-4d8b-9148-e3be6c30e623}">
          <xlrd:rvb i="0"/>
        </ext>
      </extLst>
    </bk>
    <bk>
      <extLst>
        <ext uri="{3e2802c4-a4d2-4d8b-9148-e3be6c30e623}">
          <xlrd:rvb i="12"/>
        </ext>
      </extLst>
    </bk>
    <bk>
      <extLst>
        <ext uri="{3e2802c4-a4d2-4d8b-9148-e3be6c30e623}">
          <xlrd:rvb i="24"/>
        </ext>
      </extLst>
    </bk>
    <bk>
      <extLst>
        <ext uri="{3e2802c4-a4d2-4d8b-9148-e3be6c30e623}">
          <xlrd:rvb i="35"/>
        </ext>
      </extLst>
    </bk>
    <bk>
      <extLst>
        <ext uri="{3e2802c4-a4d2-4d8b-9148-e3be6c30e623}">
          <xlrd:rvb i="43"/>
        </ext>
      </extLst>
    </bk>
    <bk>
      <extLst>
        <ext uri="{3e2802c4-a4d2-4d8b-9148-e3be6c30e623}">
          <xlrd:rvb i="52"/>
        </ext>
      </extLst>
    </bk>
    <bk>
      <extLst>
        <ext uri="{3e2802c4-a4d2-4d8b-9148-e3be6c30e623}">
          <xlrd:rvb i="62"/>
        </ext>
      </extLst>
    </bk>
    <bk>
      <extLst>
        <ext uri="{3e2802c4-a4d2-4d8b-9148-e3be6c30e623}">
          <xlrd:rvb i="72"/>
        </ext>
      </extLst>
    </bk>
    <bk>
      <extLst>
        <ext uri="{3e2802c4-a4d2-4d8b-9148-e3be6c30e623}">
          <xlrd:rvb i="83"/>
        </ext>
      </extLst>
    </bk>
    <bk>
      <extLst>
        <ext uri="{3e2802c4-a4d2-4d8b-9148-e3be6c30e623}">
          <xlrd:rvb i="91"/>
        </ext>
      </extLst>
    </bk>
    <bk>
      <extLst>
        <ext uri="{3e2802c4-a4d2-4d8b-9148-e3be6c30e623}">
          <xlrd:rvb i="101"/>
        </ext>
      </extLst>
    </bk>
    <bk>
      <extLst>
        <ext uri="{3e2802c4-a4d2-4d8b-9148-e3be6c30e623}">
          <xlrd:rvb i="109"/>
        </ext>
      </extLst>
    </bk>
    <bk>
      <extLst>
        <ext uri="{3e2802c4-a4d2-4d8b-9148-e3be6c30e623}">
          <xlrd:rvb i="117"/>
        </ext>
      </extLst>
    </bk>
    <bk>
      <extLst>
        <ext uri="{3e2802c4-a4d2-4d8b-9148-e3be6c30e623}">
          <xlrd:rvb i="127"/>
        </ext>
      </extLst>
    </bk>
    <bk>
      <extLst>
        <ext uri="{3e2802c4-a4d2-4d8b-9148-e3be6c30e623}">
          <xlrd:rvb i="135"/>
        </ext>
      </extLst>
    </bk>
    <bk>
      <extLst>
        <ext uri="{3e2802c4-a4d2-4d8b-9148-e3be6c30e623}">
          <xlrd:rvb i="143"/>
        </ext>
      </extLst>
    </bk>
    <bk>
      <extLst>
        <ext uri="{3e2802c4-a4d2-4d8b-9148-e3be6c30e623}">
          <xlrd:rvb i="151"/>
        </ext>
      </extLst>
    </bk>
    <bk>
      <extLst>
        <ext uri="{3e2802c4-a4d2-4d8b-9148-e3be6c30e623}">
          <xlrd:rvb i="161"/>
        </ext>
      </extLst>
    </bk>
    <bk>
      <extLst>
        <ext uri="{3e2802c4-a4d2-4d8b-9148-e3be6c30e623}">
          <xlrd:rvb i="169"/>
        </ext>
      </extLst>
    </bk>
    <bk>
      <extLst>
        <ext uri="{3e2802c4-a4d2-4d8b-9148-e3be6c30e623}">
          <xlrd:rvb i="177"/>
        </ext>
      </extLst>
    </bk>
    <bk>
      <extLst>
        <ext uri="{3e2802c4-a4d2-4d8b-9148-e3be6c30e623}">
          <xlrd:rvb i="185"/>
        </ext>
      </extLst>
    </bk>
    <bk>
      <extLst>
        <ext uri="{3e2802c4-a4d2-4d8b-9148-e3be6c30e623}">
          <xlrd:rvb i="195"/>
        </ext>
      </extLst>
    </bk>
    <bk>
      <extLst>
        <ext uri="{3e2802c4-a4d2-4d8b-9148-e3be6c30e623}">
          <xlrd:rvb i="205"/>
        </ext>
      </extLst>
    </bk>
    <bk>
      <extLst>
        <ext uri="{3e2802c4-a4d2-4d8b-9148-e3be6c30e623}">
          <xlrd:rvb i="213"/>
        </ext>
      </extLst>
    </bk>
    <bk>
      <extLst>
        <ext uri="{3e2802c4-a4d2-4d8b-9148-e3be6c30e623}">
          <xlrd:rvb i="225"/>
        </ext>
      </extLst>
    </bk>
    <bk>
      <extLst>
        <ext uri="{3e2802c4-a4d2-4d8b-9148-e3be6c30e623}">
          <xlrd:rvb i="236"/>
        </ext>
      </extLst>
    </bk>
    <bk>
      <extLst>
        <ext uri="{3e2802c4-a4d2-4d8b-9148-e3be6c30e623}">
          <xlrd:rvb i="245"/>
        </ext>
      </extLst>
    </bk>
    <bk>
      <extLst>
        <ext uri="{3e2802c4-a4d2-4d8b-9148-e3be6c30e623}">
          <xlrd:rvb i="253"/>
        </ext>
      </extLst>
    </bk>
    <bk>
      <extLst>
        <ext uri="{3e2802c4-a4d2-4d8b-9148-e3be6c30e623}">
          <xlrd:rvb i="261"/>
        </ext>
      </extLst>
    </bk>
    <bk>
      <extLst>
        <ext uri="{3e2802c4-a4d2-4d8b-9148-e3be6c30e623}">
          <xlrd:rvb i="269"/>
        </ext>
      </extLst>
    </bk>
    <bk>
      <extLst>
        <ext uri="{3e2802c4-a4d2-4d8b-9148-e3be6c30e623}">
          <xlrd:rvb i="277"/>
        </ext>
      </extLst>
    </bk>
    <bk>
      <extLst>
        <ext uri="{3e2802c4-a4d2-4d8b-9148-e3be6c30e623}">
          <xlrd:rvb i="288"/>
        </ext>
      </extLst>
    </bk>
    <bk>
      <extLst>
        <ext uri="{3e2802c4-a4d2-4d8b-9148-e3be6c30e623}">
          <xlrd:rvb i="296"/>
        </ext>
      </extLst>
    </bk>
    <bk>
      <extLst>
        <ext uri="{3e2802c4-a4d2-4d8b-9148-e3be6c30e623}">
          <xlrd:rvb i="306"/>
        </ext>
      </extLst>
    </bk>
    <bk>
      <extLst>
        <ext uri="{3e2802c4-a4d2-4d8b-9148-e3be6c30e623}">
          <xlrd:rvb i="316"/>
        </ext>
      </extLst>
    </bk>
    <bk>
      <extLst>
        <ext uri="{3e2802c4-a4d2-4d8b-9148-e3be6c30e623}">
          <xlrd:rvb i="324"/>
        </ext>
      </extLst>
    </bk>
    <bk>
      <extLst>
        <ext uri="{3e2802c4-a4d2-4d8b-9148-e3be6c30e623}">
          <xlrd:rvb i="336"/>
        </ext>
      </extLst>
    </bk>
    <bk>
      <extLst>
        <ext uri="{3e2802c4-a4d2-4d8b-9148-e3be6c30e623}">
          <xlrd:rvb i="338"/>
        </ext>
      </extLst>
    </bk>
    <bk>
      <extLst>
        <ext uri="{3e2802c4-a4d2-4d8b-9148-e3be6c30e623}">
          <xlrd:rvb i="346"/>
        </ext>
      </extLst>
    </bk>
    <bk>
      <extLst>
        <ext uri="{3e2802c4-a4d2-4d8b-9148-e3be6c30e623}">
          <xlrd:rvb i="354"/>
        </ext>
      </extLst>
    </bk>
    <bk>
      <extLst>
        <ext uri="{3e2802c4-a4d2-4d8b-9148-e3be6c30e623}">
          <xlrd:rvb i="364"/>
        </ext>
      </extLst>
    </bk>
    <bk>
      <extLst>
        <ext uri="{3e2802c4-a4d2-4d8b-9148-e3be6c30e623}">
          <xlrd:rvb i="372"/>
        </ext>
      </extLst>
    </bk>
    <bk>
      <extLst>
        <ext uri="{3e2802c4-a4d2-4d8b-9148-e3be6c30e623}">
          <xlrd:rvb i="382"/>
        </ext>
      </extLst>
    </bk>
    <bk>
      <extLst>
        <ext uri="{3e2802c4-a4d2-4d8b-9148-e3be6c30e623}">
          <xlrd:rvb i="390"/>
        </ext>
      </extLst>
    </bk>
    <bk>
      <extLst>
        <ext uri="{3e2802c4-a4d2-4d8b-9148-e3be6c30e623}">
          <xlrd:rvb i="400"/>
        </ext>
      </extLst>
    </bk>
    <bk>
      <extLst>
        <ext uri="{3e2802c4-a4d2-4d8b-9148-e3be6c30e623}">
          <xlrd:rvb i="410"/>
        </ext>
      </extLst>
    </bk>
    <bk>
      <extLst>
        <ext uri="{3e2802c4-a4d2-4d8b-9148-e3be6c30e623}">
          <xlrd:rvb i="422"/>
        </ext>
      </extLst>
    </bk>
    <bk>
      <extLst>
        <ext uri="{3e2802c4-a4d2-4d8b-9148-e3be6c30e623}">
          <xlrd:rvb i="433"/>
        </ext>
      </extLst>
    </bk>
    <bk>
      <extLst>
        <ext uri="{3e2802c4-a4d2-4d8b-9148-e3be6c30e623}">
          <xlrd:rvb i="441"/>
        </ext>
      </extLst>
    </bk>
    <bk>
      <extLst>
        <ext uri="{3e2802c4-a4d2-4d8b-9148-e3be6c30e623}">
          <xlrd:rvb i="449"/>
        </ext>
      </extLst>
    </bk>
  </futureMetadata>
  <futureMetadata name="XLDAPR" count="1">
    <bk>
      <extLst>
        <ext uri="{bdbb8cdc-fa1e-496e-a857-3c3f30c029c3}">
          <xda:dynamicArrayProperties fDynamic="1" fCollapsed="0"/>
        </ext>
      </extLst>
    </bk>
  </futureMetadata>
  <cellMetadata count="1">
    <bk>
      <rc t="2" v="0"/>
    </bk>
  </cellMetadata>
  <valueMetadata count="5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valueMetadata>
</metadata>
</file>

<file path=xl/sharedStrings.xml><?xml version="1.0" encoding="utf-8"?>
<sst xmlns="http://schemas.openxmlformats.org/spreadsheetml/2006/main" count="9510" uniqueCount="1307">
  <si>
    <t>Carimbo de data/hora</t>
  </si>
  <si>
    <t xml:space="preserve">Qual é a sua faixa etária? </t>
  </si>
  <si>
    <t>Qual é o seu gênero?</t>
  </si>
  <si>
    <t>Qual a sua cidade e estado?</t>
  </si>
  <si>
    <t>Qual a sua profissão?</t>
  </si>
  <si>
    <r>
      <t xml:space="preserve">  </t>
    </r>
    <r>
      <rPr>
        <b/>
        <sz val="10"/>
        <color theme="1"/>
        <rFont val="Arial"/>
        <family val="2"/>
      </rPr>
      <t xml:space="preserve">Qual é sua faixa de renda mensal?  </t>
    </r>
  </si>
  <si>
    <t xml:space="preserve">  Qual é o seu grau de escolaridade?  </t>
  </si>
  <si>
    <t xml:space="preserve">Com que frequência você compra roupas novas?  </t>
  </si>
  <si>
    <r>
      <rPr>
        <b/>
        <sz val="10"/>
        <color theme="1"/>
        <rFont val="Arial"/>
        <family val="2"/>
      </rPr>
      <t>Quanto você gasta, em média, com roupas por mês?</t>
    </r>
    <r>
      <rPr>
        <sz val="10"/>
        <color theme="1"/>
        <rFont val="Arial"/>
        <family val="2"/>
      </rPr>
      <t xml:space="preserve">  </t>
    </r>
  </si>
  <si>
    <t xml:space="preserve">Você compra roupas de segunda mão (ex: brechós/desapegos)?  </t>
  </si>
  <si>
    <t>Você possui roupas dos seus pais ou outros familiares de quando eles eram mais jovens?</t>
  </si>
  <si>
    <t>Você tem o costume de ler as etiquetas das roupas para ver a composição do tecido?</t>
  </si>
  <si>
    <t xml:space="preserve">Você costuma alugar roupas para eventos ou ocasiões especiais?  </t>
  </si>
  <si>
    <t xml:space="preserve">Como você costuma descartar roupas que não usa mais?  </t>
  </si>
  <si>
    <r>
      <rPr>
        <b/>
        <sz val="10"/>
        <color theme="1"/>
        <rFont val="Arial"/>
        <family val="2"/>
      </rPr>
      <t xml:space="preserve">Você conhece o conceito de moda circular? </t>
    </r>
    <r>
      <rPr>
        <sz val="10"/>
        <color theme="1"/>
        <rFont val="Arial"/>
        <family val="2"/>
      </rPr>
      <t xml:space="preserve"> </t>
    </r>
  </si>
  <si>
    <t xml:space="preserve">Você estaria disposto(a) a pagar mais por roupas feitas de forma sustentável ou com materiais reciclados?  </t>
  </si>
  <si>
    <t>Você gosta de comprar as suas roupas em lojas físicas ou pela internet?</t>
  </si>
  <si>
    <t xml:space="preserve">Você já comprou ou conhece marcas que promovem moda sustentável?  </t>
  </si>
  <si>
    <t xml:space="preserve">Você acredita que o consumo de moda impacta o meio ambiente?  </t>
  </si>
  <si>
    <t>Você relaciona suas escolhas de vestuário com os Objetivos de Desenvolvimento Sustentável (ODS)?</t>
  </si>
  <si>
    <t xml:space="preserve">O que influencia sua decisão de compra?  </t>
  </si>
  <si>
    <t>Você já reformou alguma peça de roupa antiga para torná-la mais atual?</t>
  </si>
  <si>
    <t>O que te motiva a comprar roupas novas?
(Ex: necessidade, estilo, promoção, rede social, entre outros)</t>
  </si>
  <si>
    <t xml:space="preserve">Você se considera um(a) consumidor(a) consciente? Por quê?  </t>
  </si>
  <si>
    <t xml:space="preserve">Qual ou quais são as marcas de roupas que você mais gosta de comprar?  </t>
  </si>
  <si>
    <t>18 a 24 anos</t>
  </si>
  <si>
    <t>Feminino</t>
  </si>
  <si>
    <t xml:space="preserve">Pacaembú </t>
  </si>
  <si>
    <t>Estudante</t>
  </si>
  <si>
    <t>Até R$ 1.000</t>
  </si>
  <si>
    <t>Ensino Superior incompleto</t>
  </si>
  <si>
    <t>Mensalmente</t>
  </si>
  <si>
    <t>De R$ 101 a R$ 300</t>
  </si>
  <si>
    <t>Raramente</t>
  </si>
  <si>
    <t>Sim, eu tenho e utilizo</t>
  </si>
  <si>
    <t>Nunca tive esse hábito</t>
  </si>
  <si>
    <t>Não</t>
  </si>
  <si>
    <t>Doação</t>
  </si>
  <si>
    <t>Pela internet</t>
  </si>
  <si>
    <t>Sim</t>
  </si>
  <si>
    <t>Concordo</t>
  </si>
  <si>
    <t>Estilo</t>
  </si>
  <si>
    <t>Nunca fiz</t>
  </si>
  <si>
    <t>Estilo.</t>
  </si>
  <si>
    <t>Não,compro sem necessidade.</t>
  </si>
  <si>
    <t>SHEIN.</t>
  </si>
  <si>
    <t>Prefiro não informar</t>
  </si>
  <si>
    <t>Adamantina-SP</t>
  </si>
  <si>
    <t>Anualmente</t>
  </si>
  <si>
    <t>Até R$ 100</t>
  </si>
  <si>
    <t>Sim, frequentemente</t>
  </si>
  <si>
    <t>As vezes</t>
  </si>
  <si>
    <t>Algumas acabo vedendo e em alguns casos também faço doação</t>
  </si>
  <si>
    <t>Mais ou menos</t>
  </si>
  <si>
    <t>Não tenho certeza</t>
  </si>
  <si>
    <t>Neutro</t>
  </si>
  <si>
    <t>Não conheço as ODS</t>
  </si>
  <si>
    <t>Preço</t>
  </si>
  <si>
    <t>Faço isso sempre que posso</t>
  </si>
  <si>
    <t xml:space="preserve">necessidade </t>
  </si>
  <si>
    <t>sim, compro só oq preciso</t>
  </si>
  <si>
    <t>não sou apegado a marca</t>
  </si>
  <si>
    <t>Pacaembu -SP</t>
  </si>
  <si>
    <t xml:space="preserve">Estudante </t>
  </si>
  <si>
    <t>Ensino Médio incompleto</t>
  </si>
  <si>
    <t>Nunca</t>
  </si>
  <si>
    <t>Concordo totalmente</t>
  </si>
  <si>
    <t>Não sei fazer, por isso acabo sempre comprando roupa nova</t>
  </si>
  <si>
    <t>Estilo, promoção e rede social</t>
  </si>
  <si>
    <t xml:space="preserve">Meio termo, as vezes eu compro por consumismo e outras vezes porque eu realmente preciso </t>
  </si>
  <si>
    <t>Shein</t>
  </si>
  <si>
    <t xml:space="preserve">Pacaembu, São Paulo </t>
  </si>
  <si>
    <t>De R$ 3.001 a R$ 5.000</t>
  </si>
  <si>
    <t>Eu tenho, mas não utilizo</t>
  </si>
  <si>
    <t>Talvez</t>
  </si>
  <si>
    <t>Compro pelas duas opções</t>
  </si>
  <si>
    <t>Estilo, promoção.</t>
  </si>
  <si>
    <t>Não, sempre que vejo uma peça nova já quero comprar.</t>
  </si>
  <si>
    <t>SHEIN, Renner e C&amp;A.</t>
  </si>
  <si>
    <t>Adamantina, São Paulo.</t>
  </si>
  <si>
    <t>Ensino Superior completo</t>
  </si>
  <si>
    <t>Quinzenalmente</t>
  </si>
  <si>
    <t>Sempre leio</t>
  </si>
  <si>
    <t>Nunca pensei nessa possibilidade</t>
  </si>
  <si>
    <t xml:space="preserve">Rede social e promoção </t>
  </si>
  <si>
    <t>Não, compras sem necessidade.</t>
  </si>
  <si>
    <t xml:space="preserve">Não tenho preferência </t>
  </si>
  <si>
    <t>Masculino</t>
  </si>
  <si>
    <t>Adamantina Sp</t>
  </si>
  <si>
    <t>De R$ 1.001 a R$ 3.000</t>
  </si>
  <si>
    <t>Semestralmente</t>
  </si>
  <si>
    <t>Em loja física</t>
  </si>
  <si>
    <t>Durabilidade</t>
  </si>
  <si>
    <t xml:space="preserve">Necessidade </t>
  </si>
  <si>
    <t>Sim, consigo encolher o que comprar com base em minha nesecidade, equilibrando os desejos.</t>
  </si>
  <si>
    <t>Não ligo muito para marcar. Porém usar marcas famosas é melhor, ao meu ver.</t>
  </si>
  <si>
    <t>Adamantina</t>
  </si>
  <si>
    <t xml:space="preserve">Jovem aprendiz </t>
  </si>
  <si>
    <t>Sim, sempre compro quando preciso</t>
  </si>
  <si>
    <t xml:space="preserve">Não sei, compro qualquer marca </t>
  </si>
  <si>
    <t xml:space="preserve">adamantina </t>
  </si>
  <si>
    <t xml:space="preserve">Auxiliar administrativo </t>
  </si>
  <si>
    <t>Ensino Médio completo</t>
  </si>
  <si>
    <t>Trimestralmente</t>
  </si>
  <si>
    <t xml:space="preserve">Não, não fico pesquisando a sustentabilidade antes de comprar algo </t>
  </si>
  <si>
    <t xml:space="preserve">não tenho </t>
  </si>
  <si>
    <t>Adamantina- Sp</t>
  </si>
  <si>
    <t xml:space="preserve">Auxiliar de estoque </t>
  </si>
  <si>
    <t>Não tenho</t>
  </si>
  <si>
    <t xml:space="preserve">estilo, promoções </t>
  </si>
  <si>
    <t xml:space="preserve">sim, não gasto muito com roupa, muito difícil eu comprar alguma roupa nova </t>
  </si>
  <si>
    <t>vans, compro bastante na pernambucanas, shoppe e shien</t>
  </si>
  <si>
    <t>Lucélia - SP</t>
  </si>
  <si>
    <t>estudante e jovem aprendiz</t>
  </si>
  <si>
    <t>necessidade e estilo</t>
  </si>
  <si>
    <t xml:space="preserve">as vezes sim, não compro de forma exagerada e penso em como me pode ser util. Tento sempre reutilizar roupas. </t>
  </si>
  <si>
    <t xml:space="preserve">renner, c&amp;a, Riachuelo, lojas de departamento. </t>
  </si>
  <si>
    <t>jovem aprendiz</t>
  </si>
  <si>
    <t>rede social</t>
  </si>
  <si>
    <t xml:space="preserve">não, infelizmente compro roupas novas sem necessidade e não procuro saber tanto sobre a marca </t>
  </si>
  <si>
    <t xml:space="preserve">não sei </t>
  </si>
  <si>
    <t xml:space="preserve">Adamantina - São Paulo </t>
  </si>
  <si>
    <t>Ocasionalmente</t>
  </si>
  <si>
    <t xml:space="preserve">Necessidade, roupas que combinem mais com meu corpo e as vezes estilo </t>
  </si>
  <si>
    <t>Sim, não saio comprando tudo que vejo, sou pouco influenciável, antes de comprar vejo mesmo se preciso e se irei usar.</t>
  </si>
  <si>
    <t xml:space="preserve">Não sei, não tem uma marca específica </t>
  </si>
  <si>
    <t>estudante</t>
  </si>
  <si>
    <t xml:space="preserve">promoção e necessidade </t>
  </si>
  <si>
    <t>sim, não compro sempre.</t>
  </si>
  <si>
    <t xml:space="preserve">não vejo marca de roupa </t>
  </si>
  <si>
    <t>35 a 44 anos</t>
  </si>
  <si>
    <t xml:space="preserve">Solteiro </t>
  </si>
  <si>
    <t xml:space="preserve">Ajudante geral </t>
  </si>
  <si>
    <t>Marca</t>
  </si>
  <si>
    <t xml:space="preserve">Que dura mais </t>
  </si>
  <si>
    <t xml:space="preserve">Sim </t>
  </si>
  <si>
    <t xml:space="preserve">Zara ,Nike , Adidas ,Idios ,Cavalera </t>
  </si>
  <si>
    <t>45 a 54 anos</t>
  </si>
  <si>
    <t>Rinopolis SP</t>
  </si>
  <si>
    <t xml:space="preserve">Professora </t>
  </si>
  <si>
    <t>De R$ 5.001 a R$ 10.000</t>
  </si>
  <si>
    <t>Mestrado</t>
  </si>
  <si>
    <t>Necessidade e estilo</t>
  </si>
  <si>
    <t>Sim, compro de forma consciente, não me considero consumista.</t>
  </si>
  <si>
    <t>Gosto das lojas de departamento (Renner, Riachuelo) e Hering.</t>
  </si>
  <si>
    <t xml:space="preserve">Adamantina SP </t>
  </si>
  <si>
    <t xml:space="preserve">Ter sempre looks novos </t>
  </si>
  <si>
    <t xml:space="preserve">Simm, compro o necessário e no tempo necessário </t>
  </si>
  <si>
    <t xml:space="preserve">Não sei informar </t>
  </si>
  <si>
    <t>Pacaembu(SP)</t>
  </si>
  <si>
    <t xml:space="preserve">Nenhuma </t>
  </si>
  <si>
    <t>Acima de R$ 500</t>
  </si>
  <si>
    <t>Estilo da roupa, promoçoes sujerida pelas marcas de roupa</t>
  </si>
  <si>
    <t>Sim, procuro consciente no ramo de roupas, escolhendo peças de marcas sustentáveis, evitando desperdícios e priorizando qualidade, reutilização e consumo responsável.</t>
  </si>
  <si>
    <t xml:space="preserve">Ous, Tesla, Fire, nike, mizuno, hering entre outras </t>
  </si>
  <si>
    <t>Adamantina/SP</t>
  </si>
  <si>
    <t>Programas de reciclagem</t>
  </si>
  <si>
    <t>Sim, pois consumo por necessidade ou as vezes quando é para uma ocasião especial não consumo apenas por consumir ou por ser moda no momento atual.</t>
  </si>
  <si>
    <t>Nike, Lacoste, Hugo Boss</t>
  </si>
  <si>
    <t>Tupã SP</t>
  </si>
  <si>
    <t xml:space="preserve">Professor </t>
  </si>
  <si>
    <t xml:space="preserve">Basicamente necessidade conforme o local onde estarei utilizando </t>
  </si>
  <si>
    <t>Nike Mizuno Adidas Mr Kitschen</t>
  </si>
  <si>
    <t>25 a 34 anos</t>
  </si>
  <si>
    <t>Tupã/SP</t>
  </si>
  <si>
    <t>Biólogo</t>
  </si>
  <si>
    <t>As roupas atuais estarem gastas demais, a necessidade de uma roupa pra um fim específico ou desejo de possuir uma peça específica.</t>
  </si>
  <si>
    <t>Não totalmente, tenho a consciência da importância até certo ponto, porém por questões financeiras não tenho condições de exercer o consumo dessa maneira em sua totalidade.</t>
  </si>
  <si>
    <t>Insider, que se diz sustentável e Toca do Tamanduá.</t>
  </si>
  <si>
    <t xml:space="preserve">Mirante do Paranapanema </t>
  </si>
  <si>
    <t xml:space="preserve">Advogada </t>
  </si>
  <si>
    <t>Especialização (lato sensu)</t>
  </si>
  <si>
    <t xml:space="preserve">Promoção </t>
  </si>
  <si>
    <t xml:space="preserve">Não muito </t>
  </si>
  <si>
    <t xml:space="preserve">Renner. </t>
  </si>
  <si>
    <t>Menor de 18 anos</t>
  </si>
  <si>
    <t>Ourinhos Sp</t>
  </si>
  <si>
    <t xml:space="preserve">Analista de segurança do trabalho </t>
  </si>
  <si>
    <t>Acima de R$ 10.000</t>
  </si>
  <si>
    <t>De R$ 301 a R$ 500</t>
  </si>
  <si>
    <t>Necessidade</t>
  </si>
  <si>
    <t>Sim pois somente compro quando preciso</t>
  </si>
  <si>
    <t>Levis colci Polo play</t>
  </si>
  <si>
    <t xml:space="preserve">Natal / RN </t>
  </si>
  <si>
    <t xml:space="preserve">Consultora de imagem </t>
  </si>
  <si>
    <t xml:space="preserve">Estilo, tecido, cor ou modelagem </t>
  </si>
  <si>
    <t xml:space="preserve">Sim, sempre tento manter o pensamento se realmente preciso. Ou de estar sempre analisando meu guarda roupa e manter nele só o que está na minha rotina e o que estiver “sobrando” doar ou revender em brechó </t>
  </si>
  <si>
    <t xml:space="preserve">Farm 
Le Lis Blanc
Mamô
Deep 
Cantão 
Dzarm </t>
  </si>
  <si>
    <t>55 anos ou mais</t>
  </si>
  <si>
    <t>SP</t>
  </si>
  <si>
    <t>Simmm!Tem que saber se comprar</t>
  </si>
  <si>
    <t>Boa</t>
  </si>
  <si>
    <t>Servidora pública</t>
  </si>
  <si>
    <t>necessidade</t>
  </si>
  <si>
    <t>Em partes sim. Nem sempre é possível fazer compras de itens sustentáveis devido ao custo.</t>
  </si>
  <si>
    <t>Não costumo observar a marca, apenas a aparência do tecido</t>
  </si>
  <si>
    <t>Salmourão SP</t>
  </si>
  <si>
    <t>Atendente</t>
  </si>
  <si>
    <t xml:space="preserve">Sim..so compro conforme necessidade </t>
  </si>
  <si>
    <t>Nao sou ligada em marcas</t>
  </si>
  <si>
    <t>Dentista</t>
  </si>
  <si>
    <t xml:space="preserve">Estilo, promoção </t>
  </si>
  <si>
    <t>Sim, gosto de doar uma peça para poder comprar outra, nao preciso de muitas roupas</t>
  </si>
  <si>
    <t>Renner, adidas, hering</t>
  </si>
  <si>
    <t>Rio de Janeiro - RJ</t>
  </si>
  <si>
    <t>Do lar</t>
  </si>
  <si>
    <t>Semanalmente</t>
  </si>
  <si>
    <t>Discordo</t>
  </si>
  <si>
    <t>Vontade de ter peça nova</t>
  </si>
  <si>
    <t>Sim. Porque compro com o dinheiro que foi resultado de um trabalho honesto. Roupa é item de utilidade e expressão.</t>
  </si>
  <si>
    <t xml:space="preserve">Zara, Renner </t>
  </si>
  <si>
    <t>Tupi Paulista SP</t>
  </si>
  <si>
    <t xml:space="preserve">Administrador </t>
  </si>
  <si>
    <t>Elite, lupo</t>
  </si>
  <si>
    <t>Osvaldo Cruz, SP</t>
  </si>
  <si>
    <t xml:space="preserve">Professora aposentada </t>
  </si>
  <si>
    <t>Nem sempre. Às vezes compro só pelo prazer.</t>
  </si>
  <si>
    <t>Não tenho preferência de marca</t>
  </si>
  <si>
    <t>Iacri/SP</t>
  </si>
  <si>
    <t>Gostar da roupa, muitas vezes nem preciso.</t>
  </si>
  <si>
    <t>Sim, sempre faço doação quando não utilizo mais.</t>
  </si>
  <si>
    <t>Não tenho preferência de marca.</t>
  </si>
  <si>
    <t xml:space="preserve">Osvaldo Cruz </t>
  </si>
  <si>
    <t xml:space="preserve">Necessidade e promoção </t>
  </si>
  <si>
    <t>Não muito</t>
  </si>
  <si>
    <t>Não compro roupa de marca</t>
  </si>
  <si>
    <t xml:space="preserve">Marília </t>
  </si>
  <si>
    <t xml:space="preserve">Mais ou menos </t>
  </si>
  <si>
    <t xml:space="preserve">Tommy </t>
  </si>
  <si>
    <t>Sapucaia do Sul RS</t>
  </si>
  <si>
    <t xml:space="preserve">Empresária </t>
  </si>
  <si>
    <t xml:space="preserve">Estilo </t>
  </si>
  <si>
    <t xml:space="preserve">Não cuido marca, cuido estilo e beleza </t>
  </si>
  <si>
    <t xml:space="preserve">Parapuã-SP </t>
  </si>
  <si>
    <t>Professora</t>
  </si>
  <si>
    <t>Não uso roupas de marcas</t>
  </si>
  <si>
    <t>Presidente Prudente SP</t>
  </si>
  <si>
    <t xml:space="preserve">Sim, porque só compro quando preciso muito </t>
  </si>
  <si>
    <t>Não se preocupo com marcas</t>
  </si>
  <si>
    <t>Osvaldo Cruz-Sp</t>
  </si>
  <si>
    <t>Sustentabilidade</t>
  </si>
  <si>
    <t xml:space="preserve">Sim, utilizo só o que preciso e depois  são doadas </t>
  </si>
  <si>
    <t xml:space="preserve">Não compro marcas </t>
  </si>
  <si>
    <t>Inubia Paulista SP</t>
  </si>
  <si>
    <t xml:space="preserve">Promoção e estilo </t>
  </si>
  <si>
    <t xml:space="preserve">Não </t>
  </si>
  <si>
    <t xml:space="preserve">Claria, zara, Renner, riachuelo </t>
  </si>
  <si>
    <t xml:space="preserve">Tupi Paulista </t>
  </si>
  <si>
    <t xml:space="preserve">Médica veterinária </t>
  </si>
  <si>
    <t xml:space="preserve">Por necessidade mesmo, mas sempre algo do meu gosto e que serve para várias ocasiões </t>
  </si>
  <si>
    <t>Sim, não sou de comprar muita coisa e oq eu não uso em 6 meses acaba indo pra doação.</t>
  </si>
  <si>
    <t xml:space="preserve">Não tenho umas especifica , mas gosto que tenha qualidade e conforto devido principalmente ao meu tipo de trabalho </t>
  </si>
  <si>
    <t>Parapuã - SP</t>
  </si>
  <si>
    <t>Professor</t>
  </si>
  <si>
    <t>Sempre ter peças novas</t>
  </si>
  <si>
    <t>Não, me acho consumista</t>
  </si>
  <si>
    <t>Linda Z jeans</t>
  </si>
  <si>
    <t xml:space="preserve">Carapicuíba-SP </t>
  </si>
  <si>
    <t xml:space="preserve">Analista de Sistemas </t>
  </si>
  <si>
    <t>Estações do ano ou eventos</t>
  </si>
  <si>
    <t>Nem tanto</t>
  </si>
  <si>
    <t>Hering, Carters, Polo</t>
  </si>
  <si>
    <t>Sao Paulo Quintana</t>
  </si>
  <si>
    <t>Nao trabalho</t>
  </si>
  <si>
    <t xml:space="preserve">A necessidade de precisar de novas roupas pois as antigas nao estao servindo mais </t>
  </si>
  <si>
    <t xml:space="preserve">Não tenho marca preferida </t>
  </si>
  <si>
    <t>Osvaldo Cruz SP</t>
  </si>
  <si>
    <t xml:space="preserve">Sim! Procuro doar as roupas que não uso mais e  compro de modo consciente </t>
  </si>
  <si>
    <t>Não me prendo em marcas, mas,  sim em qualidade e estilos que me agradem</t>
  </si>
  <si>
    <t>adamantina</t>
  </si>
  <si>
    <t>advogado</t>
  </si>
  <si>
    <t>não me considero,</t>
  </si>
  <si>
    <t xml:space="preserve">não tenho uma específica </t>
  </si>
  <si>
    <t xml:space="preserve">Parapuã/SP </t>
  </si>
  <si>
    <t>Professora.</t>
  </si>
  <si>
    <t>Necessidade.</t>
  </si>
  <si>
    <t xml:space="preserve">Sim, porque compro o necessário. </t>
  </si>
  <si>
    <t xml:space="preserve">Não compro muito por marcas. </t>
  </si>
  <si>
    <t xml:space="preserve">Adamantina </t>
  </si>
  <si>
    <t>Gerente</t>
  </si>
  <si>
    <t xml:space="preserve">Desejo </t>
  </si>
  <si>
    <t xml:space="preserve">Calvin Klein John John Aramis </t>
  </si>
  <si>
    <t>Presidente Venceslau São paulo</t>
  </si>
  <si>
    <t xml:space="preserve">Pequena empresária </t>
  </si>
  <si>
    <t>Não. Não pesquiso sobre a origem da empresa que fabrica as peças.</t>
  </si>
  <si>
    <t xml:space="preserve">Não uso roupas pelas marcas, vestiu bem, gostei e o preço cabe no bolso eu compro </t>
  </si>
  <si>
    <t>Lins/ SP</t>
  </si>
  <si>
    <t>Médica veterinária</t>
  </si>
  <si>
    <t>Necessidade, promoção, eventos</t>
  </si>
  <si>
    <t>Sim, não compro em excesso e quando não utilizo mais eu dou encaminhamento para as peças boas, ja as que não podem ser aproveitadas, eu dou para minha costureira utilizar os retalhos que podem ser usados</t>
  </si>
  <si>
    <t>Não tenho preferência de marcas</t>
  </si>
  <si>
    <t xml:space="preserve">Mentora de vendas </t>
  </si>
  <si>
    <t xml:space="preserve">Necessidade de algum evento e looks específico </t>
  </si>
  <si>
    <t xml:space="preserve">Sim, só compro alguma coisa que realmente estou precisando </t>
  </si>
  <si>
    <t>Não olha marca</t>
  </si>
  <si>
    <t>Parapuã/Sp</t>
  </si>
  <si>
    <t>Necessidade, estilo  entre outros</t>
  </si>
  <si>
    <t>Norena rosa, pimenta roxa, hering, perfect way, entre outras.</t>
  </si>
  <si>
    <t>Parapuã SP</t>
  </si>
  <si>
    <t>necessidade, ser agradável aos olhos, cair bem em meu corpo, estações do ano.</t>
  </si>
  <si>
    <t>Não ainda preciso aprender muito sobre sustentabilidade</t>
  </si>
  <si>
    <t>De verdade não me preocupo com isso.</t>
  </si>
  <si>
    <t>Adamantina - SP</t>
  </si>
  <si>
    <t xml:space="preserve">Necessidade e estilo </t>
  </si>
  <si>
    <t xml:space="preserve">Sim. Compro somente o que preciso. </t>
  </si>
  <si>
    <t>Hering.</t>
  </si>
  <si>
    <t>Pompeia</t>
  </si>
  <si>
    <t xml:space="preserve">Editor de vídeos </t>
  </si>
  <si>
    <t xml:space="preserve">Necessidade, estilo, promoção e influencia </t>
  </si>
  <si>
    <t xml:space="preserve">Não, as vezes faço algumas compras no impulso </t>
  </si>
  <si>
    <t>Carhartt, Asics, Divine bourbon, Levi's e Nike</t>
  </si>
  <si>
    <t>osvaldo cruz/sp</t>
  </si>
  <si>
    <t>sim</t>
  </si>
  <si>
    <t>geral</t>
  </si>
  <si>
    <t xml:space="preserve">Parapuã </t>
  </si>
  <si>
    <t xml:space="preserve">Estilo, necessidade </t>
  </si>
  <si>
    <t>Sim, não compro exageradamente</t>
  </si>
  <si>
    <t>Roupas casuais</t>
  </si>
  <si>
    <t>Osvaldo Cruz, Sp</t>
  </si>
  <si>
    <t xml:space="preserve">Esteticista </t>
  </si>
  <si>
    <t xml:space="preserve">Rede social </t>
  </si>
  <si>
    <t xml:space="preserve">Claria </t>
  </si>
  <si>
    <t>Parapuã -SP</t>
  </si>
  <si>
    <t>Secretaria Municipal de Educação</t>
  </si>
  <si>
    <t>não</t>
  </si>
  <si>
    <t>Looper, Seik, Hering, Goble</t>
  </si>
  <si>
    <t xml:space="preserve">Adamantina / São Paulo </t>
  </si>
  <si>
    <t xml:space="preserve">Professor e Fisioterapeuta </t>
  </si>
  <si>
    <t>Promoção, estilo, moda.</t>
  </si>
  <si>
    <t>Talvez, procuro comprar o necessário.</t>
  </si>
  <si>
    <t>Levis, Colcci e Ralph Lauren.</t>
  </si>
  <si>
    <t>Adamantina SP</t>
  </si>
  <si>
    <t xml:space="preserve">Cabeleireira </t>
  </si>
  <si>
    <t>Desejo</t>
  </si>
  <si>
    <t>Anewsta, Motf, lelis Blanc, Hering</t>
  </si>
  <si>
    <t>Flórida Paulista-Sp</t>
  </si>
  <si>
    <t xml:space="preserve">Necessidades </t>
  </si>
  <si>
    <t xml:space="preserve">Compro de acordo com a precisão </t>
  </si>
  <si>
    <t xml:space="preserve">Não costumo ir de acordo com marca. </t>
  </si>
  <si>
    <t>Parapuã/SP</t>
  </si>
  <si>
    <t>Razoavelmente</t>
  </si>
  <si>
    <t>Não tenho preferência</t>
  </si>
  <si>
    <t>São Gonçalo RJ</t>
  </si>
  <si>
    <t>Consultora de moda</t>
  </si>
  <si>
    <t>Gosto de comprar roupas para compor looks com as peças que já possuo e fidelizar meu estilo.</t>
  </si>
  <si>
    <t>Nem sempre, as vezes compro por impulso, mas hoje analiso bastante antes se preciso, se faz parte do meu estilo, e se encaixa no meu dia a dia.</t>
  </si>
  <si>
    <t>Compro em fast fashion pois é o que minha condição financeira permite no momento; cea, renner, Riachuelo, shein…</t>
  </si>
  <si>
    <t xml:space="preserve">Flórida paulista </t>
  </si>
  <si>
    <t>Necessidade e vontade de ter</t>
  </si>
  <si>
    <t xml:space="preserve">Não, muitas vezes compro sem realmente precisar </t>
  </si>
  <si>
    <t>Fórum, Farm, lez a lez.</t>
  </si>
  <si>
    <t>Osvaldo Cruz/SP</t>
  </si>
  <si>
    <t>Aposentada</t>
  </si>
  <si>
    <t xml:space="preserve">Necessidade, estilo e promoções </t>
  </si>
  <si>
    <t xml:space="preserve">Sim. Compro roupas versáteis e atemporais </t>
  </si>
  <si>
    <t>Shoulder, Hering, Casual.</t>
  </si>
  <si>
    <t xml:space="preserve">Está bem vestido </t>
  </si>
  <si>
    <t xml:space="preserve">Campinas -  SP </t>
  </si>
  <si>
    <t>Doutorado</t>
  </si>
  <si>
    <t>No Brasil sim. No entanto, quando estou na América do Norte aí deixo de ser consumidor consicente.</t>
  </si>
  <si>
    <t xml:space="preserve">Ralph Lauren, Levi’s,  Tommy Hilfiger, Lacoste, Aramis, Brooksfield, Calvin Klein, Dudalina, Villeneuve, Ariat e </t>
  </si>
  <si>
    <t xml:space="preserve">Estilo, promoção, influência virtual </t>
  </si>
  <si>
    <t xml:space="preserve">Farm, Zara, shein, Renner </t>
  </si>
  <si>
    <t>pompeia - sp</t>
  </si>
  <si>
    <t>estagiario em analise de dados</t>
  </si>
  <si>
    <t>estilo</t>
  </si>
  <si>
    <t>nao, as vezes me arrependo de ter comprado um certo produto</t>
  </si>
  <si>
    <t>nike, adidas, john john, calvin klein</t>
  </si>
  <si>
    <t xml:space="preserve">Presidente Prudente </t>
  </si>
  <si>
    <t xml:space="preserve">Geralmente não compro por marca compro o que veste bem tenho peças da Lilian maravilhosa Hering  motf entre outras </t>
  </si>
  <si>
    <t>PARAPUÃ/SP</t>
  </si>
  <si>
    <t>Contadora</t>
  </si>
  <si>
    <t>Promoção, necessidade.</t>
  </si>
  <si>
    <t>Não, compro roupa que gosto. Não pq vai mudar o mundo.</t>
  </si>
  <si>
    <t xml:space="preserve">Não tenho preferencias. </t>
  </si>
  <si>
    <t>Por gostar de roupa nova</t>
  </si>
  <si>
    <t>Não procuro saber</t>
  </si>
  <si>
    <t>Professora e Analista de Sistemas</t>
  </si>
  <si>
    <t xml:space="preserve">Estilo moda </t>
  </si>
  <si>
    <t>Em partes</t>
  </si>
  <si>
    <t>Hering entre outras coz</t>
  </si>
  <si>
    <t>Parapuã sp</t>
  </si>
  <si>
    <t>Funcionária publica</t>
  </si>
  <si>
    <t>Promocoes</t>
  </si>
  <si>
    <t>Nao</t>
  </si>
  <si>
    <t>Não tem marca especifica</t>
  </si>
  <si>
    <t>Bastos SP</t>
  </si>
  <si>
    <t>Não porque compro as vezes sem necessidade.</t>
  </si>
  <si>
    <t xml:space="preserve">Hering / malvee,Lunender/ Empório 
</t>
  </si>
  <si>
    <t>Flórida Paulista- Sp</t>
  </si>
  <si>
    <t xml:space="preserve">Qualquer uma, não compro por marca </t>
  </si>
  <si>
    <t xml:space="preserve">Herculândia </t>
  </si>
  <si>
    <t xml:space="preserve">ServidorPúblico </t>
  </si>
  <si>
    <t xml:space="preserve">Estilo e promoção </t>
  </si>
  <si>
    <t xml:space="preserve">Sim, compro apenas o que preciso repor e as que não uso faço doação </t>
  </si>
  <si>
    <t xml:space="preserve">Não tenho marca específica </t>
  </si>
  <si>
    <t>Sim, nunca fui consumista , tenho fama de pão dura , economizo água,  tenho sacola de pano que utilizo no mercado, separo lixo, escovo dente com um copo de água, uso a água da maquina de.lavar para lavar quintal.</t>
  </si>
  <si>
    <t xml:space="preserve">Não tenho marca , só tem que ser 100 % algodão. </t>
  </si>
  <si>
    <t xml:space="preserve">Farmacêutica </t>
  </si>
  <si>
    <t xml:space="preserve">Promoção e redes sociais </t>
  </si>
  <si>
    <t xml:space="preserve">Não, embora conheça um pouco do consumo consciente, na moda acabo optando pelo valor mais baixo, o que inclui fast fashion </t>
  </si>
  <si>
    <t>Clariá, Cea</t>
  </si>
  <si>
    <t xml:space="preserve">Vontade </t>
  </si>
  <si>
    <t>Não sei</t>
  </si>
  <si>
    <t>Não gosto de marca</t>
  </si>
  <si>
    <t xml:space="preserve">Necessidade, principalmente para variar no trabalho </t>
  </si>
  <si>
    <t xml:space="preserve">Se tratando de sustentabilidade, não!! </t>
  </si>
  <si>
    <t>Sheup e shein</t>
  </si>
  <si>
    <t>Osvaldo Cruz- SP</t>
  </si>
  <si>
    <t xml:space="preserve">Psicóloga </t>
  </si>
  <si>
    <t xml:space="preserve">Necessidade e promoções </t>
  </si>
  <si>
    <t>Sim, pois não compro por impulso.</t>
  </si>
  <si>
    <t>Zara</t>
  </si>
  <si>
    <t xml:space="preserve">Funcionária Pública </t>
  </si>
  <si>
    <t>Necessidade e estilo.</t>
  </si>
  <si>
    <t>As vezes consciente.</t>
  </si>
  <si>
    <t xml:space="preserve">Marcas aleatórias de acordo com a necessidade </t>
  </si>
  <si>
    <t xml:space="preserve">Diretor de escola </t>
  </si>
  <si>
    <t>Consumismo</t>
  </si>
  <si>
    <t xml:space="preserve">Sem preferência </t>
  </si>
  <si>
    <t>Advogado</t>
  </si>
  <si>
    <t>Engordar</t>
  </si>
  <si>
    <t>Mais ou menos, as vezes compro por impulso</t>
  </si>
  <si>
    <t>Hering (em algodão)</t>
  </si>
  <si>
    <t>Sete Lagoas MG</t>
  </si>
  <si>
    <t xml:space="preserve">Professora da Rede Municipal de Ensino </t>
  </si>
  <si>
    <t xml:space="preserve">Mais por necessidade </t>
  </si>
  <si>
    <t xml:space="preserve">Sim. Porque atuo também como profissional da moda e aprendi a comprar com consciência. </t>
  </si>
  <si>
    <t xml:space="preserve">Não sou de olhar marca, mas amo a FARM. </t>
  </si>
  <si>
    <t xml:space="preserve">Necessidade, promoção, </t>
  </si>
  <si>
    <t xml:space="preserve">Mais ou menos, gasto um pouco mais do que precisaria ou deveria. </t>
  </si>
  <si>
    <t xml:space="preserve">Pimenta roxa, inicial A e Hering </t>
  </si>
  <si>
    <t>Marília - SP</t>
  </si>
  <si>
    <t>Faz-tudo</t>
  </si>
  <si>
    <t>Necessidade, estilo, rede social</t>
  </si>
  <si>
    <t>Não, porque não conheço as alternativas sustentáveis e não as procuro, apesar de ser a favor.</t>
  </si>
  <si>
    <t>Marcas esportivas de menor preço para roupas de ficar em casa, e sem preferência para as de sair, vou pelo estilo e preço.</t>
  </si>
  <si>
    <t>Inúbia Paulista - SP</t>
  </si>
  <si>
    <t>Sim, porque penso antes de fazer as compras.</t>
  </si>
  <si>
    <t>Não me importo com as marcas.</t>
  </si>
  <si>
    <t xml:space="preserve">Inubia paulista estado de são Paulo </t>
  </si>
  <si>
    <t xml:space="preserve">Autônomo </t>
  </si>
  <si>
    <t>Não procuro marcas</t>
  </si>
  <si>
    <t>Lucélia-Sp</t>
  </si>
  <si>
    <t xml:space="preserve">Quando preciso ou se não para compor um look e termais opções de combinações no guarda-roupa. </t>
  </si>
  <si>
    <t xml:space="preserve">Sim, pois nao compro algo sem necessidade e penso duas vezes antes de comprar algo supérfluo. </t>
  </si>
  <si>
    <t xml:space="preserve">Sem preferência. </t>
  </si>
  <si>
    <t>Osvaldo Cruz - SP</t>
  </si>
  <si>
    <t>Sim, só compro se perceber que a roupa será muito usada</t>
  </si>
  <si>
    <t xml:space="preserve">Hering - coloco - Zara </t>
  </si>
  <si>
    <t xml:space="preserve">Funcionário público estadual </t>
  </si>
  <si>
    <t>Jogo fora no lixo comum</t>
  </si>
  <si>
    <t>Nike,adidas,puma,asics</t>
  </si>
  <si>
    <t>Osvaldo Cruz Sp</t>
  </si>
  <si>
    <t xml:space="preserve">Auxiliar de escritório </t>
  </si>
  <si>
    <t xml:space="preserve">O estilo, promoção e várias outras coisas </t>
  </si>
  <si>
    <t xml:space="preserve">Sim. Por que pensou no meio ambiente tem alguns tecidos de roupa que demora para se decompor </t>
  </si>
  <si>
    <t>Osvaldo Cruz</t>
  </si>
  <si>
    <t>Atualmente necessidade</t>
  </si>
  <si>
    <t>Sim, atualmente compro o que preciso. E sempre - se entrar uma roupa nova doo uma do guarda roupa.</t>
  </si>
  <si>
    <t xml:space="preserve">Clariá, lojas de departamento (hering, rener, cea) </t>
  </si>
  <si>
    <t>Araçatuba/SP</t>
  </si>
  <si>
    <t>Advogada</t>
  </si>
  <si>
    <t>Boas promoções, necessidade, atualização do guarda-roupa</t>
  </si>
  <si>
    <t>Mais ou menos. Se gosto de uma peça de fast-fashion internacional, compro mesmo que a pegada de carbono seja mais alta, por exemplo. Mas não compro com tanta frequência, e busco economizar no frete, comprando em blocos ou pessoalmente (no atacado, por exemplo).</t>
  </si>
  <si>
    <t>Farm, Calvin Klein, Tommy Hilfiger</t>
  </si>
  <si>
    <t>Campos Novos Paulista  SP</t>
  </si>
  <si>
    <t>Estilo, necessidade de trabalho</t>
  </si>
  <si>
    <t>Não. Compro sem necessidade as vezes</t>
  </si>
  <si>
    <t>Não ligo pra marca , gostei comprei</t>
  </si>
  <si>
    <t>Pompéia - SP</t>
  </si>
  <si>
    <t>Sim, pois compro somente quando tenho necessidade.</t>
  </si>
  <si>
    <t>Marisa.</t>
  </si>
  <si>
    <t>Engenheira Ambiental</t>
  </si>
  <si>
    <t>Estilo e promoção</t>
  </si>
  <si>
    <t>Mais ou menos... as vezes compro roupas que não preciso</t>
  </si>
  <si>
    <t>Amo marcas de roupas mais básicas sem estampas... são várias</t>
  </si>
  <si>
    <t xml:space="preserve">Osvaldo Cruz  SP </t>
  </si>
  <si>
    <t xml:space="preserve">Sim,só  compro se realmente for  preciso </t>
  </si>
  <si>
    <t>Não costumo comprar pela marca</t>
  </si>
  <si>
    <t>Marilia SP</t>
  </si>
  <si>
    <t xml:space="preserve">Professor e médico </t>
  </si>
  <si>
    <t xml:space="preserve">Necessidade e ocasião </t>
  </si>
  <si>
    <t>4.0 depois da excelente aula</t>
  </si>
  <si>
    <t>Arames Mr Kits Levis</t>
  </si>
  <si>
    <t>Pompéia SP</t>
  </si>
  <si>
    <t xml:space="preserve">Estagiária </t>
  </si>
  <si>
    <t xml:space="preserve">Quando preciso. Se vejo alguma coisa em promoção e gostei muito </t>
  </si>
  <si>
    <t xml:space="preserve">Sim, pois só compro quando estou precisando </t>
  </si>
  <si>
    <t xml:space="preserve">Não tenho preferência por marca em roupas em geral. Somente em tênis que costumo comprar da Converse </t>
  </si>
  <si>
    <t>Inúbia Paulista/SP</t>
  </si>
  <si>
    <t>Instrutora</t>
  </si>
  <si>
    <t xml:space="preserve">Não, porque compro independente dos valores da marca e seu impacto na comunidade e meio ambiente </t>
  </si>
  <si>
    <t>Hering, Malwee, Clariá</t>
  </si>
  <si>
    <t>Osvaldo Cruz sp</t>
  </si>
  <si>
    <t xml:space="preserve">Promoções, ou quando preciso para algum evento </t>
  </si>
  <si>
    <t xml:space="preserve">767, hering,  promoções qualquer marca me atrai </t>
  </si>
  <si>
    <t xml:space="preserve">Ribeirão Preto - São Paulo </t>
  </si>
  <si>
    <t xml:space="preserve">Estudante de doutorado </t>
  </si>
  <si>
    <t xml:space="preserve">Vontade sem precisar </t>
  </si>
  <si>
    <t xml:space="preserve">Não. Acredito que poderia explorar mais meu guarda-roupa, porém a vontade de consumir é maior </t>
  </si>
  <si>
    <t>Damyller, Hering, Zara, Hope…</t>
  </si>
  <si>
    <t>Tupã  SP</t>
  </si>
  <si>
    <t xml:space="preserve">Extrema necessidade </t>
  </si>
  <si>
    <t xml:space="preserve">Sim. Não prático consumismo </t>
  </si>
  <si>
    <t>A mais barata</t>
  </si>
  <si>
    <t xml:space="preserve">Estilo, promoção, entre outros </t>
  </si>
  <si>
    <t xml:space="preserve">As vezes, porque já teve vez de gastar mais do que devia </t>
  </si>
  <si>
    <t xml:space="preserve">Eu gostando do estilo, não ligo para marcas </t>
  </si>
  <si>
    <t>Tupã sp</t>
  </si>
  <si>
    <t xml:space="preserve">Promoção e festividades </t>
  </si>
  <si>
    <t>Não muito, não sei como reutilizar roupas então acabo por doar.</t>
  </si>
  <si>
    <t xml:space="preserve">Nao tenho marca favorita, gosto das que tive uma experiência boa de duração e qualidade. </t>
  </si>
  <si>
    <t>Tupã- SP</t>
  </si>
  <si>
    <t>No momento atual só por necessidade mesma.</t>
  </si>
  <si>
    <t xml:space="preserve">Sim. Só compro o essencial. </t>
  </si>
  <si>
    <t xml:space="preserve">Karas. Program ou sem marca famosa. </t>
  </si>
  <si>
    <t>Psicanalista</t>
  </si>
  <si>
    <t xml:space="preserve">Estilo,promoção </t>
  </si>
  <si>
    <t>Não tenho preferência por marca...compro a que ficar melhor no meu corpo e combinar comigo</t>
  </si>
  <si>
    <t>Adamantina, São Paulo</t>
  </si>
  <si>
    <t>Ensino Fundamental completo</t>
  </si>
  <si>
    <t xml:space="preserve">Sim, pq compro roupas apenas quando necessário </t>
  </si>
  <si>
    <t xml:space="preserve">A mais barata </t>
  </si>
  <si>
    <t>Dona de casa</t>
  </si>
  <si>
    <t xml:space="preserve">Um evento </t>
  </si>
  <si>
    <t xml:space="preserve">Não fico presa a marca de roupa </t>
  </si>
  <si>
    <t>Parapuã Sp</t>
  </si>
  <si>
    <t xml:space="preserve">Sim. </t>
  </si>
  <si>
    <t>Tupã -SP</t>
  </si>
  <si>
    <t xml:space="preserve">Medica Veterinária </t>
  </si>
  <si>
    <t xml:space="preserve">Sim, mas apenas no fato de consumir pouco, apenas comprar o necessário, porém inconsciente sobre o que eu compro  </t>
  </si>
  <si>
    <t xml:space="preserve">Vizzano, Zara, Renner </t>
  </si>
  <si>
    <t xml:space="preserve">Salmourão,  São Paulo </t>
  </si>
  <si>
    <t xml:space="preserve">Conselheiro Tutelar </t>
  </si>
  <si>
    <t xml:space="preserve">Sim, procuro comprar o necessário e que eu possa usar várias ocasiões.
</t>
  </si>
  <si>
    <t>Polo</t>
  </si>
  <si>
    <t xml:space="preserve">Parapuã SP </t>
  </si>
  <si>
    <t>Sim. Só compro quando realmente necessito.</t>
  </si>
  <si>
    <t>Não compro por marcas.</t>
  </si>
  <si>
    <t xml:space="preserve">Sim, só compro o necessário </t>
  </si>
  <si>
    <t xml:space="preserve">Não tenho preferência, compro conforme meu gosto </t>
  </si>
  <si>
    <t xml:space="preserve">Salmourão </t>
  </si>
  <si>
    <t xml:space="preserve">Sim, compro o necessário </t>
  </si>
  <si>
    <t xml:space="preserve">Endlees, Malwee, Rovitex e gosto muito dos jeans da Clariá </t>
  </si>
  <si>
    <t xml:space="preserve">Acredito que sim. Compro somente o necessário </t>
  </si>
  <si>
    <t>Hering e malwee</t>
  </si>
  <si>
    <t xml:space="preserve">Não, porque acredito que não há necessidade de comprar roupa toda semana, ou todo mês igual faço. </t>
  </si>
  <si>
    <t xml:space="preserve">Eu não ligo mais pra marca, eu gosto de qualidade, entrega. Mas como está me perguntando sobre marca, aí gosto de Hering, colcci, etc. </t>
  </si>
  <si>
    <t xml:space="preserve">Nova Alvorada do Sul MS </t>
  </si>
  <si>
    <t xml:space="preserve">Servidora pública </t>
  </si>
  <si>
    <t>Substituir as roupas muito velhas</t>
  </si>
  <si>
    <t xml:space="preserve">Sim, não sou de comprar marcas, compro roupas baratas para comprar mais peças diferentes </t>
  </si>
  <si>
    <t>Não tenho marca definida, e sim o estilo que gosto</t>
  </si>
  <si>
    <t>Marília sp</t>
  </si>
  <si>
    <t xml:space="preserve">Técnica em pretese dentária </t>
  </si>
  <si>
    <t xml:space="preserve">Sim , compro só se gosto </t>
  </si>
  <si>
    <t xml:space="preserve">Não vou por marca , vou pelo que me veste bem </t>
  </si>
  <si>
    <t>Salmourão - Sp</t>
  </si>
  <si>
    <t xml:space="preserve">Vendedora - Auxiliar administrativo </t>
  </si>
  <si>
    <t xml:space="preserve">Estilo ou promoção </t>
  </si>
  <si>
    <t xml:space="preserve">Sim, quando tem promoção que vale a pena já corro logo pra comprar </t>
  </si>
  <si>
    <t>Não uso muitas peças de marca, compro bastante na shein e nas lojas físicas Claria</t>
  </si>
  <si>
    <t>Me sentir bem.</t>
  </si>
  <si>
    <t>Não, mas as roupas que não me agrada mais, eu doo.</t>
  </si>
  <si>
    <t>Não tenho marca específica. Vou pela qualidade do tecido e o modelo.</t>
  </si>
  <si>
    <t>Osvaldo Cruz  SP</t>
  </si>
  <si>
    <t>Sim. Porque só compro o que preciso e se gosto de uma peça uso até ela acabar.  Tenho algumas com mais de 20 anos</t>
  </si>
  <si>
    <t>Não sou ligada em marcas. Uso o que fica bem em mim</t>
  </si>
  <si>
    <t>Inúbia Paulista- SP</t>
  </si>
  <si>
    <t>Rede social, estilo</t>
  </si>
  <si>
    <t xml:space="preserve">Não muito, mas as vezes tento comprar peças que utilizarei mais vezes. </t>
  </si>
  <si>
    <t xml:space="preserve">You com, Hering, Nike, Renner e Marisa </t>
  </si>
  <si>
    <t>Inubia Paulista -SP</t>
  </si>
  <si>
    <t>Mais ou menos .</t>
  </si>
  <si>
    <t>Lovito,choice,</t>
  </si>
  <si>
    <t xml:space="preserve">Inúbia Paulista - São Paulo </t>
  </si>
  <si>
    <t>COO</t>
  </si>
  <si>
    <t xml:space="preserve">Consciente </t>
  </si>
  <si>
    <t>GAP, Renner, Adidas e Nike.</t>
  </si>
  <si>
    <t xml:space="preserve">Estoquista de Venda Direta- Empresa OBoticário </t>
  </si>
  <si>
    <t xml:space="preserve">Me considero consciente, pois só consumo quando realmente preciso. </t>
  </si>
  <si>
    <t>Lacoste, Nike, Dolce Cabana.</t>
  </si>
  <si>
    <t>Rinópolis - SP</t>
  </si>
  <si>
    <t xml:space="preserve">Professora de Educação infantil </t>
  </si>
  <si>
    <t>Necessidade ,estilo entre outros</t>
  </si>
  <si>
    <t xml:space="preserve">Sim compro somente o necessário na maioria das vezes </t>
  </si>
  <si>
    <t>Blueesteel ,lunender ,malwee,pimenta roxa</t>
  </si>
  <si>
    <t xml:space="preserve">Necessidade, eventos </t>
  </si>
  <si>
    <t>Colcci, Hering, Fórum, Lupo</t>
  </si>
  <si>
    <t>Paulinia SP</t>
  </si>
  <si>
    <t>Estilo e tendencia.</t>
  </si>
  <si>
    <t>Acho que sim. Não exagero nem descarto irregularmente minhas roupas.</t>
  </si>
  <si>
    <t>Não tenho marcas preferidas, compro o que me agrada.</t>
  </si>
  <si>
    <t>Agente Administrativo</t>
  </si>
  <si>
    <t>Necessidade e promoção</t>
  </si>
  <si>
    <t>Sim, pois priorizo peças de qualidade e evito compras por impulsos</t>
  </si>
  <si>
    <t>Nike, adidas, black targ</t>
  </si>
  <si>
    <t>As vezes promoção, ou necessidade</t>
  </si>
  <si>
    <t>Não muito. Gasto as vezes sem necessidade.</t>
  </si>
  <si>
    <t xml:space="preserve">Inubia Paulista </t>
  </si>
  <si>
    <t>Estilo novo, visual novo</t>
  </si>
  <si>
    <t xml:space="preserve">Nem tanto </t>
  </si>
  <si>
    <t>Reserva, Calvin clain, lacoste, ogochi, marcopollo</t>
  </si>
  <si>
    <t>Palmas/TO</t>
  </si>
  <si>
    <t>As vezes. Ainda compro por impulso.</t>
  </si>
  <si>
    <t xml:space="preserve">Sem direcionamento de marcas </t>
  </si>
  <si>
    <t>Osvaldo cruz SP</t>
  </si>
  <si>
    <t>Professor aposentado</t>
  </si>
  <si>
    <t>Compro quando preciso.</t>
  </si>
  <si>
    <t>Nao escolho marcas.</t>
  </si>
  <si>
    <t xml:space="preserve">Lucélia-SP </t>
  </si>
  <si>
    <t xml:space="preserve">Zootecnista </t>
  </si>
  <si>
    <t>Sim, quanto só quando preciso</t>
  </si>
  <si>
    <t xml:space="preserve">Não possuo específica </t>
  </si>
  <si>
    <t>Mariápolis  sp</t>
  </si>
  <si>
    <t xml:space="preserve">Artesã </t>
  </si>
  <si>
    <t>Não  me apego em marca ...</t>
  </si>
  <si>
    <t>Sim, um dos motivos é de não achar roupas para meu tamanho, então as que tenho último e reutilizou por um bom tempo</t>
  </si>
  <si>
    <t>Não tem marcas específicas , quando compro são internacionais por exemplo da shein</t>
  </si>
  <si>
    <t xml:space="preserve">São Paulo </t>
  </si>
  <si>
    <t>Sim, apesar de não  comprar algo que seja sustentável, costumo consertar as roupas antigas para uso.</t>
  </si>
  <si>
    <t xml:space="preserve">Não  costumo comprar por marcas, as compro de acordo com o meu gosto.
</t>
  </si>
  <si>
    <t>Estar sempre bem vestida.</t>
  </si>
  <si>
    <t>Sim. Não compro em muitas quantidades.</t>
  </si>
  <si>
    <t xml:space="preserve">Riachuelo, Renner, Hering </t>
  </si>
  <si>
    <t xml:space="preserve">Volta Redonda RJ </t>
  </si>
  <si>
    <t xml:space="preserve">Sim. Não compro por emoção </t>
  </si>
  <si>
    <t xml:space="preserve">Marci Vago </t>
  </si>
  <si>
    <t xml:space="preserve">Algum evento </t>
  </si>
  <si>
    <t xml:space="preserve">Sim, pq compro o necessário </t>
  </si>
  <si>
    <t xml:space="preserve">Não tenho marca </t>
  </si>
  <si>
    <t xml:space="preserve">Mentora comportamental </t>
  </si>
  <si>
    <t xml:space="preserve">Estilo e necessidade </t>
  </si>
  <si>
    <t>Sim, só o que uso</t>
  </si>
  <si>
    <t xml:space="preserve">Sou péssima com marcas, </t>
  </si>
  <si>
    <t xml:space="preserve">Ocala, Florida </t>
  </si>
  <si>
    <t>Nutricionista</t>
  </si>
  <si>
    <t>Moda, conforto</t>
  </si>
  <si>
    <t>Renner, H&amp;M</t>
  </si>
  <si>
    <t>Levis, hering, 767, anticorpus</t>
  </si>
  <si>
    <t>Guarulhos/SP</t>
  </si>
  <si>
    <t xml:space="preserve">Bancária </t>
  </si>
  <si>
    <t>Sim, compro apenas o que uso, e sempre que vou comprar revejo o guarda-roupa o que tem para doar</t>
  </si>
  <si>
    <t>Não ligo para marcas</t>
  </si>
  <si>
    <t>Necessidade e promocao</t>
  </si>
  <si>
    <t xml:space="preserve">Pimenta roxa, zampers
</t>
  </si>
  <si>
    <t>Osvaldo  Cruz-SP</t>
  </si>
  <si>
    <t xml:space="preserve">Diretora de Escola </t>
  </si>
  <si>
    <t xml:space="preserve">Sim. Porque só compro  o que preciso. </t>
  </si>
  <si>
    <t xml:space="preserve">Não tenho preferência. </t>
  </si>
  <si>
    <t xml:space="preserve">Parapua </t>
  </si>
  <si>
    <t xml:space="preserve">Promoção, necessidade </t>
  </si>
  <si>
    <t>Sim,se não tenho dinheiro não compro</t>
  </si>
  <si>
    <t>Não vou por marca</t>
  </si>
  <si>
    <t>Parapuã S.P.</t>
  </si>
  <si>
    <t xml:space="preserve">Sim. Só compro o necessário. </t>
  </si>
  <si>
    <t xml:space="preserve">Nenhuma marca específica. </t>
  </si>
  <si>
    <t>Iacri- SP</t>
  </si>
  <si>
    <t>Quando há necessidade.</t>
  </si>
  <si>
    <t>Sim, compro pouco.</t>
  </si>
  <si>
    <t>Não olho marca.</t>
  </si>
  <si>
    <t>Salmourāo, S.P.</t>
  </si>
  <si>
    <t xml:space="preserve">Sim. Compro somente o necessário. </t>
  </si>
  <si>
    <t>Uso muito camisetas da malwee. Outras peças não costumo olhar marcas.</t>
  </si>
  <si>
    <t>Tupã - SP</t>
  </si>
  <si>
    <t>necessidade e quando preciso.</t>
  </si>
  <si>
    <t>Sim, acredito que não compro com excessividade</t>
  </si>
  <si>
    <t xml:space="preserve">Nenhuma em específico </t>
  </si>
  <si>
    <t>Osvaldo Cruz  _ SP</t>
  </si>
  <si>
    <t xml:space="preserve">Necessidade  e promoção </t>
  </si>
  <si>
    <t>Rinópolis SP</t>
  </si>
  <si>
    <t>Considero</t>
  </si>
  <si>
    <t xml:space="preserve">Assistente social </t>
  </si>
  <si>
    <t>Estilo , promoção e necessidade.</t>
  </si>
  <si>
    <t xml:space="preserve">Sim, so compro o necessário </t>
  </si>
  <si>
    <t>Nao tenho uma específica,  so compro o que gosto.</t>
  </si>
  <si>
    <t>Sim, só compro qdo preciso.</t>
  </si>
  <si>
    <t>Não tenho preferência em marcas.</t>
  </si>
  <si>
    <t xml:space="preserve">Necessidade para o trabalho , promoção </t>
  </si>
  <si>
    <t>Sim. Porque aproveito totalmente minhas roupas e passo adiante para que outros usem.</t>
  </si>
  <si>
    <t>Não vejo muito marca e sim o que me agrada e posso comprar.</t>
  </si>
  <si>
    <t>Salmourão/sp</t>
  </si>
  <si>
    <t>Funcionária Pública</t>
  </si>
  <si>
    <t>Prazer.</t>
  </si>
  <si>
    <t>Sim. Porque tenho comprado pouca roupa.</t>
  </si>
  <si>
    <t>Compro várias.</t>
  </si>
  <si>
    <t>Sim, compro só quando necessário.</t>
  </si>
  <si>
    <t xml:space="preserve">Sim , porque compro por necessidade </t>
  </si>
  <si>
    <t>Nike</t>
  </si>
  <si>
    <t>Brasília/DF</t>
  </si>
  <si>
    <t>Necessidade, promoção..</t>
  </si>
  <si>
    <t>Não muito pois às vezes realizo compras por impulso/ansiedade. Mas no geral, faço boas escolhas.</t>
  </si>
  <si>
    <t xml:space="preserve">Renner, riachuelo, farm,  lojas em feiras.. </t>
  </si>
  <si>
    <t xml:space="preserve">Adamantina-SP </t>
  </si>
  <si>
    <t xml:space="preserve">Professora Aposentada </t>
  </si>
  <si>
    <t>Parapuã  SP</t>
  </si>
  <si>
    <t>Não  sou consumidora</t>
  </si>
  <si>
    <t>Não  olho marca</t>
  </si>
  <si>
    <t>Ponpeia, SP</t>
  </si>
  <si>
    <t>Assistente Administrativo</t>
  </si>
  <si>
    <t>Sim, pois todas as compras feitas por mim são por necessidade, sem excesso em quesito de quantidade.</t>
  </si>
  <si>
    <t>Não utilizo marcas.</t>
  </si>
  <si>
    <t>Sim, compro com caltela</t>
  </si>
  <si>
    <t xml:space="preserve">Osvaldo Cruz sp </t>
  </si>
  <si>
    <t xml:space="preserve">Auxiliar de protese dentaria </t>
  </si>
  <si>
    <t xml:space="preserve">Sim, devido ao dinheiro </t>
  </si>
  <si>
    <t xml:space="preserve">Não conheço marcas específicas </t>
  </si>
  <si>
    <t xml:space="preserve">Salmourão SP </t>
  </si>
  <si>
    <t>Autonoma</t>
  </si>
  <si>
    <t>Necessidade, estilo.</t>
  </si>
  <si>
    <t>Não muito, as vzs compro no impulso.</t>
  </si>
  <si>
    <t>Não penso  tanto na marca, mas prezo por qualidade, bom preço e roupas bem feitas, mas gosto (Index, Anticorpus, Hering).</t>
  </si>
  <si>
    <t xml:space="preserve">Osvaldo Cruz, São Paulo </t>
  </si>
  <si>
    <t xml:space="preserve">Funcionária pública </t>
  </si>
  <si>
    <t xml:space="preserve">Necessidade, promoção </t>
  </si>
  <si>
    <t>Sim, compro o necessário e uso muito tempo</t>
  </si>
  <si>
    <t xml:space="preserve">Não compro marcas, compro se a peça tiver qualidade e durabilidade </t>
  </si>
  <si>
    <t>Arquiteta</t>
  </si>
  <si>
    <t xml:space="preserve">Ocasiões ou promoções </t>
  </si>
  <si>
    <t xml:space="preserve">Necessidade, promoção entre outros também </t>
  </si>
  <si>
    <t xml:space="preserve">Não muito, às vezes vou pelo impulso </t>
  </si>
  <si>
    <t>Gosto de roupa de boa qualidade, mas não sou influenciada pela marca.</t>
  </si>
  <si>
    <t xml:space="preserve">Auxiliar docente </t>
  </si>
  <si>
    <t>Sim. Não compro mais do que preciso.</t>
  </si>
  <si>
    <t>Vans</t>
  </si>
  <si>
    <t>Não sei.</t>
  </si>
  <si>
    <t xml:space="preserve">Malwee </t>
  </si>
  <si>
    <t xml:space="preserve">Diretor de Serviço </t>
  </si>
  <si>
    <t>Promoção e estilo</t>
  </si>
  <si>
    <t>Nem sempre. Às vezes compro mesmo sem necessidade, especialmente quando percebo um bom custo-benefício. Nesses casos, acabo adquirindo o produto por enxergar uma possível aplicabilidade na minha rotina, mesmo que não seja algo essencial no momento.</t>
  </si>
  <si>
    <t>Acostamento, Colcci, Jhon Jhon, Reserva, Ellus, Calvin Klein e Levi's.</t>
  </si>
  <si>
    <t>Presidente Prudente- SP</t>
  </si>
  <si>
    <t xml:space="preserve">Empresário </t>
  </si>
  <si>
    <t>Sim.</t>
  </si>
  <si>
    <t>Wrangler, Docs, TXC, Levi's, Polo...</t>
  </si>
  <si>
    <t>Para me vestir bem</t>
  </si>
  <si>
    <t xml:space="preserve">Sim. Confecciono minhas próprias roupas </t>
  </si>
  <si>
    <t xml:space="preserve">Não me apego a marcas, mas sim a durabilidade </t>
  </si>
  <si>
    <t>Professora de educação física aposentada</t>
  </si>
  <si>
    <t xml:space="preserve">Estilo e promoções </t>
  </si>
  <si>
    <t>Não muito. Tenho consciência que sou consumista.</t>
  </si>
  <si>
    <t>Não me ligou em marcas.</t>
  </si>
  <si>
    <t xml:space="preserve">Lucélia,São Paulo </t>
  </si>
  <si>
    <t>Sim,compro só quando preciso.</t>
  </si>
  <si>
    <t>Hering</t>
  </si>
  <si>
    <t xml:space="preserve">Adamantina - SP </t>
  </si>
  <si>
    <t xml:space="preserve">Auxiliar de escritório em geral </t>
  </si>
  <si>
    <t xml:space="preserve">Eventos e estilo </t>
  </si>
  <si>
    <t>Não, compro mais do que necessito.</t>
  </si>
  <si>
    <t xml:space="preserve">Não tenho uma marca específica </t>
  </si>
  <si>
    <t xml:space="preserve">Lucélia/São Paulo </t>
  </si>
  <si>
    <t xml:space="preserve">Repositora de mercadorias </t>
  </si>
  <si>
    <t>Necessidade e desejo de algo novo.</t>
  </si>
  <si>
    <t>Sim, porque não compro além no necessário.</t>
  </si>
  <si>
    <t>Hering, Malwee, Adidas, Nike e Puma.</t>
  </si>
  <si>
    <t>Só compro quando preciso, isso por si só já é uma forma sustentável.</t>
  </si>
  <si>
    <t>Polo, Hering, Coz.</t>
  </si>
  <si>
    <t>Osvaldo cruz- Sao Paulo</t>
  </si>
  <si>
    <t xml:space="preserve">Massoterapeuta </t>
  </si>
  <si>
    <t>Sim, porque gosto de inovar o guarda roupa</t>
  </si>
  <si>
    <t>Clariá</t>
  </si>
  <si>
    <t>Discordo totalmente</t>
  </si>
  <si>
    <t xml:space="preserve">Questão de estilo </t>
  </si>
  <si>
    <t xml:space="preserve">Sim, porque as roupas que estão vindo principalmente da China são quase de todas descartáveis </t>
  </si>
  <si>
    <t xml:space="preserve">Não tenho, gosto daquela de fica bem em meu corpo e o valor cabe em bolso </t>
  </si>
  <si>
    <t>Niterói/Rj</t>
  </si>
  <si>
    <t xml:space="preserve">Consultora de Estilo </t>
  </si>
  <si>
    <t xml:space="preserve">Amo </t>
  </si>
  <si>
    <t>Sim . Porque tenho auto conhecimento sobre minha comunicação visual</t>
  </si>
  <si>
    <t>Nao tenho preferência</t>
  </si>
  <si>
    <t xml:space="preserve">Supervisor de Ensino </t>
  </si>
  <si>
    <t>Trabalho e passeio.</t>
  </si>
  <si>
    <t>Sim, uso minhas roupas por muito tempo.</t>
  </si>
  <si>
    <t>Vip Reserva, Marci e Allma, Malwee, zee rucci, Canal Concept, Ustop, Lez a Lez e Ocna...compro no App Privalia.</t>
  </si>
  <si>
    <t xml:space="preserve">PRACINHA-SP </t>
  </si>
  <si>
    <t xml:space="preserve">Promoção, necessidade e usabilidade. </t>
  </si>
  <si>
    <t xml:space="preserve">Sim, porém, fico com dúvidas enquanto ao descarte de peças que não podem ser mais usadas ou repassadas para outras pessoas. </t>
  </si>
  <si>
    <t>Hering, malwee, estilo único (jeans), ogochi e outras marcas não tão populares....</t>
  </si>
  <si>
    <t>Campo Mourão PR</t>
  </si>
  <si>
    <t xml:space="preserve">Coordenador de produção </t>
  </si>
  <si>
    <t>Sim, compro só o que preciso.</t>
  </si>
  <si>
    <t>Sem preferência.</t>
  </si>
  <si>
    <t>ADAMANTINA</t>
  </si>
  <si>
    <t>Motorista</t>
  </si>
  <si>
    <t>Sim penso em um mundo melhor e sustentável  para meus filhos e netos desfrutaren</t>
  </si>
  <si>
    <t>Gosto de  comprar o que me vesti bem não compro pela marca</t>
  </si>
  <si>
    <t>Parapuã- SP</t>
  </si>
  <si>
    <t>Sim.  Compro o que preciso.</t>
  </si>
  <si>
    <t xml:space="preserve">Sim. Compro somente o necessário </t>
  </si>
  <si>
    <t xml:space="preserve">Não ligo para marcas, mas prefiro de algodão.  </t>
  </si>
  <si>
    <t xml:space="preserve">Parapuã , SP </t>
  </si>
  <si>
    <t>Sim, compro o que realmente necessito</t>
  </si>
  <si>
    <t xml:space="preserve">Não ligo pra marca e sim qualidade </t>
  </si>
  <si>
    <t xml:space="preserve">Gabriel Monteiro São Paulo </t>
  </si>
  <si>
    <t xml:space="preserve">Médico veterinário </t>
  </si>
  <si>
    <t xml:space="preserve">Andar apresentável </t>
  </si>
  <si>
    <t xml:space="preserve">Porque não compro se não precisar </t>
  </si>
  <si>
    <t xml:space="preserve">Polo play tommy polo rauph Lauren </t>
  </si>
  <si>
    <t xml:space="preserve">Maringá Paraná </t>
  </si>
  <si>
    <t xml:space="preserve">Influênciadora digital </t>
  </si>
  <si>
    <t>Sou Influenciadora de moda e gosto sempre de estar na moda de acordo com as coleções !</t>
  </si>
  <si>
    <t>Sim ! Porque uso mais de uma vez minhas roupas , faço bazar , faço customização e compro em
Brechós .</t>
  </si>
  <si>
    <t xml:space="preserve">Zara / Colcci / </t>
  </si>
  <si>
    <t>Florida, EUA</t>
  </si>
  <si>
    <t>Quando acho algo bonito ou quando preciso( ocasiões especiais ou roupas básicas que gosto com cara de novas e uso mais por isso precisam ser repostas)</t>
  </si>
  <si>
    <t>Não, compro mais que o necessário.</t>
  </si>
  <si>
    <t>Hope, Hering, Tommy  Hilfiger, levis, champion, Michael kors</t>
  </si>
  <si>
    <t>Estar vestido com o que há de mais novo na moda</t>
  </si>
  <si>
    <t>Não kkk</t>
  </si>
  <si>
    <t>Boss/Armani</t>
  </si>
  <si>
    <t xml:space="preserve">Tupã </t>
  </si>
  <si>
    <t>Herdeiro :)</t>
  </si>
  <si>
    <t xml:space="preserve">Estilo... Promoção </t>
  </si>
  <si>
    <t xml:space="preserve">Neutro </t>
  </si>
  <si>
    <t xml:space="preserve">Jundiai </t>
  </si>
  <si>
    <t xml:space="preserve">Jornalista </t>
  </si>
  <si>
    <t xml:space="preserve">Me presentear </t>
  </si>
  <si>
    <t xml:space="preserve">Sim, compro sem necessitar </t>
  </si>
  <si>
    <t>Consciência jeans, Ana Gonçalves tricot</t>
  </si>
  <si>
    <t xml:space="preserve">Aposentada </t>
  </si>
  <si>
    <t>Só compro se realmente preciso!</t>
  </si>
  <si>
    <t>Sim... Tenho roupas de dez e até vinte anos no guarda-roupa e uso todas elas.</t>
  </si>
  <si>
    <t>Não ligo para marcas, nem conheço direito pra ser sincera, compro qdo acho boa, tecidos bons, confecção boa, e faço algumas pecas tbém.</t>
  </si>
  <si>
    <t>Conultora</t>
  </si>
  <si>
    <t xml:space="preserve">Qualidade e promoção </t>
  </si>
  <si>
    <t>Sim. Sempre aproveito retalhos. Compro em brechó e dou para igrejas</t>
  </si>
  <si>
    <t xml:space="preserve">Sem definição </t>
  </si>
  <si>
    <t xml:space="preserve">Promoções sim </t>
  </si>
  <si>
    <t xml:space="preserve">Sim compro o necessário </t>
  </si>
  <si>
    <t xml:space="preserve">Química lili bela e outras que não lembro </t>
  </si>
  <si>
    <t xml:space="preserve">Osvaldo Cruz  Estado de São Paulo </t>
  </si>
  <si>
    <t>Empresária</t>
  </si>
  <si>
    <t>Outros</t>
  </si>
  <si>
    <t>Sim .Quando necessário  compro</t>
  </si>
  <si>
    <t>Não uso de marcas</t>
  </si>
  <si>
    <t xml:space="preserve">Funcionário Público Estadual Aposentada </t>
  </si>
  <si>
    <t xml:space="preserve">Acredito que não. Pir falta de conhecimento </t>
  </si>
  <si>
    <t xml:space="preserve">Não tenho essa preocupação. </t>
  </si>
  <si>
    <t xml:space="preserve">Salmourâo SP </t>
  </si>
  <si>
    <t xml:space="preserve">Auxiliar de limpeza </t>
  </si>
  <si>
    <t xml:space="preserve">não sou de marcas </t>
  </si>
  <si>
    <t>Salmourão/SP</t>
  </si>
  <si>
    <t>As vezes. Por exemplo, quando tenho algum evento mais chique, eu compro a peça e logo mais já desapego dela. E sempre que vou comprar qualquer peça nova, penso nas possibilidades que aquela peça vai me proporcionar (quantos looks vou conseguir montar com ela).</t>
  </si>
  <si>
    <t>Não tenho marca específica, eu sou do tipo se olhou, gostou, está dentro do meu orçamento, eu compro.</t>
  </si>
  <si>
    <t>Não, porque não compro pensando na sustentabilidade.</t>
  </si>
  <si>
    <t>Não compro observando marcas.</t>
  </si>
  <si>
    <t xml:space="preserve">Sim , porque compro quando tenho necessidade </t>
  </si>
  <si>
    <t>Morena Rosa, Modab</t>
  </si>
  <si>
    <t>São Paulo-SP</t>
  </si>
  <si>
    <t>Na maioria das vezse necessidade, porém  outras mudança de estilo.</t>
  </si>
  <si>
    <t>A consciência existe, mas a mudança para a sustentabilidade e reaproveitamento das peças  é mais caro e trabalhoso,  do que adquirir uma nova .A praticidade e agilidade acabam sendo precursores nesse processo de escolhas .</t>
  </si>
  <si>
    <t>As rouoas que me caem bem e de boa qualidade.</t>
  </si>
  <si>
    <t xml:space="preserve">Administradora </t>
  </si>
  <si>
    <t xml:space="preserve">Tamanho das roupas com a idade a medida muda e o estilo de roupa que usamos também muda. </t>
  </si>
  <si>
    <t xml:space="preserve">Reutilizo muita roupa e busco roupas de boa qualidade e durabilidade. Faço doações sempre que não utilizo mais. </t>
  </si>
  <si>
    <t xml:space="preserve">Banana Republica </t>
  </si>
  <si>
    <t>Inspetora de alunos</t>
  </si>
  <si>
    <t xml:space="preserve">Quando acho que estou precisando de algumas peças </t>
  </si>
  <si>
    <t>Sim,compro sempre o básico Q</t>
  </si>
  <si>
    <t>Quase não uso marcas</t>
  </si>
  <si>
    <t xml:space="preserve">Agente de organização escolar </t>
  </si>
  <si>
    <t>Nem tanto. Porque eu poderia ser mais consciente ainda. Creio que ao consumir produtos da moda circular eu tenha sim um pouco de consciência sobre a questão do meio ambiente mas eu poderia ser mais.</t>
  </si>
  <si>
    <t>Não tenho marca específica. As que eu gostaria de poder comprar tem  os preços  fora do alcance meu orçamento.</t>
  </si>
  <si>
    <t xml:space="preserve">Social media </t>
  </si>
  <si>
    <t>Necessidade!</t>
  </si>
  <si>
    <t xml:space="preserve">Sim!  Já fui muito consumista, porém, tem alguns anos que eu revi essa minha atitude! Atualmente, compro quando preciso! </t>
  </si>
  <si>
    <t xml:space="preserve">Não tenho nenhuma! </t>
  </si>
  <si>
    <t>Salmourão</t>
  </si>
  <si>
    <t xml:space="preserve">PROFESSOR </t>
  </si>
  <si>
    <t xml:space="preserve">Sim, só tenho o necessário </t>
  </si>
  <si>
    <t>Criatiff</t>
  </si>
  <si>
    <t>Lins/SP</t>
  </si>
  <si>
    <t>Sim, porque procuro comprar roupas quando tenho mais necessidade e repassar minhas roupas antigas para aqueles que as utilizarão.</t>
  </si>
  <si>
    <t>Live, Hering, Amaro, Adidas e Renner (não sei a marca).</t>
  </si>
  <si>
    <t xml:space="preserve">Funcionária Pública Municipal </t>
  </si>
  <si>
    <t>Sim. Porque só compro roupa quando realmente estou precisando.</t>
  </si>
  <si>
    <t>Olha não me apego a marca, compro sempre a que for mais barata e que esteja no meu orçamento.</t>
  </si>
  <si>
    <t>São Paulo - SP</t>
  </si>
  <si>
    <t xml:space="preserve">Estudante de design de moda </t>
  </si>
  <si>
    <t>Necessidade, promoção e estilo</t>
  </si>
  <si>
    <t xml:space="preserve">Sim, pois penso bem antes de comprar uma peça nova e analiso se realmente preciso ou se terá uma boa durabilidade </t>
  </si>
  <si>
    <t xml:space="preserve">Lojas do comércio local, Hering, colcci, malwee </t>
  </si>
  <si>
    <t>Adamantina/ sp</t>
  </si>
  <si>
    <t xml:space="preserve">Auxiliar de produção </t>
  </si>
  <si>
    <t xml:space="preserve">Promoções ou até msm modelos </t>
  </si>
  <si>
    <t>Atualmente não, porém já fui.</t>
  </si>
  <si>
    <t xml:space="preserve">Necessidades ocasionais </t>
  </si>
  <si>
    <t xml:space="preserve">Não mais </t>
  </si>
  <si>
    <t>Não vou por marcas, opto por qualidade. As vezes pago um valor mais em conta em algo que na de marca seria o dobro do valor. Não ligo muito pra questão "roupa de marca"</t>
  </si>
  <si>
    <t>Adamantina sp</t>
  </si>
  <si>
    <t>Necessidades</t>
  </si>
  <si>
    <t xml:space="preserve">Sim, pois não tenho o hábito exagerado de comprar roupas </t>
  </si>
  <si>
    <t xml:space="preserve">Não tenho marcas específicas </t>
  </si>
  <si>
    <t>Adamantina- SP</t>
  </si>
  <si>
    <t>Passadeira em uma fábrica de roupas</t>
  </si>
  <si>
    <t>Necessidade, estilo e promoção.</t>
  </si>
  <si>
    <t>Acredito que sim, porque não compro compulsivamente e não descarto de forma errada.</t>
  </si>
  <si>
    <t>Não sou apegada a marca de roupa</t>
  </si>
  <si>
    <t>Pacaembu/SP</t>
  </si>
  <si>
    <t xml:space="preserve">Auxiliar de vida escolar </t>
  </si>
  <si>
    <t xml:space="preserve">Necessidade, compro conforme vai desgastando ou ficando pequenas </t>
  </si>
  <si>
    <t xml:space="preserve">Sim, não sou consumista, compro apenas o que vou usar e o necessário </t>
  </si>
  <si>
    <t>Raramente compro roupa de marca</t>
  </si>
  <si>
    <t xml:space="preserve">Autônoma </t>
  </si>
  <si>
    <t>Não tenho marcas específicas.</t>
  </si>
  <si>
    <t xml:space="preserve">Relativamente. Procuro evitar marcas de fast fashion, por exemplo, mas o preço de marcas sustentáveis frequentemente é impeditivo. Se preço não fosse um empecilho, certamente escolheria sempre marcas conscientes e sustentáveis, da mesma forma que procuro fazer com minha alimentação </t>
  </si>
  <si>
    <t xml:space="preserve">Difícil dizer, vário bastante. As últimas foram Maria Filo </t>
  </si>
  <si>
    <t>Lucélia-SP</t>
  </si>
  <si>
    <t>Sempre é bom ter algo novo para vestir, fora que as vezes você quer variar um pouco, aproveitar alguma promoção, etc</t>
  </si>
  <si>
    <t>Sim, eu tenho pena de ficar gastando dinheiro KKKKKKKKKKKKK</t>
  </si>
  <si>
    <t>Normalmente não ligo tanto para marcas, porém a Lolja tem um tecido muito bom e que em certas promoções é muito custo benefício.</t>
  </si>
  <si>
    <t>Analista de Laboratório</t>
  </si>
  <si>
    <t>Sim, compro sem passar dos limites, gasto apenas oque posso</t>
  </si>
  <si>
    <t>Nenhuma em especial</t>
  </si>
  <si>
    <t xml:space="preserve">Osvaldo Cruz - Sp </t>
  </si>
  <si>
    <t xml:space="preserve">Trabalhador na avicultura </t>
  </si>
  <si>
    <t>Necessidade e vontade</t>
  </si>
  <si>
    <t>Sim, compro conforme necessidade</t>
  </si>
  <si>
    <t xml:space="preserve">Nike, QuilSilver, </t>
  </si>
  <si>
    <t xml:space="preserve">Assistente </t>
  </si>
  <si>
    <t xml:space="preserve">estilo </t>
  </si>
  <si>
    <t xml:space="preserve">não, porque eu compro muito sem pensar </t>
  </si>
  <si>
    <t xml:space="preserve">las clothing </t>
  </si>
  <si>
    <t>Depende da situação.</t>
  </si>
  <si>
    <t>Sim  porque não podemos pensar só em roupas.</t>
  </si>
  <si>
    <t>Se vestir e gostar é o que basta.</t>
  </si>
  <si>
    <t>A.A.E</t>
  </si>
  <si>
    <t>Promoção, necessidade e um pouco de rede social pois influência.</t>
  </si>
  <si>
    <t>Não sempre, pois já comprei devido a promoção e não era o momento adequado.</t>
  </si>
  <si>
    <t>Malwee, Hering etc</t>
  </si>
  <si>
    <t>São Paulo, SP</t>
  </si>
  <si>
    <t xml:space="preserve">Sou apenas estudante </t>
  </si>
  <si>
    <t>Necessidade, promoção e estilo da roupa.</t>
  </si>
  <si>
    <t xml:space="preserve">Sim, gosto sempre de saber sobre oq a marca acredita antes de comprar </t>
  </si>
  <si>
    <t>Farm, hering, vans, adidas, ….</t>
  </si>
  <si>
    <t xml:space="preserve">Adamantina/ SP </t>
  </si>
  <si>
    <t>Aposentado</t>
  </si>
  <si>
    <t>Porque nunca vou usar roupas de outra pessoa, nao gosto é um conceito meu.o</t>
  </si>
  <si>
    <t>Sim só compro o necessário e o que preciso eu dou para campanhas.</t>
  </si>
  <si>
    <t>Não tenho uma marca de preferência, a que eu gostar eu compro independente da marca.</t>
  </si>
  <si>
    <t xml:space="preserve">Funcionário Público </t>
  </si>
  <si>
    <t>Sim, porque não gasto mais que o necessário/ esperado</t>
  </si>
  <si>
    <t>Camisas Dry-Fit ou lisas básicas no geral, não importa a marca</t>
  </si>
  <si>
    <t>Ouro Verde- SP</t>
  </si>
  <si>
    <t xml:space="preserve">Estagiaria </t>
  </si>
  <si>
    <t>Promoção, estilo</t>
  </si>
  <si>
    <t xml:space="preserve">Mais ou menos, eu compro, e o que eu não uso mais eu dou </t>
  </si>
  <si>
    <t>Malwee, Clariá</t>
  </si>
  <si>
    <t xml:space="preserve">Adamantina, São Paulo </t>
  </si>
  <si>
    <t xml:space="preserve">Empacotador </t>
  </si>
  <si>
    <t>Não, porque raramente eu compro alguma roupa</t>
  </si>
  <si>
    <t>Nike, adidas</t>
  </si>
  <si>
    <t xml:space="preserve">Necessidade, estilo </t>
  </si>
  <si>
    <t xml:space="preserve">Não considero. </t>
  </si>
  <si>
    <t xml:space="preserve">Lojas de departamento nacionais (C&amp;A, Renner) </t>
  </si>
  <si>
    <t xml:space="preserve">Adamantina-sp </t>
  </si>
  <si>
    <t xml:space="preserve">Funcionário público </t>
  </si>
  <si>
    <t>Sim, uso roupas que são úteis. Até o momento de descarte, eu posso doar ou usar para algo artesanal.</t>
  </si>
  <si>
    <t>Não tenho interesse pela marca, apenas pela sua durabilidade.</t>
  </si>
  <si>
    <t xml:space="preserve">Estudante logística </t>
  </si>
  <si>
    <t xml:space="preserve">Sim, pq compro só quando necessário </t>
  </si>
  <si>
    <t xml:space="preserve">Não tenho uma específica </t>
  </si>
  <si>
    <t xml:space="preserve">Estagiário </t>
  </si>
  <si>
    <t>Necessidade, ou algum desejo que eu senti ali no momento</t>
  </si>
  <si>
    <t xml:space="preserve">Depende. Porque eu compro com consciência de até quanto eu devo gastar </t>
  </si>
  <si>
    <t>Adidas</t>
  </si>
  <si>
    <t xml:space="preserve">Ocasiões </t>
  </si>
  <si>
    <t>Não,pq gasto com roupas q muitas vezes não uso.</t>
  </si>
  <si>
    <t>Osvaldo Cruz-SP</t>
  </si>
  <si>
    <t>Ensino Fundamental incompleto</t>
  </si>
  <si>
    <t xml:space="preserve">Necessidade, estilo, rede social, eventos </t>
  </si>
  <si>
    <t xml:space="preserve">Não, porque ainda estou aprendendo </t>
  </si>
  <si>
    <t>Shein, Riachuelo.</t>
  </si>
  <si>
    <t xml:space="preserve">Necessidade, promoção e possíveis eventos na qual quero comprar uma roupa diferente para usá-la </t>
  </si>
  <si>
    <t>Não compro roupas com frequência, só quando vejo muita necessidade mesmo.</t>
  </si>
  <si>
    <t xml:space="preserve">Cuntry </t>
  </si>
  <si>
    <t xml:space="preserve">Auxiliar Administrativo </t>
  </si>
  <si>
    <t xml:space="preserve">Sim, somente necessário </t>
  </si>
  <si>
    <t>Não consumo marcas</t>
  </si>
  <si>
    <t>Analista de Marketing</t>
  </si>
  <si>
    <t>Necessida</t>
  </si>
  <si>
    <t>Não me considero</t>
  </si>
  <si>
    <t>Individual e Sallo</t>
  </si>
  <si>
    <t>Não, penso mais na durabilidade e conforto da peça.</t>
  </si>
  <si>
    <t>Clariá.</t>
  </si>
  <si>
    <t xml:space="preserve">Auxiliar Admnistrativo </t>
  </si>
  <si>
    <t>Sim. Não sou uma pessoa que vive do consumo.</t>
  </si>
  <si>
    <t>Não tenho preferências!</t>
  </si>
  <si>
    <t>Quando as minhas já estão impossíveis de usar.</t>
  </si>
  <si>
    <t>Não. Quase não compro roupa e meu guarda-roupa não é "inchado".</t>
  </si>
  <si>
    <t>Para ser sincero? Não compro por marco, compro por preço.</t>
  </si>
  <si>
    <t>Não era. Mas hoje estou tentando ser.</t>
  </si>
  <si>
    <t>Dificilmente eu usar roupa de marca.</t>
  </si>
  <si>
    <t>Ser diferente</t>
  </si>
  <si>
    <t>Nn, tem peças q compro e quase em uso, somente em dias bem especificos</t>
  </si>
  <si>
    <t>Roupas de marca em Brechós vintage</t>
  </si>
  <si>
    <t>Psicóloga</t>
  </si>
  <si>
    <t>Necessidade, promoção, estilo e eventos.</t>
  </si>
  <si>
    <t xml:space="preserve">Não, porque eu tenho vontade de comprar tudo </t>
  </si>
  <si>
    <t>Hering, Jhon Jhon e Vitral.</t>
  </si>
  <si>
    <t xml:space="preserve">Necessidade, ou algum evento ou que esteja em promoção </t>
  </si>
  <si>
    <t xml:space="preserve">Não tem nenhuma, geralmente só olho a roupa e compro sem olhar a marca </t>
  </si>
  <si>
    <t>Não, porque compro o que acho bonito.</t>
  </si>
  <si>
    <t>Não tenho preferência.</t>
  </si>
  <si>
    <t>Hering, collcci</t>
  </si>
  <si>
    <t xml:space="preserve">Operador de máquina manual </t>
  </si>
  <si>
    <t xml:space="preserve">Pura necessidade por não ter e estar precisando </t>
  </si>
  <si>
    <t xml:space="preserve">Sim.  Compro se necessário </t>
  </si>
  <si>
    <t xml:space="preserve">Qui.  Qui o meu bolso aguentar </t>
  </si>
  <si>
    <t xml:space="preserve">LUCELIA -sao Paulo </t>
  </si>
  <si>
    <t xml:space="preserve">Comprador </t>
  </si>
  <si>
    <t xml:space="preserve">Necessidade e oportunidade </t>
  </si>
  <si>
    <t>Sim, porque se tiver. Informação que a empresa prejudica pessoas ou meio ambiente para sua produção, não compro .</t>
  </si>
  <si>
    <t>Boss, Polo.</t>
  </si>
  <si>
    <t>Revenda</t>
  </si>
  <si>
    <t>Se eu achar bonita</t>
  </si>
  <si>
    <t xml:space="preserve">Atendente </t>
  </si>
  <si>
    <t xml:space="preserve">Não, pois compro sem pensar </t>
  </si>
  <si>
    <t xml:space="preserve">Assédio </t>
  </si>
  <si>
    <t>Promocao e marcas</t>
  </si>
  <si>
    <t>Colcci e TNG</t>
  </si>
  <si>
    <t xml:space="preserve">Representante comercial </t>
  </si>
  <si>
    <t xml:space="preserve">Nécesaidade, promoção </t>
  </si>
  <si>
    <t xml:space="preserve">Não, compro sem precisão </t>
  </si>
  <si>
    <t xml:space="preserve">Atualmente claria </t>
  </si>
  <si>
    <t xml:space="preserve">Necessidade promoção </t>
  </si>
  <si>
    <t xml:space="preserve">Compro com moderação </t>
  </si>
  <si>
    <t xml:space="preserve">Não sei </t>
  </si>
  <si>
    <t>Flórida Paulista - São Paulo</t>
  </si>
  <si>
    <t>Agente de Organização Escolar</t>
  </si>
  <si>
    <t xml:space="preserve">Não, pois não penso muito em fatores relacionados a sustentabilidade </t>
  </si>
  <si>
    <t>Nike, Adidas e roupas da Shein</t>
  </si>
  <si>
    <t xml:space="preserve">Osvaldo Cruz - São Paulo </t>
  </si>
  <si>
    <t>Sim, porque compro de vez em quando e uso por muito tempo as mesmas roupas.</t>
  </si>
  <si>
    <t xml:space="preserve">Adamantina e São Paulo </t>
  </si>
  <si>
    <t>Freelancer</t>
  </si>
  <si>
    <t xml:space="preserve">Sim, porque minhas roupas antigas sempre vão para doação quando já não mais utilizadas. </t>
  </si>
  <si>
    <t>High, blunt, DC, Nike, Adidas, Hokes, e paralelas.</t>
  </si>
  <si>
    <t>Osvaldo cruz</t>
  </si>
  <si>
    <t>Evento novo</t>
  </si>
  <si>
    <t>Sim, uso o necessário sem exagero</t>
  </si>
  <si>
    <t>São varias</t>
  </si>
  <si>
    <t xml:space="preserve">Sim, pois compro só quando preciso </t>
  </si>
  <si>
    <t xml:space="preserve">Não tenho preferência, compro a que me satisfaça e fica bem em meu corpo. </t>
  </si>
  <si>
    <t xml:space="preserve">osvaldo </t>
  </si>
  <si>
    <t>professor</t>
  </si>
  <si>
    <t xml:space="preserve">Office-boy </t>
  </si>
  <si>
    <t>Em busca de novos estilos de roupas.</t>
  </si>
  <si>
    <t>Sim, Faço gasto consciente ao determinado produto.</t>
  </si>
  <si>
    <t>Chronic;Nike e Addidas.</t>
  </si>
  <si>
    <t>Adamantina -SP</t>
  </si>
  <si>
    <t>Necessidade, não ligo muito para comprar roupas. Nem sei combinar muito bem.</t>
  </si>
  <si>
    <t>Sim, pois só compro aquilo que realmente uso</t>
  </si>
  <si>
    <t>Não ligo para marca</t>
  </si>
  <si>
    <t xml:space="preserve">Vendedora </t>
  </si>
  <si>
    <t>Necessidade, promoção, preço bom, gostaria de algo novo</t>
  </si>
  <si>
    <t>Sim, só compro o necessário, só compro o que realmente fui para comprar.</t>
  </si>
  <si>
    <t>Não ligo para marcas ,normalmente. Prefiro um conforto, preço bom e caimento legal.</t>
  </si>
  <si>
    <t xml:space="preserve">Promoção ou necessidade </t>
  </si>
  <si>
    <t>Sim, pois compro apenas quando preciso ou o preço realmente compensa.</t>
  </si>
  <si>
    <t>Não me atento muito à marcas.</t>
  </si>
  <si>
    <t>Florida Paulista SP</t>
  </si>
  <si>
    <t xml:space="preserve">Advogado </t>
  </si>
  <si>
    <t xml:space="preserve">Sim, comprando somente quando necessário </t>
  </si>
  <si>
    <t>Tommy Hilfiger e polo ralph lauren</t>
  </si>
  <si>
    <t>Pedagoga</t>
  </si>
  <si>
    <t>Roupa que proporciona conforto</t>
  </si>
  <si>
    <t xml:space="preserve">Sim, pois reutilizou sempre que consigo, e faço doação das peças que não me são mais útil </t>
  </si>
  <si>
    <t xml:space="preserve">Não tenho marca definida </t>
  </si>
  <si>
    <t xml:space="preserve">Parcialmente, procuro comprar somente quando necessito. </t>
  </si>
  <si>
    <t xml:space="preserve">Não tenho marca de preferência. </t>
  </si>
  <si>
    <t>Rede social</t>
  </si>
  <si>
    <t xml:space="preserve">Não, compra roupa desnecessaria </t>
  </si>
  <si>
    <t>Não lembro</t>
  </si>
  <si>
    <t>Cientista de Dados de IA</t>
  </si>
  <si>
    <t>Quando eu olho e gosto.</t>
  </si>
  <si>
    <t>Não. Nunca me preocupei com isso.</t>
  </si>
  <si>
    <t xml:space="preserve">Roupas - Moikana  e karmani 
Calça  jeans - Anticorpos </t>
  </si>
  <si>
    <t xml:space="preserve">pacaembu-sp </t>
  </si>
  <si>
    <t xml:space="preserve">axuliar comercial </t>
  </si>
  <si>
    <t xml:space="preserve">as vezes , pelo uso adequado das roupas e doações quando   não faço uso </t>
  </si>
  <si>
    <t xml:space="preserve">c&amp;a </t>
  </si>
  <si>
    <t xml:space="preserve">Barbeiro </t>
  </si>
  <si>
    <t xml:space="preserve">Meu consumo praticamente é anual, só uso roupas da Malwee , e calça jeans da marca da coz são duradouras e também são confortáveis. </t>
  </si>
  <si>
    <t xml:space="preserve">Pra vestuário sim, pois só compro quando precisa mesmo. </t>
  </si>
  <si>
    <t xml:space="preserve">Malwee, coz jeans. </t>
  </si>
  <si>
    <t xml:space="preserve">Hering </t>
  </si>
  <si>
    <t xml:space="preserve">Tupa, São Paulo </t>
  </si>
  <si>
    <t xml:space="preserve">Sim 
Compro o necessário e penso na origem do tecido para questões pós utilização </t>
  </si>
  <si>
    <t xml:space="preserve">Sim compro só o necessário </t>
  </si>
  <si>
    <t xml:space="preserve">Médico Veterinário </t>
  </si>
  <si>
    <t xml:space="preserve">Sim, compro só por necessidade </t>
  </si>
  <si>
    <t>Não olho marcas</t>
  </si>
  <si>
    <t>Parapua   estado de São Paulo</t>
  </si>
  <si>
    <t>Professora aposentada.</t>
  </si>
  <si>
    <t xml:space="preserve">Necessidade  promoção. </t>
  </si>
  <si>
    <t xml:space="preserve">Sim. Porque não sou consumista, não faço gastos exessivos com vestuário. </t>
  </si>
  <si>
    <t xml:space="preserve">Hering,  Seiki , etc
</t>
  </si>
  <si>
    <t xml:space="preserve">Lucélia </t>
  </si>
  <si>
    <t>Agente de organização escolar</t>
  </si>
  <si>
    <t>Sim, compro o básico.</t>
  </si>
  <si>
    <t xml:space="preserve">Adamantina sao paulo </t>
  </si>
  <si>
    <t xml:space="preserve">Desempregado </t>
  </si>
  <si>
    <t xml:space="preserve">Quando vou q loja e vejo uma peca de roupa que acho interessantes </t>
  </si>
  <si>
    <t xml:space="preserve">Sim, pois não gasto grandes quantidas em dinheiro comprando roupas </t>
  </si>
  <si>
    <t xml:space="preserve">Nike, adidas marcas esportivas em geral </t>
  </si>
  <si>
    <t>Analista Financeiro</t>
  </si>
  <si>
    <t>Sim. Consumo quando realmente preciso.</t>
  </si>
  <si>
    <t>M.pollo, Dudalina...</t>
  </si>
  <si>
    <t>Lucélia</t>
  </si>
  <si>
    <t>Desempregado</t>
  </si>
  <si>
    <t>Precisar participar de evento, ou trocar peças ruins e estragadas</t>
  </si>
  <si>
    <t>Sim, pois nunca vou comprar nada por impulso, é estupidez</t>
  </si>
  <si>
    <t>não faço ideia, gosto de sentir o tecido e ver se encaixam bem no meu corpo, é assim que faço</t>
  </si>
  <si>
    <t xml:space="preserve">Motorista </t>
  </si>
  <si>
    <t xml:space="preserve">Sim. Mas em questão de roupa não observo certas questões </t>
  </si>
  <si>
    <t>Gosto de roupa que caia bem independente da marca</t>
  </si>
  <si>
    <t xml:space="preserve">Adamantina, são Paulo </t>
  </si>
  <si>
    <t xml:space="preserve">Instalação de energia solar </t>
  </si>
  <si>
    <t>Sim, não compro na emoção, espero os melhores preços.</t>
  </si>
  <si>
    <t>Adidas, hering, nike</t>
  </si>
  <si>
    <t>Lucélia, sp</t>
  </si>
  <si>
    <t>Nao sei</t>
  </si>
  <si>
    <t xml:space="preserve">Osvaldo cruz </t>
  </si>
  <si>
    <t>Sim. Não compro coisas desnecessárias, e evito comprar produtos de empresas de caráter duvidoso.</t>
  </si>
  <si>
    <t>Qualquer uma.</t>
  </si>
  <si>
    <t>Técnico de Informática</t>
  </si>
  <si>
    <t>Usabilidade</t>
  </si>
  <si>
    <t>Sim, pois compro roupas que duram bastante tempo, além de serem compostas por pelo menos 70% de materiais sustentáveis.</t>
  </si>
  <si>
    <t>Insider</t>
  </si>
  <si>
    <t xml:space="preserve">Estagiária - Auxiliar Administrativo </t>
  </si>
  <si>
    <t>Eu compro quando acho a roupa bonita e que me interessa, porém desde que, o preço seja acessível.</t>
  </si>
  <si>
    <t xml:space="preserve">Sim, porque oq eu gasto, estou ciente do que tenho para pagar </t>
  </si>
  <si>
    <t xml:space="preserve">Não venho essas questões não </t>
  </si>
  <si>
    <t>Estilo, necessidade</t>
  </si>
  <si>
    <t xml:space="preserve">Tenho sido mais consciente com o passar dos anos, mas ainda tenho muito a melhorar </t>
  </si>
  <si>
    <t>767, bokker, Liz a Liz, oh gosh</t>
  </si>
  <si>
    <t>Adoro moda</t>
  </si>
  <si>
    <t xml:space="preserve">Sim gasto uma pequena porcentagem do salário </t>
  </si>
  <si>
    <t>Não uso marca</t>
  </si>
  <si>
    <t xml:space="preserve">Necessidade de novas peças </t>
  </si>
  <si>
    <t xml:space="preserve">Sim, gasto somente quando necessário </t>
  </si>
  <si>
    <t>Não tenho marca preferida, até pq não gosto de comprar por nome.</t>
  </si>
  <si>
    <t xml:space="preserve">Às vezes. Pois preciso me corrigir com o hábito de comprar e não usar. </t>
  </si>
  <si>
    <t>.</t>
  </si>
  <si>
    <t xml:space="preserve">Vendedor </t>
  </si>
  <si>
    <t xml:space="preserve">A falta de roupas </t>
  </si>
  <si>
    <t xml:space="preserve">Não, pois não procuro saber sua origem </t>
  </si>
  <si>
    <t>Nenhuma.</t>
  </si>
  <si>
    <t>Tupa/SP</t>
  </si>
  <si>
    <t xml:space="preserve">professora </t>
  </si>
  <si>
    <t xml:space="preserve">Ocasioes especiais </t>
  </si>
  <si>
    <t xml:space="preserve">Sim, hj tenho consciência que devo consumir somente o necessário, mas preciso melhorar ainda mais </t>
  </si>
  <si>
    <t xml:space="preserve">Não me preocupo com marcas </t>
  </si>
  <si>
    <t xml:space="preserve">Lelis Blanc </t>
  </si>
  <si>
    <t xml:space="preserve">Design, tecido, se caí bem </t>
  </si>
  <si>
    <t>Dudalina, Aramis, CK, etc</t>
  </si>
  <si>
    <t xml:space="preserve">Estilista </t>
  </si>
  <si>
    <t xml:space="preserve">Algum evento especial </t>
  </si>
  <si>
    <t xml:space="preserve">Sim, faço minhas próprias peças com roupas de brechó e upcycling e consumo também de marcas que promovem sustentabilidade </t>
  </si>
  <si>
    <t xml:space="preserve">Não tem uma marca específica, mas vou citar a minha , Jardini Upcycle </t>
  </si>
  <si>
    <t xml:space="preserve">Quando vejo um modelo que me agrada, promoções </t>
  </si>
  <si>
    <t xml:space="preserve">Não. Porque acabo comprando sem estar precisando nisso só vai acumulando </t>
  </si>
  <si>
    <t>Não tenho marcas específicas não, se eu gostei da peça do tecido eu compro independente de marca</t>
  </si>
  <si>
    <t xml:space="preserve">Necessidade, estilo e promoção </t>
  </si>
  <si>
    <t xml:space="preserve">Sim, procuro comprar roupas atemporais de boa qualidade pra uma maior durabilidade e quando não a quero mais, faço doação </t>
  </si>
  <si>
    <t xml:space="preserve">Não me importo com marca e sim qualidade, gosto muito de alfaiataria </t>
  </si>
  <si>
    <t>viúva</t>
  </si>
  <si>
    <t>Diretora de escolar</t>
  </si>
  <si>
    <t>hoje me encaixo na necessidade e as vezes promoção</t>
  </si>
  <si>
    <t>Não, porque tenho compulsividade por compras</t>
  </si>
  <si>
    <t xml:space="preserve">Não tenho nenhuma especifica
</t>
  </si>
  <si>
    <t xml:space="preserve">Funciono público </t>
  </si>
  <si>
    <t xml:space="preserve">Sim compro pq preciso </t>
  </si>
  <si>
    <t xml:space="preserve">Adidas </t>
  </si>
  <si>
    <t>Arco Iris-Sp</t>
  </si>
  <si>
    <t>Auxiliar de saude bucal</t>
  </si>
  <si>
    <t xml:space="preserve">Sim, pois compro roupas acessíveis </t>
  </si>
  <si>
    <t>Hering e anticorpus e coz</t>
  </si>
  <si>
    <t>Flórida Paulista - SP</t>
  </si>
  <si>
    <t>Autônoma</t>
  </si>
  <si>
    <t xml:space="preserve">Necessidade, promoção, estilo. </t>
  </si>
  <si>
    <t xml:space="preserve">Não, por que sempre que compro muita roupa ao longo dos meses eu separo um dia para dar uma geral do guarda roupa e ver o que realmente uso e não uso, e faço doação, ou quando a roupa esta velha jogo fora. </t>
  </si>
  <si>
    <t xml:space="preserve">Não sou muito boa em marca de roupa. </t>
  </si>
  <si>
    <t>Parapuã-SP</t>
  </si>
  <si>
    <t>Ogochi, Dudalina</t>
  </si>
  <si>
    <t>Parapuã /sp</t>
  </si>
  <si>
    <t>Uso diariamente no trabalho  e desgastam muito.</t>
  </si>
  <si>
    <t xml:space="preserve">Compro por necessidade </t>
  </si>
  <si>
    <t xml:space="preserve">Compro aquela que gosto e que tem meu estilo, não  reparo em marcas. </t>
  </si>
  <si>
    <t>Rinopolis- SP</t>
  </si>
  <si>
    <t xml:space="preserve">Promoção, conforto e necessidade </t>
  </si>
  <si>
    <t xml:space="preserve">Mais o menos, pois acabo comprando as vezes sem necessidade </t>
  </si>
  <si>
    <t xml:space="preserve">Lunender </t>
  </si>
  <si>
    <t>Funcionaria Publica</t>
  </si>
  <si>
    <t>Sim. Compro quando necessario</t>
  </si>
  <si>
    <t>Varias</t>
  </si>
  <si>
    <t xml:space="preserve">Não sou ligada a marca. Compro o que gosto e me si tô bem. </t>
  </si>
  <si>
    <t>Salmourao. SP</t>
  </si>
  <si>
    <t>Só compro o necessario</t>
  </si>
  <si>
    <t>O que me agrada</t>
  </si>
  <si>
    <t>Parapuã-Sp</t>
  </si>
  <si>
    <t xml:space="preserve">Não olho marca </t>
  </si>
  <si>
    <t xml:space="preserve">Em alguns aspectos sim </t>
  </si>
  <si>
    <t>Parapuã</t>
  </si>
  <si>
    <t>Promoção</t>
  </si>
  <si>
    <t>Sim. Pois compro somente quando tenho necessidade.</t>
  </si>
  <si>
    <t>Não me importo muito com marca.</t>
  </si>
  <si>
    <t xml:space="preserve">Sim. Só compro o necessário </t>
  </si>
  <si>
    <t xml:space="preserve">Hering, equus e cantão </t>
  </si>
  <si>
    <t>Parapua sp</t>
  </si>
  <si>
    <t>Sim, sempre procuro por durabilidade para diminuir meu impacto na natureza, diminuindo a quantidade de lixo gerado ao longo do tempo e uso.</t>
  </si>
  <si>
    <t>Jeans autoridade e camisetas geralmente da polo.</t>
  </si>
  <si>
    <t xml:space="preserve">Nutricionista </t>
  </si>
  <si>
    <t xml:space="preserve">Sim, porque nem sempre precisamos daquilo que queremos </t>
  </si>
  <si>
    <t xml:space="preserve">Roupa de alfaiataria </t>
  </si>
  <si>
    <t xml:space="preserve">Menor aprendiz </t>
  </si>
  <si>
    <t>Não sei direito</t>
  </si>
  <si>
    <t xml:space="preserve">Não conheço </t>
  </si>
  <si>
    <t>Nike,mizuno,adidas,fire e chronic</t>
  </si>
  <si>
    <t>Flórida Paulista/ SP</t>
  </si>
  <si>
    <t xml:space="preserve">Secretaria escolar </t>
  </si>
  <si>
    <t xml:space="preserve">Necessidade em eventos ocasionais e promoções </t>
  </si>
  <si>
    <t xml:space="preserve">Simm, não consumo frequentemente </t>
  </si>
  <si>
    <t xml:space="preserve">Rener, Coz jeans, malwee entre outros em mesma faixa de preço. </t>
  </si>
  <si>
    <t xml:space="preserve">Operador de caixa </t>
  </si>
  <si>
    <t>Não gosto de roupa velha</t>
  </si>
  <si>
    <t>Não. Porque Eu não vejo se é sustentável ou não, vejo apenas pelo preço.</t>
  </si>
  <si>
    <t xml:space="preserve">Nike e Adidas </t>
  </si>
  <si>
    <t>Sim, porque procuro descartar corretamente as peças.</t>
  </si>
  <si>
    <t>Não me importo com a marca das roupas que compro.</t>
  </si>
  <si>
    <t>Adamantina, SP</t>
  </si>
  <si>
    <t xml:space="preserve">Auxiliar financeiro </t>
  </si>
  <si>
    <t xml:space="preserve">necessidade e estilo </t>
  </si>
  <si>
    <t xml:space="preserve">Me considero comprador consciente, não compro em excesso e penso bem antes de comprar  </t>
  </si>
  <si>
    <t>Compro na Shein nacional e Shopee nacional também e loja física na Villarejo e também na C&amp;A</t>
  </si>
  <si>
    <t>Salmourão - SP</t>
  </si>
  <si>
    <t>Não possuo uma profissão.</t>
  </si>
  <si>
    <t>Nem sempre, muitas vezes acabo exagerando e comprando além do necessário.</t>
  </si>
  <si>
    <t>Ultilizo diversas marcas, não tenho uma marca específica que eu gosto.</t>
  </si>
  <si>
    <t>Araçatuba Sao Paulo</t>
  </si>
  <si>
    <t>Cosmetologa</t>
  </si>
  <si>
    <t>Necessidade, social</t>
  </si>
  <si>
    <t>Sim, so compro conforme necessidade.</t>
  </si>
  <si>
    <t>Nao tenho marca definida.</t>
  </si>
  <si>
    <t xml:space="preserve">Técnica em prótese dentária </t>
  </si>
  <si>
    <t xml:space="preserve">Sim, compro oq realmente preciso e gosto </t>
  </si>
  <si>
    <t xml:space="preserve">Calcas jeans Anticorpus, o resto é oq gosto mesmo , n importa marca </t>
  </si>
  <si>
    <t xml:space="preserve">Por estar sempre inovando </t>
  </si>
  <si>
    <t>Naik e Ellus</t>
  </si>
  <si>
    <t>Pacaembu</t>
  </si>
  <si>
    <t>Tupã</t>
  </si>
  <si>
    <t>Ourinhos</t>
  </si>
  <si>
    <t>RN</t>
  </si>
  <si>
    <t>RJ</t>
  </si>
  <si>
    <t>Marília</t>
  </si>
  <si>
    <t>RS</t>
  </si>
  <si>
    <t>Quintana</t>
  </si>
  <si>
    <t>Natal</t>
  </si>
  <si>
    <t>São Paulo</t>
  </si>
  <si>
    <t>Rio de Janeiro</t>
  </si>
  <si>
    <t>Tupi Paulista</t>
  </si>
  <si>
    <t>Iacri</t>
  </si>
  <si>
    <t>Sapucaia do Sul</t>
  </si>
  <si>
    <t>Presidente Prudente</t>
  </si>
  <si>
    <t>Carapicuíba</t>
  </si>
  <si>
    <t>Presidente Venceslau</t>
  </si>
  <si>
    <t>Lins</t>
  </si>
  <si>
    <t>Flórida Paulista</t>
  </si>
  <si>
    <t>São Gonçalo</t>
  </si>
  <si>
    <t>Bastos</t>
  </si>
  <si>
    <t>Sete Lagoas</t>
  </si>
  <si>
    <t>Inúbia Paulista</t>
  </si>
  <si>
    <t>Araçatuba</t>
  </si>
  <si>
    <t>Campos Novos Paulista</t>
  </si>
  <si>
    <t>Pompéia</t>
  </si>
  <si>
    <t>Ribeirão Preto</t>
  </si>
  <si>
    <t>Nova Alvorada do Sul</t>
  </si>
  <si>
    <t>MS</t>
  </si>
  <si>
    <t>Rinópolis</t>
  </si>
  <si>
    <t>TO</t>
  </si>
  <si>
    <t>DF</t>
  </si>
  <si>
    <t>Palmas</t>
  </si>
  <si>
    <t>Volta Redonda</t>
  </si>
  <si>
    <t>Guarulhos</t>
  </si>
  <si>
    <t>Salmourāo</t>
  </si>
  <si>
    <t>PR</t>
  </si>
  <si>
    <t>Brasília</t>
  </si>
  <si>
    <t>Niterói</t>
  </si>
  <si>
    <t>Campo Mourão</t>
  </si>
  <si>
    <t>Gabriel Monteiro</t>
  </si>
  <si>
    <t>Ouro Verde</t>
  </si>
  <si>
    <t>Arco Iris</t>
  </si>
  <si>
    <t>ESTADO</t>
  </si>
  <si>
    <t>CIDADE</t>
  </si>
  <si>
    <t>Mirante do Paranapanema</t>
  </si>
  <si>
    <t>Flórida paulista</t>
  </si>
  <si>
    <t>Campinas</t>
  </si>
  <si>
    <t>Herculândia</t>
  </si>
  <si>
    <t>Paulinia</t>
  </si>
  <si>
    <t>Mariápolis</t>
  </si>
  <si>
    <t>Maringá Paraná</t>
  </si>
  <si>
    <t>Jundiai</t>
  </si>
  <si>
    <t>Pracinha</t>
  </si>
  <si>
    <t>FRQ</t>
  </si>
  <si>
    <t>Soma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</si>
</sst>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7" x14ac:knownFonts="1">
    <font>
      <sz val="10"/>
      <color rgb="FF000000"/>
      <name val="Arial"/>
      <scheme val="minor"/>
    </font>
    <font>
      <sz val="10"/>
      <color theme="1"/>
      <name val="Arial"/>
      <family val="2"/>
      <scheme val="minor"/>
    </font>
    <font>
      <b/>
      <sz val="10"/>
      <color theme="1"/>
      <name val="Arial"/>
      <family val="2"/>
      <scheme val="minor"/>
    </font>
    <font>
      <b/>
      <sz val="10"/>
      <color theme="1"/>
      <name val="Arial"/>
      <family val="2"/>
    </font>
    <font>
      <sz val="10"/>
      <color theme="1"/>
      <name val="Arial"/>
      <family val="2"/>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xf>
    <xf numFmtId="0" fontId="2"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5" fillId="0" borderId="0" xfId="0" applyFont="1"/>
    <xf numFmtId="0" fontId="6" fillId="0" borderId="0" xfId="0" applyFont="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Guarulhos" TargetMode="External"/><Relationship Id="rId21" Type="http://schemas.openxmlformats.org/officeDocument/2006/relationships/hyperlink" Target="https://www.bing.com/th?id=OSK.113f18bfc03e9f5d37113104ed03cb8d&amp;qlt=95" TargetMode="External"/><Relationship Id="rId42" Type="http://schemas.openxmlformats.org/officeDocument/2006/relationships/hyperlink" Target="https://www.bing.com/images/search?form=xlimg&amp;q=Mar%c3%adlia" TargetMode="External"/><Relationship Id="rId47" Type="http://schemas.openxmlformats.org/officeDocument/2006/relationships/hyperlink" Target="https://www.bing.com/th?id=OSK.ypfCPYnx4LfJ0F2wEVDSYSJ0iYjQKBxOBF_tDZtWGrU&amp;qlt=95" TargetMode="External"/><Relationship Id="rId63" Type="http://schemas.openxmlformats.org/officeDocument/2006/relationships/hyperlink" Target="https://www.bing.com/th?id=OSK.1827d6f6094bdfa4aeea24f7287d2a56&amp;qlt=95" TargetMode="External"/><Relationship Id="rId68" Type="http://schemas.openxmlformats.org/officeDocument/2006/relationships/hyperlink" Target="https://www.bing.com/images/search?form=xlimg&amp;q=Pompeia,%20S%c3%a3o%20Paulo" TargetMode="External"/><Relationship Id="rId84" Type="http://schemas.openxmlformats.org/officeDocument/2006/relationships/hyperlink" Target="https://www.bing.com/images/search?form=xlimg&amp;q=Salmour%c3%a3o" TargetMode="External"/><Relationship Id="rId89" Type="http://schemas.openxmlformats.org/officeDocument/2006/relationships/hyperlink" Target="https://www.bing.com/th?id=OSK.df0b363367416f57c0b7f4e4c361149b&amp;qlt=95" TargetMode="External"/><Relationship Id="rId16" Type="http://schemas.openxmlformats.org/officeDocument/2006/relationships/hyperlink" Target="https://www.bing.com/images/search?form=xlimg&amp;q=Campo%20Mour%c3%a3o" TargetMode="External"/><Relationship Id="rId11" Type="http://schemas.openxmlformats.org/officeDocument/2006/relationships/hyperlink" Target="https://www.bing.com/th?id=OSK.dc9705a8db8528faac35de15f4d07b8b&amp;qlt=95" TargetMode="External"/><Relationship Id="rId32" Type="http://schemas.openxmlformats.org/officeDocument/2006/relationships/hyperlink" Target="https://www.bing.com/images/search?form=xlimg&amp;q=In%c3%babia%20Paulista" TargetMode="External"/><Relationship Id="rId37" Type="http://schemas.openxmlformats.org/officeDocument/2006/relationships/hyperlink" Target="https://www.bing.com/th?id=OSK.ec26a0e91b9a924993b60de9c4d3cd23&amp;qlt=95" TargetMode="External"/><Relationship Id="rId53" Type="http://schemas.openxmlformats.org/officeDocument/2006/relationships/hyperlink" Target="https://www.bing.com/th?id=OSK.82838be829663bbe65a0dcf9ac608405&amp;qlt=95" TargetMode="External"/><Relationship Id="rId58" Type="http://schemas.openxmlformats.org/officeDocument/2006/relationships/hyperlink" Target="https://www.bing.com/images/search?form=xlimg&amp;q=Ouro%20Verde,%20S%c3%a3o%20Paulo" TargetMode="External"/><Relationship Id="rId74" Type="http://schemas.openxmlformats.org/officeDocument/2006/relationships/hyperlink" Target="https://www.bing.com/images/search?form=xlimg&amp;q=Presidente%20Venceslau" TargetMode="External"/><Relationship Id="rId79" Type="http://schemas.openxmlformats.org/officeDocument/2006/relationships/hyperlink" Target="https://www.bing.com/th?id=OSK.0a677a15a7339474cc22734ee99fb549&amp;qlt=95" TargetMode="External"/><Relationship Id="rId5" Type="http://schemas.openxmlformats.org/officeDocument/2006/relationships/hyperlink" Target="https://www.bing.com/th?id=OSK.8409cf7a4565c90f3b5a46bfe34d92e9&amp;qlt=95" TargetMode="External"/><Relationship Id="rId90" Type="http://schemas.openxmlformats.org/officeDocument/2006/relationships/hyperlink" Target="https://www.bing.com/images/search?form=xlimg&amp;q=Sapucaia%20do%20Sul" TargetMode="External"/><Relationship Id="rId95" Type="http://schemas.openxmlformats.org/officeDocument/2006/relationships/hyperlink" Target="https://www.bing.com/th?id=OSK.6b7b42315a32dd3cdd39df09f72715d5&amp;qlt=95" TargetMode="External"/><Relationship Id="rId22" Type="http://schemas.openxmlformats.org/officeDocument/2006/relationships/hyperlink" Target="https://www.bing.com/images/search?form=xlimg&amp;q=Fl%c3%b3rida%20Paulista" TargetMode="External"/><Relationship Id="rId27" Type="http://schemas.openxmlformats.org/officeDocument/2006/relationships/hyperlink" Target="https://www.bing.com/th?id=OSK.5b4494d7b7ebceffdec25179ac78bd0f&amp;qlt=95" TargetMode="External"/><Relationship Id="rId43" Type="http://schemas.openxmlformats.org/officeDocument/2006/relationships/hyperlink" Target="https://www.bing.com/th?id=OSK.46bdc27f3edbc2de703e7f590cc5ee38&amp;qlt=95" TargetMode="External"/><Relationship Id="rId48" Type="http://schemas.openxmlformats.org/officeDocument/2006/relationships/hyperlink" Target="https://www.bing.com/images/search?form=xlimg&amp;q=Natal,%20Rio%20Grande%20do%20Norte" TargetMode="External"/><Relationship Id="rId64" Type="http://schemas.openxmlformats.org/officeDocument/2006/relationships/hyperlink" Target="https://www.bing.com/images/search?form=xlimg&amp;q=Parapu%c3%a3" TargetMode="External"/><Relationship Id="rId69" Type="http://schemas.openxmlformats.org/officeDocument/2006/relationships/hyperlink" Target="https://www.bing.com/th?id=OSK.6ba6f0f991acdb59a7d386664726c557&amp;qlt=95" TargetMode="External"/><Relationship Id="rId80" Type="http://schemas.openxmlformats.org/officeDocument/2006/relationships/hyperlink" Target="https://www.bing.com/images/search?form=xlimg&amp;q=Rin%c3%b3polis" TargetMode="External"/><Relationship Id="rId85" Type="http://schemas.openxmlformats.org/officeDocument/2006/relationships/hyperlink" Target="https://www.bing.com/th?id=OSK.b561b244a23a5407f6e33f4e6af17fe4&amp;qlt=95" TargetMode="External"/><Relationship Id="rId3" Type="http://schemas.openxmlformats.org/officeDocument/2006/relationships/hyperlink" Target="https://www.bing.com/th?id=OSK.cf67e60e5a999f39e3e5c59929b8bbe0&amp;qlt=95" TargetMode="External"/><Relationship Id="rId12" Type="http://schemas.openxmlformats.org/officeDocument/2006/relationships/hyperlink" Target="https://www.bing.com/images/search?form=xlimg&amp;q=Bras%c3%adlia" TargetMode="External"/><Relationship Id="rId17" Type="http://schemas.openxmlformats.org/officeDocument/2006/relationships/hyperlink" Target="https://www.bing.com/th?id=OSK.41d633162a920941c12c4fdf3a87d12a&amp;qlt=95" TargetMode="External"/><Relationship Id="rId25" Type="http://schemas.openxmlformats.org/officeDocument/2006/relationships/hyperlink" Target="https://www.bing.com/th?id=OSK.KadqerR7mtqZq4ClNgEoy0uwSI48sHJG3ms7cm4dqm0&amp;qlt=95" TargetMode="External"/><Relationship Id="rId33" Type="http://schemas.openxmlformats.org/officeDocument/2006/relationships/hyperlink" Target="https://www.bing.com/th?id=OSK.10e0653adeff2c0902f8451971052acb&amp;qlt=95" TargetMode="External"/><Relationship Id="rId38" Type="http://schemas.openxmlformats.org/officeDocument/2006/relationships/hyperlink" Target="https://www.bing.com/images/search?form=xlimg&amp;q=Luc%c3%a9lia" TargetMode="External"/><Relationship Id="rId46" Type="http://schemas.openxmlformats.org/officeDocument/2006/relationships/hyperlink" Target="https://www.bing.com/images/search?form=xlimg&amp;q=Mirante%20do%20Paranapanema" TargetMode="External"/><Relationship Id="rId59" Type="http://schemas.openxmlformats.org/officeDocument/2006/relationships/hyperlink" Target="https://www.bing.com/th?id=OSK.cf387d80859edceec1acc82a8381a297&amp;qlt=95" TargetMode="External"/><Relationship Id="rId67" Type="http://schemas.openxmlformats.org/officeDocument/2006/relationships/hyperlink" Target="https://www.bing.com/th?id=OSK.eb26223c6c2e19b9872757d8688a8f3a&amp;qlt=95" TargetMode="External"/><Relationship Id="rId20" Type="http://schemas.openxmlformats.org/officeDocument/2006/relationships/hyperlink" Target="https://www.bing.com/images/search?form=xlimg&amp;q=Carapicu%c3%adba" TargetMode="External"/><Relationship Id="rId41" Type="http://schemas.openxmlformats.org/officeDocument/2006/relationships/hyperlink" Target="https://www.bing.com/th?id=OSK.f9d0ff121c272f5355de1cc548853465&amp;qlt=95" TargetMode="External"/><Relationship Id="rId54" Type="http://schemas.openxmlformats.org/officeDocument/2006/relationships/hyperlink" Target="https://www.bing.com/images/search?form=xlimg&amp;q=Osvaldo%20Cruz,%20S%c3%a3o%20Paulo" TargetMode="External"/><Relationship Id="rId62" Type="http://schemas.openxmlformats.org/officeDocument/2006/relationships/hyperlink" Target="https://www.bing.com/images/search?form=xlimg&amp;q=Palmas,%20Tocantins" TargetMode="External"/><Relationship Id="rId70" Type="http://schemas.openxmlformats.org/officeDocument/2006/relationships/hyperlink" Target="https://www.bing.com/images/search?form=xlimg&amp;q=Pracinha%20(Brazil)" TargetMode="External"/><Relationship Id="rId75" Type="http://schemas.openxmlformats.org/officeDocument/2006/relationships/hyperlink" Target="https://www.bing.com/th?id=OSK.6a1c4cb6330f48461297961fed2a74f8&amp;qlt=95" TargetMode="External"/><Relationship Id="rId83" Type="http://schemas.openxmlformats.org/officeDocument/2006/relationships/hyperlink" Target="https://www.bing.com/th?id=OSK.2d2c3ef608cbecd5724b77d45022cb31&amp;qlt=95" TargetMode="External"/><Relationship Id="rId88" Type="http://schemas.openxmlformats.org/officeDocument/2006/relationships/hyperlink" Target="https://www.bing.com/images/search?form=xlimg&amp;q=S%c3%a3o%20Paulo" TargetMode="External"/><Relationship Id="rId91" Type="http://schemas.openxmlformats.org/officeDocument/2006/relationships/hyperlink" Target="https://www.bing.com/th?id=OSK.329552897bcfcf4ea2d9a5ecf46e4ba7&amp;qlt=95" TargetMode="External"/><Relationship Id="rId96" Type="http://schemas.openxmlformats.org/officeDocument/2006/relationships/hyperlink" Target="https://www.bing.com/images/search?form=xlimg&amp;q=Tupi%20Paulista" TargetMode="External"/><Relationship Id="rId1" Type="http://schemas.openxmlformats.org/officeDocument/2006/relationships/hyperlink" Target="https://www.bing.com/th?id=OSK.nTnAdGyWAYwGMlFc2rH0SH7Mba3GExg7USmwVkCxAXo&amp;qlt=95" TargetMode="External"/><Relationship Id="rId6" Type="http://schemas.openxmlformats.org/officeDocument/2006/relationships/hyperlink" Target="https://www.bing.com/images/search?form=xlimg&amp;q=Ara%c3%a7atuba" TargetMode="External"/><Relationship Id="rId15" Type="http://schemas.openxmlformats.org/officeDocument/2006/relationships/hyperlink" Target="https://www.bing.com/th?id=OSK.4253521fcaf23b1daa7b423fee8f397f&amp;qlt=95" TargetMode="External"/><Relationship Id="rId23" Type="http://schemas.openxmlformats.org/officeDocument/2006/relationships/hyperlink" Target="https://www.bing.com/th?id=OSK.bfc74e3370b2dba62e262ac12a769bed&amp;qlt=95" TargetMode="External"/><Relationship Id="rId28" Type="http://schemas.openxmlformats.org/officeDocument/2006/relationships/hyperlink" Target="https://www.bing.com/images/search?form=xlimg&amp;q=Hercul%c3%a2ndia" TargetMode="External"/><Relationship Id="rId36" Type="http://schemas.openxmlformats.org/officeDocument/2006/relationships/hyperlink" Target="https://www.bing.com/images/search?form=xlimg&amp;q=Lins,%20S%c3%a3o%20Paulo" TargetMode="External"/><Relationship Id="rId49" Type="http://schemas.openxmlformats.org/officeDocument/2006/relationships/hyperlink" Target="https://www.bing.com/th?id=OSK.db63b96cb3b28fc145b8c3f02b21605a&amp;qlt=95" TargetMode="External"/><Relationship Id="rId57" Type="http://schemas.openxmlformats.org/officeDocument/2006/relationships/hyperlink" Target="https://www.bing.com/th?id=OSK.e4f1d796804bff3595675a26f9035f65&amp;qlt=95" TargetMode="External"/><Relationship Id="rId10" Type="http://schemas.openxmlformats.org/officeDocument/2006/relationships/hyperlink" Target="https://www.bing.com/images/search?form=xlimg&amp;q=Bastos" TargetMode="External"/><Relationship Id="rId31" Type="http://schemas.openxmlformats.org/officeDocument/2006/relationships/hyperlink" Target="https://www.bing.com/th?id=OSK.3b0398ec4742557a26d6bd0d4ca34057&amp;qlt=95" TargetMode="External"/><Relationship Id="rId44" Type="http://schemas.openxmlformats.org/officeDocument/2006/relationships/hyperlink" Target="https://www.bing.com/images/search?form=xlimg&amp;q=Maring%c3%a1" TargetMode="External"/><Relationship Id="rId52" Type="http://schemas.openxmlformats.org/officeDocument/2006/relationships/hyperlink" Target="https://www.bing.com/images/search?form=xlimg&amp;q=Nova%20Alvorada%20do%20Sul" TargetMode="External"/><Relationship Id="rId60" Type="http://schemas.openxmlformats.org/officeDocument/2006/relationships/hyperlink" Target="https://www.bing.com/images/search?form=xlimg&amp;q=Pacaembu" TargetMode="External"/><Relationship Id="rId65" Type="http://schemas.openxmlformats.org/officeDocument/2006/relationships/hyperlink" Target="https://www.bing.com/th?id=OSK.8c4250f7cc03cae0ddbd3691e62e6619&amp;qlt=95" TargetMode="External"/><Relationship Id="rId73" Type="http://schemas.openxmlformats.org/officeDocument/2006/relationships/hyperlink" Target="https://www.bing.com/th?id=OSK.51158060f6bb1dff070e324266ae085b&amp;qlt=95" TargetMode="External"/><Relationship Id="rId78" Type="http://schemas.openxmlformats.org/officeDocument/2006/relationships/hyperlink" Target="https://www.bing.com/images/search?form=xlimg&amp;q=Ribeir%c3%a3o%20Preto" TargetMode="External"/><Relationship Id="rId81" Type="http://schemas.openxmlformats.org/officeDocument/2006/relationships/hyperlink" Target="https://www.bing.com/th?id=OSK.a6179a3898e43a469c0b866b28b3dfdf&amp;qlt=95" TargetMode="External"/><Relationship Id="rId86" Type="http://schemas.openxmlformats.org/officeDocument/2006/relationships/hyperlink" Target="https://www.bing.com/images/search?form=xlimg&amp;q=S%c3%a3o%20Gon%c3%a7alo,%20Rio%20de%20Janeiro" TargetMode="External"/><Relationship Id="rId94" Type="http://schemas.openxmlformats.org/officeDocument/2006/relationships/hyperlink" Target="https://www.bing.com/images/search?form=xlimg&amp;q=Tup%c3%a3,%20S%c3%a3o%20Paulo" TargetMode="External"/><Relationship Id="rId4" Type="http://schemas.openxmlformats.org/officeDocument/2006/relationships/hyperlink" Target="https://www.bing.com/images/search?form=xlimg&amp;q=Adamantina" TargetMode="External"/><Relationship Id="rId9" Type="http://schemas.openxmlformats.org/officeDocument/2006/relationships/hyperlink" Target="https://www.bing.com/th?id=OSK.3c3976654279babe122c26de22dfed0c&amp;qlt=95" TargetMode="External"/><Relationship Id="rId13" Type="http://schemas.openxmlformats.org/officeDocument/2006/relationships/hyperlink" Target="https://www.bing.com/th?id=OSK.a30b816b77a35841436f41707d6f6fa6&amp;qlt=95" TargetMode="External"/><Relationship Id="rId18" Type="http://schemas.openxmlformats.org/officeDocument/2006/relationships/hyperlink" Target="https://www.bing.com/images/search?form=xlimg&amp;q=Campos%20Novos%20Paulista" TargetMode="External"/><Relationship Id="rId39" Type="http://schemas.openxmlformats.org/officeDocument/2006/relationships/hyperlink" Target="https://www.bing.com/th?id=OSK.9931f848e8fed5abd9b2b9ecb48695c5&amp;qlt=95" TargetMode="External"/><Relationship Id="rId34" Type="http://schemas.openxmlformats.org/officeDocument/2006/relationships/hyperlink" Target="https://www.bing.com/images/search?form=xlimg&amp;q=Jundia%c3%ad" TargetMode="External"/><Relationship Id="rId50" Type="http://schemas.openxmlformats.org/officeDocument/2006/relationships/hyperlink" Target="https://www.bing.com/images/search?form=xlimg&amp;q=Niter%c3%b3i" TargetMode="External"/><Relationship Id="rId55" Type="http://schemas.openxmlformats.org/officeDocument/2006/relationships/hyperlink" Target="https://www.bing.com/th?id=OSK.61c41387c9afa82e7f8e18bdd065167a&amp;qlt=95" TargetMode="External"/><Relationship Id="rId76" Type="http://schemas.openxmlformats.org/officeDocument/2006/relationships/hyperlink" Target="https://www.bing.com/images/search?form=xlimg&amp;q=Quintana,%20S%c3%a3o%20Paulo" TargetMode="External"/><Relationship Id="rId97" Type="http://schemas.openxmlformats.org/officeDocument/2006/relationships/hyperlink" Target="https://www.bing.com/th?id=OSK.29d562907a763a08949a370c2708104f&amp;qlt=95" TargetMode="External"/><Relationship Id="rId7" Type="http://schemas.openxmlformats.org/officeDocument/2006/relationships/hyperlink" Target="https://www.bing.com/th?id=OSK.2dac49ec6a063e31f9a726fb1ba04bc0&amp;qlt=95" TargetMode="External"/><Relationship Id="rId71" Type="http://schemas.openxmlformats.org/officeDocument/2006/relationships/hyperlink" Target="https://www.bing.com/th?id=OSK.1a7f626680145a07503854a9ca97c3d4&amp;qlt=95" TargetMode="External"/><Relationship Id="rId92" Type="http://schemas.openxmlformats.org/officeDocument/2006/relationships/hyperlink" Target="https://www.bing.com/images/search?form=xlimg&amp;q=Sete%20Lagoas" TargetMode="External"/><Relationship Id="rId2" Type="http://schemas.openxmlformats.org/officeDocument/2006/relationships/hyperlink" Target="https://www.bing.com/images/search?form=xlimg&amp;q=Victoria,%20Malta" TargetMode="External"/><Relationship Id="rId29" Type="http://schemas.openxmlformats.org/officeDocument/2006/relationships/hyperlink" Target="https://www.bing.com/th?id=OSK.63f021ff1b3247bb8f21eb1ea3606a02&amp;qlt=95" TargetMode="External"/><Relationship Id="rId24" Type="http://schemas.openxmlformats.org/officeDocument/2006/relationships/hyperlink" Target="https://www.bing.com/images/search?form=xlimg&amp;q=Gabriel%20Monteiro" TargetMode="External"/><Relationship Id="rId40" Type="http://schemas.openxmlformats.org/officeDocument/2006/relationships/hyperlink" Target="https://www.bing.com/images/search?form=xlimg&amp;q=Mari%c3%a1polis" TargetMode="External"/><Relationship Id="rId45" Type="http://schemas.openxmlformats.org/officeDocument/2006/relationships/hyperlink" Target="https://www.bing.com/th?id=OSK.3c14b0a3fe92ebd658405ae71f18b462&amp;qlt=95" TargetMode="External"/><Relationship Id="rId66" Type="http://schemas.openxmlformats.org/officeDocument/2006/relationships/hyperlink" Target="https://www.bing.com/images/search?form=xlimg&amp;q=Paul%c3%adnia" TargetMode="External"/><Relationship Id="rId87" Type="http://schemas.openxmlformats.org/officeDocument/2006/relationships/hyperlink" Target="https://www.bing.com/th?id=OSK.1656edf910adb25f56de5ba31a0adbdd&amp;qlt=95" TargetMode="External"/><Relationship Id="rId61" Type="http://schemas.openxmlformats.org/officeDocument/2006/relationships/hyperlink" Target="https://www.bing.com/th?id=OSK.a986cd51dd8a9e0af687b1dcc18a1d2e&amp;qlt=95" TargetMode="External"/><Relationship Id="rId82" Type="http://schemas.openxmlformats.org/officeDocument/2006/relationships/hyperlink" Target="https://www.bing.com/images/search?form=xlimg&amp;q=Rio%20de%20Janeiro" TargetMode="External"/><Relationship Id="rId19" Type="http://schemas.openxmlformats.org/officeDocument/2006/relationships/hyperlink" Target="https://www.bing.com/th?id=OSK.dcdd922d84fd4ee98c407f7a8ca390fb&amp;qlt=95" TargetMode="External"/><Relationship Id="rId14" Type="http://schemas.openxmlformats.org/officeDocument/2006/relationships/hyperlink" Target="https://www.bing.com/images/search?form=xlimg&amp;q=Campinas" TargetMode="External"/><Relationship Id="rId30" Type="http://schemas.openxmlformats.org/officeDocument/2006/relationships/hyperlink" Target="https://www.bing.com/images/search?form=xlimg&amp;q=Iacri" TargetMode="External"/><Relationship Id="rId35" Type="http://schemas.openxmlformats.org/officeDocument/2006/relationships/hyperlink" Target="https://www.bing.com/th?id=OSK.d621fafa649dc7e2888fbc6576f92b95&amp;qlt=95" TargetMode="External"/><Relationship Id="rId56" Type="http://schemas.openxmlformats.org/officeDocument/2006/relationships/hyperlink" Target="https://www.bing.com/images/search?form=xlimg&amp;q=Ourinhos" TargetMode="External"/><Relationship Id="rId77" Type="http://schemas.openxmlformats.org/officeDocument/2006/relationships/hyperlink" Target="https://www.bing.com/th?id=OSK.2e9e0060362689971817dfc828bd48bc&amp;qlt=95" TargetMode="External"/><Relationship Id="rId8" Type="http://schemas.openxmlformats.org/officeDocument/2006/relationships/hyperlink" Target="https://www.bing.com/images/search?form=xlimg&amp;q=Arco-%c3%8dris" TargetMode="External"/><Relationship Id="rId51" Type="http://schemas.openxmlformats.org/officeDocument/2006/relationships/hyperlink" Target="https://www.bing.com/th?id=OSK.4b468b47ffb212a48b13a6b47122dbc2&amp;qlt=95" TargetMode="External"/><Relationship Id="rId72" Type="http://schemas.openxmlformats.org/officeDocument/2006/relationships/hyperlink" Target="https://www.bing.com/images/search?form=xlimg&amp;q=Presidente%20Prudente" TargetMode="External"/><Relationship Id="rId93" Type="http://schemas.openxmlformats.org/officeDocument/2006/relationships/hyperlink" Target="https://www.bing.com/th?id=OSK.e127ce7de9f5c4e95829d2d51013b484&amp;qlt=95" TargetMode="External"/><Relationship Id="rId98" Type="http://schemas.openxmlformats.org/officeDocument/2006/relationships/hyperlink" Target="https://www.bing.com/images/search?form=xlimg&amp;q=Volta%20Redond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Srd>
</file>

<file path=xl/richData/rdarray.xml><?xml version="1.0" encoding="utf-8"?>
<arrayData xmlns="http://schemas.microsoft.com/office/spreadsheetml/2017/richdata2" count="30">
  <a r="1">
    <v t="s">Horário da Europa Central</v>
  </a>
  <a r="1">
    <v t="r">6</v>
  </a>
  <a r="1">
    <v t="r">18</v>
  </a>
  <a r="1">
    <v t="s">UTC−3</v>
  </a>
  <a r="1">
    <v t="r">30</v>
  </a>
  <a r="1">
    <v t="s">Ibaneis Rocha (Governador)</v>
  </a>
  <a r="1">
    <v t="r">67</v>
  </a>
  <a r="1">
    <v t="r">78</v>
  </a>
  <a r="1">
    <v t="r">96</v>
  </a>
  <a r="1">
    <v t="r">122</v>
  </a>
  <a r="1">
    <v t="r">156</v>
  </a>
  <a r="1">
    <v t="r">190</v>
  </a>
  <a r="1">
    <v t="r">200</v>
  </a>
  <a r="2">
    <v t="s">UTC−3</v>
    <v t="s">UTC−2</v>
  </a>
  <a r="1">
    <v t="r">220</v>
  </a>
  <a r="1">
    <v t="r">231</v>
  </a>
  <a r="1">
    <v t="r">283</v>
  </a>
  <a r="1">
    <v t="r">301</v>
  </a>
  <a r="1">
    <v t="r">311</v>
  </a>
  <a r="1">
    <v t="s">E. South America Standard Time</v>
  </a>
  <a r="1">
    <v t="r">330</v>
  </a>
  <a r="1">
    <v t="r">359</v>
  </a>
  <a r="1">
    <v t="r">377</v>
  </a>
  <a r="1">
    <v t="r">395</v>
  </a>
  <a r="1">
    <v t="r">405</v>
  </a>
  <a r="1">
    <v t="s">Tempo Universal Coordenado</v>
  </a>
  <a r="1">
    <v t="r">417</v>
  </a>
  <a r="1">
    <v t="r">428</v>
  </a>
  <a r="1">
    <v t="s">Brasília Time Zone</v>
  </a>
  <a r="1">
    <v t="r">455</v>
  </a>
</arrayData>
</file>

<file path=xl/richData/rdrichvalue.xml><?xml version="1.0" encoding="utf-8"?>
<rvData xmlns="http://schemas.microsoft.com/office/spreadsheetml/2017/richdata" count="460">
  <rv s="0">
    <v>536870912</v>
    <v>Victoria, Malta</v>
    <v>72da2198-b55e-7e4d-e8c5-e79030806d7f</v>
    <v>pt-BR</v>
    <v>Map</v>
  </rv>
  <rv s="1">
    <fb>2.9</fb>
    <v>9</v>
  </rv>
  <rv s="2">
    <v>0</v>
  </rv>
  <rv s="3">
    <v>0</v>
    <v>7</v>
    <v>0</v>
    <v>7</v>
    <v>0</v>
    <v>Image of Victoria, Malta</v>
  </rv>
  <rv s="1">
    <fb>36.049999999999997</fb>
    <v>10</v>
  </rv>
  <rv s="4">
    <v>https://www.bing.com/search?q=Victoria+Malta&amp;form=skydnc</v>
    <v>Aprenda mais com Bing</v>
  </rv>
  <rv s="0">
    <v>805306368</v>
    <v>Josef Schembri (Prefeito)</v>
    <v>c20895b9-ea89-ad62-65a5-51ad331a8f2e</v>
    <v>pt-BR</v>
    <v>Generic</v>
  </rv>
  <rv s="2">
    <v>1</v>
  </rv>
  <rv s="1">
    <fb>14.25</fb>
    <v>10</v>
  </rv>
  <rv s="0">
    <v>536870912</v>
    <v>Malta</v>
    <v>00727e9c-b7f7-2e31-0220-f5b9e956de8d</v>
    <v>pt-BR</v>
    <v>Map</v>
  </rv>
  <rv s="1">
    <fb>6901</fb>
    <v>9</v>
  </rv>
  <rv s="5">
    <v>#VALUE!</v>
    <v>pt-BR</v>
    <v>72da2198-b55e-7e4d-e8c5-e79030806d7f</v>
    <v>536870912</v>
    <v>1</v>
    <v>1</v>
    <v>2</v>
    <v>3</v>
    <v>Victoria, Malta</v>
    <v>5</v>
    <v>6</v>
    <v>Map</v>
    <v>7</v>
    <v>8</v>
    <v>1</v>
    <v>Victoria, also known among the native Maltese as Rabat or by its title Città Victoria, is an administrative unit of Malta, and the main town on Gozo. Victoria has a total population of 6,901, and is the most populous settlement in Gozo.</v>
    <v>2</v>
    <v>3</v>
    <v>4</v>
    <v>5</v>
    <v>7</v>
    <v>8</v>
    <v>Victoria, Malta</v>
    <v>9</v>
    <v>10</v>
    <v>Victoria, Malta</v>
    <v>mdp/vdpid/7220980311381770241</v>
  </rv>
  <rv s="0">
    <v>536870912</v>
    <v>Adamantina</v>
    <v>4844b95a-ad55-0505-33a9-cc854cc2d594</v>
    <v>pt-BR</v>
    <v>Map</v>
  </rv>
  <rv s="1">
    <fb>411.78100000000001</fb>
    <v>9</v>
  </rv>
  <rv s="0">
    <v>536870912</v>
    <v>São Paulo</v>
    <v>4d56ae2d-1aad-8c4f-dca2-4456acc12f89</v>
    <v>pt-BR</v>
    <v>Map</v>
  </rv>
  <rv s="3">
    <v>1</v>
    <v>7</v>
    <v>11</v>
    <v>7</v>
    <v>0</v>
    <v>Image of Adamantina</v>
  </rv>
  <rv s="1">
    <fb>-21.684722222222</fb>
    <v>10</v>
  </rv>
  <rv s="4">
    <v>https://www.bing.com/search?q=Adamantina&amp;form=skydnc</v>
    <v>Aprenda mais com Bing</v>
  </rv>
  <rv s="0">
    <v>805306368</v>
    <v>Ivo Francisco dos Santos Júnior (Prefeito)</v>
    <v>15b21759-46bc-e342-ce6d-86ac25caed09</v>
    <v>pt-BR</v>
    <v>Generic</v>
  </rv>
  <rv s="2">
    <v>2</v>
  </rv>
  <rv s="1">
    <fb>-51.073333333332997</fb>
    <v>10</v>
  </rv>
  <rv s="0">
    <v>536870912</v>
    <v>Brasil</v>
    <v>a828cf41-b938-49fe-7986-4b336618d413</v>
    <v>pt-BR</v>
    <v>Map</v>
  </rv>
  <rv s="1">
    <fb>35111</fb>
    <v>9</v>
  </rv>
  <rv s="6">
    <v>#VALUE!</v>
    <v>pt-BR</v>
    <v>4844b95a-ad55-0505-33a9-cc854cc2d594</v>
    <v>536870912</v>
    <v>1</v>
    <v>12</v>
    <v>13</v>
    <v>14</v>
    <v>Adamantina</v>
    <v>5</v>
    <v>6</v>
    <v>Map</v>
    <v>7</v>
    <v>15</v>
    <v>13</v>
    <v>Adamantina is a municipality in the state of São Paulo, Brazil. The population is 35,111 in an area of 412.0 km².</v>
    <v>14</v>
    <v>15</v>
    <v>16</v>
    <v>17</v>
    <v>19</v>
    <v>20</v>
    <v>Adamantina</v>
    <v>21</v>
    <v>22</v>
    <v>Adamantina</v>
    <v>mdp/vdpid/6410793248796704769</v>
  </rv>
  <rv s="0">
    <v>536870912</v>
    <v>Araçatuba</v>
    <v>837903fa-a59f-aca6-7a70-b520c24cbd5f</v>
    <v>pt-BR</v>
    <v>Map</v>
  </rv>
  <rv s="1">
    <fb>1167.402</fb>
    <v>9</v>
  </rv>
  <rv s="2">
    <v>3</v>
  </rv>
  <rv s="3">
    <v>2</v>
    <v>7</v>
    <v>16</v>
    <v>7</v>
    <v>0</v>
    <v>Image of Araçatuba</v>
  </rv>
  <rv s="1">
    <fb>-21.208888888889</fb>
    <v>10</v>
  </rv>
  <rv s="4">
    <v>https://www.bing.com/search?q=Ara%c3%a7atuba&amp;form=skydnc</v>
    <v>Aprenda mais com Bing</v>
  </rv>
  <rv s="0">
    <v>805306368</v>
    <v>Dilador Borges (Prefeito)</v>
    <v>38c12f43-b854-ed0f-03c0-3c77af59f985</v>
    <v>pt-BR</v>
    <v>Generic</v>
  </rv>
  <rv s="2">
    <v>4</v>
  </rv>
  <rv s="1">
    <fb>-50.432777777778</fb>
    <v>10</v>
  </rv>
  <rv s="1">
    <fb>198129</fb>
    <v>9</v>
  </rv>
  <rv s="7">
    <v>#VALUE!</v>
    <v>pt-BR</v>
    <v>837903fa-a59f-aca6-7a70-b520c24cbd5f</v>
    <v>536870912</v>
    <v>1</v>
    <v>17</v>
    <v>13</v>
    <v>18</v>
    <v>Araçatuba</v>
    <v>5</v>
    <v>6</v>
    <v>Map</v>
    <v>7</v>
    <v>15</v>
    <v>25</v>
    <v>Araçatuba is a city located in the northwest of São Paulo state, Brazil. The city has 198,129 inhabitants and spans 1,167 square kilometres. The city name comes from the Tupi language and means "abundance of araçá". Araçatuba is located 532 ...</v>
    <v>14</v>
    <v>26</v>
    <v>27</v>
    <v>28</v>
    <v>29</v>
    <v>31</v>
    <v>32</v>
    <v>Araçatuba</v>
    <v>21</v>
    <v>33</v>
    <v>Araçatuba</v>
    <v>mdp/vdpid/6412284871711916034</v>
  </rv>
  <rv s="0">
    <v>536870912</v>
    <v>Arco-Íris</v>
    <v>e975d128-1034-a81a-670b-24faba444f13</v>
    <v>pt-BR</v>
    <v>Map</v>
  </rv>
  <rv s="1">
    <fb>263.214</fb>
    <v>9</v>
  </rv>
  <rv s="3">
    <v>3</v>
    <v>7</v>
    <v>19</v>
    <v>7</v>
    <v>0</v>
    <v>Image of Arco-Íris</v>
  </rv>
  <rv s="1">
    <fb>-21.772777777778</fb>
    <v>10</v>
  </rv>
  <rv s="4">
    <v>https://www.bing.com/search?q=Arco-%c3%8dris+S%c3%a3o+Paulo&amp;form=skydnc</v>
    <v>Aprenda mais com Bing</v>
  </rv>
  <rv s="1">
    <fb>-50.465277777777999</fb>
    <v>10</v>
  </rv>
  <rv s="1">
    <fb>1773</fb>
    <v>9</v>
  </rv>
  <rv s="8">
    <v>#VALUE!</v>
    <v>pt-BR</v>
    <v>e975d128-1034-a81a-670b-24faba444f13</v>
    <v>536870912</v>
    <v>1</v>
    <v>20</v>
    <v>13</v>
    <v>21</v>
    <v>Arco-Íris</v>
    <v>5</v>
    <v>6</v>
    <v>Map</v>
    <v>7</v>
    <v>15</v>
    <v>36</v>
    <v>Arco-Íris is a Brazilian municipality of the state of São Paulo. The population is 1,773 in an area of 265 km².</v>
    <v>14</v>
    <v>37</v>
    <v>38</v>
    <v>39</v>
    <v>40</v>
    <v>Arco-Íris</v>
    <v>21</v>
    <v>41</v>
    <v>Arco-Íris</v>
    <v>mdp/vdpid/6412305551694233601</v>
  </rv>
  <rv s="0">
    <v>536870912</v>
    <v>Bastos</v>
    <v>55a56c79-3093-b962-ef42-19970cba7c9e</v>
    <v>pt-BR</v>
    <v>Map</v>
  </rv>
  <rv s="1">
    <fb>170.45400000000001</fb>
    <v>9</v>
  </rv>
  <rv s="3">
    <v>4</v>
    <v>7</v>
    <v>22</v>
    <v>7</v>
    <v>0</v>
    <v>Image of Bastos</v>
  </rv>
  <rv s="1">
    <fb>-21.916666666666998</fb>
    <v>10</v>
  </rv>
  <rv s="4">
    <v>https://www.bing.com/search?q=Bastos&amp;form=skydnc</v>
    <v>Aprenda mais com Bing</v>
  </rv>
  <rv s="1">
    <fb>-50.733333333333</fb>
    <v>10</v>
  </rv>
  <rv s="0">
    <v>536870912</v>
    <v>Brazil</v>
    <v>0f7f5342-6eb5-e231-0ab9-c2305752087d</v>
    <v>pt-BR</v>
    <v>Map</v>
  </rv>
  <rv s="1">
    <fb>20953</fb>
    <v>9</v>
  </rv>
  <rv s="9">
    <v>#VALUE!</v>
    <v>pt-BR</v>
    <v>55a56c79-3093-b962-ef42-19970cba7c9e</v>
    <v>536870912</v>
    <v>1</v>
    <v>23</v>
    <v>13</v>
    <v>24</v>
    <v>Bastos</v>
    <v>5</v>
    <v>6</v>
    <v>Map</v>
    <v>7</v>
    <v>15</v>
    <v>44</v>
    <v>Bastos is a municipality in the state of São Paulo in Brazil. The population is 20,953 in an area of 172 km². The name originated from Henrique Bastos, who owned a farm in the area. And it was these same lands that the foundation of the city ...</v>
    <v>14</v>
    <v>26</v>
    <v>45</v>
    <v>46</v>
    <v>47</v>
    <v>48</v>
    <v>Bastos</v>
    <v>49</v>
    <v>50</v>
    <v>Bastos</v>
    <v>mdp/vdpid/6410851246776778753</v>
  </rv>
  <rv s="0">
    <v>536870912</v>
    <v>Brasília</v>
    <v>0f4c1a26-f33c-b6de-a63f-578da6617369</v>
    <v>pt-BR</v>
    <v>Map</v>
  </rv>
  <rv s="1">
    <fb>5802</fb>
    <v>9</v>
  </rv>
  <rv s="0">
    <v>536870912</v>
    <v>Distrito Federal</v>
    <v>88dfc3b6-8e7a-694d-61b2-96d14f226ec4</v>
    <v>pt-BR</v>
    <v>Map</v>
  </rv>
  <rv s="3">
    <v>5</v>
    <v>7</v>
    <v>25</v>
    <v>7</v>
    <v>0</v>
    <v>Image of Brasília</v>
  </rv>
  <rv s="1">
    <fb>-15.793888888889001</fb>
    <v>10</v>
  </rv>
  <rv s="4">
    <v>https://www.bing.com/search?q=Bras%c3%adlia&amp;form=skydnc</v>
    <v>Aprenda mais com Bing</v>
  </rv>
  <rv s="2">
    <v>5</v>
  </rv>
  <rv s="1">
    <fb>-47.882777777778003</fb>
    <v>10</v>
  </rv>
  <rv s="1">
    <fb>2817381</fb>
    <v>9</v>
  </rv>
  <rv s="7">
    <v>#VALUE!</v>
    <v>pt-BR</v>
    <v>0f4c1a26-f33c-b6de-a63f-578da6617369</v>
    <v>536870912</v>
    <v>1</v>
    <v>26</v>
    <v>13</v>
    <v>18</v>
    <v>Brasília</v>
    <v>5</v>
    <v>6</v>
    <v>Map</v>
    <v>7</v>
    <v>27</v>
    <v>53</v>
    <v>Brasília is the federal capital of Brazil and the seat of government of the Federal District. Located in the Brazilian highlands in the country's Central-West region, it was founded by President Juscelino Kubitschek on 21 April 1960, to replace ...</v>
    <v>54</v>
    <v>26</v>
    <v>55</v>
    <v>56</v>
    <v>57</v>
    <v>58</v>
    <v>59</v>
    <v>Brasília</v>
    <v>21</v>
    <v>60</v>
    <v>Brasília</v>
    <v>mdp/vdpid/6407970072035328001</v>
  </rv>
  <rv s="0">
    <v>536870912</v>
    <v>Campinas</v>
    <v>b49a5738-f269-e5f9-3d36-34d39c7684ad</v>
    <v>pt-BR</v>
    <v>Map</v>
  </rv>
  <rv s="1">
    <fb>795.66700000000003</fb>
    <v>9</v>
  </rv>
  <rv s="3">
    <v>6</v>
    <v>7</v>
    <v>28</v>
    <v>7</v>
    <v>0</v>
    <v>Image of Campinas</v>
  </rv>
  <rv s="1">
    <fb>-22.900913888889001</fb>
    <v>10</v>
  </rv>
  <rv s="4">
    <v>https://www.bing.com/search?q=Campinas&amp;form=skydnc</v>
    <v>Aprenda mais com Bing</v>
  </rv>
  <rv s="0">
    <v>805306368</v>
    <v>Dário Saadi (Prefeito)</v>
    <v>701d0e7a-1a84-8100-096a-342488e404a9</v>
    <v>pt-BR</v>
    <v>Generic</v>
  </rv>
  <rv s="2">
    <v>6</v>
  </rv>
  <rv s="1">
    <fb>-47.057294444443997</fb>
    <v>10</v>
  </rv>
  <rv s="1">
    <fb>1213792</fb>
    <v>9</v>
  </rv>
  <rv s="6">
    <v>#VALUE!</v>
    <v>pt-BR</v>
    <v>b49a5738-f269-e5f9-3d36-34d39c7684ad</v>
    <v>536870912</v>
    <v>1</v>
    <v>29</v>
    <v>13</v>
    <v>14</v>
    <v>Campinas</v>
    <v>5</v>
    <v>6</v>
    <v>Map</v>
    <v>7</v>
    <v>15</v>
    <v>63</v>
    <v>Campinas is a Brazilian municipality in São Paulo State, part of the country's Southeast Region. According to the 2020 estimate, the city's population is 1,139,047, making it the fourteenth most populous Brazilian city and the third most ...</v>
    <v>14</v>
    <v>64</v>
    <v>65</v>
    <v>66</v>
    <v>68</v>
    <v>69</v>
    <v>Campinas</v>
    <v>21</v>
    <v>70</v>
    <v>Campinas</v>
    <v>mdp/vdpid/6461018346946035713</v>
  </rv>
  <rv s="0">
    <v>536870912</v>
    <v>Campo Mourão</v>
    <v>e5f7c578-3674-0090-1ee5-62aa92f4235c</v>
    <v>pt-BR</v>
    <v>Map</v>
  </rv>
  <rv s="1">
    <fb>757.10900000000004</fb>
    <v>9</v>
  </rv>
  <rv s="0">
    <v>536870912</v>
    <v>Paraná</v>
    <v>a33450c4-459a-0682-41ee-635b343dd785</v>
    <v>pt-BR</v>
    <v>Map</v>
  </rv>
  <rv s="3">
    <v>7</v>
    <v>7</v>
    <v>30</v>
    <v>7</v>
    <v>0</v>
    <v>Image of Campo Mourão</v>
  </rv>
  <rv s="1">
    <fb>-24.045833333333</fb>
    <v>10</v>
  </rv>
  <rv s="4">
    <v>https://www.bing.com/search?q=Campo+Mour%c3%a3o&amp;form=skydnc</v>
    <v>Aprenda mais com Bing</v>
  </rv>
  <rv s="0">
    <v>805306368</v>
    <v>João Romano (Prefeito)</v>
    <v>cba70aa9-bddb-23ad-a002-567abf2d2a94</v>
    <v>pt-BR</v>
    <v>Generic</v>
  </rv>
  <rv s="2">
    <v>7</v>
  </rv>
  <rv s="1">
    <fb>-52.382777777778003</fb>
    <v>10</v>
  </rv>
  <rv s="1">
    <fb>99432</fb>
    <v>9</v>
  </rv>
  <rv s="6">
    <v>#VALUE!</v>
    <v>pt-BR</v>
    <v>e5f7c578-3674-0090-1ee5-62aa92f4235c</v>
    <v>536870912</v>
    <v>1</v>
    <v>31</v>
    <v>13</v>
    <v>14</v>
    <v>Campo Mourão</v>
    <v>5</v>
    <v>6</v>
    <v>Map</v>
    <v>7</v>
    <v>27</v>
    <v>73</v>
    <v>Campo Mourão is a municipality in the state of Paraná in Brazil. Its population in 2020 was 95,488. The people from Campo Mourão are called Mourãoenses.</v>
    <v>74</v>
    <v>75</v>
    <v>76</v>
    <v>77</v>
    <v>79</v>
    <v>80</v>
    <v>Campo Mourão</v>
    <v>21</v>
    <v>81</v>
    <v>Campo Mourão</v>
    <v>mdp/vdpid/6459045794245771265</v>
  </rv>
  <rv s="0">
    <v>536870912</v>
    <v>Campos Novos Paulista</v>
    <v>963d9879-8326-ce78-2aed-e462f424690f</v>
    <v>pt-BR</v>
    <v>Map</v>
  </rv>
  <rv s="1">
    <fb>484.577</fb>
    <v>9</v>
  </rv>
  <rv s="3">
    <v>8</v>
    <v>7</v>
    <v>32</v>
    <v>7</v>
    <v>0</v>
    <v>Image of Campos Novos Paulista</v>
  </rv>
  <rv s="1">
    <fb>-22.603055555556001</fb>
    <v>10</v>
  </rv>
  <rv s="4">
    <v>https://www.bing.com/search?q=Campos+Novos+Paulista&amp;form=skydnc</v>
    <v>Aprenda mais com Bing</v>
  </rv>
  <rv s="1">
    <fb>-50.002499999999998</fb>
    <v>10</v>
  </rv>
  <rv s="1">
    <fb>4997</fb>
    <v>9</v>
  </rv>
  <rv s="8">
    <v>#VALUE!</v>
    <v>pt-BR</v>
    <v>963d9879-8326-ce78-2aed-e462f424690f</v>
    <v>536870912</v>
    <v>1</v>
    <v>33</v>
    <v>13</v>
    <v>21</v>
    <v>Campos Novos Paulista</v>
    <v>5</v>
    <v>6</v>
    <v>Map</v>
    <v>7</v>
    <v>15</v>
    <v>84</v>
    <v>Campos Novos Paulista is a municipality in the state of São Paulo in Brazil. The population is 4,997 in an area of 484 square kilometres. The elevation is 446 metres. Its original given name in 1880 was Campos Novos do Paranapanema, being later ...</v>
    <v>14</v>
    <v>85</v>
    <v>86</v>
    <v>87</v>
    <v>88</v>
    <v>Campos Novos Paulista</v>
    <v>49</v>
    <v>89</v>
    <v>Campos Novos Paulista</v>
    <v>mdp/vdpid/6460426333267689473</v>
  </rv>
  <rv s="0">
    <v>536870912</v>
    <v>Carapicuíba</v>
    <v>89a77443-430b-e218-df62-e7f274fa9bf6</v>
    <v>pt-BR</v>
    <v>Map</v>
  </rv>
  <rv s="1">
    <fb>34.966999999999999</fb>
    <v>9</v>
  </rv>
  <rv s="3">
    <v>9</v>
    <v>7</v>
    <v>34</v>
    <v>7</v>
    <v>0</v>
    <v>Image of Carapicuíba</v>
  </rv>
  <rv s="1">
    <fb>-23.522777777778</fb>
    <v>10</v>
  </rv>
  <rv s="4">
    <v>https://www.bing.com/search?q=Carapicu%c3%adba&amp;form=skydnc</v>
    <v>Aprenda mais com Bing</v>
  </rv>
  <rv s="0">
    <v>805306368</v>
    <v>Marcos Neves (Prefeito)</v>
    <v>e5a845e9-726c-6e88-c6b8-58822908a06e</v>
    <v>pt-BR</v>
    <v>Generic</v>
  </rv>
  <rv s="2">
    <v>8</v>
  </rv>
  <rv s="1">
    <fb>-46.835833333332999</fb>
    <v>10</v>
  </rv>
  <rv s="1">
    <fb>405375</fb>
    <v>9</v>
  </rv>
  <rv s="6">
    <v>#VALUE!</v>
    <v>pt-BR</v>
    <v>89a77443-430b-e218-df62-e7f274fa9bf6</v>
    <v>536870912</v>
    <v>1</v>
    <v>35</v>
    <v>13</v>
    <v>14</v>
    <v>Carapicuíba</v>
    <v>5</v>
    <v>6</v>
    <v>Map</v>
    <v>7</v>
    <v>36</v>
    <v>92</v>
    <v>Carapicuíba is a municipality in the state of São Paulo in Brazil. It is part of the Metropolitan Region of São Paulo. The population is 403,183 in an area of 34.55 square kilometres. It is one of the most densely populated municipalities in the ...</v>
    <v>14</v>
    <v>93</v>
    <v>94</v>
    <v>95</v>
    <v>97</v>
    <v>98</v>
    <v>Carapicuíba</v>
    <v>21</v>
    <v>99</v>
    <v>Carapicuíba</v>
    <v>mdp/vdpid/6461090708840251393</v>
  </rv>
  <rv s="0">
    <v>536870912</v>
    <v>Flórida Paulista</v>
    <v>75766337-0078-4063-a05a-bce99428a347</v>
    <v>pt-BR</v>
    <v>Map</v>
  </rv>
  <rv s="1">
    <fb>524.91</fb>
    <v>9</v>
  </rv>
  <rv s="3">
    <v>10</v>
    <v>7</v>
    <v>37</v>
    <v>7</v>
    <v>0</v>
    <v>Image of Flórida Paulista</v>
  </rv>
  <rv s="1">
    <fb>-21.614722222221999</fb>
    <v>10</v>
  </rv>
  <rv s="4">
    <v>https://www.bing.com/search?q=Fl%c3%b3rida+Paulista&amp;form=skydnc</v>
    <v>Aprenda mais com Bing</v>
  </rv>
  <rv s="1">
    <fb>-51.173611111111001</fb>
    <v>10</v>
  </rv>
  <rv s="1">
    <fb>14790</fb>
    <v>9</v>
  </rv>
  <rv s="8">
    <v>#VALUE!</v>
    <v>pt-BR</v>
    <v>75766337-0078-4063-a05a-bce99428a347</v>
    <v>536870912</v>
    <v>1</v>
    <v>38</v>
    <v>13</v>
    <v>21</v>
    <v>Flórida Paulista</v>
    <v>5</v>
    <v>6</v>
    <v>Map</v>
    <v>7</v>
    <v>15</v>
    <v>102</v>
    <v>Flórida Paulista is a municipality in the state of São Paulo in Brazil. The population is 14,790 in an area of 524 km². The elevation is 410 metres. The municipality was created by state law in 1948. In telecommunications, the city was served by ...</v>
    <v>14</v>
    <v>103</v>
    <v>104</v>
    <v>105</v>
    <v>106</v>
    <v>Flórida Paulista</v>
    <v>21</v>
    <v>107</v>
    <v>Flórida Paulista</v>
    <v>mdp/vdpid/6410788298175807490</v>
  </rv>
  <rv s="0">
    <v>536870912</v>
    <v>Gabriel Monteiro</v>
    <v>7faa488e-7b10-9ebb-d7ce-776cb9f260ad</v>
    <v>pt-BR</v>
    <v>Map</v>
  </rv>
  <rv s="1">
    <fb>138.53299999999999</fb>
    <v>9</v>
  </rv>
  <rv s="3">
    <v>11</v>
    <v>7</v>
    <v>39</v>
    <v>7</v>
    <v>0</v>
    <v>Image of Gabriel Monteiro</v>
  </rv>
  <rv s="1">
    <fb>-21.531111111110999</fb>
    <v>10</v>
  </rv>
  <rv s="4">
    <v>https://www.bing.com/search?q=Gabriel+Monteiro&amp;form=skydnc</v>
    <v>Aprenda mais com Bing</v>
  </rv>
  <rv s="1">
    <fb>-50.554722222221997</fb>
    <v>10</v>
  </rv>
  <rv s="1">
    <fb>2776</fb>
    <v>9</v>
  </rv>
  <rv s="8">
    <v>#VALUE!</v>
    <v>pt-BR</v>
    <v>7faa488e-7b10-9ebb-d7ce-776cb9f260ad</v>
    <v>536870912</v>
    <v>1</v>
    <v>40</v>
    <v>13</v>
    <v>21</v>
    <v>Gabriel Monteiro</v>
    <v>5</v>
    <v>6</v>
    <v>Map</v>
    <v>7</v>
    <v>15</v>
    <v>110</v>
    <v>Gabriel Monteiro is a municipality in the state of São Paulo in Brazil. The population is 2,776 in an area of 139 km². The elevation is 436 m. In telecommunications, the city was served by Companhia de Telecomunicações do Estado de São Paulo ...</v>
    <v>14</v>
    <v>111</v>
    <v>112</v>
    <v>113</v>
    <v>114</v>
    <v>Gabriel Monteiro</v>
    <v>49</v>
    <v>115</v>
    <v>Gabriel Monteiro</v>
    <v>mdp/vdpid/6412300087975739393</v>
  </rv>
  <rv s="0">
    <v>536870912</v>
    <v>Guarulhos</v>
    <v>5cdba631-c006-56a5-7198-842a0ab255e3</v>
    <v>pt-BR</v>
    <v>Map</v>
  </rv>
  <rv s="1">
    <fb>318.01400000000001</fb>
    <v>9</v>
  </rv>
  <rv s="3">
    <v>12</v>
    <v>7</v>
    <v>41</v>
    <v>7</v>
    <v>0</v>
    <v>Image of Guarulhos</v>
  </rv>
  <rv s="1">
    <fb>-23.466666666666999</fb>
    <v>10</v>
  </rv>
  <rv s="4">
    <v>https://www.bing.com/search?q=Guarulhos&amp;form=skydnc</v>
    <v>Aprenda mais com Bing</v>
  </rv>
  <rv s="0">
    <v>805306368</v>
    <v>Gustavo Henric Costa "Guti" (Prefeito)</v>
    <v>2299918b-cdcd-c848-422c-659407b28805</v>
    <v>pt-BR</v>
    <v>Generic</v>
  </rv>
  <rv s="2">
    <v>9</v>
  </rv>
  <rv s="1">
    <fb>-46.533333333332997</fb>
    <v>10</v>
  </rv>
  <rv s="1">
    <fb>1392121</fb>
    <v>9</v>
  </rv>
  <rv s="6">
    <v>#VALUE!</v>
    <v>pt-BR</v>
    <v>5cdba631-c006-56a5-7198-842a0ab255e3</v>
    <v>536870912</v>
    <v>1</v>
    <v>42</v>
    <v>13</v>
    <v>14</v>
    <v>Guarulhos</v>
    <v>5</v>
    <v>6</v>
    <v>Map</v>
    <v>7</v>
    <v>15</v>
    <v>118</v>
    <v>Guarulhos is a Brazilian municipality. It is the second most populous city in the Brazilian state of São Paulo, the 13th most populous city in Brazil, and is also the most populous city in the country that is not a state capital. In the last few ...</v>
    <v>14</v>
    <v>119</v>
    <v>120</v>
    <v>121</v>
    <v>123</v>
    <v>124</v>
    <v>Guarulhos</v>
    <v>21</v>
    <v>125</v>
    <v>Guarulhos</v>
    <v>mdp/vdpid/6461098027078647809</v>
  </rv>
  <rv s="0">
    <v>536870912</v>
    <v>Herculândia</v>
    <v>ab3c5b0b-d63b-a89d-774b-76df3453b294</v>
    <v>pt-BR</v>
    <v>Map</v>
  </rv>
  <rv s="1">
    <fb>365.13600000000002</fb>
    <v>9</v>
  </rv>
  <rv s="3">
    <v>13</v>
    <v>7</v>
    <v>43</v>
    <v>7</v>
    <v>0</v>
    <v>Image of Herculândia</v>
  </rv>
  <rv s="1">
    <fb>-22.003611111110999</fb>
    <v>10</v>
  </rv>
  <rv s="4">
    <v>https://www.bing.com/search?q=Hercul%c3%a2ndia&amp;form=skydnc</v>
    <v>Aprenda mais com Bing</v>
  </rv>
  <rv s="1">
    <fb>-50.385277777778001</fb>
    <v>10</v>
  </rv>
  <rv s="1">
    <fb>9588</fb>
    <v>9</v>
  </rv>
  <rv s="8">
    <v>#VALUE!</v>
    <v>pt-BR</v>
    <v>ab3c5b0b-d63b-a89d-774b-76df3453b294</v>
    <v>536870912</v>
    <v>1</v>
    <v>44</v>
    <v>13</v>
    <v>21</v>
    <v>Herculândia</v>
    <v>5</v>
    <v>6</v>
    <v>Map</v>
    <v>7</v>
    <v>15</v>
    <v>128</v>
    <v>Herculândia is a municipality in the state of São Paulo in Brazil. The population is 9,588 in an area of 364 km². The elevation is 502 metres.</v>
    <v>14</v>
    <v>129</v>
    <v>130</v>
    <v>131</v>
    <v>132</v>
    <v>Herculândia</v>
    <v>21</v>
    <v>133</v>
    <v>Herculândia</v>
    <v>mdp/vdpid/6412358637842333697</v>
  </rv>
  <rv s="0">
    <v>536870912</v>
    <v>Iacri</v>
    <v>310005ee-9b59-6672-8e76-15e045961184</v>
    <v>pt-BR</v>
    <v>Map</v>
  </rv>
  <rv s="1">
    <fb>322.34800000000001</fb>
    <v>9</v>
  </rv>
  <rv s="3">
    <v>14</v>
    <v>7</v>
    <v>45</v>
    <v>7</v>
    <v>0</v>
    <v>Image of Iacri</v>
  </rv>
  <rv s="1">
    <fb>-21.858333333333</fb>
    <v>10</v>
  </rv>
  <rv s="4">
    <v>https://www.bing.com/search?q=Iacri&amp;form=skydnc</v>
    <v>Aprenda mais com Bing</v>
  </rv>
  <rv s="1">
    <fb>-50.689444444444</fb>
    <v>10</v>
  </rv>
  <rv s="1">
    <fb>6295</fb>
    <v>9</v>
  </rv>
  <rv s="8">
    <v>#VALUE!</v>
    <v>pt-BR</v>
    <v>310005ee-9b59-6672-8e76-15e045961184</v>
    <v>536870912</v>
    <v>1</v>
    <v>46</v>
    <v>13</v>
    <v>21</v>
    <v>Iacri</v>
    <v>5</v>
    <v>6</v>
    <v>Map</v>
    <v>7</v>
    <v>15</v>
    <v>136</v>
    <v>Iacri is a municipality in the state of São Paulo in Brazil. The population is 6,295 in an area of 322 km². The elevation is 499 m.</v>
    <v>14</v>
    <v>137</v>
    <v>138</v>
    <v>139</v>
    <v>140</v>
    <v>Iacri</v>
    <v>21</v>
    <v>141</v>
    <v>Iacri</v>
    <v>mdp/vdpid/6412305104312991745</v>
  </rv>
  <rv s="0">
    <v>536870912</v>
    <v>Inúbia Paulista</v>
    <v>88a92902-a6a3-5810-5605-f1f46e3eadd5</v>
    <v>pt-BR</v>
    <v>Map</v>
  </rv>
  <rv s="1">
    <fb>86.71</fb>
    <v>9</v>
  </rv>
  <rv s="3">
    <v>15</v>
    <v>7</v>
    <v>47</v>
    <v>7</v>
    <v>0</v>
    <v>Image of Inúbia Paulista</v>
  </rv>
  <rv s="1">
    <fb>-21.769722222222001</fb>
    <v>10</v>
  </rv>
  <rv s="4">
    <v>https://www.bing.com/search?q=In%c3%babia+Paulista&amp;form=skydnc</v>
    <v>Aprenda mais com Bing</v>
  </rv>
  <rv s="1">
    <fb>-50.961944444444001</fb>
    <v>10</v>
  </rv>
  <rv s="1">
    <fb>4019</fb>
    <v>9</v>
  </rv>
  <rv s="8">
    <v>#VALUE!</v>
    <v>pt-BR</v>
    <v>88a92902-a6a3-5810-5605-f1f46e3eadd5</v>
    <v>536870912</v>
    <v>1</v>
    <v>48</v>
    <v>13</v>
    <v>21</v>
    <v>Inúbia Paulista</v>
    <v>5</v>
    <v>6</v>
    <v>Map</v>
    <v>7</v>
    <v>15</v>
    <v>144</v>
    <v>Inúbia Paulista is a municipality in the state of São Paulo in Brazil. The population is 4,019 in an area of 87.1 km². The elevation is 467 metres.</v>
    <v>14</v>
    <v>145</v>
    <v>146</v>
    <v>147</v>
    <v>148</v>
    <v>Inúbia Paulista</v>
    <v>21</v>
    <v>149</v>
    <v>Inúbia Paulista</v>
    <v>mdp/vdpid/6410799735841488897</v>
  </rv>
  <rv s="0">
    <v>536870912</v>
    <v>Jundiaí</v>
    <v>ab2fee52-28de-8bfb-64b2-fb2f48326a1f</v>
    <v>pt-BR</v>
    <v>Map</v>
  </rv>
  <rv s="1">
    <fb>431.20699999999999</fb>
    <v>9</v>
  </rv>
  <rv s="3">
    <v>16</v>
    <v>7</v>
    <v>49</v>
    <v>7</v>
    <v>0</v>
    <v>Image of Jundiaí</v>
  </rv>
  <rv s="1">
    <fb>-23.186388888888999</fb>
    <v>10</v>
  </rv>
  <rv s="4">
    <v>https://www.bing.com/search?q=Jundia%c3%ad&amp;form=skydnc</v>
    <v>Aprenda mais com Bing</v>
  </rv>
  <rv s="0">
    <v>805306368</v>
    <v>Luiz Fernando Machado (Prefeito)</v>
    <v>4decbe4e-f083-88f5-0e31-d388bc31ec22</v>
    <v>pt-BR</v>
    <v>Generic</v>
  </rv>
  <rv s="2">
    <v>10</v>
  </rv>
  <rv s="1">
    <fb>-46.884166666666999</fb>
    <v>10</v>
  </rv>
  <rv s="1">
    <fb>423006</fb>
    <v>9</v>
  </rv>
  <rv s="6">
    <v>#VALUE!</v>
    <v>pt-BR</v>
    <v>ab2fee52-28de-8bfb-64b2-fb2f48326a1f</v>
    <v>536870912</v>
    <v>1</v>
    <v>50</v>
    <v>13</v>
    <v>14</v>
    <v>Jundiaí</v>
    <v>5</v>
    <v>6</v>
    <v>Map</v>
    <v>7</v>
    <v>15</v>
    <v>152</v>
    <v>Jundiaí is a municipality in the state of São Paulo, in the Southeast Region of Brazil, located 57 kilometres north of São Paulo. The population of the city is 423,006, with an area of 431.21 km². The elevation is 761 m. The GDP of the city is ...</v>
    <v>14</v>
    <v>153</v>
    <v>154</v>
    <v>155</v>
    <v>157</v>
    <v>158</v>
    <v>Jundiaí</v>
    <v>21</v>
    <v>159</v>
    <v>Jundiaí</v>
    <v>mdp/vdpid/6461037867773722625</v>
  </rv>
  <rv s="0">
    <v>536870912</v>
    <v>Lins, São Paulo</v>
    <v>84830a8b-5f22-0f16-dc71-99ab5983ce06</v>
    <v>pt-BR</v>
    <v>Map</v>
  </rv>
  <rv s="1">
    <fb>570.05799999999999</fb>
    <v>9</v>
  </rv>
  <rv s="3">
    <v>17</v>
    <v>7</v>
    <v>51</v>
    <v>7</v>
    <v>0</v>
    <v>Image of Lins, São Paulo</v>
  </rv>
  <rv s="1">
    <fb>-21.678611111111</fb>
    <v>10</v>
  </rv>
  <rv s="4">
    <v>https://www.bing.com/search?q=Lins&amp;form=skydnc</v>
    <v>Aprenda mais com Bing</v>
  </rv>
  <rv s="1">
    <fb>-49.7425</fb>
    <v>10</v>
  </rv>
  <rv s="1">
    <fb>78503</fb>
    <v>9</v>
  </rv>
  <rv s="8">
    <v>#VALUE!</v>
    <v>pt-BR</v>
    <v>84830a8b-5f22-0f16-dc71-99ab5983ce06</v>
    <v>536870912</v>
    <v>1</v>
    <v>52</v>
    <v>13</v>
    <v>21</v>
    <v>Lins, São Paulo</v>
    <v>5</v>
    <v>6</v>
    <v>Map</v>
    <v>7</v>
    <v>15</v>
    <v>162</v>
    <v>Lins is a municipality in the western part of the state of São Paulo in Brazil. The population is 78,503 in an area of 570 km². The elevation is 437 m. Distance is 455 km from the state capital, São Paulo.</v>
    <v>14</v>
    <v>163</v>
    <v>164</v>
    <v>165</v>
    <v>166</v>
    <v>Lins, São Paulo</v>
    <v>21</v>
    <v>167</v>
    <v>Lins, São Paulo</v>
    <v>mdp/vdpid/6412341110852550659</v>
  </rv>
  <rv s="0">
    <v>536870912</v>
    <v>Lucélia</v>
    <v>ac1ba12e-5574-6c6a-4741-d0da2e54a550</v>
    <v>pt-BR</v>
    <v>Map</v>
  </rv>
  <rv s="1">
    <fb>314.45499999999998</fb>
    <v>9</v>
  </rv>
  <rv s="3">
    <v>18</v>
    <v>7</v>
    <v>53</v>
    <v>7</v>
    <v>0</v>
    <v>Image of Lucélia</v>
  </rv>
  <rv s="1">
    <fb>-21.720277777778001</fb>
    <v>10</v>
  </rv>
  <rv s="4">
    <v>https://www.bing.com/search?q=Luc%c3%a9lia&amp;form=skydnc</v>
    <v>Aprenda mais com Bing</v>
  </rv>
  <rv s="1">
    <fb>-51.018888888889002</fb>
    <v>10</v>
  </rv>
  <rv s="1">
    <fb>21886</fb>
    <v>9</v>
  </rv>
  <rv s="8">
    <v>#VALUE!</v>
    <v>pt-BR</v>
    <v>ac1ba12e-5574-6c6a-4741-d0da2e54a550</v>
    <v>536870912</v>
    <v>1</v>
    <v>54</v>
    <v>13</v>
    <v>21</v>
    <v>Lucélia</v>
    <v>5</v>
    <v>6</v>
    <v>Map</v>
    <v>7</v>
    <v>15</v>
    <v>170</v>
    <v>Lucélia is a municipality in the state of São Paulo in Brazil. The population is 21,886 in an area of 315 km². The elevation is 438 m.</v>
    <v>14</v>
    <v>171</v>
    <v>172</v>
    <v>173</v>
    <v>174</v>
    <v>Lucélia</v>
    <v>21</v>
    <v>175</v>
    <v>Lucélia</v>
    <v>mdp/vdpid/6410795382103605249</v>
  </rv>
  <rv s="0">
    <v>536870912</v>
    <v>Mariápolis</v>
    <v>a4bbdc2e-fead-4477-ae9e-359c89e4b7fb</v>
    <v>pt-BR</v>
    <v>Map</v>
  </rv>
  <rv s="1">
    <fb>186.09800000000001</fb>
    <v>9</v>
  </rv>
  <rv s="3">
    <v>19</v>
    <v>7</v>
    <v>55</v>
    <v>7</v>
    <v>0</v>
    <v>Image of Mariápolis</v>
  </rv>
  <rv s="1">
    <fb>-21.798888888889</fb>
    <v>10</v>
  </rv>
  <rv s="4">
    <v>https://www.bing.com/search?q=Mari%c3%a1polis&amp;form=skydnc</v>
    <v>Aprenda mais com Bing</v>
  </rv>
  <rv s="1">
    <fb>-51.181388888889003</fb>
    <v>10</v>
  </rv>
  <rv s="1">
    <fb>4091</fb>
    <v>9</v>
  </rv>
  <rv s="10">
    <v>#VALUE!</v>
    <v>pt-BR</v>
    <v>a4bbdc2e-fead-4477-ae9e-359c89e4b7fb</v>
    <v>536870912</v>
    <v>1</v>
    <v>56</v>
    <v>57</v>
    <v>58</v>
    <v>Mariápolis</v>
    <v>59</v>
    <v>6</v>
    <v>Map</v>
    <v>7</v>
    <v>15</v>
    <v>178</v>
    <v>Mariápolis is a municipality in the state of São Paulo in Brazil. The population is 4,091 in an area of 187 km². The elevation is 410 m. The town was founded in 1943 by Jan Antonín Baťa as part of his expansion of the Bata shoe company, founded ...</v>
    <v>14</v>
    <v>179</v>
    <v>180</v>
    <v>181</v>
    <v>182</v>
    <v>Mariápolis</v>
    <v>21</v>
    <v>183</v>
    <v>Mariápolis</v>
  </rv>
  <rv s="0">
    <v>536870912</v>
    <v>Marília</v>
    <v>6f58354a-88f6-15cc-fe4b-59f47130b15d</v>
    <v>pt-BR</v>
    <v>Map</v>
  </rv>
  <rv s="1">
    <fb>1170.0540000000001</fb>
    <v>9</v>
  </rv>
  <rv s="3">
    <v>20</v>
    <v>7</v>
    <v>60</v>
    <v>7</v>
    <v>0</v>
    <v>Image of Marília</v>
  </rv>
  <rv s="1">
    <fb>-22.213888888888999</fb>
    <v>10</v>
  </rv>
  <rv s="4">
    <v>https://www.bing.com/search?q=Mar%c3%adlia&amp;form=skydnc</v>
    <v>Aprenda mais com Bing</v>
  </rv>
  <rv s="0">
    <v>805306368</v>
    <v>Daniel Alonso (Prefeito)</v>
    <v>f68698e0-805c-3338-2542-2953cb6be7cb</v>
    <v>pt-BR</v>
    <v>Generic</v>
  </rv>
  <rv s="2">
    <v>11</v>
  </rv>
  <rv s="1">
    <fb>-49.945833333332999</fb>
    <v>10</v>
  </rv>
  <rv s="1">
    <fb>240590</fb>
    <v>9</v>
  </rv>
  <rv s="6">
    <v>#VALUE!</v>
    <v>pt-BR</v>
    <v>6f58354a-88f6-15cc-fe4b-59f47130b15d</v>
    <v>536870912</v>
    <v>1</v>
    <v>61</v>
    <v>13</v>
    <v>14</v>
    <v>Marília</v>
    <v>5</v>
    <v>6</v>
    <v>Map</v>
    <v>7</v>
    <v>15</v>
    <v>186</v>
    <v>Marília is a Brazilian municipality in the midwestern region of the state of São Paulo. Its distance from the state capital São Paulo is 443 km by highway, 529 km by railway and 376 km in a straight line. It is located at an altitude of 675 ...</v>
    <v>14</v>
    <v>187</v>
    <v>188</v>
    <v>189</v>
    <v>191</v>
    <v>192</v>
    <v>Marília</v>
    <v>21</v>
    <v>193</v>
    <v>Marília</v>
    <v>mdp/vdpid/6412392493609910273</v>
  </rv>
  <rv s="0">
    <v>536870912</v>
    <v>Maringá</v>
    <v>db883860-6cb1-fd83-83a6-f08e11aa02c9</v>
    <v>pt-BR</v>
    <v>Map</v>
  </rv>
  <rv s="1">
    <fb>487.05200000000002</fb>
    <v>9</v>
  </rv>
  <rv s="3">
    <v>21</v>
    <v>7</v>
    <v>62</v>
    <v>7</v>
    <v>0</v>
    <v>Image of Maringá</v>
  </rv>
  <rv s="1">
    <fb>-23.425000000000001</fb>
    <v>10</v>
  </rv>
  <rv s="4">
    <v>https://www.bing.com/search?q=Maring%c3%a1&amp;form=skydnc</v>
    <v>Aprenda mais com Bing</v>
  </rv>
  <rv s="0">
    <v>805306368</v>
    <v>Ulisses Maia (Prefeito)</v>
    <v>8bbeefdd-0794-d950-90c7-33a46c9357b7</v>
    <v>pt-BR</v>
    <v>Generic</v>
  </rv>
  <rv s="2">
    <v>12</v>
  </rv>
  <rv s="1">
    <fb>-51.938888888888997</fb>
    <v>10</v>
  </rv>
  <rv s="1">
    <fb>403063</fb>
    <v>9</v>
  </rv>
  <rv s="7">
    <v>#VALUE!</v>
    <v>pt-BR</v>
    <v>db883860-6cb1-fd83-83a6-f08e11aa02c9</v>
    <v>536870912</v>
    <v>1</v>
    <v>63</v>
    <v>13</v>
    <v>18</v>
    <v>Maringá</v>
    <v>5</v>
    <v>6</v>
    <v>Map</v>
    <v>7</v>
    <v>64</v>
    <v>196</v>
    <v>Maringá is a municipality in southern Brazil founded on 10 May 1947 as a planned urban area. It is the third largest city in the state of Paraná, with 385,753 inhabitants in the city proper, and 764,906 in the metropolitan area. Located in ...</v>
    <v>74</v>
    <v>26</v>
    <v>197</v>
    <v>198</v>
    <v>199</v>
    <v>201</v>
    <v>202</v>
    <v>Maringá</v>
    <v>21</v>
    <v>203</v>
    <v>Maringá</v>
    <v>mdp/vdpid/6458941162668425217</v>
  </rv>
  <rv s="0">
    <v>536870912</v>
    <v>Mirante do Paranapanema</v>
    <v>3dc2d7af-f711-e324-38df-b965405028df</v>
    <v>pt-BR</v>
    <v>Map</v>
  </rv>
  <rv s="1">
    <fb>1237.847</fb>
    <v>9</v>
  </rv>
  <rv s="3">
    <v>22</v>
    <v>7</v>
    <v>65</v>
    <v>7</v>
    <v>0</v>
    <v>Image of Mirante do Paranapanema</v>
  </rv>
  <rv s="1">
    <fb>-22.291944444443999</fb>
    <v>10</v>
  </rv>
  <rv s="4">
    <v>https://www.bing.com/search?q=Mirante+do+Paranapanema&amp;form=skydnc</v>
    <v>Aprenda mais com Bing</v>
  </rv>
  <rv s="1">
    <fb>-51.906388888888998</fb>
    <v>10</v>
  </rv>
  <rv s="1">
    <fb>18338</fb>
    <v>9</v>
  </rv>
  <rv s="8">
    <v>#VALUE!</v>
    <v>pt-BR</v>
    <v>3dc2d7af-f711-e324-38df-b965405028df</v>
    <v>536870912</v>
    <v>1</v>
    <v>66</v>
    <v>13</v>
    <v>21</v>
    <v>Mirante do Paranapanema</v>
    <v>5</v>
    <v>6</v>
    <v>Map</v>
    <v>7</v>
    <v>15</v>
    <v>206</v>
    <v>Mirante do Paranapanema is a city in the western part of the state of São Paulo, in Brazil. It is part of the microregion of Presidente Prudente. The population is 18,338 in an area of 1239 km². The altitude is 448 m. It is situated near the ...</v>
    <v>14</v>
    <v>207</v>
    <v>208</v>
    <v>209</v>
    <v>210</v>
    <v>Mirante do Paranapanema</v>
    <v>49</v>
    <v>211</v>
    <v>Mirante do Paranapanema</v>
    <v>mdp/vdpid/6410823269309480961</v>
  </rv>
  <rv s="0">
    <v>536870912</v>
    <v>Natal, Rio Grande do Norte</v>
    <v>5992c2da-8bdc-e041-7f9e-b0a49767ea93</v>
    <v>pt-BR</v>
    <v>Map</v>
  </rv>
  <rv s="1">
    <fb>167.26400000000001</fb>
    <v>9</v>
  </rv>
  <rv s="0">
    <v>536870912</v>
    <v>Rio Grande do Norte</v>
    <v>4cccb40d-d26b-4493-e031-bcf803f1c2b1</v>
    <v>pt-BR</v>
    <v>Map</v>
  </rv>
  <rv s="2">
    <v>13</v>
  </rv>
  <rv s="3">
    <v>23</v>
    <v>7</v>
    <v>67</v>
    <v>7</v>
    <v>0</v>
    <v>Image of Natal, Rio Grande do Norte</v>
  </rv>
  <rv s="1">
    <fb>-5.7949999999999999</fb>
    <v>10</v>
  </rv>
  <rv s="4">
    <v>https://www.bing.com/search?q=Natal+Rio+Grande+do+Norte&amp;form=skydnc</v>
    <v>Aprenda mais com Bing</v>
  </rv>
  <rv s="0">
    <v>805306368</v>
    <v>Álvaro Costa Dias (Prefeito)</v>
    <v>c1687364-5018-9543-e0f8-2ed851ba34de</v>
    <v>pt-BR</v>
    <v>Generic</v>
  </rv>
  <rv s="2">
    <v>14</v>
  </rv>
  <rv s="1">
    <fb>-35.208888888889</fb>
    <v>10</v>
  </rv>
  <rv s="1">
    <fb>751300</fb>
    <v>9</v>
  </rv>
  <rv s="7">
    <v>#VALUE!</v>
    <v>pt-BR</v>
    <v>5992c2da-8bdc-e041-7f9e-b0a49767ea93</v>
    <v>536870912</v>
    <v>1</v>
    <v>68</v>
    <v>13</v>
    <v>18</v>
    <v>Natal, Rio Grande do Norte</v>
    <v>5</v>
    <v>6</v>
    <v>Map</v>
    <v>7</v>
    <v>27</v>
    <v>214</v>
    <v>Natal is the capital and largest city of the state of Rio Grande do Norte, located in northeastern Brazil. According to IBGE's 2022 estimate, the city had a total population of 751,300, making it the 24th largest city in the country. Natal is a ...</v>
    <v>215</v>
    <v>216</v>
    <v>217</v>
    <v>218</v>
    <v>219</v>
    <v>221</v>
    <v>222</v>
    <v>Natal, Rio Grande do Norte</v>
    <v>21</v>
    <v>223</v>
    <v>Natal, Rio Grande do Norte</v>
    <v>mdp/vdpid/6492548503632347137</v>
  </rv>
  <rv s="0">
    <v>536870912</v>
    <v>Niterói</v>
    <v>d902a208-3d17-78f7-4a74-5ac9074a1c32</v>
    <v>pt-BR</v>
    <v>Map</v>
  </rv>
  <rv s="1">
    <fb>133.916</fb>
    <v>9</v>
  </rv>
  <rv s="0">
    <v>536870912</v>
    <v>Rio de Janeiro</v>
    <v>3f5a22fa-26bd-86f9-0345-3a6206e8aab5</v>
    <v>pt-BR</v>
    <v>Map</v>
  </rv>
  <rv s="3">
    <v>24</v>
    <v>7</v>
    <v>69</v>
    <v>7</v>
    <v>0</v>
    <v>Image of Niterói</v>
  </rv>
  <rv s="1">
    <fb>-22.883333333332999</fb>
    <v>10</v>
  </rv>
  <rv s="4">
    <v>https://www.bing.com/search?q=Niter%c3%b3i&amp;form=skydnc</v>
    <v>Aprenda mais com Bing</v>
  </rv>
  <rv s="0">
    <v>805306368</v>
    <v>Axel Schmidt Grael (Prefeito)</v>
    <v>b0e9a31c-d09d-4fa1-8547-d6011a5c2623</v>
    <v>pt-BR</v>
    <v>Generic</v>
  </rv>
  <rv s="2">
    <v>15</v>
  </rv>
  <rv s="1">
    <fb>-43.103611111111</fb>
    <v>10</v>
  </rv>
  <rv s="1">
    <fb>515317</fb>
    <v>9</v>
  </rv>
  <rv s="6">
    <v>#VALUE!</v>
    <v>pt-BR</v>
    <v>d902a208-3d17-78f7-4a74-5ac9074a1c32</v>
    <v>536870912</v>
    <v>1</v>
    <v>70</v>
    <v>13</v>
    <v>14</v>
    <v>Niterói</v>
    <v>5</v>
    <v>6</v>
    <v>Map</v>
    <v>7</v>
    <v>15</v>
    <v>226</v>
    <v>Niterói is a municipality in the state of Rio de Janeiro, in the southeast region of Brazil. It lies across Guanabara Bay, facing the city of Rio de Janeiro and forming part of the Rio de Janeiro Metropolitan Area. It was the capital of Rio de ...</v>
    <v>227</v>
    <v>228</v>
    <v>229</v>
    <v>230</v>
    <v>232</v>
    <v>233</v>
    <v>Niterói</v>
    <v>21</v>
    <v>234</v>
    <v>Niterói</v>
    <v>mdp/vdpid/6557408898834235393</v>
  </rv>
  <rv s="0">
    <v>536870912</v>
    <v>Nova Alvorada do Sul</v>
    <v>897b000a-98c5-c395-537d-c123fb44d577</v>
    <v>pt-BR</v>
    <v>Map</v>
  </rv>
  <rv s="1">
    <fb>4019.2089999999998</fb>
    <v>9</v>
  </rv>
  <rv s="0">
    <v>536870912</v>
    <v>Mato Grosso do Sul</v>
    <v>7de24933-1d79-fc85-387b-3ce7947910b6</v>
    <v>pt-BR</v>
    <v>Map</v>
  </rv>
  <rv s="3">
    <v>25</v>
    <v>7</v>
    <v>71</v>
    <v>7</v>
    <v>0</v>
    <v>Image of Nova Alvorada do Sul</v>
  </rv>
  <rv s="1">
    <fb>-21.465833333332998</fb>
    <v>10</v>
  </rv>
  <rv s="4">
    <v>https://www.bing.com/search?q=Nova+Alvorada+do+Sul&amp;form=skydnc</v>
    <v>Aprenda mais com Bing</v>
  </rv>
  <rv s="1">
    <fb>-54.383888888888997</fb>
    <v>10</v>
  </rv>
  <rv s="1">
    <fb>22430</fb>
    <v>9</v>
  </rv>
  <rv s="8">
    <v>#VALUE!</v>
    <v>pt-BR</v>
    <v>897b000a-98c5-c395-537d-c123fb44d577</v>
    <v>536870912</v>
    <v>1</v>
    <v>72</v>
    <v>13</v>
    <v>21</v>
    <v>Nova Alvorada do Sul</v>
    <v>5</v>
    <v>6</v>
    <v>Map</v>
    <v>7</v>
    <v>15</v>
    <v>237</v>
    <v>Nova Alvorada do Sul is a municipality located in the Brazilian state of Mato Grosso do Sul. Its population was 22,430 and its area is 4,019 km². For many years Nova Alvorada do Sul was known as the “Entroncamento” because it is located at the ...</v>
    <v>238</v>
    <v>239</v>
    <v>240</v>
    <v>241</v>
    <v>242</v>
    <v>Nova Alvorada do Sul</v>
    <v>49</v>
    <v>243</v>
    <v>Nova Alvorada do Sul</v>
    <v>mdp/vdpid/6410197386123018241</v>
  </rv>
  <rv s="0">
    <v>536870912</v>
    <v>Osvaldo Cruz, São Paulo</v>
    <v>d3c59f83-e4e3-406e-7ccd-275c0b8747be</v>
    <v>pt-BR</v>
    <v>Map</v>
  </rv>
  <rv s="1">
    <fb>247.941</fb>
    <v>9</v>
  </rv>
  <rv s="3">
    <v>26</v>
    <v>7</v>
    <v>73</v>
    <v>7</v>
    <v>0</v>
    <v>Image of Osvaldo Cruz, São Paulo</v>
  </rv>
  <rv s="1">
    <fb>-21.796666666667001</fb>
    <v>10</v>
  </rv>
  <rv s="4">
    <v>https://www.bing.com/search?q=Osvaldo+Cruz+S%c3%a3o+Paulo&amp;form=skydnc</v>
    <v>Aprenda mais com Bing</v>
  </rv>
  <rv s="1">
    <fb>-50.878611111110999</fb>
    <v>10</v>
  </rv>
  <rv s="1">
    <fb>33000</fb>
    <v>9</v>
  </rv>
  <rv s="8">
    <v>#VALUE!</v>
    <v>pt-BR</v>
    <v>d3c59f83-e4e3-406e-7ccd-275c0b8747be</v>
    <v>536870912</v>
    <v>1</v>
    <v>74</v>
    <v>13</v>
    <v>21</v>
    <v>Osvaldo Cruz, São Paulo</v>
    <v>5</v>
    <v>6</v>
    <v>Map</v>
    <v>7</v>
    <v>15</v>
    <v>246</v>
    <v>Osvaldo Cruz is a municipality in the Brazilian state of São Paulo. The population is 33,000 in an area of 248 km². The elevation is 485 m. It was founded in 1941 by Max Wirth, a Swiss citizen who immigrated to Brazil searching for new ...</v>
    <v>14</v>
    <v>247</v>
    <v>248</v>
    <v>249</v>
    <v>250</v>
    <v>Osvaldo Cruz, São Paulo</v>
    <v>49</v>
    <v>251</v>
    <v>Osvaldo Cruz, São Paulo</v>
    <v>mdp/vdpid/6410798326370795521</v>
  </rv>
  <rv s="0">
    <v>536870912</v>
    <v>Ourinhos</v>
    <v>d85170c3-ecd0-d55a-7d0d-a9d6fd98918c</v>
    <v>pt-BR</v>
    <v>Map</v>
  </rv>
  <rv s="1">
    <fb>296.20299999999997</fb>
    <v>9</v>
  </rv>
  <rv s="3">
    <v>27</v>
    <v>7</v>
    <v>75</v>
    <v>7</v>
    <v>0</v>
    <v>Image of Ourinhos</v>
  </rv>
  <rv s="1">
    <fb>-22.978888888888999</fb>
    <v>10</v>
  </rv>
  <rv s="4">
    <v>https://www.bing.com/search?q=Ourinhos&amp;form=skydnc</v>
    <v>Aprenda mais com Bing</v>
  </rv>
  <rv s="1">
    <fb>-49.870833333333003</fb>
    <v>10</v>
  </rv>
  <rv s="1">
    <fb>114352</fb>
    <v>9</v>
  </rv>
  <rv s="8">
    <v>#VALUE!</v>
    <v>pt-BR</v>
    <v>d85170c3-ecd0-d55a-7d0d-a9d6fd98918c</v>
    <v>536870912</v>
    <v>1</v>
    <v>76</v>
    <v>13</v>
    <v>21</v>
    <v>Ourinhos</v>
    <v>5</v>
    <v>6</v>
    <v>Map</v>
    <v>7</v>
    <v>15</v>
    <v>254</v>
    <v>Ourinhos is a municipality in the state of São Paulo in Brazil. The population is 114,352 in an area of 295.82 km². The elevation is 483 metres. The municipality of Ourinhos was created in 1919 by separating it from Salto Grande. One version of ...</v>
    <v>14</v>
    <v>255</v>
    <v>256</v>
    <v>257</v>
    <v>258</v>
    <v>Ourinhos</v>
    <v>49</v>
    <v>259</v>
    <v>Ourinhos</v>
    <v>mdp/vdpid/6460467766162882561</v>
  </rv>
  <rv s="0">
    <v>536870912</v>
    <v>Ouro Verde, São Paulo</v>
    <v>5db06b17-1285-8abf-d687-60bd769d87ca</v>
    <v>pt-BR</v>
    <v>Map</v>
  </rv>
  <rv s="1">
    <fb>266.452</fb>
    <v>9</v>
  </rv>
  <rv s="3">
    <v>28</v>
    <v>7</v>
    <v>77</v>
    <v>7</v>
    <v>0</v>
    <v>Image of Ouro Verde, São Paulo</v>
  </rv>
  <rv s="1">
    <fb>-21.489444444444</fb>
    <v>10</v>
  </rv>
  <rv s="4">
    <v>https://www.bing.com/search?q=Ouro+Verde+S%c3%a3o+Paulo&amp;form=skydnc</v>
    <v>Aprenda mais com Bing</v>
  </rv>
  <rv s="1">
    <fb>-51.700277777777998</fb>
    <v>10</v>
  </rv>
  <rv s="1">
    <fb>8620</fb>
    <v>9</v>
  </rv>
  <rv s="8">
    <v>#VALUE!</v>
    <v>pt-BR</v>
    <v>5db06b17-1285-8abf-d687-60bd769d87ca</v>
    <v>536870912</v>
    <v>1</v>
    <v>78</v>
    <v>13</v>
    <v>21</v>
    <v>Ouro Verde, São Paulo</v>
    <v>5</v>
    <v>6</v>
    <v>Map</v>
    <v>7</v>
    <v>15</v>
    <v>262</v>
    <v>Ouro Verde is a municipality in the state of São Paulo in Brazil. The population is 8,620 in an area of 267 km². The elevation is 350m. The municipality contains part of the 7,720 hectares Rio do Peixe State Park, created in 2002.</v>
    <v>14</v>
    <v>263</v>
    <v>264</v>
    <v>265</v>
    <v>266</v>
    <v>Ouro Verde, São Paulo</v>
    <v>49</v>
    <v>267</v>
    <v>Ouro Verde, São Paulo</v>
    <v>mdp/vdpid/6410753900520931330</v>
  </rv>
  <rv s="0">
    <v>536870912</v>
    <v>Pacaembu</v>
    <v>3780d103-0d7b-e561-c094-865e142454fb</v>
    <v>pt-BR</v>
    <v>Map</v>
  </rv>
  <rv s="1">
    <fb>339.72199999999998</fb>
    <v>9</v>
  </rv>
  <rv s="3">
    <v>29</v>
    <v>7</v>
    <v>79</v>
    <v>7</v>
    <v>0</v>
    <v>Image of Pacaembu</v>
  </rv>
  <rv s="1">
    <fb>-21.562222222222001</fb>
    <v>10</v>
  </rv>
  <rv s="4">
    <v>https://www.bing.com/search?q=Pacaembu+S%c3%a3o+Paulo&amp;form=skydnc</v>
    <v>Aprenda mais com Bing</v>
  </rv>
  <rv s="1">
    <fb>-51.260555555556003</fb>
    <v>10</v>
  </rv>
  <rv s="1">
    <fb>14263</fb>
    <v>9</v>
  </rv>
  <rv s="8">
    <v>#VALUE!</v>
    <v>pt-BR</v>
    <v>3780d103-0d7b-e561-c094-865e142454fb</v>
    <v>536870912</v>
    <v>1</v>
    <v>80</v>
    <v>13</v>
    <v>21</v>
    <v>Pacaembu</v>
    <v>5</v>
    <v>6</v>
    <v>Map</v>
    <v>7</v>
    <v>15</v>
    <v>270</v>
    <v>Pacaembu is a municipality in the state of São Paulo in Brazil. The population is 14,263 in an area of 339 km². The elevation is 415 m.</v>
    <v>14</v>
    <v>271</v>
    <v>272</v>
    <v>273</v>
    <v>274</v>
    <v>Pacaembu</v>
    <v>21</v>
    <v>275</v>
    <v>Pacaembu</v>
    <v>mdp/vdpid/6410787481326714881</v>
  </rv>
  <rv s="0">
    <v>536870912</v>
    <v>Palmas, Tocantins</v>
    <v>983ef397-ecb9-e541-6d0a-abd6a475708b</v>
    <v>pt-BR</v>
    <v>Map</v>
  </rv>
  <rv s="1">
    <fb>2218.9430000000002</fb>
    <v>9</v>
  </rv>
  <rv s="0">
    <v>536870912</v>
    <v>Tocantins</v>
    <v>f7a46dfe-e192-d6f7-e5f8-084e555ba7cb</v>
    <v>pt-BR</v>
    <v>Map</v>
  </rv>
  <rv s="3">
    <v>30</v>
    <v>7</v>
    <v>81</v>
    <v>7</v>
    <v>0</v>
    <v>Image of Palmas, Tocantins</v>
  </rv>
  <rv s="1">
    <fb>-10.188611111111101</fb>
    <v>10</v>
  </rv>
  <rv s="4">
    <v>https://www.bing.com/search?q=Palmas&amp;form=skydnc</v>
    <v>Aprenda mais com Bing</v>
  </rv>
  <rv s="0">
    <v>805306368</v>
    <v>Cinthia Ribeiro (Prefeito)</v>
    <v>090be49f-baf3-cc4d-da78-8e2d07484077</v>
    <v>pt-BR</v>
    <v>Generic</v>
  </rv>
  <rv s="2">
    <v>16</v>
  </rv>
  <rv s="1">
    <fb>-48.333611111111097</fb>
    <v>10</v>
  </rv>
  <rv s="1">
    <fb>306296</fb>
    <v>9</v>
  </rv>
  <rv s="11">
    <v>#VALUE!</v>
    <v>pt-BR</v>
    <v>983ef397-ecb9-e541-6d0a-abd6a475708b</v>
    <v>536870912</v>
    <v>1</v>
    <v>82</v>
    <v>83</v>
    <v>84</v>
    <v>Palmas, Tocantins</v>
    <v>5</v>
    <v>6</v>
    <v>Map</v>
    <v>7</v>
    <v>15</v>
    <v>278</v>
    <v>Palmas is the capital and largest city of the state of Tocantins, Brazil. According to IBGE estimates from 2020, the city had 306,296 inhabitants. Palmas has a metropolitan area with 471,639 inhabitants.</v>
    <v>279</v>
    <v>279</v>
    <v>280</v>
    <v>281</v>
    <v>282</v>
    <v>284</v>
    <v>285</v>
    <v>Palmas, Tocantins</v>
    <v>21</v>
    <v>286</v>
    <v>Palmas, Tocantins</v>
    <v>mdp/vdpid/6394835787535351809</v>
  </rv>
  <rv s="0">
    <v>536870912</v>
    <v>Parapuã</v>
    <v>18d121de-ecca-5e6f-9120-0012d8d6c7dc</v>
    <v>pt-BR</v>
    <v>Map</v>
  </rv>
  <rv s="1">
    <fb>365.22399999999999</fb>
    <v>9</v>
  </rv>
  <rv s="3">
    <v>31</v>
    <v>7</v>
    <v>85</v>
    <v>7</v>
    <v>0</v>
    <v>Image of Parapuã</v>
  </rv>
  <rv s="1">
    <fb>-21.768055555556</fb>
    <v>10</v>
  </rv>
  <rv s="4">
    <v>https://www.bing.com/search?q=Parapu%c3%a3&amp;form=skydnc</v>
    <v>Aprenda mais com Bing</v>
  </rv>
  <rv s="1">
    <fb>-50.771666666667002</fb>
    <v>10</v>
  </rv>
  <rv s="1">
    <fb>10949</fb>
    <v>9</v>
  </rv>
  <rv s="8">
    <v>#VALUE!</v>
    <v>pt-BR</v>
    <v>18d121de-ecca-5e6f-9120-0012d8d6c7dc</v>
    <v>536870912</v>
    <v>1</v>
    <v>86</v>
    <v>13</v>
    <v>21</v>
    <v>Parapuã</v>
    <v>5</v>
    <v>6</v>
    <v>Map</v>
    <v>7</v>
    <v>15</v>
    <v>289</v>
    <v>Parapuã is a municipality in the state of São Paulo in Brazil. The population is 10,949 in an area of 366 km². The elevation is 486 m. It was founded by Luiz de Souza Leão in 1934. In the 1970s the county was called "Capital of the Coffee" ...</v>
    <v>14</v>
    <v>290</v>
    <v>291</v>
    <v>292</v>
    <v>293</v>
    <v>Parapuã</v>
    <v>21</v>
    <v>294</v>
    <v>Parapuã</v>
    <v>mdp/vdpid/6410850071717347329</v>
  </rv>
  <rv s="0">
    <v>536870912</v>
    <v>Paulínia</v>
    <v>0343fcc2-bb05-8feb-d055-ad6477579f36</v>
    <v>pt-BR</v>
    <v>Map</v>
  </rv>
  <rv s="1">
    <fb>139.33199999999999</fb>
    <v>9</v>
  </rv>
  <rv s="3">
    <v>32</v>
    <v>7</v>
    <v>87</v>
    <v>7</v>
    <v>0</v>
    <v>Image of Paulínia</v>
  </rv>
  <rv s="1">
    <fb>-22.761111111110999</fb>
    <v>10</v>
  </rv>
  <rv s="4">
    <v>https://www.bing.com/search?q=Paul%c3%adnia&amp;form=skydnc</v>
    <v>Aprenda mais com Bing</v>
  </rv>
  <rv s="0">
    <v>805306368</v>
    <v>Ednilson Cazellato (Prefeito)</v>
    <v>da2b1c22-c58d-01b3-2c5c-118ca5c0344c</v>
    <v>pt-BR</v>
    <v>Generic</v>
  </rv>
  <rv s="2">
    <v>17</v>
  </rv>
  <rv s="1">
    <fb>-47.154166666667003</fb>
    <v>10</v>
  </rv>
  <rv s="1">
    <fb>112003</fb>
    <v>9</v>
  </rv>
  <rv s="6">
    <v>#VALUE!</v>
    <v>pt-BR</v>
    <v>0343fcc2-bb05-8feb-d055-ad6477579f36</v>
    <v>536870912</v>
    <v>1</v>
    <v>88</v>
    <v>13</v>
    <v>14</v>
    <v>Paulínia</v>
    <v>5</v>
    <v>6</v>
    <v>Map</v>
    <v>7</v>
    <v>15</v>
    <v>297</v>
    <v>Paulínia is a Brazilian municipality in the interior of the state of São Paulo. It is located in the northwest of the São Paulo Macrometropolis and is about 119 km from the state capital. It occupies an area of 139 km² and in 2018, IBGE ...</v>
    <v>14</v>
    <v>298</v>
    <v>299</v>
    <v>300</v>
    <v>302</v>
    <v>303</v>
    <v>Paulínia</v>
    <v>49</v>
    <v>304</v>
    <v>Paulínia</v>
    <v>mdp/vdpid/6460992716393152513</v>
  </rv>
  <rv s="0">
    <v>536870912</v>
    <v>Pompeia, São Paulo</v>
    <v>e3973f7f-244e-9184-13ea-2fb5623971f6</v>
    <v>pt-BR</v>
    <v>Map</v>
  </rv>
  <rv s="1">
    <fb>786.40599999999995</fb>
    <v>9</v>
  </rv>
  <rv s="3">
    <v>33</v>
    <v>7</v>
    <v>89</v>
    <v>7</v>
    <v>0</v>
    <v>Image of Pompeia, São Paulo</v>
  </rv>
  <rv s="1">
    <fb>-22.108888888888998</fb>
    <v>10</v>
  </rv>
  <rv s="4">
    <v>https://www.bing.com/search?q=Pompeia+S%c3%a3o+Paulo&amp;form=skydnc</v>
    <v>Aprenda mais com Bing</v>
  </rv>
  <rv s="0">
    <v>805306368</v>
    <v>Tina Januário (Prefeito)</v>
    <v>759477a2-d2f2-937f-f3e4-29372332dd10</v>
    <v>pt-BR</v>
    <v>Generic</v>
  </rv>
  <rv s="2">
    <v>18</v>
  </rv>
  <rv s="1">
    <fb>-50.171944444444001</fb>
    <v>10</v>
  </rv>
  <rv s="1">
    <fb>20196</fb>
    <v>9</v>
  </rv>
  <rv s="6">
    <v>#VALUE!</v>
    <v>pt-BR</v>
    <v>e3973f7f-244e-9184-13ea-2fb5623971f6</v>
    <v>536870912</v>
    <v>1</v>
    <v>90</v>
    <v>13</v>
    <v>14</v>
    <v>Pompeia, São Paulo</v>
    <v>5</v>
    <v>6</v>
    <v>Map</v>
    <v>7</v>
    <v>27</v>
    <v>307</v>
    <v>Pompeia is a municipality in the state of São Paulo in Brazil. The population is 22,172 within an area of 784 km². In 2000, its Human Development Index was 0.816.</v>
    <v>14</v>
    <v>308</v>
    <v>309</v>
    <v>310</v>
    <v>312</v>
    <v>313</v>
    <v>Pompeia, São Paulo</v>
    <v>21</v>
    <v>314</v>
    <v>Pompeia, São Paulo</v>
    <v>mdp/vdpid/6412367706783219713</v>
  </rv>
  <rv s="0">
    <v>536870912</v>
    <v>Pracinha</v>
    <v>3b924c1b-5864-c8b2-91e5-6a2b03082c49</v>
    <v>pt-BR</v>
    <v>Map</v>
  </rv>
  <rv s="1">
    <fb>63.046999999999997</fb>
    <v>9</v>
  </rv>
  <rv s="3">
    <v>34</v>
    <v>7</v>
    <v>91</v>
    <v>7</v>
    <v>0</v>
    <v>Image of Pracinha</v>
  </rv>
  <rv s="1">
    <fb>-21.851111111110999</fb>
    <v>10</v>
  </rv>
  <rv s="4">
    <v>https://www.bing.com/search?q=Pracinha+S%c3%a3o+Paulo&amp;form=skydnc</v>
    <v>Aprenda mais com Bing</v>
  </rv>
  <rv s="1">
    <fb>-51.086666666667</fb>
    <v>10</v>
  </rv>
  <rv s="1">
    <fb>4212</fb>
    <v>9</v>
  </rv>
  <rv s="8">
    <v>#VALUE!</v>
    <v>pt-BR</v>
    <v>3b924c1b-5864-c8b2-91e5-6a2b03082c49</v>
    <v>536870912</v>
    <v>1</v>
    <v>92</v>
    <v>13</v>
    <v>21</v>
    <v>Pracinha</v>
    <v>5</v>
    <v>6</v>
    <v>Map</v>
    <v>7</v>
    <v>15</v>
    <v>317</v>
    <v>Pracinha is a municipality in the state of São Paulo in Brazil. The population is 4,212 in an area of 63.1 km². The elevation is 402 m.</v>
    <v>14</v>
    <v>318</v>
    <v>319</v>
    <v>320</v>
    <v>321</v>
    <v>Pracinha</v>
    <v>21</v>
    <v>322</v>
    <v>Pracinha</v>
    <v>mdp/vdpid/6410841791322390529</v>
  </rv>
  <rv s="0">
    <v>536870912</v>
    <v>Presidente Prudente</v>
    <v>84f83de8-ed18-9a0f-da4f-b92f5697a36d</v>
    <v>pt-BR</v>
    <v>Map</v>
  </rv>
  <rv s="1">
    <fb>562.79399999999998</fb>
    <v>9</v>
  </rv>
  <rv s="2">
    <v>19</v>
  </rv>
  <rv s="3">
    <v>35</v>
    <v>7</v>
    <v>93</v>
    <v>7</v>
    <v>0</v>
    <v>Image of Presidente Prudente</v>
  </rv>
  <rv s="1">
    <fb>-22.125833333332999</fb>
    <v>10</v>
  </rv>
  <rv s="4">
    <v>https://www.bing.com/search?q=presidente+prudente+brazil&amp;form=skydnc</v>
    <v>Learn more on Bing</v>
  </rv>
  <rv s="0">
    <v>805306368</v>
    <v>Edson Tomazini (Mayor)</v>
    <v>dead5618-c560-b509-dddf-e2bdd2a43d6c</v>
    <v>pt-BR</v>
    <v>Generic</v>
  </rv>
  <rv s="2">
    <v>20</v>
  </rv>
  <rv s="1">
    <fb>-51.388888888888999</fb>
    <v>10</v>
  </rv>
  <rv s="0">
    <v>536870912</v>
    <v>Brazil</v>
    <v>a828cf41-b938-49fe-7986-4b336618d413</v>
    <v>pt-BR</v>
    <v>Map</v>
  </rv>
  <rv s="1">
    <fb>225668</fb>
    <v>9</v>
  </rv>
  <rv s="7">
    <v>#VALUE!</v>
    <v>pt-BR</v>
    <v>84f83de8-ed18-9a0f-da4f-b92f5697a36d</v>
    <v>536870912</v>
    <v>1</v>
    <v>94</v>
    <v>13</v>
    <v>18</v>
    <v>Presidente Prudente</v>
    <v>5</v>
    <v>6</v>
    <v>Map</v>
    <v>7</v>
    <v>27</v>
    <v>325</v>
    <v>Presidente Prudente is a city in the state of São Paulo, Brazil. The city has a population of 230,371 inhabitants and area of 562.8 km². The city is named after president Prudente de Morais. Prudente is located 558 km from the city of São Paulo.</v>
    <v>14</v>
    <v>326</v>
    <v>327</v>
    <v>328</v>
    <v>329</v>
    <v>331</v>
    <v>332</v>
    <v>Presidente Prudente</v>
    <v>333</v>
    <v>334</v>
    <v>Presidente Prudente</v>
    <v>mdp/vdpid/6410821139039256578</v>
  </rv>
  <rv s="0">
    <v>536870912</v>
    <v>19010-000</v>
    <v>b050049e-8976-ac00-8f70-6687e21ac632</v>
    <v>pt-BR</v>
    <v>Map</v>
  </rv>
  <rv s="12">
    <v>#VALUE!</v>
    <v>pt-BR</v>
    <v>b050049e-8976-ac00-8f70-6687e21ac632</v>
    <v>536870912</v>
    <v>1</v>
    <v>95</v>
    <v>96</v>
    <v>19010-000</v>
    <v>97</v>
    <v>98</v>
    <v>Map</v>
    <v>324</v>
    <v>19010-000</v>
    <v>19010-000</v>
    <v>mdp/vdpid/6410821077450096654</v>
  </rv>
  <rv s="0">
    <v>536870912</v>
    <v>Presidente Venceslau</v>
    <v>62a8cae3-a7b8-704d-f29d-a33eaf69cdcd</v>
    <v>pt-BR</v>
    <v>Map</v>
  </rv>
  <rv s="1">
    <fb>755.01</fb>
    <v>9</v>
  </rv>
  <rv s="3">
    <v>36</v>
    <v>7</v>
    <v>99</v>
    <v>7</v>
    <v>0</v>
    <v>Image of Presidente Venceslau</v>
  </rv>
  <rv s="1">
    <fb>-21.876111111111001</fb>
    <v>10</v>
  </rv>
  <rv s="4">
    <v>https://www.bing.com/search?q=Presidente+Venceslau&amp;form=skydnc</v>
    <v>Aprenda mais com Bing</v>
  </rv>
  <rv s="1">
    <fb>-51.843888888888998</fb>
    <v>10</v>
  </rv>
  <rv s="1">
    <fb>39583</fb>
    <v>9</v>
  </rv>
  <rv s="8">
    <v>#VALUE!</v>
    <v>pt-BR</v>
    <v>62a8cae3-a7b8-704d-f29d-a33eaf69cdcd</v>
    <v>536870912</v>
    <v>1</v>
    <v>100</v>
    <v>13</v>
    <v>21</v>
    <v>Presidente Venceslau</v>
    <v>5</v>
    <v>6</v>
    <v>Map</v>
    <v>7</v>
    <v>15</v>
    <v>339</v>
    <v>Presidente Venceslau is a municipality in the state of São Paulo in Brazil. The population is 39,583 in an area of 755 km². The elevation is 422 m. The municipality was named after Venceslau Brás, former president of Brazil.</v>
    <v>14</v>
    <v>340</v>
    <v>341</v>
    <v>342</v>
    <v>343</v>
    <v>Presidente Venceslau</v>
    <v>49</v>
    <v>344</v>
    <v>Presidente Venceslau</v>
    <v>mdp/vdpid/6410806263235477505</v>
  </rv>
  <rv s="0">
    <v>536870912</v>
    <v>Quintana, São Paulo</v>
    <v>240cf0ba-3625-94aa-465a-c48cc4844af5</v>
    <v>pt-BR</v>
    <v>Map</v>
  </rv>
  <rv s="1">
    <fb>319.75900000000001</fb>
    <v>9</v>
  </rv>
  <rv s="3">
    <v>37</v>
    <v>7</v>
    <v>101</v>
    <v>7</v>
    <v>0</v>
    <v>Image of Quintana, São Paulo</v>
  </rv>
  <rv s="1">
    <fb>-22.072500000000002</fb>
    <v>10</v>
  </rv>
  <rv s="4">
    <v>https://www.bing.com/search?q=Quintana&amp;form=skydnc</v>
    <v>Aprenda mais com Bing</v>
  </rv>
  <rv s="1">
    <fb>-50.307499999999997</fb>
    <v>10</v>
  </rv>
  <rv s="1">
    <fb>6688</fb>
    <v>9</v>
  </rv>
  <rv s="8">
    <v>#VALUE!</v>
    <v>pt-BR</v>
    <v>240cf0ba-3625-94aa-465a-c48cc4844af5</v>
    <v>536870912</v>
    <v>1</v>
    <v>102</v>
    <v>13</v>
    <v>21</v>
    <v>Quintana, São Paulo</v>
    <v>5</v>
    <v>6</v>
    <v>Map</v>
    <v>7</v>
    <v>15</v>
    <v>347</v>
    <v>Quintana is a municipality in the state of São Paulo in Brazil. The population is 6,688 in an area of 319 km². The elevation is 595 m. The municipality was created by state law in 1944. In telecommunications, the city was served by Companhia ...</v>
    <v>14</v>
    <v>348</v>
    <v>349</v>
    <v>350</v>
    <v>351</v>
    <v>Quintana, São Paulo</v>
    <v>49</v>
    <v>352</v>
    <v>Quintana, São Paulo</v>
    <v>mdp/vdpid/6412372256730644481</v>
  </rv>
  <rv s="0">
    <v>536870912</v>
    <v>Ribeirão Preto</v>
    <v>0ba5af7d-28d8-170f-19e5-40cdfe4ea1c7</v>
    <v>pt-BR</v>
    <v>Map</v>
  </rv>
  <rv s="1">
    <fb>650.91600000000005</fb>
    <v>9</v>
  </rv>
  <rv s="3">
    <v>38</v>
    <v>7</v>
    <v>103</v>
    <v>7</v>
    <v>0</v>
    <v>Image of Ribeirão Preto</v>
  </rv>
  <rv s="1">
    <fb>-21.1776315</fb>
    <v>10</v>
  </rv>
  <rv s="4">
    <v>https://www.bing.com/search?q=Ribeir%c3%a3o+Preto&amp;form=skydnc</v>
    <v>Aprenda mais com Bing</v>
  </rv>
  <rv s="0">
    <v>805306368</v>
    <v>Duarte Nogueira (Prefeito)</v>
    <v>0a5d8db7-8bf8-5ffb-8188-f4c69952a952</v>
    <v>pt-BR</v>
    <v>Generic</v>
  </rv>
  <rv s="2">
    <v>21</v>
  </rv>
  <rv s="1">
    <fb>-47.8100983</fb>
    <v>10</v>
  </rv>
  <rv s="1">
    <fb>698259</fb>
    <v>9</v>
  </rv>
  <rv s="6">
    <v>#VALUE!</v>
    <v>pt-BR</v>
    <v>0ba5af7d-28d8-170f-19e5-40cdfe4ea1c7</v>
    <v>536870912</v>
    <v>1</v>
    <v>104</v>
    <v>13</v>
    <v>14</v>
    <v>Ribeirão Preto</v>
    <v>5</v>
    <v>6</v>
    <v>Map</v>
    <v>7</v>
    <v>27</v>
    <v>355</v>
    <v>Ribeirão Preto is a municipality and a metropolitan area located in the northeastern region of São Paulo state, Brazil. Ribeirão Preto is the eighth-largest municipality in the State with 650.9 km². It has an estimated population of 720,216 in ...</v>
    <v>14</v>
    <v>356</v>
    <v>357</v>
    <v>358</v>
    <v>360</v>
    <v>361</v>
    <v>Ribeirão Preto</v>
    <v>21</v>
    <v>362</v>
    <v>Ribeirão Preto</v>
    <v>mdp/vdpid/6412656749894959105</v>
  </rv>
  <rv s="0">
    <v>536870912</v>
    <v>Rinópolis</v>
    <v>e14b3c8e-ace6-686d-d0ca-e0769a41dfae</v>
    <v>pt-BR</v>
    <v>Map</v>
  </rv>
  <rv s="1">
    <fb>358.5</fb>
    <v>9</v>
  </rv>
  <rv s="3">
    <v>39</v>
    <v>7</v>
    <v>105</v>
    <v>7</v>
    <v>0</v>
    <v>Image of Rinópolis</v>
  </rv>
  <rv s="1">
    <fb>-21.725833333333</fb>
    <v>10</v>
  </rv>
  <rv s="4">
    <v>https://www.bing.com/search?q=Rin%c3%b3polis&amp;form=skydnc</v>
    <v>Aprenda mais com Bing</v>
  </rv>
  <rv s="1">
    <fb>-50.721944444443999</fb>
    <v>10</v>
  </rv>
  <rv s="1">
    <fb>9259</fb>
    <v>9</v>
  </rv>
  <rv s="8">
    <v>#VALUE!</v>
    <v>pt-BR</v>
    <v>e14b3c8e-ace6-686d-d0ca-e0769a41dfae</v>
    <v>536870912</v>
    <v>1</v>
    <v>106</v>
    <v>13</v>
    <v>21</v>
    <v>Rinópolis</v>
    <v>5</v>
    <v>6</v>
    <v>Map</v>
    <v>7</v>
    <v>27</v>
    <v>365</v>
    <v>Rinópolis is a municipality in the state of São Paulo in Brazil. The population is 9,961 in an area of 358 km². The elevation is 425 m.</v>
    <v>14</v>
    <v>366</v>
    <v>367</v>
    <v>368</v>
    <v>369</v>
    <v>Rinópolis</v>
    <v>21</v>
    <v>370</v>
    <v>Rinópolis</v>
    <v>mdp/vdpid/6412303523362373633</v>
  </rv>
  <rv s="0">
    <v>536870912</v>
    <v>Rio de Janeiro</v>
    <v>bd69fe3d-bddf-02b9-aeb0-0384ff4b73dd</v>
    <v>pt-BR</v>
    <v>Map</v>
  </rv>
  <rv s="1">
    <fb>1260.029215</fb>
    <v>9</v>
  </rv>
  <rv s="3">
    <v>40</v>
    <v>7</v>
    <v>107</v>
    <v>7</v>
    <v>0</v>
    <v>Image of Rio de Janeiro</v>
  </rv>
  <rv s="1">
    <fb>-22.911111111111101</fb>
    <v>10</v>
  </rv>
  <rv s="4">
    <v>https://www.bing.com/search?q=Rio+de+Janeiro&amp;form=skydnc</v>
    <v>Aprenda mais com Bing</v>
  </rv>
  <rv s="0">
    <v>805306368</v>
    <v>Eduardo Paes (Prefeito)</v>
    <v>68456969-9342-dab0-4997-55a174c518c9</v>
    <v>pt-BR</v>
    <v>Generic</v>
  </rv>
  <rv s="2">
    <v>22</v>
  </rv>
  <rv s="1">
    <fb>-43.205555555555598</fb>
    <v>10</v>
  </rv>
  <rv s="1">
    <fb>6211223</fb>
    <v>9</v>
  </rv>
  <rv s="7">
    <v>#VALUE!</v>
    <v>pt-BR</v>
    <v>bd69fe3d-bddf-02b9-aeb0-0384ff4b73dd</v>
    <v>536870912</v>
    <v>1</v>
    <v>108</v>
    <v>13</v>
    <v>18</v>
    <v>Rio de Janeiro</v>
    <v>5</v>
    <v>6</v>
    <v>Map</v>
    <v>7</v>
    <v>27</v>
    <v>373</v>
    <v>Rio de Janeiro, or simply Rio, is the capital of the state of Rio de Janeiro. It is the second-most-populous city in Brazil and the sixth-most-populous city in the Americas. Founded in 1565 by the Portuguese, the city was initially the seat of ...</v>
    <v>227</v>
    <v>26</v>
    <v>374</v>
    <v>375</v>
    <v>376</v>
    <v>378</v>
    <v>379</v>
    <v>Rio de Janeiro</v>
    <v>21</v>
    <v>380</v>
    <v>Rio de Janeiro</v>
    <v>mdp/vdpid/6557396357261295617</v>
  </rv>
  <rv s="0">
    <v>536870912</v>
    <v>Salmourão</v>
    <v>6f7dd208-51d9-da60-7b34-ed8718017a26</v>
    <v>pt-BR</v>
    <v>Map</v>
  </rv>
  <rv s="1">
    <fb>172.745</fb>
    <v>9</v>
  </rv>
  <rv s="3">
    <v>41</v>
    <v>7</v>
    <v>109</v>
    <v>7</v>
    <v>0</v>
    <v>Image of Salmourão</v>
  </rv>
  <rv s="1">
    <fb>-21.623888888888999</fb>
    <v>10</v>
  </rv>
  <rv s="4">
    <v>https://www.bing.com/search?q=Salmour%c3%a3o&amp;form=skydnc</v>
    <v>Aprenda mais com Bing</v>
  </rv>
  <rv s="1">
    <fb>-50.860833333332998</fb>
    <v>10</v>
  </rv>
  <rv s="1">
    <fb>4808</fb>
    <v>9</v>
  </rv>
  <rv s="8">
    <v>#VALUE!</v>
    <v>pt-BR</v>
    <v>6f7dd208-51d9-da60-7b34-ed8718017a26</v>
    <v>536870912</v>
    <v>1</v>
    <v>110</v>
    <v>13</v>
    <v>21</v>
    <v>Salmourão</v>
    <v>5</v>
    <v>6</v>
    <v>Map</v>
    <v>7</v>
    <v>27</v>
    <v>383</v>
    <v>Salmourão is a municipality in the state of São Paulo in Brazil. The population is 5,337 in an area of 173 km². The elevation is 461 m.</v>
    <v>14</v>
    <v>384</v>
    <v>385</v>
    <v>386</v>
    <v>387</v>
    <v>Salmourão</v>
    <v>21</v>
    <v>388</v>
    <v>Salmourão</v>
    <v>mdp/vdpid/6410796814273871873</v>
  </rv>
  <rv s="0">
    <v>536870912</v>
    <v>São Gonçalo, Rio de Janeiro</v>
    <v>9fcf5de2-008f-2f04-71a9-acff89b8146a</v>
    <v>pt-BR</v>
    <v>Map</v>
  </rv>
  <rv s="1">
    <fb>249.142</fb>
    <v>9</v>
  </rv>
  <rv s="3">
    <v>42</v>
    <v>7</v>
    <v>111</v>
    <v>7</v>
    <v>0</v>
    <v>Image of São Gonçalo, Rio de Janeiro</v>
  </rv>
  <rv s="1">
    <fb>-22.826944444443999</fb>
    <v>10</v>
  </rv>
  <rv s="4">
    <v>https://www.bing.com/search?q=S%c3%a3o+Gon%c3%a7alo+Rio+de+Janeiro&amp;form=skydnc</v>
    <v>Aprenda mais com Bing</v>
  </rv>
  <rv s="0">
    <v>805306368</v>
    <v>Capitão Nelson (Prefeito)</v>
    <v>19c98145-b3ba-719d-e791-ece788a53d69</v>
    <v>pt-BR</v>
    <v>Generic</v>
  </rv>
  <rv s="2">
    <v>23</v>
  </rv>
  <rv s="1">
    <fb>-43.053888888888999</fb>
    <v>10</v>
  </rv>
  <rv s="1">
    <fb>896744</fb>
    <v>9</v>
  </rv>
  <rv s="6">
    <v>#VALUE!</v>
    <v>pt-BR</v>
    <v>9fcf5de2-008f-2f04-71a9-acff89b8146a</v>
    <v>536870912</v>
    <v>1</v>
    <v>112</v>
    <v>13</v>
    <v>14</v>
    <v>São Gonçalo, Rio de Janeiro</v>
    <v>5</v>
    <v>6</v>
    <v>Map</v>
    <v>7</v>
    <v>27</v>
    <v>391</v>
    <v>São Gonçalo is a municipality in Rio de Janeiro, Brazil, in the Southest region. It is located in the Metropolitan Region of Rio de Janeiro, having land limits with the municipalities of Niterói, Maricá and Itaboraí, and a maritime limit, by ...</v>
    <v>227</v>
    <v>392</v>
    <v>393</v>
    <v>394</v>
    <v>396</v>
    <v>397</v>
    <v>São Gonçalo, Rio de Janeiro</v>
    <v>21</v>
    <v>398</v>
    <v>São Gonçalo, Rio de Janeiro</v>
    <v>mdp/vdpid/6557434594700820481</v>
  </rv>
  <rv s="0">
    <v>536870912</v>
    <v>São Paulo</v>
    <v>c6cf2f6e-626c-4267-ae48-9e13ea74d2b9</v>
    <v>pt-BR</v>
    <v>Map</v>
  </rv>
  <rv s="1">
    <fb>1523</fb>
    <v>9</v>
  </rv>
  <rv s="3">
    <v>43</v>
    <v>7</v>
    <v>113</v>
    <v>7</v>
    <v>0</v>
    <v>Image of São Paulo</v>
  </rv>
  <rv s="1">
    <fb>-23.550394444443999</fb>
    <v>10</v>
  </rv>
  <rv s="4">
    <v>https://www.bing.com/search?q=S%c3%a3o+Paulo&amp;form=skydnc</v>
    <v>Aprenda mais com Bing</v>
  </rv>
  <rv s="0">
    <v>805306368</v>
    <v>Ricardo Nunes (Prefeito)</v>
    <v>4f018804-6efa-bd7c-bf44-2b96dc95aaeb</v>
    <v>pt-BR</v>
    <v>Generic</v>
  </rv>
  <rv s="2">
    <v>24</v>
  </rv>
  <rv s="1">
    <fb>-46.633947222221998</fb>
    <v>10</v>
  </rv>
  <rv s="1">
    <fb>11895578</fb>
    <v>9</v>
  </rv>
  <rv s="7">
    <v>#VALUE!</v>
    <v>pt-BR</v>
    <v>c6cf2f6e-626c-4267-ae48-9e13ea74d2b9</v>
    <v>536870912</v>
    <v>1</v>
    <v>114</v>
    <v>13</v>
    <v>18</v>
    <v>São Paulo</v>
    <v>5</v>
    <v>6</v>
    <v>Map</v>
    <v>7</v>
    <v>115</v>
    <v>401</v>
    <v>São Paulo is the capital of the state of São Paulo, as well as the most populous city in Brazil, the Americas, and both the Western and Southern Hemisphere. Listed by the Globalization and World Cities Research Network as an alpha global city, ...</v>
    <v>14</v>
    <v>26</v>
    <v>402</v>
    <v>403</v>
    <v>404</v>
    <v>406</v>
    <v>407</v>
    <v>São Paulo</v>
    <v>21</v>
    <v>408</v>
    <v>São Paulo</v>
    <v>mdp/vdpid/6461109125223809041</v>
  </rv>
  <rv s="0">
    <v>536870912</v>
    <v>Sapucaia do Sul</v>
    <v>30ca8c6d-d790-796b-8d53-e02ba303706d</v>
    <v>pt-BR</v>
    <v>Map</v>
  </rv>
  <rv s="1">
    <fb>58.643999999999998</fb>
    <v>9</v>
  </rv>
  <rv s="0">
    <v>536870912</v>
    <v>Rio Grande do Sul</v>
    <v>9644dbbf-be0c-de9c-a534-3d7ff4801a8b</v>
    <v>pt-BR</v>
    <v>Map</v>
  </rv>
  <rv s="2">
    <v>25</v>
  </rv>
  <rv s="3">
    <v>44</v>
    <v>7</v>
    <v>116</v>
    <v>7</v>
    <v>0</v>
    <v>Image of Sapucaia do Sul</v>
  </rv>
  <rv s="1">
    <fb>-29.838888888888999</fb>
    <v>10</v>
  </rv>
  <rv s="4">
    <v>https://www.bing.com/search?q=Sapucaia+do+Sul&amp;form=skydnc</v>
    <v>Aprenda mais com Bing</v>
  </rv>
  <rv s="0">
    <v>805306368</v>
    <v>Volmir Rodrigues (Prefeito)</v>
    <v>42a8e475-e095-6609-d8f3-99d4d34d6389</v>
    <v>pt-BR</v>
    <v>Generic</v>
  </rv>
  <rv s="2">
    <v>26</v>
  </rv>
  <rv s="1">
    <fb>-51.143888888889002</fb>
    <v>10</v>
  </rv>
  <rv s="1">
    <fb>132107</fb>
    <v>9</v>
  </rv>
  <rv s="7">
    <v>#VALUE!</v>
    <v>pt-BR</v>
    <v>30ca8c6d-d790-796b-8d53-e02ba303706d</v>
    <v>536870912</v>
    <v>1</v>
    <v>117</v>
    <v>13</v>
    <v>18</v>
    <v>Sapucaia do Sul</v>
    <v>5</v>
    <v>6</v>
    <v>Map</v>
    <v>7</v>
    <v>27</v>
    <v>411</v>
    <v>Sapucaia do Sul is a municipality in the state of Rio Grande do Sul, Brazil. It is located in the south of Brazil, in the region of "Vale dos Sinos". Sapucaia do Sul is a commercial city, and some industries have been there since the 1960s. The ...</v>
    <v>412</v>
    <v>413</v>
    <v>414</v>
    <v>415</v>
    <v>416</v>
    <v>418</v>
    <v>419</v>
    <v>Sapucaia do Sul</v>
    <v>21</v>
    <v>420</v>
    <v>Sapucaia do Sul</v>
    <v>mdp/vdpid/6463693812635009025</v>
  </rv>
  <rv s="0">
    <v>536870912</v>
    <v>Sete Lagoas</v>
    <v>8efbfd64-e392-2700-2180-78ac14824111</v>
    <v>pt-BR</v>
    <v>Map</v>
  </rv>
  <rv s="1">
    <fb>537.63900000000001</fb>
    <v>9</v>
  </rv>
  <rv s="0">
    <v>536870912</v>
    <v>Minas Gerais</v>
    <v>974e2066-dee0-aecd-c973-50babb750033</v>
    <v>pt-BR</v>
    <v>Map</v>
  </rv>
  <rv s="3">
    <v>45</v>
    <v>7</v>
    <v>118</v>
    <v>7</v>
    <v>0</v>
    <v>Image of Sete Lagoas</v>
  </rv>
  <rv s="1">
    <fb>-19.465833333332998</fb>
    <v>10</v>
  </rv>
  <rv s="4">
    <v>https://www.bing.com/search?q=Sete+Lagoas&amp;form=skydnc</v>
    <v>Aprenda mais com Bing</v>
  </rv>
  <rv s="0">
    <v>805306368</v>
    <v>Duílio de Castro Faria (Prefeito)</v>
    <v>5dd8590e-874d-a50b-bd1a-a634878ab006</v>
    <v>pt-BR</v>
    <v>Generic</v>
  </rv>
  <rv s="2">
    <v>27</v>
  </rv>
  <rv s="1">
    <fb>-44.246944444443997</fb>
    <v>10</v>
  </rv>
  <rv s="1">
    <fb>241835</fb>
    <v>9</v>
  </rv>
  <rv s="6">
    <v>#VALUE!</v>
    <v>pt-BR</v>
    <v>8efbfd64-e392-2700-2180-78ac14824111</v>
    <v>536870912</v>
    <v>1</v>
    <v>119</v>
    <v>13</v>
    <v>14</v>
    <v>Sete Lagoas</v>
    <v>5</v>
    <v>6</v>
    <v>Map</v>
    <v>7</v>
    <v>15</v>
    <v>423</v>
    <v>Sete Lagoas is a city in the Brazilian state of Minas Gerais. The municipal area is 537;km² while the population was 241,835 in 2020. Sete Lagoas is situated about 70 kilometres from Belo Horizonte, the capital of Minas Gerais. The BR 040 ...</v>
    <v>424</v>
    <v>425</v>
    <v>426</v>
    <v>427</v>
    <v>429</v>
    <v>430</v>
    <v>Sete Lagoas</v>
    <v>21</v>
    <v>431</v>
    <v>Sete Lagoas</v>
    <v>mdp/vdpid/6508107415668391940</v>
  </rv>
  <rv s="0">
    <v>536870912</v>
    <v>Tupã, São Paulo</v>
    <v>1f50a57e-493d-185e-551d-80447cd3c735</v>
    <v>pt-BR</v>
    <v>Map</v>
  </rv>
  <rv s="1">
    <fb>628.51</fb>
    <v>9</v>
  </rv>
  <rv s="3">
    <v>46</v>
    <v>7</v>
    <v>120</v>
    <v>7</v>
    <v>0</v>
    <v>Image of Tupã, São Paulo</v>
  </rv>
  <rv s="1">
    <fb>-21.934999999999999</fb>
    <v>10</v>
  </rv>
  <rv s="4">
    <v>https://www.bing.com/search?q=Tup%c3%a3+S%c3%a3o+Paulo&amp;form=skydnc</v>
    <v>Aprenda mais com Bing</v>
  </rv>
  <rv s="1">
    <fb>-50.513888888888999</fb>
    <v>10</v>
  </rv>
  <rv s="1">
    <fb>65570</fb>
    <v>9</v>
  </rv>
  <rv s="8">
    <v>#VALUE!</v>
    <v>pt-BR</v>
    <v>1f50a57e-493d-185e-551d-80447cd3c735</v>
    <v>536870912</v>
    <v>1</v>
    <v>121</v>
    <v>13</v>
    <v>21</v>
    <v>Tupã, São Paulo</v>
    <v>5</v>
    <v>6</v>
    <v>Map</v>
    <v>7</v>
    <v>15</v>
    <v>434</v>
    <v>Tupã is a municipality in the state of São Paulo in Brazil. The population is 65,570 in an area of 628 km². The city is located in the Alta Paulista Region and it is located 530 km from capital São Paulo. It was founded on October 12, 1929 by ...</v>
    <v>14</v>
    <v>435</v>
    <v>436</v>
    <v>437</v>
    <v>438</v>
    <v>Tupã, São Paulo</v>
    <v>21</v>
    <v>439</v>
    <v>Tupã, São Paulo</v>
    <v>mdp/vdpid/6412353802514464770</v>
  </rv>
  <rv s="0">
    <v>536870912</v>
    <v>Tupi Paulista</v>
    <v>5dddfb1c-c207-3564-253c-b44298b19d4b</v>
    <v>pt-BR</v>
    <v>Map</v>
  </rv>
  <rv s="1">
    <fb>244.77</fb>
    <v>9</v>
  </rv>
  <rv s="3">
    <v>47</v>
    <v>7</v>
    <v>122</v>
    <v>7</v>
    <v>0</v>
    <v>Image of Tupi Paulista</v>
  </rv>
  <rv s="1">
    <fb>-21.380833333333001</fb>
    <v>10</v>
  </rv>
  <rv s="4">
    <v>https://www.bing.com/search?q=Tupi+Paulista&amp;form=skydnc</v>
    <v>Aprenda mais com Bing</v>
  </rv>
  <rv s="1">
    <fb>-51.570833333332999</fb>
    <v>10</v>
  </rv>
  <rv s="1">
    <fb>15670</fb>
    <v>9</v>
  </rv>
  <rv s="8">
    <v>#VALUE!</v>
    <v>pt-BR</v>
    <v>5dddfb1c-c207-3564-253c-b44298b19d4b</v>
    <v>536870912</v>
    <v>1</v>
    <v>123</v>
    <v>13</v>
    <v>21</v>
    <v>Tupi Paulista</v>
    <v>5</v>
    <v>6</v>
    <v>Map</v>
    <v>7</v>
    <v>36</v>
    <v>442</v>
    <v>Tupi Paulista is a municipality in the state of São Paulo in Brazil. The population is 15,583 in an area of 245 km². The elevation is 400 m. The municipality was created by state law in 1948. In telecommunications, the city was served by ...</v>
    <v>14</v>
    <v>443</v>
    <v>444</v>
    <v>445</v>
    <v>446</v>
    <v>Tupi Paulista</v>
    <v>21</v>
    <v>447</v>
    <v>Tupi Paulista</v>
    <v>mdp/vdpid/6410748272033398785</v>
  </rv>
  <rv s="0">
    <v>536870912</v>
    <v>Volta Redonda</v>
    <v>dbf66fdc-9e41-70e4-0002-dff2494816e1</v>
    <v>pt-BR</v>
    <v>Map</v>
  </rv>
  <rv s="1">
    <fb>182</fb>
    <v>9</v>
  </rv>
  <rv s="2">
    <v>28</v>
  </rv>
  <rv s="3">
    <v>48</v>
    <v>7</v>
    <v>124</v>
    <v>7</v>
    <v>0</v>
    <v>Image of Volta Redonda</v>
  </rv>
  <rv s="1">
    <fb>-22.523060000000001</fb>
    <v>10</v>
  </rv>
  <rv s="4">
    <v>https://www.bing.com/search?q=Volta+Redonda&amp;form=skydnc</v>
    <v>Aprenda mais com Bing</v>
  </rv>
  <rv s="0">
    <v>805306368</v>
    <v>Antônio Francisco Neto (Prefeito)</v>
    <v>f3e6c7b5-3ef0-b962-5b00-156151ab534f</v>
    <v>pt-BR</v>
    <v>Generic</v>
  </rv>
  <rv s="2">
    <v>29</v>
  </rv>
  <rv s="1">
    <fb>-44.104170000000003</fb>
    <v>10</v>
  </rv>
  <rv s="1">
    <fb>273988</fb>
    <v>9</v>
  </rv>
  <rv s="7">
    <v>#VALUE!</v>
    <v>pt-BR</v>
    <v>dbf66fdc-9e41-70e4-0002-dff2494816e1</v>
    <v>536870912</v>
    <v>1</v>
    <v>125</v>
    <v>13</v>
    <v>18</v>
    <v>Volta Redonda</v>
    <v>5</v>
    <v>6</v>
    <v>Map</v>
    <v>7</v>
    <v>15</v>
    <v>450</v>
    <v>Volta Redonda is a municipality in the Rio de Janeiro state of Brazil with an area of 182.81 km², located from 350m to 707m above the sea level and with a population of 273,988 inhabitants. The area around the city has nearly 700,000 km². Its ...</v>
    <v>227</v>
    <v>451</v>
    <v>452</v>
    <v>453</v>
    <v>454</v>
    <v>456</v>
    <v>457</v>
    <v>Volta Redonda</v>
    <v>21</v>
    <v>458</v>
    <v>Volta Redonda</v>
    <v>mdp/vdpid/6509239902880661505</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array">
    <k n="array" t="a"/>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Fusos horários"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Fusos horários"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Imagem" t="r"/>
    <k n="Latitude" t="r"/>
    <k n="LearnMoreOnLink"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Fusos horários" t="r"/>
    <k n="Imagem" t="r"/>
    <k n="Latitude" t="r"/>
    <k n="LearnMoreOnLink"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Imagem" t="r"/>
    <k n="Latitude" t="r"/>
    <k n="LearnMoreOnLink" t="r"/>
    <k n="Longitude" t="r"/>
    <k n="Nome" t="s"/>
    <k n="País/região" t="r"/>
    <k n="População" t="r"/>
    <k n="UniqueName"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Divisão administrativa 2 (condado/distrito/outro)"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CanonicalPropertyNames" t="spb"/>
    <k n="_Display" t="spb"/>
    <k n="_DisplayString" t="s"/>
    <k n="_Flags" t="spb"/>
    <k n="_Format" t="spb"/>
    <k n="_Icon" t="s"/>
    <k n="Cidade" t="r"/>
    <k n="Nome" t="s"/>
    <k n="UniqueName" t="s"/>
    <k n="VDPID/VSID" t="s"/>
  </s>
</rvStructures>
</file>

<file path=xl/richData/rdsupportingpropertybag.xml><?xml version="1.0" encoding="utf-8"?>
<supportingPropertyBags xmlns="http://schemas.microsoft.com/office/spreadsheetml/2017/richdata2">
  <spbArrays count="8">
    <a count="26">
      <v t="s">%EntityServiceId</v>
      <v t="s">%IsRefreshable</v>
      <v t="s">_CanonicalPropertyNames</v>
      <v t="s">%EntityCulture</v>
      <v t="s">%EntityId</v>
      <v t="s">_Icon</v>
      <v t="s">_Provider</v>
      <v t="s">_Attribution</v>
      <v t="s">_Display</v>
      <v t="s">Nome</v>
      <v t="s">_Format</v>
      <v t="s">País/região</v>
      <v t="s">Líder(es)</v>
      <v t="s">_SubLabel</v>
      <v t="s">População</v>
      <v t="s">`Área</v>
      <v t="s">Latitude</v>
      <v t="s">Longitude</v>
      <v t="s">Fusos horários</v>
      <v t="s">_Flags</v>
      <v t="s">VDPID/VSID</v>
      <v t="s">UniqueName</v>
      <v t="s">_DisplayString</v>
      <v t="s">LearnMoreOnLink</v>
      <v t="s">Imagem</v>
      <v t="s">Descrição</v>
    </a>
    <a count="26">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_Flags</v>
      <v t="s">VDPID/VSID</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Fusos horários</v>
      <v t="s">_Flags</v>
      <v t="s">VDPID/VSID</v>
      <v t="s">UniqueName</v>
      <v t="s">_DisplayString</v>
      <v t="s">LearnMoreOnLink</v>
      <v t="s">Imagem</v>
      <v t="s">Descrição</v>
    </a>
    <a count="25">
      <v t="s">%EntityServiceId</v>
      <v t="s">%IsRefreshable</v>
      <v t="s">_CanonicalPropertyNames</v>
      <v t="s">%EntityCulture</v>
      <v t="s">%EntityId</v>
      <v t="s">_Icon</v>
      <v t="s">_Provider</v>
      <v t="s">_Attribution</v>
      <v t="s">_Display</v>
      <v t="s">Nome</v>
      <v t="s">_Format</v>
      <v t="s">Divisão administrativa 1 (Estado/província/outro)</v>
      <v t="s">País/região</v>
      <v t="s">_SubLabel</v>
      <v t="s">População</v>
      <v t="s">`Área</v>
      <v t="s">Latitude</v>
      <v t="s">Longitude</v>
      <v t="s">_Flags</v>
      <v t="s">VDPID/VSID</v>
      <v t="s">UniqueName</v>
      <v t="s">_DisplayString</v>
      <v t="s">LearnMoreOnLink</v>
      <v t="s">Imagem</v>
      <v t="s">Descrição</v>
    </a>
    <a count="26">
      <v t="s">%EntityServiceId</v>
      <v t="s">%IsRefreshable</v>
      <v t="s">_CanonicalPropertyNames</v>
      <v t="s">%EntityCulture</v>
      <v t="s">%EntityId</v>
      <v t="s">_Icon</v>
      <v t="s">_Provider</v>
      <v t="s">_Attribution</v>
      <v t="s">_Display</v>
      <v t="s">Nome</v>
      <v t="s">_Format</v>
      <v t="s">Divisão administrativa 1 (Estado/província/outro)</v>
      <v t="s">País/região</v>
      <v t="s">_SubLabel</v>
      <v t="s">População</v>
      <v t="s">`Área</v>
      <v t="s">Latitude</v>
      <v t="s">Longitude</v>
      <v t="s">Fusos horários</v>
      <v t="s">_Flags</v>
      <v t="s">VDPID/VSID</v>
      <v t="s">UniqueName</v>
      <v t="s">_DisplayString</v>
      <v t="s">LearnMoreOnLink</v>
      <v t="s">Imagem</v>
      <v t="s">Descrição</v>
    </a>
    <a count="24">
      <v t="s">%EntityServiceId</v>
      <v t="s">%IsRefreshable</v>
      <v t="s">_CanonicalPropertyNames</v>
      <v t="s">%EntityCulture</v>
      <v t="s">%EntityId</v>
      <v t="s">_Icon</v>
      <v t="s">_Provider</v>
      <v t="s">_Attribution</v>
      <v t="s">_Display</v>
      <v t="s">Nome</v>
      <v t="s">_Format</v>
      <v t="s">Divisão administrativa 1 (Estado/província/outro)</v>
      <v t="s">País/região</v>
      <v t="s">_SubLabel</v>
      <v t="s">População</v>
      <v t="s">`Área</v>
      <v t="s">Latitude</v>
      <v t="s">Longitude</v>
      <v t="s">_Flags</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Divisão administrativa 2 (condado/distrito/outro)</v>
      <v t="s">Divisão administrativa 1 (Estado/província/outro)</v>
      <v t="s">País/região</v>
      <v t="s">Líder(es)</v>
      <v t="s">_SubLabel</v>
      <v t="s">População</v>
      <v t="s">`Área</v>
      <v t="s">Latitude</v>
      <v t="s">Longitude</v>
      <v t="s">_Flags</v>
      <v t="s">VDPID/VSID</v>
      <v t="s">UniqueName</v>
      <v t="s">_DisplayString</v>
      <v t="s">LearnMoreOnLink</v>
      <v t="s">Imagem</v>
      <v t="s">Descrição</v>
    </a>
    <a count="14">
      <v t="s">%EntityServiceId</v>
      <v t="s">%IsRefreshable</v>
      <v t="s">_CanonicalPropertyNames</v>
      <v t="s">%EntityCulture</v>
      <v t="s">%EntityId</v>
      <v t="s">_Icon</v>
      <v t="s">_Display</v>
      <v t="s">Nome</v>
      <v t="s">_Format</v>
      <v t="s">Cidade</v>
      <v t="s">_Flags</v>
      <v t="s">VDPID/VSID</v>
      <v t="s">UniqueName</v>
      <v t="s">_DisplayString</v>
    </a>
  </spbArrays>
  <spbData count="126">
    <spb s="0">
      <v xml:space="preserve">Wikipedia	</v>
      <v xml:space="preserve">CC BY-SA 3.0	</v>
      <v xml:space="preserve">https://en.wikipedia.org/wiki/Victoria,_Malta	</v>
      <v xml:space="preserve">https://creativecommons.org/licenses/by-sa/3.0	</v>
    </spb>
    <spb s="1">
      <v>0</v>
      <v>0</v>
      <v>0</v>
      <v>0</v>
      <v>0</v>
      <v>0</v>
      <v>0</v>
      <v>0</v>
    </spb>
    <spb s="2">
      <v>Name</v>
      <v>Area</v>
      <v>Image</v>
      <v>Latitude</v>
      <v>Description</v>
      <v>Longitude</v>
      <v>Population</v>
      <v>UniqueName</v>
      <v>VDPID/VSID</v>
      <v>Country/region</v>
      <v>LearnMoreOnLink</v>
    </spb>
    <spb s="3">
      <v>0</v>
      <v>Name</v>
      <v>LearnMoreOnLink</v>
    </spb>
    <spb s="4">
      <v>0</v>
      <v>0</v>
      <v>0</v>
    </spb>
    <spb s="5">
      <v>4</v>
      <v>4</v>
      <v>4</v>
    </spb>
    <spb s="6">
      <v>1</v>
      <v>2</v>
    </spb>
    <spb s="7">
      <v>https://www.bing.com</v>
      <v>https://www.bing.com/th?id=Ga%5Cbing_yt.png&amp;w=100&amp;h=40&amp;c=0&amp;pid=0.1</v>
      <v>Da plataforma Bing</v>
    </spb>
    <spb s="8">
      <v>km quadrado</v>
      <v>2014</v>
    </spb>
    <spb s="9">
      <v>3</v>
    </spb>
    <spb s="9">
      <v>4</v>
    </spb>
    <spb s="0">
      <v xml:space="preserve">Wikipedia	</v>
      <v xml:space="preserve">CC BY-SA 3.0	</v>
      <v xml:space="preserve">https://en.wikipedia.org/wiki/Adamantina	</v>
      <v xml:space="preserve">https://creativecommons.org/licenses/by-sa/3.0	</v>
    </spb>
    <spb s="10">
      <v>11</v>
      <v>11</v>
      <v>11</v>
      <v>11</v>
      <v>11</v>
      <v>11</v>
      <v>11</v>
      <v>11</v>
      <v>11</v>
    </spb>
    <spb s="11">
      <v>Name</v>
      <v>Area</v>
      <v>Image</v>
      <v>Latitude</v>
      <v>Description</v>
      <v>Longitude</v>
      <v>Population</v>
      <v>UniqueName</v>
      <v>VDPID/VSID</v>
      <v>Country/region</v>
      <v>LearnMoreOnLink</v>
      <v>Admin Division 1 (State/province/other)</v>
    </spb>
    <spb s="3">
      <v>1</v>
      <v>Name</v>
      <v>LearnMoreOnLink</v>
    </spb>
    <spb s="8">
      <v>km quadrado</v>
      <v>2020</v>
    </spb>
    <spb s="0">
      <v xml:space="preserve">Wikipedia	</v>
      <v xml:space="preserve">CC BY-SA 3.0	</v>
      <v xml:space="preserve">https://en.wikipedia.org/wiki/Ara%C3%A7atuba	</v>
      <v xml:space="preserve">https://creativecommons.org/licenses/by-sa/3.0	</v>
    </spb>
    <spb s="10">
      <v>16</v>
      <v>16</v>
      <v>16</v>
      <v>16</v>
      <v>16</v>
      <v>16</v>
      <v>16</v>
      <v>16</v>
      <v>16</v>
    </spb>
    <spb s="3">
      <v>2</v>
      <v>Name</v>
      <v>LearnMoreOnLink</v>
    </spb>
    <spb s="0">
      <v xml:space="preserve">Wikipedia	</v>
      <v xml:space="preserve">CC BY-SA 3.0	</v>
      <v xml:space="preserve">https://en.wikipedia.org/wiki/Arco-%C3%8Dris	</v>
      <v xml:space="preserve">https://creativecommons.org/licenses/by-sa/3.0	</v>
    </spb>
    <spb s="10">
      <v>19</v>
      <v>19</v>
      <v>19</v>
      <v>19</v>
      <v>19</v>
      <v>19</v>
      <v>19</v>
      <v>19</v>
      <v>19</v>
    </spb>
    <spb s="3">
      <v>3</v>
      <v>Name</v>
      <v>LearnMoreOnLink</v>
    </spb>
    <spb s="0">
      <v xml:space="preserve">Wikipedia	</v>
      <v xml:space="preserve">CC BY-SA 3.0	</v>
      <v xml:space="preserve">https://en.wikipedia.org/wiki/Bastos	</v>
      <v xml:space="preserve">https://creativecommons.org/licenses/by-sa/3.0	</v>
    </spb>
    <spb s="10">
      <v>22</v>
      <v>22</v>
      <v>22</v>
      <v>22</v>
      <v>22</v>
      <v>22</v>
      <v>22</v>
      <v>22</v>
      <v>22</v>
    </spb>
    <spb s="3">
      <v>4</v>
      <v>Name</v>
      <v>LearnMoreOnLink</v>
    </spb>
    <spb s="0">
      <v xml:space="preserve">Wikipedia	</v>
      <v xml:space="preserve">CC BY-SA 3.0	</v>
      <v xml:space="preserve">https://en.wikipedia.org/wiki/Bras%C3%ADlia	</v>
      <v xml:space="preserve">https://creativecommons.org/licenses/by-sa/3.0	</v>
    </spb>
    <spb s="10">
      <v>25</v>
      <v>25</v>
      <v>25</v>
      <v>25</v>
      <v>25</v>
      <v>25</v>
      <v>25</v>
      <v>25</v>
      <v>25</v>
    </spb>
    <spb s="8">
      <v>km quadrado</v>
      <v>2022</v>
    </spb>
    <spb s="0">
      <v xml:space="preserve">Wikipedia	</v>
      <v xml:space="preserve">CC BY-SA 3.0	</v>
      <v xml:space="preserve">https://en.wikipedia.org/wiki/Campinas	</v>
      <v xml:space="preserve">https://creativecommons.org/licenses/by-sa/3.0	</v>
    </spb>
    <spb s="10">
      <v>28</v>
      <v>28</v>
      <v>28</v>
      <v>28</v>
      <v>28</v>
      <v>28</v>
      <v>28</v>
      <v>28</v>
      <v>28</v>
    </spb>
    <spb s="0">
      <v xml:space="preserve">Wikipedia	</v>
      <v xml:space="preserve">CC BY-SA 3.0	</v>
      <v xml:space="preserve">https://en.wikipedia.org/wiki/Campo_Mour%C3%A3o	</v>
      <v xml:space="preserve">https://creativecommons.org/licenses/by-sa/3.0	</v>
    </spb>
    <spb s="10">
      <v>30</v>
      <v>30</v>
      <v>30</v>
      <v>30</v>
      <v>30</v>
      <v>30</v>
      <v>30</v>
      <v>30</v>
      <v>30</v>
    </spb>
    <spb s="0">
      <v xml:space="preserve">Wikipedia	</v>
      <v xml:space="preserve">CC BY-SA 3.0	</v>
      <v xml:space="preserve">https://en.wikipedia.org/wiki/Campos_Novos_Paulista	</v>
      <v xml:space="preserve">https://creativecommons.org/licenses/by-sa/3.0	</v>
    </spb>
    <spb s="10">
      <v>32</v>
      <v>32</v>
      <v>32</v>
      <v>32</v>
      <v>32</v>
      <v>32</v>
      <v>32</v>
      <v>32</v>
      <v>32</v>
    </spb>
    <spb s="0">
      <v xml:space="preserve">Wikipedia	</v>
      <v xml:space="preserve">CC BY-SA 3.0	</v>
      <v xml:space="preserve">https://en.wikipedia.org/wiki/Carapicu%C3%ADba	</v>
      <v xml:space="preserve">https://creativecommons.org/licenses/by-sa/3.0	</v>
    </spb>
    <spb s="10">
      <v>34</v>
      <v>34</v>
      <v>34</v>
      <v>34</v>
      <v>34</v>
      <v>34</v>
      <v>34</v>
      <v>34</v>
      <v>34</v>
    </spb>
    <spb s="8">
      <v>km quadrado</v>
      <v>2021</v>
    </spb>
    <spb s="0">
      <v xml:space="preserve">Wikipedia	</v>
      <v xml:space="preserve">CC BY-SA 3.0	</v>
      <v xml:space="preserve">https://en.wikipedia.org/wiki/Fl%C3%B3rida_Paulista	</v>
      <v xml:space="preserve">https://creativecommons.org/licenses/by-sa/3.0	</v>
    </spb>
    <spb s="10">
      <v>37</v>
      <v>37</v>
      <v>37</v>
      <v>37</v>
      <v>37</v>
      <v>37</v>
      <v>37</v>
      <v>37</v>
      <v>37</v>
    </spb>
    <spb s="0">
      <v xml:space="preserve">Wikipedia	</v>
      <v xml:space="preserve">CC BY-SA 3.0	</v>
      <v xml:space="preserve">https://en.wikipedia.org/wiki/Gabriel_Monteiro	</v>
      <v xml:space="preserve">https://creativecommons.org/licenses/by-sa/3.0	</v>
    </spb>
    <spb s="10">
      <v>39</v>
      <v>39</v>
      <v>39</v>
      <v>39</v>
      <v>39</v>
      <v>39</v>
      <v>39</v>
      <v>39</v>
      <v>39</v>
    </spb>
    <spb s="0">
      <v xml:space="preserve">Wikipedia	</v>
      <v xml:space="preserve">CC BY-SA 3.0	</v>
      <v xml:space="preserve">https://en.wikipedia.org/wiki/Guarulhos	</v>
      <v xml:space="preserve">https://creativecommons.org/licenses/by-sa/3.0	</v>
    </spb>
    <spb s="10">
      <v>41</v>
      <v>41</v>
      <v>41</v>
      <v>41</v>
      <v>41</v>
      <v>41</v>
      <v>41</v>
      <v>41</v>
      <v>41</v>
    </spb>
    <spb s="0">
      <v xml:space="preserve">Wikipedia	</v>
      <v xml:space="preserve">CC BY-SA 3.0	</v>
      <v xml:space="preserve">https://en.wikipedia.org/wiki/Hercul%C3%A2ndia	</v>
      <v xml:space="preserve">https://creativecommons.org/licenses/by-sa/3.0	</v>
    </spb>
    <spb s="10">
      <v>43</v>
      <v>43</v>
      <v>43</v>
      <v>43</v>
      <v>43</v>
      <v>43</v>
      <v>43</v>
      <v>43</v>
      <v>43</v>
    </spb>
    <spb s="0">
      <v xml:space="preserve">Wikipedia	</v>
      <v xml:space="preserve">CC BY-SA 3.0	</v>
      <v xml:space="preserve">https://en.wikipedia.org/wiki/Iacri	</v>
      <v xml:space="preserve">https://creativecommons.org/licenses/by-sa/3.0	</v>
    </spb>
    <spb s="10">
      <v>45</v>
      <v>45</v>
      <v>45</v>
      <v>45</v>
      <v>45</v>
      <v>45</v>
      <v>45</v>
      <v>45</v>
      <v>45</v>
    </spb>
    <spb s="0">
      <v xml:space="preserve">Wikipedia	</v>
      <v xml:space="preserve">CC BY-SA 3.0	</v>
      <v xml:space="preserve">https://en.wikipedia.org/wiki/In%C3%BAbia_Paulista	</v>
      <v xml:space="preserve">https://creativecommons.org/licenses/by-sa/3.0	</v>
    </spb>
    <spb s="10">
      <v>47</v>
      <v>47</v>
      <v>47</v>
      <v>47</v>
      <v>47</v>
      <v>47</v>
      <v>47</v>
      <v>47</v>
      <v>47</v>
    </spb>
    <spb s="0">
      <v xml:space="preserve">Wikipedia	</v>
      <v xml:space="preserve">CC BY-SA 3.0	</v>
      <v xml:space="preserve">https://en.wikipedia.org/wiki/Jundia%C3%AD	</v>
      <v xml:space="preserve">https://creativecommons.org/licenses/by-sa/3.0	</v>
    </spb>
    <spb s="10">
      <v>49</v>
      <v>49</v>
      <v>49</v>
      <v>49</v>
      <v>49</v>
      <v>49</v>
      <v>49</v>
      <v>49</v>
      <v>49</v>
    </spb>
    <spb s="0">
      <v xml:space="preserve">Wikipedia	</v>
      <v xml:space="preserve">CC BY-SA 3.0	</v>
      <v xml:space="preserve">https://en.wikipedia.org/wiki/Lins,_S%C3%A3o_Paulo	</v>
      <v xml:space="preserve">https://creativecommons.org/licenses/by-sa/3.0	</v>
    </spb>
    <spb s="10">
      <v>51</v>
      <v>51</v>
      <v>51</v>
      <v>51</v>
      <v>51</v>
      <v>51</v>
      <v>51</v>
      <v>51</v>
      <v>51</v>
    </spb>
    <spb s="0">
      <v xml:space="preserve">Wikipedia	</v>
      <v xml:space="preserve">CC BY-SA 3.0	</v>
      <v xml:space="preserve">https://en.wikipedia.org/wiki/Luc%C3%A9lia	</v>
      <v xml:space="preserve">https://creativecommons.org/licenses/by-sa/3.0	</v>
    </spb>
    <spb s="10">
      <v>53</v>
      <v>53</v>
      <v>53</v>
      <v>53</v>
      <v>53</v>
      <v>53</v>
      <v>53</v>
      <v>53</v>
      <v>53</v>
    </spb>
    <spb s="0">
      <v xml:space="preserve">Wikipedia	</v>
      <v xml:space="preserve">CC BY-SA 3.0	</v>
      <v xml:space="preserve">https://en.wikipedia.org/wiki/Mari%C3%A1polis	</v>
      <v xml:space="preserve">https://creativecommons.org/licenses/by-sa/3.0	</v>
    </spb>
    <spb s="10">
      <v>55</v>
      <v>55</v>
      <v>55</v>
      <v>55</v>
      <v>55</v>
      <v>55</v>
      <v>55</v>
      <v>55</v>
      <v>55</v>
    </spb>
    <spb s="12">
      <v>Name</v>
      <v>Area</v>
      <v>Image</v>
      <v>Latitude</v>
      <v>Description</v>
      <v>Longitude</v>
      <v>Population</v>
      <v>UniqueName</v>
      <v>Country/region</v>
      <v>LearnMoreOnLink</v>
      <v>Admin Division 1 (State/province/other)</v>
    </spb>
    <spb s="3">
      <v>5</v>
      <v>Name</v>
      <v>LearnMoreOnLink</v>
    </spb>
    <spb s="13">
      <v>4</v>
      <v>4</v>
    </spb>
    <spb s="0">
      <v xml:space="preserve">Wikipedia	</v>
      <v xml:space="preserve">CC BY-SA 3.0	</v>
      <v xml:space="preserve">https://en.wikipedia.org/wiki/Mar%C3%ADlia	</v>
      <v xml:space="preserve">https://creativecommons.org/licenses/by-sa/3.0	</v>
    </spb>
    <spb s="10">
      <v>60</v>
      <v>60</v>
      <v>60</v>
      <v>60</v>
      <v>60</v>
      <v>60</v>
      <v>60</v>
      <v>60</v>
      <v>60</v>
    </spb>
    <spb s="0">
      <v xml:space="preserve">Wikipedia	</v>
      <v xml:space="preserve">CC BY-SA 3.0	</v>
      <v xml:space="preserve">https://en.wikipedia.org/wiki/Maring%C3%A1	</v>
      <v xml:space="preserve">https://creativecommons.org/licenses/by-sa/3.0	</v>
    </spb>
    <spb s="10">
      <v>62</v>
      <v>62</v>
      <v>62</v>
      <v>62</v>
      <v>62</v>
      <v>62</v>
      <v>62</v>
      <v>62</v>
      <v>62</v>
    </spb>
    <spb s="8">
      <v>km quadrado</v>
      <v>2016</v>
    </spb>
    <spb s="0">
      <v xml:space="preserve">Wikipedia	</v>
      <v xml:space="preserve">CC BY-SA 3.0	</v>
      <v xml:space="preserve">https://en.wikipedia.org/wiki/Mirante_do_Paranapanema	</v>
      <v xml:space="preserve">https://creativecommons.org/licenses/by-sa/3.0	</v>
    </spb>
    <spb s="10">
      <v>65</v>
      <v>65</v>
      <v>65</v>
      <v>65</v>
      <v>65</v>
      <v>65</v>
      <v>65</v>
      <v>65</v>
      <v>65</v>
    </spb>
    <spb s="0">
      <v xml:space="preserve">Wikipedia	</v>
      <v xml:space="preserve">CC BY-SA 3.0	</v>
      <v xml:space="preserve">https://en.wikipedia.org/wiki/Natal,_Rio_Grande_do_Norte	</v>
      <v xml:space="preserve">https://creativecommons.org/licenses/by-sa/3.0	</v>
    </spb>
    <spb s="10">
      <v>67</v>
      <v>67</v>
      <v>67</v>
      <v>67</v>
      <v>67</v>
      <v>67</v>
      <v>67</v>
      <v>67</v>
      <v>67</v>
    </spb>
    <spb s="0">
      <v xml:space="preserve">Wikipedia	</v>
      <v xml:space="preserve">CC BY-SA 3.0	</v>
      <v xml:space="preserve">https://en.wikipedia.org/wiki/Niter%C3%B3i	</v>
      <v xml:space="preserve">https://creativecommons.org/licenses/by-sa/3.0	</v>
    </spb>
    <spb s="10">
      <v>69</v>
      <v>69</v>
      <v>69</v>
      <v>69</v>
      <v>69</v>
      <v>69</v>
      <v>69</v>
      <v>69</v>
      <v>69</v>
    </spb>
    <spb s="0">
      <v xml:space="preserve">Wikipedia	</v>
      <v xml:space="preserve">CC BY-SA 3.0	</v>
      <v xml:space="preserve">https://en.wikipedia.org/wiki/Nova_Alvorada_do_Sul	</v>
      <v xml:space="preserve">https://creativecommons.org/licenses/by-sa/3.0	</v>
    </spb>
    <spb s="10">
      <v>71</v>
      <v>71</v>
      <v>71</v>
      <v>71</v>
      <v>71</v>
      <v>71</v>
      <v>71</v>
      <v>71</v>
      <v>71</v>
    </spb>
    <spb s="0">
      <v xml:space="preserve">Wikipedia	</v>
      <v xml:space="preserve">CC BY-SA 3.0	</v>
      <v xml:space="preserve">https://en.wikipedia.org/wiki/Osvaldo_Cruz,_S%C3%A3o_Paulo	</v>
      <v xml:space="preserve">https://creativecommons.org/licenses/by-sa/3.0	</v>
    </spb>
    <spb s="10">
      <v>73</v>
      <v>73</v>
      <v>73</v>
      <v>73</v>
      <v>73</v>
      <v>73</v>
      <v>73</v>
      <v>73</v>
      <v>73</v>
    </spb>
    <spb s="0">
      <v xml:space="preserve">Wikipedia	</v>
      <v xml:space="preserve">CC BY-SA 3.0	</v>
      <v xml:space="preserve">https://en.wikipedia.org/wiki/Ourinhos	</v>
      <v xml:space="preserve">https://creativecommons.org/licenses/by-sa/3.0	</v>
    </spb>
    <spb s="10">
      <v>75</v>
      <v>75</v>
      <v>75</v>
      <v>75</v>
      <v>75</v>
      <v>75</v>
      <v>75</v>
      <v>75</v>
      <v>75</v>
    </spb>
    <spb s="0">
      <v xml:space="preserve">Wikipedia	</v>
      <v xml:space="preserve">CC BY-SA 3.0	</v>
      <v xml:space="preserve">https://en.wikipedia.org/wiki/Ouro_Verde,_S%C3%A3o_Paulo	</v>
      <v xml:space="preserve">https://creativecommons.org/licenses/by-sa/3.0	</v>
    </spb>
    <spb s="10">
      <v>77</v>
      <v>77</v>
      <v>77</v>
      <v>77</v>
      <v>77</v>
      <v>77</v>
      <v>77</v>
      <v>77</v>
      <v>77</v>
    </spb>
    <spb s="0">
      <v xml:space="preserve">Wikipedia	</v>
      <v xml:space="preserve">CC BY-SA 3.0	</v>
      <v xml:space="preserve">https://en.wikipedia.org/wiki/Pacaembu	</v>
      <v xml:space="preserve">https://creativecommons.org/licenses/by-sa/3.0	</v>
    </spb>
    <spb s="10">
      <v>79</v>
      <v>79</v>
      <v>79</v>
      <v>79</v>
      <v>79</v>
      <v>79</v>
      <v>79</v>
      <v>79</v>
      <v>79</v>
    </spb>
    <spb s="0">
      <v xml:space="preserve">Wikipedia	</v>
      <v xml:space="preserve">CC BY-SA 3.0	</v>
      <v xml:space="preserve">https://en.wikipedia.org/wiki/Palmas,_Tocantins	</v>
      <v xml:space="preserve">https://creativecommons.org/licenses/by-sa/3.0	</v>
    </spb>
    <spb s="14">
      <v>81</v>
      <v>81</v>
      <v>81</v>
      <v>81</v>
      <v>81</v>
      <v>81</v>
      <v>81</v>
      <v>81</v>
      <v>81</v>
      <v>81</v>
    </spb>
    <spb s="15">
      <v>Name</v>
      <v>Area</v>
      <v>Image</v>
      <v>Latitude</v>
      <v>Description</v>
      <v>Longitude</v>
      <v>Population</v>
      <v>UniqueName</v>
      <v>VDPID/VSID</v>
      <v>Country/region</v>
      <v>LearnMoreOnLink</v>
      <v>Admin Division 1 (State/province/other)</v>
      <v>Admin Division 2 (County/district/other)</v>
    </spb>
    <spb s="3">
      <v>6</v>
      <v>Name</v>
      <v>LearnMoreOnLink</v>
    </spb>
    <spb s="0">
      <v xml:space="preserve">Wikipedia	</v>
      <v xml:space="preserve">CC BY-SA 3.0	</v>
      <v xml:space="preserve">https://en.wikipedia.org/wiki/Parapu%C3%A3	</v>
      <v xml:space="preserve">https://creativecommons.org/licenses/by-sa/3.0	</v>
    </spb>
    <spb s="10">
      <v>85</v>
      <v>85</v>
      <v>85</v>
      <v>85</v>
      <v>85</v>
      <v>85</v>
      <v>85</v>
      <v>85</v>
      <v>85</v>
    </spb>
    <spb s="0">
      <v xml:space="preserve">Wikipedia	</v>
      <v xml:space="preserve">CC BY-SA 3.0	</v>
      <v xml:space="preserve">https://en.wikipedia.org/wiki/Paul%C3%ADnia	</v>
      <v xml:space="preserve">https://creativecommons.org/licenses/by-sa/3.0	</v>
    </spb>
    <spb s="10">
      <v>87</v>
      <v>87</v>
      <v>87</v>
      <v>87</v>
      <v>87</v>
      <v>87</v>
      <v>87</v>
      <v>87</v>
      <v>87</v>
    </spb>
    <spb s="0">
      <v xml:space="preserve">Wikipedia	</v>
      <v xml:space="preserve">CC BY-SA 3.0	</v>
      <v xml:space="preserve">https://en.wikipedia.org/wiki/Pompeia,_S%C3%A3o_Paulo	</v>
      <v xml:space="preserve">https://creativecommons.org/licenses/by-sa/3.0	</v>
    </spb>
    <spb s="10">
      <v>89</v>
      <v>89</v>
      <v>89</v>
      <v>89</v>
      <v>89</v>
      <v>89</v>
      <v>89</v>
      <v>89</v>
      <v>89</v>
    </spb>
    <spb s="0">
      <v xml:space="preserve">Wikipedia	</v>
      <v xml:space="preserve">CC BY-SA 3.0	</v>
      <v xml:space="preserve">https://en.wikipedia.org/wiki/Pracinha_(Brazil)	</v>
      <v xml:space="preserve">https://creativecommons.org/licenses/by-sa/3.0	</v>
    </spb>
    <spb s="10">
      <v>91</v>
      <v>91</v>
      <v>91</v>
      <v>91</v>
      <v>91</v>
      <v>91</v>
      <v>91</v>
      <v>91</v>
      <v>91</v>
    </spb>
    <spb s="0">
      <v xml:space="preserve">Wikipedia	</v>
      <v xml:space="preserve">CC BY-SA 3.0	</v>
      <v xml:space="preserve">https://en.wikipedia.org/wiki/Presidente_Prudente	</v>
      <v xml:space="preserve">https://creativecommons.org/licenses/by-sa/3.0	</v>
    </spb>
    <spb s="10">
      <v>93</v>
      <v>93</v>
      <v>93</v>
      <v>93</v>
      <v>93</v>
      <v>93</v>
      <v>93</v>
      <v>93</v>
      <v>93</v>
    </spb>
    <spb s="16">
      <v>Name</v>
      <v>City</v>
      <v>UniqueName</v>
      <v>VDPID/VSID</v>
    </spb>
    <spb s="17">
      <v>7</v>
      <v>Name</v>
    </spb>
    <spb s="18">
      <v>4</v>
      <v>4</v>
    </spb>
    <spb s="19">
      <v>1</v>
    </spb>
    <spb s="0">
      <v xml:space="preserve">Wikipedia	</v>
      <v xml:space="preserve">CC BY-SA 3.0	</v>
      <v xml:space="preserve">https://en.wikipedia.org/wiki/Presidente_Venceslau	</v>
      <v xml:space="preserve">https://creativecommons.org/licenses/by-sa/3.0	</v>
    </spb>
    <spb s="10">
      <v>99</v>
      <v>99</v>
      <v>99</v>
      <v>99</v>
      <v>99</v>
      <v>99</v>
      <v>99</v>
      <v>99</v>
      <v>99</v>
    </spb>
    <spb s="0">
      <v xml:space="preserve">Wikipedia	</v>
      <v xml:space="preserve">CC BY-SA 3.0	</v>
      <v xml:space="preserve">https://en.wikipedia.org/wiki/Quintana,_S%C3%A3o_Paulo	</v>
      <v xml:space="preserve">https://creativecommons.org/licenses/by-sa/3.0	</v>
    </spb>
    <spb s="10">
      <v>101</v>
      <v>101</v>
      <v>101</v>
      <v>101</v>
      <v>101</v>
      <v>101</v>
      <v>101</v>
      <v>101</v>
      <v>101</v>
    </spb>
    <spb s="0">
      <v xml:space="preserve">Wikipedia	</v>
      <v xml:space="preserve">CC BY-SA 3.0	</v>
      <v xml:space="preserve">https://en.wikipedia.org/wiki/Ribeir%C3%A3o_Preto	</v>
      <v xml:space="preserve">https://creativecommons.org/licenses/by-sa/3.0	</v>
    </spb>
    <spb s="10">
      <v>103</v>
      <v>103</v>
      <v>103</v>
      <v>103</v>
      <v>103</v>
      <v>103</v>
      <v>103</v>
      <v>103</v>
      <v>103</v>
    </spb>
    <spb s="0">
      <v xml:space="preserve">Wikipedia	</v>
      <v xml:space="preserve">CC BY-SA 3.0	</v>
      <v xml:space="preserve">https://en.wikipedia.org/wiki/Rin%C3%B3polis	</v>
      <v xml:space="preserve">https://creativecommons.org/licenses/by-sa/3.0	</v>
    </spb>
    <spb s="10">
      <v>105</v>
      <v>105</v>
      <v>105</v>
      <v>105</v>
      <v>105</v>
      <v>105</v>
      <v>105</v>
      <v>105</v>
      <v>105</v>
    </spb>
    <spb s="0">
      <v xml:space="preserve">Wikipedia	</v>
      <v xml:space="preserve">CC BY-SA 3.0	</v>
      <v xml:space="preserve">https://en.wikipedia.org/wiki/Rio_de_Janeiro	</v>
      <v xml:space="preserve">https://creativecommons.org/licenses/by-sa/3.0	</v>
    </spb>
    <spb s="10">
      <v>107</v>
      <v>107</v>
      <v>107</v>
      <v>107</v>
      <v>107</v>
      <v>107</v>
      <v>107</v>
      <v>107</v>
      <v>107</v>
    </spb>
    <spb s="0">
      <v xml:space="preserve">Wikipedia	</v>
      <v xml:space="preserve">CC BY-SA 3.0	</v>
      <v xml:space="preserve">https://en.wikipedia.org/wiki/Salmour%C3%A3o	</v>
      <v xml:space="preserve">https://creativecommons.org/licenses/by-sa/3.0	</v>
    </spb>
    <spb s="10">
      <v>109</v>
      <v>109</v>
      <v>109</v>
      <v>109</v>
      <v>109</v>
      <v>109</v>
      <v>109</v>
      <v>109</v>
      <v>109</v>
    </spb>
    <spb s="0">
      <v xml:space="preserve">Wikipedia	</v>
      <v xml:space="preserve">CC BY-SA 3.0	</v>
      <v xml:space="preserve">https://en.wikipedia.org/wiki/S%C3%A3o_Gon%C3%A7alo,_Rio_de_Janeiro	</v>
      <v xml:space="preserve">https://creativecommons.org/licenses/by-sa/3.0	</v>
    </spb>
    <spb s="10">
      <v>111</v>
      <v>111</v>
      <v>111</v>
      <v>111</v>
      <v>111</v>
      <v>111</v>
      <v>111</v>
      <v>111</v>
      <v>111</v>
    </spb>
    <spb s="0">
      <v xml:space="preserve">Wikipedia	</v>
      <v xml:space="preserve">CC BY-SA 3.0	</v>
      <v xml:space="preserve">https://en.wikipedia.org/wiki/S%C3%A3o_Paulo	</v>
      <v xml:space="preserve">https://creativecommons.org/licenses/by-sa/3.0	</v>
    </spb>
    <spb s="10">
      <v>113</v>
      <v>113</v>
      <v>113</v>
      <v>113</v>
      <v>113</v>
      <v>113</v>
      <v>113</v>
      <v>113</v>
      <v>113</v>
    </spb>
    <spb s="8">
      <v>km quadrado</v>
      <v>2024</v>
    </spb>
    <spb s="0">
      <v xml:space="preserve">Wikipedia	</v>
      <v xml:space="preserve">CC BY-SA 3.0	</v>
      <v xml:space="preserve">https://en.wikipedia.org/wiki/Sapucaia_do_Sul	</v>
      <v xml:space="preserve">https://creativecommons.org/licenses/by-sa/3.0	</v>
    </spb>
    <spb s="10">
      <v>116</v>
      <v>116</v>
      <v>116</v>
      <v>116</v>
      <v>116</v>
      <v>116</v>
      <v>116</v>
      <v>116</v>
      <v>116</v>
    </spb>
    <spb s="0">
      <v xml:space="preserve">Wikipedia	</v>
      <v xml:space="preserve">CC BY-SA 3.0	</v>
      <v xml:space="preserve">https://en.wikipedia.org/wiki/Sete_Lagoas	</v>
      <v xml:space="preserve">https://creativecommons.org/licenses/by-sa/3.0	</v>
    </spb>
    <spb s="10">
      <v>118</v>
      <v>118</v>
      <v>118</v>
      <v>118</v>
      <v>118</v>
      <v>118</v>
      <v>118</v>
      <v>118</v>
      <v>118</v>
    </spb>
    <spb s="0">
      <v xml:space="preserve">Wikipedia	</v>
      <v xml:space="preserve">CC BY-SA 3.0	</v>
      <v xml:space="preserve">https://en.wikipedia.org/wiki/Tup%C3%A3,_S%C3%A3o_Paulo	</v>
      <v xml:space="preserve">https://creativecommons.org/licenses/by-sa/3.0	</v>
    </spb>
    <spb s="10">
      <v>120</v>
      <v>120</v>
      <v>120</v>
      <v>120</v>
      <v>120</v>
      <v>120</v>
      <v>120</v>
      <v>120</v>
      <v>120</v>
    </spb>
    <spb s="0">
      <v xml:space="preserve">Wikipedia	</v>
      <v xml:space="preserve">CC BY-SA 3.0	</v>
      <v xml:space="preserve">https://en.wikipedia.org/wiki/Tupi_Paulista	</v>
      <v xml:space="preserve">https://creativecommons.org/licenses/by-sa/3.0	</v>
    </spb>
    <spb s="10">
      <v>122</v>
      <v>122</v>
      <v>122</v>
      <v>122</v>
      <v>122</v>
      <v>122</v>
      <v>122</v>
      <v>122</v>
      <v>122</v>
    </spb>
    <spb s="0">
      <v xml:space="preserve">Wikipedia	</v>
      <v xml:space="preserve">CC BY-SA 3.0	</v>
      <v xml:space="preserve">https://en.wikipedia.org/wiki/Volta_Redonda	</v>
      <v xml:space="preserve">https://creativecommons.org/licenses/by-sa/3.0	</v>
    </spb>
    <spb s="10">
      <v>124</v>
      <v>124</v>
      <v>124</v>
      <v>124</v>
      <v>124</v>
      <v>124</v>
      <v>124</v>
      <v>124</v>
      <v>124</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Nome" t="spb"/>
    <k n="`Área" t="spb"/>
    <k n="Latitude" t="spb"/>
    <k n="Descrição" t="spb"/>
    <k n="Longitude" t="spb"/>
    <k n="População" t="spb"/>
    <k n="UniqueName" t="spb"/>
    <k n="País/região" t="spb"/>
  </s>
  <s>
    <k n="Nome" t="s"/>
    <k n="Área" t="s"/>
    <k n="Imagem" t="s"/>
    <k n="Latitude" t="s"/>
    <k n="Descrição" t="s"/>
    <k n="Longitude" t="s"/>
    <k n="População" t="s"/>
    <k n="UniqueName" t="s"/>
    <k n="VDPID/VSID" t="s"/>
    <k n="País/região" t="s"/>
    <k n="LearnMoreOnLink" t="s"/>
  </s>
  <s>
    <k n="^Order" t="spba"/>
    <k n="TitleProperty" t="s"/>
    <k n="SubTitleProperty" t="s"/>
  </s>
  <s>
    <k n="ShowInCardView" t="b"/>
    <k n="ShowInDotNotation" t="b"/>
    <k n="ShowInAutoComplete" t="b"/>
  </s>
  <s>
    <k n="UniqueName" t="spb"/>
    <k n="VDPID/VSID" t="spb"/>
    <k n="LearnMoreOnLink" t="spb"/>
  </s>
  <s>
    <k n="Nome" t="i"/>
    <k n="Imagem" t="i"/>
  </s>
  <s>
    <k n="link" t="s"/>
    <k n="logo" t="s"/>
    <k n="name" t="s"/>
  </s>
  <s>
    <k n="`Área" t="s"/>
    <k n="População" t="s"/>
  </s>
  <s>
    <k n="_Self" t="i"/>
  </s>
  <s>
    <k n="Nome" t="spb"/>
    <k n="`Área" t="spb"/>
    <k n="Latitude" t="spb"/>
    <k n="Descrição" t="spb"/>
    <k n="Longitude" t="spb"/>
    <k n="População" t="spb"/>
    <k n="UniqueName" t="spb"/>
    <k n="País/região" t="spb"/>
    <k n="Divisão administrativa 1 (Estado/província/outro)" t="spb"/>
  </s>
  <s>
    <k n="Nome" t="s"/>
    <k n="Área" t="s"/>
    <k n="Imagem" t="s"/>
    <k n="Latitude" t="s"/>
    <k n="Descrição" t="s"/>
    <k n="Longitude" t="s"/>
    <k n="População" t="s"/>
    <k n="UniqueName" t="s"/>
    <k n="VDPID/VSID" t="s"/>
    <k n="País/região" t="s"/>
    <k n="LearnMoreOnLink" t="s"/>
    <k n="Divisão administrativa 1 (Estado/província/outro)" t="s"/>
  </s>
  <s>
    <k n="Nome" t="s"/>
    <k n="Área" t="s"/>
    <k n="Imagem" t="s"/>
    <k n="Latitude" t="s"/>
    <k n="Descrição" t="s"/>
    <k n="Longitude" t="s"/>
    <k n="População" t="s"/>
    <k n="UniqueName" t="s"/>
    <k n="País/região" t="s"/>
    <k n="LearnMoreOnLink" t="s"/>
    <k n="Divisão administrativa 1 (Estado/província/outro)" t="s"/>
  </s>
  <s>
    <k n="UniqueName" t="spb"/>
    <k n="LearnMoreOnLink" t="spb"/>
  </s>
  <s>
    <k n="Nome" t="spb"/>
    <k n="`Área" t="spb"/>
    <k n="Latitude" t="spb"/>
    <k n="Descrição" t="spb"/>
    <k n="Longitude" t="spb"/>
    <k n="População" t="spb"/>
    <k n="UniqueName" t="spb"/>
    <k n="País/região" t="spb"/>
    <k n="Divisão administrativa 1 (Estado/província/outro)" t="spb"/>
    <k n="Divisão administrativa 2 (condado/distrito/outro)" t="spb"/>
  </s>
  <s>
    <k n="Nome" t="s"/>
    <k n="Área" t="s"/>
    <k n="Imagem" t="s"/>
    <k n="Latitude" t="s"/>
    <k n="Descrição" t="s"/>
    <k n="Longitude" t="s"/>
    <k n="População" t="s"/>
    <k n="UniqueName" t="s"/>
    <k n="VDPID/VSID" t="s"/>
    <k n="País/região" t="s"/>
    <k n="LearnMoreOnLink" t="s"/>
    <k n="Divisão administrativa 1 (Estado/província/outro)" t="s"/>
    <k n="Divisão administrativa 2 (condado/distrito/outro)" t="s"/>
  </s>
  <s>
    <k n="Nome" t="s"/>
    <k n="Cidade" t="s"/>
    <k n="UniqueName" t="s"/>
    <k n="VDPID/VSID" t="s"/>
  </s>
  <s>
    <k n="^Order" t="spba"/>
    <k n="TitleProperty" t="s"/>
  </s>
  <s>
    <k n="UniqueName" t="spb"/>
    <k n="VDPID/VSID" t="spb"/>
  </s>
  <s>
    <k n="No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Form_Responses1" displayName="Form_Responses1" ref="A1:Y337">
  <autoFilter ref="A1:Y337" xr:uid="{00000000-000C-0000-FFFF-FFFF01000000}"/>
  <tableColumns count="25">
    <tableColumn id="1" xr3:uid="{00000000-0010-0000-0100-000001000000}" name="Carimbo de data/hora"/>
    <tableColumn id="2" xr3:uid="{00000000-0010-0000-0100-000002000000}" name="Qual é a sua faixa etária? "/>
    <tableColumn id="3" xr3:uid="{00000000-0010-0000-0100-000003000000}" name="Qual é o seu gênero?"/>
    <tableColumn id="4" xr3:uid="{00000000-0010-0000-0100-000004000000}" name="Qual a sua cidade e estado?"/>
    <tableColumn id="5" xr3:uid="{00000000-0010-0000-0100-000005000000}" name="Qual a sua profissão?"/>
    <tableColumn id="6" xr3:uid="{00000000-0010-0000-0100-000006000000}" name="  Qual é sua faixa de renda mensal?  "/>
    <tableColumn id="7" xr3:uid="{00000000-0010-0000-0100-000007000000}" name="  Qual é o seu grau de escolaridade?  "/>
    <tableColumn id="8" xr3:uid="{00000000-0010-0000-0100-000008000000}" name="Com que frequência você compra roupas novas?  "/>
    <tableColumn id="9" xr3:uid="{00000000-0010-0000-0100-000009000000}" name="Quanto você gasta, em média, com roupas por mês?  "/>
    <tableColumn id="10" xr3:uid="{00000000-0010-0000-0100-00000A000000}" name="Você compra roupas de segunda mão (ex: brechós/desapegos)?  "/>
    <tableColumn id="11" xr3:uid="{00000000-0010-0000-0100-00000B000000}" name="Você possui roupas dos seus pais ou outros familiares de quando eles eram mais jovens?"/>
    <tableColumn id="12" xr3:uid="{00000000-0010-0000-0100-00000C000000}" name="Você tem o costume de ler as etiquetas das roupas para ver a composição do tecido?"/>
    <tableColumn id="13" xr3:uid="{00000000-0010-0000-0100-00000D000000}" name="Você costuma alugar roupas para eventos ou ocasiões especiais?  "/>
    <tableColumn id="14" xr3:uid="{00000000-0010-0000-0100-00000E000000}" name="Como você costuma descartar roupas que não usa mais?  "/>
    <tableColumn id="15" xr3:uid="{00000000-0010-0000-0100-00000F000000}" name="Você conhece o conceito de moda circular?  "/>
    <tableColumn id="16" xr3:uid="{00000000-0010-0000-0100-000010000000}" name="Você estaria disposto(a) a pagar mais por roupas feitas de forma sustentável ou com materiais reciclados?  "/>
    <tableColumn id="17" xr3:uid="{00000000-0010-0000-0100-000011000000}" name="Você gosta de comprar as suas roupas em lojas físicas ou pela internet?"/>
    <tableColumn id="18" xr3:uid="{00000000-0010-0000-0100-000012000000}" name="Você já comprou ou conhece marcas que promovem moda sustentável?  "/>
    <tableColumn id="19" xr3:uid="{00000000-0010-0000-0100-000013000000}" name="Você acredita que o consumo de moda impacta o meio ambiente?  "/>
    <tableColumn id="20" xr3:uid="{00000000-0010-0000-0100-000014000000}" name="Você relaciona suas escolhas de vestuário com os Objetivos de Desenvolvimento Sustentável (ODS)?"/>
    <tableColumn id="21" xr3:uid="{00000000-0010-0000-0100-000015000000}" name="O que influencia sua decisão de compra?  "/>
    <tableColumn id="22" xr3:uid="{00000000-0010-0000-0100-000016000000}" name="Você já reformou alguma peça de roupa antiga para torná-la mais atual?"/>
    <tableColumn id="23" xr3:uid="{00000000-0010-0000-0100-000017000000}" name="O que te motiva a comprar roupas novas?_x000a_(Ex: necessidade, estilo, promoção, rede social, entre outros)"/>
    <tableColumn id="24" xr3:uid="{00000000-0010-0000-0100-000018000000}" name="Você se considera um(a) consumidor(a) consciente? Por quê?  "/>
    <tableColumn id="25" xr3:uid="{00000000-0010-0000-0100-000019000000}" name="Qual ou quais são as marcas de roupas que você mais gosta de comprar?  "/>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337"/>
  <sheetViews>
    <sheetView workbookViewId="0">
      <pane ySplit="1" topLeftCell="A122" activePane="bottomLeft" state="frozen"/>
      <selection pane="bottomLeft" activeCell="D1" sqref="D1:D1048576"/>
    </sheetView>
  </sheetViews>
  <sheetFormatPr defaultColWidth="12.5703125" defaultRowHeight="15.75" customHeight="1" x14ac:dyDescent="0.2"/>
  <cols>
    <col min="1" max="1" width="21.28515625" customWidth="1"/>
    <col min="2" max="2" width="23.85546875" customWidth="1"/>
    <col min="3" max="3" width="20.42578125" customWidth="1"/>
    <col min="4" max="4" width="25.5703125" customWidth="1"/>
    <col min="5" max="5" width="21" customWidth="1"/>
    <col min="6" max="6" width="31.7109375" customWidth="1"/>
    <col min="7" max="7" width="32.140625" customWidth="1"/>
    <col min="8" max="20" width="37.5703125" customWidth="1"/>
    <col min="21" max="21" width="35.85546875" customWidth="1"/>
    <col min="22" max="25" width="37.5703125" customWidth="1"/>
    <col min="26" max="31" width="18.85546875" customWidth="1"/>
  </cols>
  <sheetData>
    <row r="1" spans="1:25" x14ac:dyDescent="0.2">
      <c r="A1" s="1" t="s">
        <v>0</v>
      </c>
      <c r="B1" s="2" t="s">
        <v>1</v>
      </c>
      <c r="C1" s="2" t="s">
        <v>2</v>
      </c>
      <c r="D1" s="2" t="s">
        <v>3</v>
      </c>
      <c r="E1" s="2" t="s">
        <v>4</v>
      </c>
      <c r="F1" s="3" t="s">
        <v>5</v>
      </c>
      <c r="G1" s="2" t="s">
        <v>6</v>
      </c>
      <c r="H1" s="2" t="s">
        <v>7</v>
      </c>
      <c r="I1" s="3" t="s">
        <v>8</v>
      </c>
      <c r="J1" s="2" t="s">
        <v>9</v>
      </c>
      <c r="K1" s="2" t="s">
        <v>10</v>
      </c>
      <c r="L1" s="2" t="s">
        <v>11</v>
      </c>
      <c r="M1" s="2" t="s">
        <v>12</v>
      </c>
      <c r="N1" s="2" t="s">
        <v>13</v>
      </c>
      <c r="O1" s="3" t="s">
        <v>14</v>
      </c>
      <c r="P1" s="2" t="s">
        <v>15</v>
      </c>
      <c r="Q1" s="2" t="s">
        <v>16</v>
      </c>
      <c r="R1" s="2" t="s">
        <v>17</v>
      </c>
      <c r="S1" s="2" t="s">
        <v>18</v>
      </c>
      <c r="T1" s="2" t="s">
        <v>19</v>
      </c>
      <c r="U1" s="2" t="s">
        <v>20</v>
      </c>
      <c r="V1" s="2" t="s">
        <v>21</v>
      </c>
      <c r="W1" s="3" t="s">
        <v>22</v>
      </c>
      <c r="X1" s="2" t="s">
        <v>23</v>
      </c>
      <c r="Y1" s="4" t="s">
        <v>24</v>
      </c>
    </row>
    <row r="2" spans="1:25" x14ac:dyDescent="0.2">
      <c r="A2" s="5">
        <v>45826.423883055555</v>
      </c>
      <c r="B2" s="6" t="s">
        <v>25</v>
      </c>
      <c r="C2" s="6" t="s">
        <v>26</v>
      </c>
      <c r="D2" s="6" t="s">
        <v>27</v>
      </c>
      <c r="E2" s="6" t="s">
        <v>28</v>
      </c>
      <c r="F2" s="6" t="s">
        <v>29</v>
      </c>
      <c r="G2" s="6" t="s">
        <v>30</v>
      </c>
      <c r="H2" s="6" t="s">
        <v>31</v>
      </c>
      <c r="I2" s="6" t="s">
        <v>32</v>
      </c>
      <c r="J2" s="6" t="s">
        <v>33</v>
      </c>
      <c r="K2" s="6" t="s">
        <v>34</v>
      </c>
      <c r="L2" s="6" t="s">
        <v>35</v>
      </c>
      <c r="M2" s="6" t="s">
        <v>36</v>
      </c>
      <c r="N2" s="6" t="s">
        <v>37</v>
      </c>
      <c r="O2" s="6" t="s">
        <v>36</v>
      </c>
      <c r="P2" s="6" t="s">
        <v>36</v>
      </c>
      <c r="Q2" s="6" t="s">
        <v>38</v>
      </c>
      <c r="R2" s="6" t="s">
        <v>39</v>
      </c>
      <c r="S2" s="6" t="s">
        <v>40</v>
      </c>
      <c r="T2" s="6" t="s">
        <v>36</v>
      </c>
      <c r="U2" s="6" t="s">
        <v>41</v>
      </c>
      <c r="V2" s="6" t="s">
        <v>42</v>
      </c>
      <c r="W2" s="6" t="s">
        <v>43</v>
      </c>
      <c r="X2" s="6" t="s">
        <v>44</v>
      </c>
      <c r="Y2" s="7" t="s">
        <v>45</v>
      </c>
    </row>
    <row r="3" spans="1:25" x14ac:dyDescent="0.2">
      <c r="A3" s="8">
        <v>45826.424716099536</v>
      </c>
      <c r="B3" s="9" t="s">
        <v>25</v>
      </c>
      <c r="C3" s="9" t="s">
        <v>46</v>
      </c>
      <c r="D3" s="9" t="s">
        <v>47</v>
      </c>
      <c r="E3" s="9" t="s">
        <v>28</v>
      </c>
      <c r="F3" s="9" t="s">
        <v>29</v>
      </c>
      <c r="G3" s="9" t="s">
        <v>30</v>
      </c>
      <c r="H3" s="9" t="s">
        <v>48</v>
      </c>
      <c r="I3" s="9" t="s">
        <v>49</v>
      </c>
      <c r="J3" s="9" t="s">
        <v>50</v>
      </c>
      <c r="K3" s="9" t="s">
        <v>34</v>
      </c>
      <c r="L3" s="9" t="s">
        <v>51</v>
      </c>
      <c r="M3" s="9" t="s">
        <v>36</v>
      </c>
      <c r="N3" s="9" t="s">
        <v>52</v>
      </c>
      <c r="O3" s="9" t="s">
        <v>53</v>
      </c>
      <c r="P3" s="9" t="s">
        <v>39</v>
      </c>
      <c r="Q3" s="9" t="s">
        <v>38</v>
      </c>
      <c r="R3" s="9" t="s">
        <v>54</v>
      </c>
      <c r="S3" s="9" t="s">
        <v>55</v>
      </c>
      <c r="T3" s="9" t="s">
        <v>56</v>
      </c>
      <c r="U3" s="9" t="s">
        <v>57</v>
      </c>
      <c r="V3" s="9" t="s">
        <v>58</v>
      </c>
      <c r="W3" s="9" t="s">
        <v>59</v>
      </c>
      <c r="X3" s="9" t="s">
        <v>60</v>
      </c>
      <c r="Y3" s="10" t="s">
        <v>61</v>
      </c>
    </row>
    <row r="4" spans="1:25" x14ac:dyDescent="0.2">
      <c r="A4" s="5">
        <v>45826.425392488425</v>
      </c>
      <c r="B4" s="6" t="s">
        <v>25</v>
      </c>
      <c r="C4" s="6" t="s">
        <v>26</v>
      </c>
      <c r="D4" s="6" t="s">
        <v>62</v>
      </c>
      <c r="E4" s="6" t="s">
        <v>63</v>
      </c>
      <c r="F4" s="6" t="s">
        <v>29</v>
      </c>
      <c r="G4" s="6" t="s">
        <v>64</v>
      </c>
      <c r="H4" s="6" t="s">
        <v>31</v>
      </c>
      <c r="I4" s="6" t="s">
        <v>49</v>
      </c>
      <c r="J4" s="6" t="s">
        <v>65</v>
      </c>
      <c r="K4" s="6" t="s">
        <v>34</v>
      </c>
      <c r="L4" s="6" t="s">
        <v>51</v>
      </c>
      <c r="M4" s="6" t="s">
        <v>36</v>
      </c>
      <c r="N4" s="6" t="s">
        <v>37</v>
      </c>
      <c r="O4" s="6" t="s">
        <v>36</v>
      </c>
      <c r="P4" s="6" t="s">
        <v>39</v>
      </c>
      <c r="Q4" s="6" t="s">
        <v>38</v>
      </c>
      <c r="R4" s="6" t="s">
        <v>54</v>
      </c>
      <c r="S4" s="6" t="s">
        <v>66</v>
      </c>
      <c r="T4" s="6" t="s">
        <v>36</v>
      </c>
      <c r="U4" s="6" t="s">
        <v>57</v>
      </c>
      <c r="V4" s="6" t="s">
        <v>67</v>
      </c>
      <c r="W4" s="6" t="s">
        <v>68</v>
      </c>
      <c r="X4" s="6" t="s">
        <v>69</v>
      </c>
      <c r="Y4" s="7" t="s">
        <v>70</v>
      </c>
    </row>
    <row r="5" spans="1:25" x14ac:dyDescent="0.2">
      <c r="A5" s="8">
        <v>45826.426348599533</v>
      </c>
      <c r="B5" s="9" t="s">
        <v>25</v>
      </c>
      <c r="C5" s="9" t="s">
        <v>26</v>
      </c>
      <c r="D5" s="9" t="s">
        <v>71</v>
      </c>
      <c r="E5" s="9" t="s">
        <v>63</v>
      </c>
      <c r="F5" s="9" t="s">
        <v>72</v>
      </c>
      <c r="G5" s="9" t="s">
        <v>30</v>
      </c>
      <c r="H5" s="9" t="s">
        <v>31</v>
      </c>
      <c r="I5" s="9" t="s">
        <v>32</v>
      </c>
      <c r="J5" s="9" t="s">
        <v>65</v>
      </c>
      <c r="K5" s="9" t="s">
        <v>73</v>
      </c>
      <c r="L5" s="9" t="s">
        <v>51</v>
      </c>
      <c r="M5" s="9" t="s">
        <v>39</v>
      </c>
      <c r="N5" s="9" t="s">
        <v>37</v>
      </c>
      <c r="O5" s="9" t="s">
        <v>36</v>
      </c>
      <c r="P5" s="9" t="s">
        <v>74</v>
      </c>
      <c r="Q5" s="9" t="s">
        <v>75</v>
      </c>
      <c r="R5" s="9" t="s">
        <v>54</v>
      </c>
      <c r="S5" s="9" t="s">
        <v>40</v>
      </c>
      <c r="T5" s="9" t="s">
        <v>56</v>
      </c>
      <c r="U5" s="9" t="s">
        <v>41</v>
      </c>
      <c r="V5" s="9" t="s">
        <v>58</v>
      </c>
      <c r="W5" s="9" t="s">
        <v>76</v>
      </c>
      <c r="X5" s="9" t="s">
        <v>77</v>
      </c>
      <c r="Y5" s="10" t="s">
        <v>78</v>
      </c>
    </row>
    <row r="6" spans="1:25" x14ac:dyDescent="0.2">
      <c r="A6" s="5">
        <v>45826.435426261574</v>
      </c>
      <c r="B6" s="6" t="s">
        <v>25</v>
      </c>
      <c r="C6" s="6" t="s">
        <v>26</v>
      </c>
      <c r="D6" s="6" t="s">
        <v>79</v>
      </c>
      <c r="E6" s="6" t="s">
        <v>63</v>
      </c>
      <c r="F6" s="6" t="s">
        <v>29</v>
      </c>
      <c r="G6" s="6" t="s">
        <v>80</v>
      </c>
      <c r="H6" s="6" t="s">
        <v>81</v>
      </c>
      <c r="I6" s="6" t="s">
        <v>49</v>
      </c>
      <c r="J6" s="6" t="s">
        <v>33</v>
      </c>
      <c r="K6" s="6" t="s">
        <v>34</v>
      </c>
      <c r="L6" s="6" t="s">
        <v>82</v>
      </c>
      <c r="M6" s="6" t="s">
        <v>36</v>
      </c>
      <c r="N6" s="6" t="s">
        <v>37</v>
      </c>
      <c r="O6" s="6" t="s">
        <v>53</v>
      </c>
      <c r="P6" s="6" t="s">
        <v>74</v>
      </c>
      <c r="Q6" s="6" t="s">
        <v>75</v>
      </c>
      <c r="R6" s="6" t="s">
        <v>54</v>
      </c>
      <c r="S6" s="6" t="s">
        <v>66</v>
      </c>
      <c r="T6" s="6" t="s">
        <v>36</v>
      </c>
      <c r="U6" s="6" t="s">
        <v>57</v>
      </c>
      <c r="V6" s="6" t="s">
        <v>83</v>
      </c>
      <c r="W6" s="6" t="s">
        <v>84</v>
      </c>
      <c r="X6" s="6" t="s">
        <v>85</v>
      </c>
      <c r="Y6" s="7" t="s">
        <v>86</v>
      </c>
    </row>
    <row r="7" spans="1:25" x14ac:dyDescent="0.2">
      <c r="A7" s="8">
        <v>45826.436578726847</v>
      </c>
      <c r="B7" s="9" t="s">
        <v>25</v>
      </c>
      <c r="C7" s="9" t="s">
        <v>87</v>
      </c>
      <c r="D7" s="9" t="s">
        <v>88</v>
      </c>
      <c r="E7" s="9" t="s">
        <v>28</v>
      </c>
      <c r="F7" s="9" t="s">
        <v>89</v>
      </c>
      <c r="G7" s="9" t="s">
        <v>30</v>
      </c>
      <c r="H7" s="9" t="s">
        <v>90</v>
      </c>
      <c r="I7" s="9" t="s">
        <v>49</v>
      </c>
      <c r="J7" s="9" t="s">
        <v>33</v>
      </c>
      <c r="K7" s="9" t="s">
        <v>34</v>
      </c>
      <c r="L7" s="9" t="s">
        <v>35</v>
      </c>
      <c r="M7" s="9" t="s">
        <v>36</v>
      </c>
      <c r="N7" s="9" t="s">
        <v>37</v>
      </c>
      <c r="O7" s="9" t="s">
        <v>36</v>
      </c>
      <c r="P7" s="9" t="s">
        <v>74</v>
      </c>
      <c r="Q7" s="9" t="s">
        <v>91</v>
      </c>
      <c r="R7" s="9" t="s">
        <v>54</v>
      </c>
      <c r="S7" s="9" t="s">
        <v>40</v>
      </c>
      <c r="T7" s="9" t="s">
        <v>56</v>
      </c>
      <c r="U7" s="9" t="s">
        <v>92</v>
      </c>
      <c r="V7" s="9" t="s">
        <v>58</v>
      </c>
      <c r="W7" s="9" t="s">
        <v>93</v>
      </c>
      <c r="X7" s="9" t="s">
        <v>94</v>
      </c>
      <c r="Y7" s="10" t="s">
        <v>95</v>
      </c>
    </row>
    <row r="8" spans="1:25" x14ac:dyDescent="0.2">
      <c r="A8" s="5">
        <v>45826.439191018522</v>
      </c>
      <c r="B8" s="6" t="s">
        <v>25</v>
      </c>
      <c r="C8" s="6" t="s">
        <v>26</v>
      </c>
      <c r="D8" s="6" t="s">
        <v>96</v>
      </c>
      <c r="E8" s="6" t="s">
        <v>97</v>
      </c>
      <c r="F8" s="6" t="s">
        <v>29</v>
      </c>
      <c r="G8" s="6" t="s">
        <v>30</v>
      </c>
      <c r="H8" s="6" t="s">
        <v>48</v>
      </c>
      <c r="I8" s="6" t="s">
        <v>49</v>
      </c>
      <c r="J8" s="6" t="s">
        <v>65</v>
      </c>
      <c r="K8" s="6" t="s">
        <v>34</v>
      </c>
      <c r="L8" s="6" t="s">
        <v>35</v>
      </c>
      <c r="M8" s="6" t="s">
        <v>39</v>
      </c>
      <c r="N8" s="6" t="s">
        <v>37</v>
      </c>
      <c r="O8" s="6" t="s">
        <v>36</v>
      </c>
      <c r="P8" s="6" t="s">
        <v>39</v>
      </c>
      <c r="Q8" s="6" t="s">
        <v>91</v>
      </c>
      <c r="R8" s="6" t="s">
        <v>36</v>
      </c>
      <c r="S8" s="6" t="s">
        <v>40</v>
      </c>
      <c r="T8" s="6" t="s">
        <v>36</v>
      </c>
      <c r="U8" s="6" t="s">
        <v>57</v>
      </c>
      <c r="V8" s="6" t="s">
        <v>42</v>
      </c>
      <c r="W8" s="6" t="s">
        <v>93</v>
      </c>
      <c r="X8" s="6" t="s">
        <v>98</v>
      </c>
      <c r="Y8" s="7" t="s">
        <v>99</v>
      </c>
    </row>
    <row r="9" spans="1:25" x14ac:dyDescent="0.2">
      <c r="A9" s="8">
        <v>45826.439701481482</v>
      </c>
      <c r="B9" s="9" t="s">
        <v>25</v>
      </c>
      <c r="C9" s="9" t="s">
        <v>87</v>
      </c>
      <c r="D9" s="9" t="s">
        <v>100</v>
      </c>
      <c r="E9" s="9" t="s">
        <v>101</v>
      </c>
      <c r="F9" s="9" t="s">
        <v>89</v>
      </c>
      <c r="G9" s="9" t="s">
        <v>102</v>
      </c>
      <c r="H9" s="9" t="s">
        <v>103</v>
      </c>
      <c r="I9" s="9" t="s">
        <v>49</v>
      </c>
      <c r="J9" s="9" t="s">
        <v>50</v>
      </c>
      <c r="K9" s="9" t="s">
        <v>34</v>
      </c>
      <c r="L9" s="9" t="s">
        <v>35</v>
      </c>
      <c r="M9" s="9" t="s">
        <v>36</v>
      </c>
      <c r="N9" s="9" t="s">
        <v>37</v>
      </c>
      <c r="O9" s="9" t="s">
        <v>53</v>
      </c>
      <c r="P9" s="9" t="s">
        <v>36</v>
      </c>
      <c r="Q9" s="9" t="s">
        <v>91</v>
      </c>
      <c r="R9" s="9" t="s">
        <v>54</v>
      </c>
      <c r="S9" s="9" t="s">
        <v>40</v>
      </c>
      <c r="T9" s="9" t="s">
        <v>39</v>
      </c>
      <c r="U9" s="9" t="s">
        <v>41</v>
      </c>
      <c r="V9" s="9" t="s">
        <v>42</v>
      </c>
      <c r="W9" s="9" t="s">
        <v>93</v>
      </c>
      <c r="X9" s="9" t="s">
        <v>104</v>
      </c>
      <c r="Y9" s="10" t="s">
        <v>105</v>
      </c>
    </row>
    <row r="10" spans="1:25" x14ac:dyDescent="0.2">
      <c r="A10" s="5">
        <v>45826.440198738426</v>
      </c>
      <c r="B10" s="6" t="s">
        <v>25</v>
      </c>
      <c r="C10" s="6" t="s">
        <v>26</v>
      </c>
      <c r="D10" s="6" t="s">
        <v>106</v>
      </c>
      <c r="E10" s="6" t="s">
        <v>107</v>
      </c>
      <c r="F10" s="6" t="s">
        <v>29</v>
      </c>
      <c r="G10" s="6" t="s">
        <v>102</v>
      </c>
      <c r="H10" s="6" t="s">
        <v>103</v>
      </c>
      <c r="I10" s="6" t="s">
        <v>49</v>
      </c>
      <c r="J10" s="6" t="s">
        <v>33</v>
      </c>
      <c r="K10" s="6" t="s">
        <v>108</v>
      </c>
      <c r="L10" s="6" t="s">
        <v>51</v>
      </c>
      <c r="M10" s="6" t="s">
        <v>36</v>
      </c>
      <c r="N10" s="6" t="s">
        <v>37</v>
      </c>
      <c r="O10" s="6" t="s">
        <v>36</v>
      </c>
      <c r="P10" s="6" t="s">
        <v>74</v>
      </c>
      <c r="Q10" s="6" t="s">
        <v>75</v>
      </c>
      <c r="R10" s="6" t="s">
        <v>54</v>
      </c>
      <c r="S10" s="6" t="s">
        <v>66</v>
      </c>
      <c r="T10" s="6" t="s">
        <v>36</v>
      </c>
      <c r="U10" s="6" t="s">
        <v>41</v>
      </c>
      <c r="V10" s="6" t="s">
        <v>42</v>
      </c>
      <c r="W10" s="6" t="s">
        <v>109</v>
      </c>
      <c r="X10" s="6" t="s">
        <v>110</v>
      </c>
      <c r="Y10" s="7" t="s">
        <v>111</v>
      </c>
    </row>
    <row r="11" spans="1:25" x14ac:dyDescent="0.2">
      <c r="A11" s="8">
        <v>45826.441480972222</v>
      </c>
      <c r="B11" s="9" t="s">
        <v>25</v>
      </c>
      <c r="C11" s="9" t="s">
        <v>26</v>
      </c>
      <c r="D11" s="9" t="s">
        <v>112</v>
      </c>
      <c r="E11" s="9" t="s">
        <v>113</v>
      </c>
      <c r="F11" s="9" t="s">
        <v>29</v>
      </c>
      <c r="G11" s="9" t="s">
        <v>30</v>
      </c>
      <c r="H11" s="9" t="s">
        <v>31</v>
      </c>
      <c r="I11" s="9" t="s">
        <v>32</v>
      </c>
      <c r="J11" s="9" t="s">
        <v>33</v>
      </c>
      <c r="K11" s="9" t="s">
        <v>34</v>
      </c>
      <c r="L11" s="9" t="s">
        <v>35</v>
      </c>
      <c r="M11" s="9" t="s">
        <v>36</v>
      </c>
      <c r="N11" s="9" t="s">
        <v>37</v>
      </c>
      <c r="O11" s="9" t="s">
        <v>53</v>
      </c>
      <c r="P11" s="9" t="s">
        <v>39</v>
      </c>
      <c r="Q11" s="9" t="s">
        <v>75</v>
      </c>
      <c r="R11" s="9" t="s">
        <v>39</v>
      </c>
      <c r="S11" s="9" t="s">
        <v>66</v>
      </c>
      <c r="T11" s="9" t="s">
        <v>56</v>
      </c>
      <c r="U11" s="9" t="s">
        <v>41</v>
      </c>
      <c r="V11" s="9" t="s">
        <v>58</v>
      </c>
      <c r="W11" s="9" t="s">
        <v>114</v>
      </c>
      <c r="X11" s="9" t="s">
        <v>115</v>
      </c>
      <c r="Y11" s="10" t="s">
        <v>116</v>
      </c>
    </row>
    <row r="12" spans="1:25" x14ac:dyDescent="0.2">
      <c r="A12" s="5">
        <v>45826.441877650461</v>
      </c>
      <c r="B12" s="6" t="s">
        <v>25</v>
      </c>
      <c r="C12" s="6" t="s">
        <v>26</v>
      </c>
      <c r="D12" s="6" t="s">
        <v>100</v>
      </c>
      <c r="E12" s="6" t="s">
        <v>117</v>
      </c>
      <c r="F12" s="6" t="s">
        <v>29</v>
      </c>
      <c r="G12" s="6" t="s">
        <v>30</v>
      </c>
      <c r="H12" s="6" t="s">
        <v>31</v>
      </c>
      <c r="I12" s="6" t="s">
        <v>32</v>
      </c>
      <c r="J12" s="6" t="s">
        <v>65</v>
      </c>
      <c r="K12" s="6" t="s">
        <v>34</v>
      </c>
      <c r="L12" s="6" t="s">
        <v>51</v>
      </c>
      <c r="M12" s="6" t="s">
        <v>39</v>
      </c>
      <c r="N12" s="6" t="s">
        <v>37</v>
      </c>
      <c r="O12" s="6" t="s">
        <v>39</v>
      </c>
      <c r="P12" s="6" t="s">
        <v>36</v>
      </c>
      <c r="Q12" s="6" t="s">
        <v>75</v>
      </c>
      <c r="R12" s="6" t="s">
        <v>39</v>
      </c>
      <c r="S12" s="6" t="s">
        <v>66</v>
      </c>
      <c r="T12" s="6" t="s">
        <v>56</v>
      </c>
      <c r="U12" s="6" t="s">
        <v>57</v>
      </c>
      <c r="V12" s="6" t="s">
        <v>42</v>
      </c>
      <c r="W12" s="6" t="s">
        <v>118</v>
      </c>
      <c r="X12" s="6" t="s">
        <v>119</v>
      </c>
      <c r="Y12" s="7" t="s">
        <v>120</v>
      </c>
    </row>
    <row r="13" spans="1:25" x14ac:dyDescent="0.2">
      <c r="A13" s="8">
        <v>45826.441956134258</v>
      </c>
      <c r="B13" s="9" t="s">
        <v>25</v>
      </c>
      <c r="C13" s="9" t="s">
        <v>26</v>
      </c>
      <c r="D13" s="9" t="s">
        <v>121</v>
      </c>
      <c r="E13" s="9" t="s">
        <v>63</v>
      </c>
      <c r="F13" s="9" t="s">
        <v>29</v>
      </c>
      <c r="G13" s="9" t="s">
        <v>30</v>
      </c>
      <c r="H13" s="9" t="s">
        <v>103</v>
      </c>
      <c r="I13" s="9" t="s">
        <v>32</v>
      </c>
      <c r="J13" s="9" t="s">
        <v>122</v>
      </c>
      <c r="K13" s="9" t="s">
        <v>34</v>
      </c>
      <c r="L13" s="9" t="s">
        <v>51</v>
      </c>
      <c r="M13" s="9" t="s">
        <v>36</v>
      </c>
      <c r="N13" s="9" t="s">
        <v>37</v>
      </c>
      <c r="O13" s="9" t="s">
        <v>39</v>
      </c>
      <c r="P13" s="9" t="s">
        <v>74</v>
      </c>
      <c r="Q13" s="9" t="s">
        <v>75</v>
      </c>
      <c r="R13" s="9" t="s">
        <v>36</v>
      </c>
      <c r="S13" s="9" t="s">
        <v>66</v>
      </c>
      <c r="T13" s="9" t="s">
        <v>36</v>
      </c>
      <c r="U13" s="9" t="s">
        <v>57</v>
      </c>
      <c r="V13" s="9" t="s">
        <v>42</v>
      </c>
      <c r="W13" s="9" t="s">
        <v>123</v>
      </c>
      <c r="X13" s="9" t="s">
        <v>124</v>
      </c>
      <c r="Y13" s="10" t="s">
        <v>125</v>
      </c>
    </row>
    <row r="14" spans="1:25" x14ac:dyDescent="0.2">
      <c r="A14" s="5">
        <v>45826.450759131942</v>
      </c>
      <c r="B14" s="6" t="s">
        <v>25</v>
      </c>
      <c r="C14" s="6" t="s">
        <v>26</v>
      </c>
      <c r="D14" s="6" t="s">
        <v>47</v>
      </c>
      <c r="E14" s="6" t="s">
        <v>126</v>
      </c>
      <c r="F14" s="6" t="s">
        <v>29</v>
      </c>
      <c r="G14" s="6" t="s">
        <v>30</v>
      </c>
      <c r="H14" s="6" t="s">
        <v>31</v>
      </c>
      <c r="I14" s="6" t="s">
        <v>49</v>
      </c>
      <c r="J14" s="6" t="s">
        <v>65</v>
      </c>
      <c r="K14" s="6" t="s">
        <v>34</v>
      </c>
      <c r="L14" s="6" t="s">
        <v>82</v>
      </c>
      <c r="M14" s="6" t="s">
        <v>39</v>
      </c>
      <c r="N14" s="6" t="s">
        <v>37</v>
      </c>
      <c r="O14" s="6" t="s">
        <v>39</v>
      </c>
      <c r="P14" s="6" t="s">
        <v>74</v>
      </c>
      <c r="Q14" s="6" t="s">
        <v>75</v>
      </c>
      <c r="R14" s="6" t="s">
        <v>54</v>
      </c>
      <c r="S14" s="6" t="s">
        <v>66</v>
      </c>
      <c r="T14" s="6" t="s">
        <v>39</v>
      </c>
      <c r="U14" s="6" t="s">
        <v>41</v>
      </c>
      <c r="V14" s="6" t="s">
        <v>42</v>
      </c>
      <c r="W14" s="6" t="s">
        <v>127</v>
      </c>
      <c r="X14" s="6" t="s">
        <v>128</v>
      </c>
      <c r="Y14" s="7" t="s">
        <v>129</v>
      </c>
    </row>
    <row r="15" spans="1:25" x14ac:dyDescent="0.2">
      <c r="A15" s="8">
        <v>45826.45766936343</v>
      </c>
      <c r="B15" s="9" t="s">
        <v>130</v>
      </c>
      <c r="C15" s="9" t="s">
        <v>87</v>
      </c>
      <c r="D15" s="9" t="s">
        <v>131</v>
      </c>
      <c r="E15" s="9" t="s">
        <v>132</v>
      </c>
      <c r="F15" s="9" t="s">
        <v>89</v>
      </c>
      <c r="G15" s="9" t="s">
        <v>102</v>
      </c>
      <c r="H15" s="9" t="s">
        <v>103</v>
      </c>
      <c r="I15" s="9" t="s">
        <v>32</v>
      </c>
      <c r="J15" s="9" t="s">
        <v>50</v>
      </c>
      <c r="K15" s="9" t="s">
        <v>34</v>
      </c>
      <c r="L15" s="9" t="s">
        <v>35</v>
      </c>
      <c r="M15" s="9" t="s">
        <v>36</v>
      </c>
      <c r="N15" s="9" t="s">
        <v>37</v>
      </c>
      <c r="O15" s="9" t="s">
        <v>39</v>
      </c>
      <c r="P15" s="9" t="s">
        <v>39</v>
      </c>
      <c r="Q15" s="9" t="s">
        <v>38</v>
      </c>
      <c r="R15" s="9" t="s">
        <v>39</v>
      </c>
      <c r="S15" s="9" t="s">
        <v>40</v>
      </c>
      <c r="T15" s="9" t="s">
        <v>39</v>
      </c>
      <c r="U15" s="9" t="s">
        <v>133</v>
      </c>
      <c r="V15" s="9" t="s">
        <v>58</v>
      </c>
      <c r="W15" s="9" t="s">
        <v>134</v>
      </c>
      <c r="X15" s="9" t="s">
        <v>135</v>
      </c>
      <c r="Y15" s="10" t="s">
        <v>136</v>
      </c>
    </row>
    <row r="16" spans="1:25" x14ac:dyDescent="0.2">
      <c r="A16" s="5">
        <v>45826.462434444446</v>
      </c>
      <c r="B16" s="6" t="s">
        <v>137</v>
      </c>
      <c r="C16" s="6" t="s">
        <v>26</v>
      </c>
      <c r="D16" s="6" t="s">
        <v>138</v>
      </c>
      <c r="E16" s="6" t="s">
        <v>139</v>
      </c>
      <c r="F16" s="6" t="s">
        <v>140</v>
      </c>
      <c r="G16" s="6" t="s">
        <v>141</v>
      </c>
      <c r="H16" s="6" t="s">
        <v>103</v>
      </c>
      <c r="I16" s="6" t="s">
        <v>32</v>
      </c>
      <c r="J16" s="6" t="s">
        <v>65</v>
      </c>
      <c r="K16" s="6" t="s">
        <v>108</v>
      </c>
      <c r="L16" s="6" t="s">
        <v>51</v>
      </c>
      <c r="M16" s="6" t="s">
        <v>39</v>
      </c>
      <c r="N16" s="6" t="s">
        <v>37</v>
      </c>
      <c r="O16" s="6" t="s">
        <v>53</v>
      </c>
      <c r="P16" s="6" t="s">
        <v>39</v>
      </c>
      <c r="Q16" s="6" t="s">
        <v>75</v>
      </c>
      <c r="R16" s="6" t="s">
        <v>54</v>
      </c>
      <c r="S16" s="6" t="s">
        <v>66</v>
      </c>
      <c r="T16" s="6" t="s">
        <v>36</v>
      </c>
      <c r="U16" s="6" t="s">
        <v>41</v>
      </c>
      <c r="V16" s="6" t="s">
        <v>83</v>
      </c>
      <c r="W16" s="6" t="s">
        <v>142</v>
      </c>
      <c r="X16" s="6" t="s">
        <v>143</v>
      </c>
      <c r="Y16" s="7" t="s">
        <v>144</v>
      </c>
    </row>
    <row r="17" spans="1:25" x14ac:dyDescent="0.2">
      <c r="A17" s="8">
        <v>45826.463536678246</v>
      </c>
      <c r="B17" s="9" t="s">
        <v>25</v>
      </c>
      <c r="C17" s="9" t="s">
        <v>26</v>
      </c>
      <c r="D17" s="9" t="s">
        <v>145</v>
      </c>
      <c r="E17" s="9" t="s">
        <v>97</v>
      </c>
      <c r="F17" s="9" t="s">
        <v>89</v>
      </c>
      <c r="G17" s="9" t="s">
        <v>30</v>
      </c>
      <c r="H17" s="9" t="s">
        <v>31</v>
      </c>
      <c r="I17" s="9" t="s">
        <v>32</v>
      </c>
      <c r="J17" s="9" t="s">
        <v>33</v>
      </c>
      <c r="K17" s="9" t="s">
        <v>34</v>
      </c>
      <c r="L17" s="9" t="s">
        <v>82</v>
      </c>
      <c r="M17" s="9" t="s">
        <v>36</v>
      </c>
      <c r="N17" s="9" t="s">
        <v>37</v>
      </c>
      <c r="O17" s="9" t="s">
        <v>39</v>
      </c>
      <c r="P17" s="9" t="s">
        <v>39</v>
      </c>
      <c r="Q17" s="9" t="s">
        <v>91</v>
      </c>
      <c r="R17" s="9" t="s">
        <v>39</v>
      </c>
      <c r="S17" s="9" t="s">
        <v>66</v>
      </c>
      <c r="T17" s="9" t="s">
        <v>39</v>
      </c>
      <c r="U17" s="9" t="s">
        <v>57</v>
      </c>
      <c r="V17" s="9" t="s">
        <v>42</v>
      </c>
      <c r="W17" s="9" t="s">
        <v>146</v>
      </c>
      <c r="X17" s="9" t="s">
        <v>147</v>
      </c>
      <c r="Y17" s="10" t="s">
        <v>148</v>
      </c>
    </row>
    <row r="18" spans="1:25" x14ac:dyDescent="0.2">
      <c r="A18" s="5">
        <v>45826.469655011577</v>
      </c>
      <c r="B18" s="6" t="s">
        <v>25</v>
      </c>
      <c r="C18" s="6" t="s">
        <v>87</v>
      </c>
      <c r="D18" s="6" t="s">
        <v>149</v>
      </c>
      <c r="E18" s="6" t="s">
        <v>150</v>
      </c>
      <c r="F18" s="6" t="s">
        <v>29</v>
      </c>
      <c r="G18" s="6" t="s">
        <v>102</v>
      </c>
      <c r="H18" s="6" t="s">
        <v>31</v>
      </c>
      <c r="I18" s="6" t="s">
        <v>151</v>
      </c>
      <c r="J18" s="6" t="s">
        <v>33</v>
      </c>
      <c r="K18" s="6" t="s">
        <v>108</v>
      </c>
      <c r="L18" s="6" t="s">
        <v>51</v>
      </c>
      <c r="M18" s="6" t="s">
        <v>39</v>
      </c>
      <c r="N18" s="6" t="s">
        <v>37</v>
      </c>
      <c r="O18" s="6" t="s">
        <v>39</v>
      </c>
      <c r="P18" s="6" t="s">
        <v>74</v>
      </c>
      <c r="Q18" s="6" t="s">
        <v>75</v>
      </c>
      <c r="R18" s="6" t="s">
        <v>39</v>
      </c>
      <c r="S18" s="6" t="s">
        <v>40</v>
      </c>
      <c r="T18" s="6" t="s">
        <v>39</v>
      </c>
      <c r="U18" s="6" t="s">
        <v>133</v>
      </c>
      <c r="V18" s="6" t="s">
        <v>67</v>
      </c>
      <c r="W18" s="6" t="s">
        <v>152</v>
      </c>
      <c r="X18" s="6" t="s">
        <v>153</v>
      </c>
      <c r="Y18" s="7" t="s">
        <v>154</v>
      </c>
    </row>
    <row r="19" spans="1:25" x14ac:dyDescent="0.2">
      <c r="A19" s="8">
        <v>45826.474698472222</v>
      </c>
      <c r="B19" s="9" t="s">
        <v>25</v>
      </c>
      <c r="C19" s="9" t="s">
        <v>87</v>
      </c>
      <c r="D19" s="9" t="s">
        <v>155</v>
      </c>
      <c r="E19" s="9" t="s">
        <v>63</v>
      </c>
      <c r="F19" s="9" t="s">
        <v>29</v>
      </c>
      <c r="G19" s="9" t="s">
        <v>30</v>
      </c>
      <c r="H19" s="9" t="s">
        <v>31</v>
      </c>
      <c r="I19" s="9" t="s">
        <v>32</v>
      </c>
      <c r="J19" s="9" t="s">
        <v>33</v>
      </c>
      <c r="K19" s="9" t="s">
        <v>108</v>
      </c>
      <c r="L19" s="9" t="s">
        <v>82</v>
      </c>
      <c r="M19" s="9" t="s">
        <v>36</v>
      </c>
      <c r="N19" s="9" t="s">
        <v>156</v>
      </c>
      <c r="O19" s="9" t="s">
        <v>36</v>
      </c>
      <c r="P19" s="9" t="s">
        <v>74</v>
      </c>
      <c r="Q19" s="9" t="s">
        <v>91</v>
      </c>
      <c r="R19" s="9" t="s">
        <v>39</v>
      </c>
      <c r="S19" s="9" t="s">
        <v>66</v>
      </c>
      <c r="T19" s="9" t="s">
        <v>36</v>
      </c>
      <c r="U19" s="9" t="s">
        <v>41</v>
      </c>
      <c r="V19" s="9" t="s">
        <v>83</v>
      </c>
      <c r="W19" s="9" t="s">
        <v>93</v>
      </c>
      <c r="X19" s="9" t="s">
        <v>157</v>
      </c>
      <c r="Y19" s="10" t="s">
        <v>158</v>
      </c>
    </row>
    <row r="20" spans="1:25" x14ac:dyDescent="0.2">
      <c r="A20" s="5">
        <v>45826.561466736108</v>
      </c>
      <c r="B20" s="6" t="s">
        <v>137</v>
      </c>
      <c r="C20" s="6" t="s">
        <v>87</v>
      </c>
      <c r="D20" s="6" t="s">
        <v>159</v>
      </c>
      <c r="E20" s="6" t="s">
        <v>160</v>
      </c>
      <c r="F20" s="6" t="s">
        <v>72</v>
      </c>
      <c r="G20" s="6" t="s">
        <v>80</v>
      </c>
      <c r="H20" s="6" t="s">
        <v>90</v>
      </c>
      <c r="I20" s="6" t="s">
        <v>32</v>
      </c>
      <c r="J20" s="6" t="s">
        <v>65</v>
      </c>
      <c r="K20" s="6" t="s">
        <v>73</v>
      </c>
      <c r="L20" s="6" t="s">
        <v>82</v>
      </c>
      <c r="M20" s="6" t="s">
        <v>39</v>
      </c>
      <c r="N20" s="6" t="s">
        <v>37</v>
      </c>
      <c r="O20" s="6" t="s">
        <v>53</v>
      </c>
      <c r="P20" s="6" t="s">
        <v>74</v>
      </c>
      <c r="Q20" s="6" t="s">
        <v>75</v>
      </c>
      <c r="R20" s="6" t="s">
        <v>39</v>
      </c>
      <c r="S20" s="6" t="s">
        <v>66</v>
      </c>
      <c r="T20" s="6" t="s">
        <v>39</v>
      </c>
      <c r="U20" s="6" t="s">
        <v>92</v>
      </c>
      <c r="V20" s="6" t="s">
        <v>42</v>
      </c>
      <c r="W20" s="6" t="s">
        <v>161</v>
      </c>
      <c r="X20" s="6" t="s">
        <v>39</v>
      </c>
      <c r="Y20" s="7" t="s">
        <v>162</v>
      </c>
    </row>
    <row r="21" spans="1:25" x14ac:dyDescent="0.2">
      <c r="A21" s="8">
        <v>45826.565044537041</v>
      </c>
      <c r="B21" s="9" t="s">
        <v>163</v>
      </c>
      <c r="C21" s="9" t="s">
        <v>87</v>
      </c>
      <c r="D21" s="9" t="s">
        <v>164</v>
      </c>
      <c r="E21" s="9" t="s">
        <v>165</v>
      </c>
      <c r="F21" s="9" t="s">
        <v>89</v>
      </c>
      <c r="G21" s="9" t="s">
        <v>141</v>
      </c>
      <c r="H21" s="9" t="s">
        <v>48</v>
      </c>
      <c r="I21" s="9" t="s">
        <v>49</v>
      </c>
      <c r="J21" s="9" t="s">
        <v>33</v>
      </c>
      <c r="K21" s="9" t="s">
        <v>108</v>
      </c>
      <c r="L21" s="9" t="s">
        <v>82</v>
      </c>
      <c r="M21" s="9" t="s">
        <v>36</v>
      </c>
      <c r="N21" s="9" t="s">
        <v>37</v>
      </c>
      <c r="O21" s="9" t="s">
        <v>36</v>
      </c>
      <c r="P21" s="9" t="s">
        <v>36</v>
      </c>
      <c r="Q21" s="9" t="s">
        <v>38</v>
      </c>
      <c r="R21" s="9" t="s">
        <v>39</v>
      </c>
      <c r="S21" s="9" t="s">
        <v>66</v>
      </c>
      <c r="T21" s="9" t="s">
        <v>39</v>
      </c>
      <c r="U21" s="9" t="s">
        <v>57</v>
      </c>
      <c r="V21" s="9" t="s">
        <v>67</v>
      </c>
      <c r="W21" s="9" t="s">
        <v>166</v>
      </c>
      <c r="X21" s="9" t="s">
        <v>167</v>
      </c>
      <c r="Y21" s="10" t="s">
        <v>168</v>
      </c>
    </row>
    <row r="22" spans="1:25" x14ac:dyDescent="0.2">
      <c r="A22" s="5">
        <v>45826.565649016207</v>
      </c>
      <c r="B22" s="6" t="s">
        <v>130</v>
      </c>
      <c r="C22" s="6" t="s">
        <v>26</v>
      </c>
      <c r="D22" s="6" t="s">
        <v>169</v>
      </c>
      <c r="E22" s="6" t="s">
        <v>170</v>
      </c>
      <c r="F22" s="6" t="s">
        <v>72</v>
      </c>
      <c r="G22" s="6" t="s">
        <v>171</v>
      </c>
      <c r="H22" s="6" t="s">
        <v>31</v>
      </c>
      <c r="I22" s="6" t="s">
        <v>32</v>
      </c>
      <c r="J22" s="6" t="s">
        <v>33</v>
      </c>
      <c r="K22" s="6" t="s">
        <v>108</v>
      </c>
      <c r="L22" s="6" t="s">
        <v>51</v>
      </c>
      <c r="M22" s="6" t="s">
        <v>39</v>
      </c>
      <c r="N22" s="6" t="s">
        <v>37</v>
      </c>
      <c r="O22" s="6" t="s">
        <v>39</v>
      </c>
      <c r="P22" s="6" t="s">
        <v>39</v>
      </c>
      <c r="Q22" s="6" t="s">
        <v>75</v>
      </c>
      <c r="R22" s="6" t="s">
        <v>54</v>
      </c>
      <c r="S22" s="6" t="s">
        <v>66</v>
      </c>
      <c r="T22" s="6" t="s">
        <v>36</v>
      </c>
      <c r="U22" s="6" t="s">
        <v>41</v>
      </c>
      <c r="V22" s="6" t="s">
        <v>67</v>
      </c>
      <c r="W22" s="6" t="s">
        <v>172</v>
      </c>
      <c r="X22" s="6" t="s">
        <v>173</v>
      </c>
      <c r="Y22" s="7" t="s">
        <v>174</v>
      </c>
    </row>
    <row r="23" spans="1:25" x14ac:dyDescent="0.2">
      <c r="A23" s="8">
        <v>45826.565698981482</v>
      </c>
      <c r="B23" s="9" t="s">
        <v>175</v>
      </c>
      <c r="C23" s="9" t="s">
        <v>26</v>
      </c>
      <c r="D23" s="9" t="s">
        <v>176</v>
      </c>
      <c r="E23" s="9" t="s">
        <v>177</v>
      </c>
      <c r="F23" s="9" t="s">
        <v>178</v>
      </c>
      <c r="G23" s="9" t="s">
        <v>171</v>
      </c>
      <c r="H23" s="9" t="s">
        <v>31</v>
      </c>
      <c r="I23" s="9" t="s">
        <v>179</v>
      </c>
      <c r="J23" s="9" t="s">
        <v>33</v>
      </c>
      <c r="K23" s="9" t="s">
        <v>73</v>
      </c>
      <c r="L23" s="9" t="s">
        <v>51</v>
      </c>
      <c r="M23" s="9" t="s">
        <v>39</v>
      </c>
      <c r="N23" s="9" t="s">
        <v>37</v>
      </c>
      <c r="O23" s="9" t="s">
        <v>36</v>
      </c>
      <c r="P23" s="9" t="s">
        <v>39</v>
      </c>
      <c r="Q23" s="9" t="s">
        <v>91</v>
      </c>
      <c r="R23" s="9" t="s">
        <v>39</v>
      </c>
      <c r="S23" s="9" t="s">
        <v>66</v>
      </c>
      <c r="T23" s="9" t="s">
        <v>36</v>
      </c>
      <c r="U23" s="9" t="s">
        <v>92</v>
      </c>
      <c r="V23" s="9" t="s">
        <v>67</v>
      </c>
      <c r="W23" s="9" t="s">
        <v>180</v>
      </c>
      <c r="X23" s="9" t="s">
        <v>181</v>
      </c>
      <c r="Y23" s="10" t="s">
        <v>182</v>
      </c>
    </row>
    <row r="24" spans="1:25" x14ac:dyDescent="0.2">
      <c r="A24" s="5">
        <v>45826.566008321759</v>
      </c>
      <c r="B24" s="6" t="s">
        <v>130</v>
      </c>
      <c r="C24" s="6" t="s">
        <v>26</v>
      </c>
      <c r="D24" s="6" t="s">
        <v>183</v>
      </c>
      <c r="E24" s="6" t="s">
        <v>184</v>
      </c>
      <c r="F24" s="6" t="s">
        <v>140</v>
      </c>
      <c r="G24" s="6" t="s">
        <v>171</v>
      </c>
      <c r="H24" s="6" t="s">
        <v>103</v>
      </c>
      <c r="I24" s="6" t="s">
        <v>151</v>
      </c>
      <c r="J24" s="6" t="s">
        <v>50</v>
      </c>
      <c r="K24" s="6" t="s">
        <v>34</v>
      </c>
      <c r="L24" s="6" t="s">
        <v>82</v>
      </c>
      <c r="M24" s="6" t="s">
        <v>39</v>
      </c>
      <c r="N24" s="6" t="s">
        <v>52</v>
      </c>
      <c r="O24" s="6" t="s">
        <v>39</v>
      </c>
      <c r="P24" s="6" t="s">
        <v>39</v>
      </c>
      <c r="Q24" s="6" t="s">
        <v>91</v>
      </c>
      <c r="R24" s="6" t="s">
        <v>39</v>
      </c>
      <c r="S24" s="6" t="s">
        <v>66</v>
      </c>
      <c r="T24" s="6" t="s">
        <v>39</v>
      </c>
      <c r="U24" s="6" t="s">
        <v>41</v>
      </c>
      <c r="V24" s="6" t="s">
        <v>58</v>
      </c>
      <c r="W24" s="6" t="s">
        <v>185</v>
      </c>
      <c r="X24" s="6" t="s">
        <v>186</v>
      </c>
      <c r="Y24" s="7" t="s">
        <v>187</v>
      </c>
    </row>
    <row r="25" spans="1:25" x14ac:dyDescent="0.2">
      <c r="A25" s="8">
        <v>45826.567308611113</v>
      </c>
      <c r="B25" s="9" t="s">
        <v>188</v>
      </c>
      <c r="C25" s="9" t="s">
        <v>26</v>
      </c>
      <c r="D25" s="9" t="s">
        <v>189</v>
      </c>
      <c r="E25" s="9" t="s">
        <v>139</v>
      </c>
      <c r="F25" s="9" t="s">
        <v>72</v>
      </c>
      <c r="G25" s="9" t="s">
        <v>80</v>
      </c>
      <c r="H25" s="9" t="s">
        <v>31</v>
      </c>
      <c r="I25" s="9" t="s">
        <v>32</v>
      </c>
      <c r="J25" s="9" t="s">
        <v>65</v>
      </c>
      <c r="K25" s="9" t="s">
        <v>108</v>
      </c>
      <c r="L25" s="9" t="s">
        <v>82</v>
      </c>
      <c r="M25" s="9" t="s">
        <v>39</v>
      </c>
      <c r="N25" s="9" t="s">
        <v>37</v>
      </c>
      <c r="O25" s="9" t="s">
        <v>53</v>
      </c>
      <c r="P25" s="9" t="s">
        <v>39</v>
      </c>
      <c r="Q25" s="9" t="s">
        <v>75</v>
      </c>
      <c r="R25" s="9" t="s">
        <v>36</v>
      </c>
      <c r="S25" s="9" t="s">
        <v>40</v>
      </c>
      <c r="T25" s="9" t="s">
        <v>39</v>
      </c>
      <c r="U25" s="9" t="s">
        <v>92</v>
      </c>
      <c r="V25" s="9" t="s">
        <v>58</v>
      </c>
      <c r="W25" s="9" t="s">
        <v>172</v>
      </c>
      <c r="X25" s="9" t="s">
        <v>190</v>
      </c>
      <c r="Y25" s="10" t="s">
        <v>191</v>
      </c>
    </row>
    <row r="26" spans="1:25" x14ac:dyDescent="0.2">
      <c r="A26" s="5">
        <v>45826.568083368053</v>
      </c>
      <c r="B26" s="6" t="s">
        <v>130</v>
      </c>
      <c r="C26" s="6" t="s">
        <v>26</v>
      </c>
      <c r="D26" s="6" t="s">
        <v>164</v>
      </c>
      <c r="E26" s="6" t="s">
        <v>192</v>
      </c>
      <c r="F26" s="6" t="s">
        <v>140</v>
      </c>
      <c r="G26" s="6" t="s">
        <v>171</v>
      </c>
      <c r="H26" s="6" t="s">
        <v>103</v>
      </c>
      <c r="I26" s="6" t="s">
        <v>32</v>
      </c>
      <c r="J26" s="6" t="s">
        <v>65</v>
      </c>
      <c r="K26" s="6" t="s">
        <v>108</v>
      </c>
      <c r="L26" s="6" t="s">
        <v>51</v>
      </c>
      <c r="M26" s="6" t="s">
        <v>36</v>
      </c>
      <c r="N26" s="6" t="s">
        <v>37</v>
      </c>
      <c r="O26" s="6" t="s">
        <v>39</v>
      </c>
      <c r="P26" s="6" t="s">
        <v>74</v>
      </c>
      <c r="Q26" s="6" t="s">
        <v>38</v>
      </c>
      <c r="R26" s="6" t="s">
        <v>36</v>
      </c>
      <c r="S26" s="6" t="s">
        <v>66</v>
      </c>
      <c r="T26" s="6" t="s">
        <v>36</v>
      </c>
      <c r="U26" s="6" t="s">
        <v>92</v>
      </c>
      <c r="V26" s="6" t="s">
        <v>67</v>
      </c>
      <c r="W26" s="6" t="s">
        <v>193</v>
      </c>
      <c r="X26" s="6" t="s">
        <v>194</v>
      </c>
      <c r="Y26" s="7" t="s">
        <v>195</v>
      </c>
    </row>
    <row r="27" spans="1:25" x14ac:dyDescent="0.2">
      <c r="A27" s="8">
        <v>45826.568702719909</v>
      </c>
      <c r="B27" s="9" t="s">
        <v>130</v>
      </c>
      <c r="C27" s="9" t="s">
        <v>26</v>
      </c>
      <c r="D27" s="9" t="s">
        <v>196</v>
      </c>
      <c r="E27" s="9" t="s">
        <v>197</v>
      </c>
      <c r="F27" s="9" t="s">
        <v>89</v>
      </c>
      <c r="G27" s="9" t="s">
        <v>80</v>
      </c>
      <c r="H27" s="9" t="s">
        <v>90</v>
      </c>
      <c r="I27" s="9" t="s">
        <v>49</v>
      </c>
      <c r="J27" s="9" t="s">
        <v>122</v>
      </c>
      <c r="K27" s="9" t="s">
        <v>34</v>
      </c>
      <c r="L27" s="9" t="s">
        <v>51</v>
      </c>
      <c r="M27" s="9" t="s">
        <v>36</v>
      </c>
      <c r="N27" s="9" t="s">
        <v>37</v>
      </c>
      <c r="O27" s="9" t="s">
        <v>36</v>
      </c>
      <c r="P27" s="9" t="s">
        <v>74</v>
      </c>
      <c r="Q27" s="9" t="s">
        <v>75</v>
      </c>
      <c r="R27" s="9" t="s">
        <v>36</v>
      </c>
      <c r="S27" s="9" t="s">
        <v>55</v>
      </c>
      <c r="T27" s="9" t="s">
        <v>56</v>
      </c>
      <c r="U27" s="9" t="s">
        <v>57</v>
      </c>
      <c r="V27" s="9" t="s">
        <v>67</v>
      </c>
      <c r="W27" s="9" t="s">
        <v>180</v>
      </c>
      <c r="X27" s="9" t="s">
        <v>198</v>
      </c>
      <c r="Y27" s="10" t="s">
        <v>199</v>
      </c>
    </row>
    <row r="28" spans="1:25" x14ac:dyDescent="0.2">
      <c r="A28" s="5">
        <v>45826.568743553245</v>
      </c>
      <c r="B28" s="6" t="s">
        <v>130</v>
      </c>
      <c r="C28" s="6" t="s">
        <v>26</v>
      </c>
      <c r="D28" s="6" t="s">
        <v>96</v>
      </c>
      <c r="E28" s="6" t="s">
        <v>200</v>
      </c>
      <c r="F28" s="6" t="s">
        <v>72</v>
      </c>
      <c r="G28" s="6" t="s">
        <v>171</v>
      </c>
      <c r="H28" s="6" t="s">
        <v>31</v>
      </c>
      <c r="I28" s="6" t="s">
        <v>32</v>
      </c>
      <c r="J28" s="6" t="s">
        <v>33</v>
      </c>
      <c r="K28" s="6" t="s">
        <v>108</v>
      </c>
      <c r="L28" s="6" t="s">
        <v>51</v>
      </c>
      <c r="M28" s="6" t="s">
        <v>36</v>
      </c>
      <c r="N28" s="6" t="s">
        <v>52</v>
      </c>
      <c r="O28" s="6" t="s">
        <v>39</v>
      </c>
      <c r="P28" s="6" t="s">
        <v>36</v>
      </c>
      <c r="Q28" s="6" t="s">
        <v>91</v>
      </c>
      <c r="R28" s="6" t="s">
        <v>54</v>
      </c>
      <c r="S28" s="6" t="s">
        <v>40</v>
      </c>
      <c r="T28" s="6" t="s">
        <v>36</v>
      </c>
      <c r="U28" s="6" t="s">
        <v>41</v>
      </c>
      <c r="V28" s="6" t="s">
        <v>67</v>
      </c>
      <c r="W28" s="6" t="s">
        <v>201</v>
      </c>
      <c r="X28" s="6" t="s">
        <v>202</v>
      </c>
      <c r="Y28" s="7" t="s">
        <v>203</v>
      </c>
    </row>
    <row r="29" spans="1:25" x14ac:dyDescent="0.2">
      <c r="A29" s="8">
        <v>45826.569522048609</v>
      </c>
      <c r="B29" s="9" t="s">
        <v>130</v>
      </c>
      <c r="C29" s="9" t="s">
        <v>26</v>
      </c>
      <c r="D29" s="9" t="s">
        <v>204</v>
      </c>
      <c r="E29" s="9" t="s">
        <v>205</v>
      </c>
      <c r="F29" s="9" t="s">
        <v>29</v>
      </c>
      <c r="G29" s="9" t="s">
        <v>80</v>
      </c>
      <c r="H29" s="9" t="s">
        <v>206</v>
      </c>
      <c r="I29" s="9" t="s">
        <v>179</v>
      </c>
      <c r="J29" s="9" t="s">
        <v>122</v>
      </c>
      <c r="K29" s="9" t="s">
        <v>108</v>
      </c>
      <c r="L29" s="9" t="s">
        <v>82</v>
      </c>
      <c r="M29" s="9" t="s">
        <v>39</v>
      </c>
      <c r="N29" s="9" t="s">
        <v>52</v>
      </c>
      <c r="O29" s="9" t="s">
        <v>39</v>
      </c>
      <c r="P29" s="9" t="s">
        <v>36</v>
      </c>
      <c r="Q29" s="9" t="s">
        <v>75</v>
      </c>
      <c r="R29" s="9" t="s">
        <v>39</v>
      </c>
      <c r="S29" s="9" t="s">
        <v>207</v>
      </c>
      <c r="T29" s="9" t="s">
        <v>36</v>
      </c>
      <c r="U29" s="9" t="s">
        <v>41</v>
      </c>
      <c r="V29" s="9" t="s">
        <v>58</v>
      </c>
      <c r="W29" s="9" t="s">
        <v>208</v>
      </c>
      <c r="X29" s="9" t="s">
        <v>209</v>
      </c>
      <c r="Y29" s="10" t="s">
        <v>210</v>
      </c>
    </row>
    <row r="30" spans="1:25" x14ac:dyDescent="0.2">
      <c r="A30" s="5">
        <v>45826.573521018523</v>
      </c>
      <c r="B30" s="6" t="s">
        <v>163</v>
      </c>
      <c r="C30" s="6" t="s">
        <v>87</v>
      </c>
      <c r="D30" s="6" t="s">
        <v>211</v>
      </c>
      <c r="E30" s="6" t="s">
        <v>212</v>
      </c>
      <c r="F30" s="6" t="s">
        <v>89</v>
      </c>
      <c r="G30" s="6" t="s">
        <v>141</v>
      </c>
      <c r="H30" s="6" t="s">
        <v>90</v>
      </c>
      <c r="I30" s="6" t="s">
        <v>49</v>
      </c>
      <c r="J30" s="6" t="s">
        <v>65</v>
      </c>
      <c r="K30" s="6" t="s">
        <v>108</v>
      </c>
      <c r="L30" s="6" t="s">
        <v>51</v>
      </c>
      <c r="M30" s="6" t="s">
        <v>36</v>
      </c>
      <c r="N30" s="6" t="s">
        <v>37</v>
      </c>
      <c r="O30" s="6" t="s">
        <v>53</v>
      </c>
      <c r="P30" s="6" t="s">
        <v>74</v>
      </c>
      <c r="Q30" s="6" t="s">
        <v>75</v>
      </c>
      <c r="R30" s="6" t="s">
        <v>54</v>
      </c>
      <c r="S30" s="6" t="s">
        <v>40</v>
      </c>
      <c r="T30" s="6" t="s">
        <v>36</v>
      </c>
      <c r="U30" s="6" t="s">
        <v>41</v>
      </c>
      <c r="V30" s="6" t="s">
        <v>42</v>
      </c>
      <c r="W30" s="6" t="s">
        <v>180</v>
      </c>
      <c r="X30" s="6" t="s">
        <v>74</v>
      </c>
      <c r="Y30" s="7" t="s">
        <v>213</v>
      </c>
    </row>
    <row r="31" spans="1:25" x14ac:dyDescent="0.2">
      <c r="A31" s="8">
        <v>45826.574646898152</v>
      </c>
      <c r="B31" s="9" t="s">
        <v>137</v>
      </c>
      <c r="C31" s="9" t="s">
        <v>26</v>
      </c>
      <c r="D31" s="9" t="s">
        <v>214</v>
      </c>
      <c r="E31" s="9" t="s">
        <v>215</v>
      </c>
      <c r="F31" s="9" t="s">
        <v>140</v>
      </c>
      <c r="G31" s="9" t="s">
        <v>80</v>
      </c>
      <c r="H31" s="9" t="s">
        <v>103</v>
      </c>
      <c r="I31" s="9" t="s">
        <v>32</v>
      </c>
      <c r="J31" s="9" t="s">
        <v>65</v>
      </c>
      <c r="K31" s="9" t="s">
        <v>108</v>
      </c>
      <c r="L31" s="9" t="s">
        <v>35</v>
      </c>
      <c r="M31" s="9" t="s">
        <v>39</v>
      </c>
      <c r="N31" s="9" t="s">
        <v>37</v>
      </c>
      <c r="O31" s="9" t="s">
        <v>53</v>
      </c>
      <c r="P31" s="9" t="s">
        <v>74</v>
      </c>
      <c r="Q31" s="9" t="s">
        <v>75</v>
      </c>
      <c r="R31" s="9" t="s">
        <v>36</v>
      </c>
      <c r="S31" s="9" t="s">
        <v>40</v>
      </c>
      <c r="T31" s="9" t="s">
        <v>36</v>
      </c>
      <c r="U31" s="9" t="s">
        <v>57</v>
      </c>
      <c r="V31" s="9" t="s">
        <v>42</v>
      </c>
      <c r="W31" s="9" t="s">
        <v>84</v>
      </c>
      <c r="X31" s="9" t="s">
        <v>216</v>
      </c>
      <c r="Y31" s="10" t="s">
        <v>217</v>
      </c>
    </row>
    <row r="32" spans="1:25" x14ac:dyDescent="0.2">
      <c r="A32" s="5">
        <v>45826.57468824074</v>
      </c>
      <c r="B32" s="6" t="s">
        <v>137</v>
      </c>
      <c r="C32" s="6" t="s">
        <v>26</v>
      </c>
      <c r="D32" s="6" t="s">
        <v>218</v>
      </c>
      <c r="E32" s="6" t="s">
        <v>139</v>
      </c>
      <c r="F32" s="6" t="s">
        <v>72</v>
      </c>
      <c r="G32" s="6" t="s">
        <v>171</v>
      </c>
      <c r="H32" s="6" t="s">
        <v>103</v>
      </c>
      <c r="I32" s="6" t="s">
        <v>151</v>
      </c>
      <c r="J32" s="6" t="s">
        <v>65</v>
      </c>
      <c r="K32" s="6" t="s">
        <v>73</v>
      </c>
      <c r="L32" s="6" t="s">
        <v>51</v>
      </c>
      <c r="M32" s="6" t="s">
        <v>36</v>
      </c>
      <c r="N32" s="6" t="s">
        <v>37</v>
      </c>
      <c r="O32" s="6" t="s">
        <v>36</v>
      </c>
      <c r="P32" s="6" t="s">
        <v>39</v>
      </c>
      <c r="Q32" s="6" t="s">
        <v>75</v>
      </c>
      <c r="R32" s="6" t="s">
        <v>36</v>
      </c>
      <c r="S32" s="6" t="s">
        <v>55</v>
      </c>
      <c r="T32" s="6" t="s">
        <v>56</v>
      </c>
      <c r="U32" s="6" t="s">
        <v>41</v>
      </c>
      <c r="V32" s="6" t="s">
        <v>67</v>
      </c>
      <c r="W32" s="6" t="s">
        <v>219</v>
      </c>
      <c r="X32" s="6" t="s">
        <v>220</v>
      </c>
      <c r="Y32" s="7" t="s">
        <v>221</v>
      </c>
    </row>
    <row r="33" spans="1:25" x14ac:dyDescent="0.2">
      <c r="A33" s="8">
        <v>45826.575459583335</v>
      </c>
      <c r="B33" s="9" t="s">
        <v>163</v>
      </c>
      <c r="C33" s="9" t="s">
        <v>26</v>
      </c>
      <c r="D33" s="9" t="s">
        <v>222</v>
      </c>
      <c r="E33" s="9" t="s">
        <v>139</v>
      </c>
      <c r="F33" s="9" t="s">
        <v>140</v>
      </c>
      <c r="G33" s="9" t="s">
        <v>171</v>
      </c>
      <c r="H33" s="9" t="s">
        <v>103</v>
      </c>
      <c r="I33" s="9" t="s">
        <v>49</v>
      </c>
      <c r="J33" s="9" t="s">
        <v>33</v>
      </c>
      <c r="K33" s="9" t="s">
        <v>73</v>
      </c>
      <c r="L33" s="9" t="s">
        <v>51</v>
      </c>
      <c r="M33" s="9" t="s">
        <v>39</v>
      </c>
      <c r="N33" s="9" t="s">
        <v>52</v>
      </c>
      <c r="O33" s="9" t="s">
        <v>36</v>
      </c>
      <c r="P33" s="9" t="s">
        <v>74</v>
      </c>
      <c r="Q33" s="9" t="s">
        <v>91</v>
      </c>
      <c r="R33" s="9" t="s">
        <v>36</v>
      </c>
      <c r="S33" s="9" t="s">
        <v>66</v>
      </c>
      <c r="T33" s="9" t="s">
        <v>36</v>
      </c>
      <c r="U33" s="9" t="s">
        <v>92</v>
      </c>
      <c r="V33" s="9" t="s">
        <v>58</v>
      </c>
      <c r="W33" s="9" t="s">
        <v>223</v>
      </c>
      <c r="X33" s="9" t="s">
        <v>224</v>
      </c>
      <c r="Y33" s="10" t="s">
        <v>225</v>
      </c>
    </row>
    <row r="34" spans="1:25" x14ac:dyDescent="0.2">
      <c r="A34" s="5">
        <v>45826.575977129629</v>
      </c>
      <c r="B34" s="6" t="s">
        <v>137</v>
      </c>
      <c r="C34" s="6" t="s">
        <v>26</v>
      </c>
      <c r="D34" s="6" t="s">
        <v>226</v>
      </c>
      <c r="E34" s="6" t="s">
        <v>160</v>
      </c>
      <c r="F34" s="6" t="s">
        <v>178</v>
      </c>
      <c r="G34" s="6" t="s">
        <v>141</v>
      </c>
      <c r="H34" s="6" t="s">
        <v>31</v>
      </c>
      <c r="I34" s="6" t="s">
        <v>151</v>
      </c>
      <c r="J34" s="6" t="s">
        <v>65</v>
      </c>
      <c r="K34" s="6" t="s">
        <v>73</v>
      </c>
      <c r="L34" s="6" t="s">
        <v>82</v>
      </c>
      <c r="M34" s="6" t="s">
        <v>39</v>
      </c>
      <c r="N34" s="6" t="s">
        <v>37</v>
      </c>
      <c r="O34" s="6" t="s">
        <v>39</v>
      </c>
      <c r="P34" s="6" t="s">
        <v>39</v>
      </c>
      <c r="Q34" s="6" t="s">
        <v>91</v>
      </c>
      <c r="R34" s="6" t="s">
        <v>54</v>
      </c>
      <c r="S34" s="6" t="s">
        <v>66</v>
      </c>
      <c r="T34" s="6" t="s">
        <v>36</v>
      </c>
      <c r="U34" s="6" t="s">
        <v>41</v>
      </c>
      <c r="V34" s="6" t="s">
        <v>67</v>
      </c>
      <c r="W34" s="6" t="s">
        <v>41</v>
      </c>
      <c r="X34" s="6" t="s">
        <v>227</v>
      </c>
      <c r="Y34" s="7" t="s">
        <v>228</v>
      </c>
    </row>
    <row r="35" spans="1:25" x14ac:dyDescent="0.2">
      <c r="A35" s="8">
        <v>45826.577960208335</v>
      </c>
      <c r="B35" s="9" t="s">
        <v>188</v>
      </c>
      <c r="C35" s="9" t="s">
        <v>26</v>
      </c>
      <c r="D35" s="9" t="s">
        <v>229</v>
      </c>
      <c r="E35" s="9" t="s">
        <v>230</v>
      </c>
      <c r="F35" s="9" t="s">
        <v>140</v>
      </c>
      <c r="G35" s="9" t="s">
        <v>30</v>
      </c>
      <c r="H35" s="9" t="s">
        <v>31</v>
      </c>
      <c r="I35" s="9" t="s">
        <v>151</v>
      </c>
      <c r="J35" s="9" t="s">
        <v>65</v>
      </c>
      <c r="K35" s="9" t="s">
        <v>108</v>
      </c>
      <c r="L35" s="9" t="s">
        <v>51</v>
      </c>
      <c r="M35" s="9" t="s">
        <v>36</v>
      </c>
      <c r="N35" s="9" t="s">
        <v>37</v>
      </c>
      <c r="O35" s="9" t="s">
        <v>39</v>
      </c>
      <c r="P35" s="9" t="s">
        <v>74</v>
      </c>
      <c r="Q35" s="9" t="s">
        <v>91</v>
      </c>
      <c r="R35" s="9" t="s">
        <v>54</v>
      </c>
      <c r="S35" s="9" t="s">
        <v>66</v>
      </c>
      <c r="T35" s="9" t="s">
        <v>39</v>
      </c>
      <c r="U35" s="9" t="s">
        <v>41</v>
      </c>
      <c r="V35" s="9" t="s">
        <v>42</v>
      </c>
      <c r="W35" s="9" t="s">
        <v>231</v>
      </c>
      <c r="X35" s="9" t="s">
        <v>135</v>
      </c>
      <c r="Y35" s="10" t="s">
        <v>232</v>
      </c>
    </row>
    <row r="36" spans="1:25" x14ac:dyDescent="0.2">
      <c r="A36" s="5">
        <v>45826.578012037033</v>
      </c>
      <c r="B36" s="6" t="s">
        <v>137</v>
      </c>
      <c r="C36" s="6" t="s">
        <v>26</v>
      </c>
      <c r="D36" s="6" t="s">
        <v>233</v>
      </c>
      <c r="E36" s="6" t="s">
        <v>234</v>
      </c>
      <c r="F36" s="6" t="s">
        <v>72</v>
      </c>
      <c r="G36" s="6" t="s">
        <v>80</v>
      </c>
      <c r="H36" s="6" t="s">
        <v>48</v>
      </c>
      <c r="I36" s="6" t="s">
        <v>49</v>
      </c>
      <c r="J36" s="6" t="s">
        <v>65</v>
      </c>
      <c r="K36" s="6" t="s">
        <v>34</v>
      </c>
      <c r="L36" s="6" t="s">
        <v>82</v>
      </c>
      <c r="M36" s="6" t="s">
        <v>36</v>
      </c>
      <c r="N36" s="6" t="s">
        <v>37</v>
      </c>
      <c r="O36" s="6" t="s">
        <v>36</v>
      </c>
      <c r="P36" s="6" t="s">
        <v>74</v>
      </c>
      <c r="Q36" s="6" t="s">
        <v>75</v>
      </c>
      <c r="R36" s="6" t="s">
        <v>36</v>
      </c>
      <c r="S36" s="6" t="s">
        <v>55</v>
      </c>
      <c r="T36" s="6" t="s">
        <v>56</v>
      </c>
      <c r="U36" s="6" t="s">
        <v>92</v>
      </c>
      <c r="V36" s="6" t="s">
        <v>58</v>
      </c>
      <c r="W36" s="6" t="s">
        <v>172</v>
      </c>
      <c r="X36" s="6" t="s">
        <v>39</v>
      </c>
      <c r="Y36" s="7" t="s">
        <v>235</v>
      </c>
    </row>
    <row r="37" spans="1:25" x14ac:dyDescent="0.2">
      <c r="A37" s="8">
        <v>45826.578824756944</v>
      </c>
      <c r="B37" s="9" t="s">
        <v>130</v>
      </c>
      <c r="C37" s="9" t="s">
        <v>26</v>
      </c>
      <c r="D37" s="9" t="s">
        <v>236</v>
      </c>
      <c r="E37" s="9" t="s">
        <v>139</v>
      </c>
      <c r="F37" s="9" t="s">
        <v>140</v>
      </c>
      <c r="G37" s="9" t="s">
        <v>141</v>
      </c>
      <c r="H37" s="9" t="s">
        <v>103</v>
      </c>
      <c r="I37" s="9" t="s">
        <v>32</v>
      </c>
      <c r="J37" s="9" t="s">
        <v>33</v>
      </c>
      <c r="K37" s="9" t="s">
        <v>108</v>
      </c>
      <c r="L37" s="9" t="s">
        <v>51</v>
      </c>
      <c r="M37" s="9" t="s">
        <v>36</v>
      </c>
      <c r="N37" s="9" t="s">
        <v>52</v>
      </c>
      <c r="O37" s="9" t="s">
        <v>39</v>
      </c>
      <c r="P37" s="9" t="s">
        <v>36</v>
      </c>
      <c r="Q37" s="9" t="s">
        <v>38</v>
      </c>
      <c r="R37" s="9" t="s">
        <v>36</v>
      </c>
      <c r="S37" s="9" t="s">
        <v>55</v>
      </c>
      <c r="T37" s="9" t="s">
        <v>36</v>
      </c>
      <c r="U37" s="9" t="s">
        <v>57</v>
      </c>
      <c r="V37" s="9" t="s">
        <v>42</v>
      </c>
      <c r="W37" s="9" t="s">
        <v>93</v>
      </c>
      <c r="X37" s="9" t="s">
        <v>237</v>
      </c>
      <c r="Y37" s="10" t="s">
        <v>238</v>
      </c>
    </row>
    <row r="38" spans="1:25" x14ac:dyDescent="0.2">
      <c r="A38" s="5">
        <v>45826.579930891203</v>
      </c>
      <c r="B38" s="6" t="s">
        <v>188</v>
      </c>
      <c r="C38" s="6" t="s">
        <v>26</v>
      </c>
      <c r="D38" s="6" t="s">
        <v>239</v>
      </c>
      <c r="E38" s="6" t="s">
        <v>234</v>
      </c>
      <c r="F38" s="6" t="s">
        <v>140</v>
      </c>
      <c r="G38" s="6" t="s">
        <v>80</v>
      </c>
      <c r="H38" s="6" t="s">
        <v>31</v>
      </c>
      <c r="I38" s="6" t="s">
        <v>179</v>
      </c>
      <c r="J38" s="6" t="s">
        <v>65</v>
      </c>
      <c r="K38" s="6" t="s">
        <v>108</v>
      </c>
      <c r="L38" s="6" t="s">
        <v>35</v>
      </c>
      <c r="M38" s="6" t="s">
        <v>39</v>
      </c>
      <c r="N38" s="6" t="s">
        <v>37</v>
      </c>
      <c r="O38" s="6" t="s">
        <v>53</v>
      </c>
      <c r="P38" s="6" t="s">
        <v>74</v>
      </c>
      <c r="Q38" s="6" t="s">
        <v>75</v>
      </c>
      <c r="R38" s="6" t="s">
        <v>39</v>
      </c>
      <c r="S38" s="6" t="s">
        <v>40</v>
      </c>
      <c r="T38" s="6" t="s">
        <v>39</v>
      </c>
      <c r="U38" s="6" t="s">
        <v>240</v>
      </c>
      <c r="V38" s="6" t="s">
        <v>42</v>
      </c>
      <c r="W38" s="6" t="s">
        <v>93</v>
      </c>
      <c r="X38" s="6" t="s">
        <v>241</v>
      </c>
      <c r="Y38" s="7" t="s">
        <v>242</v>
      </c>
    </row>
    <row r="39" spans="1:25" x14ac:dyDescent="0.2">
      <c r="A39" s="8">
        <v>45826.580473159724</v>
      </c>
      <c r="B39" s="9" t="s">
        <v>163</v>
      </c>
      <c r="C39" s="9" t="s">
        <v>26</v>
      </c>
      <c r="D39" s="9" t="s">
        <v>243</v>
      </c>
      <c r="E39" s="9" t="s">
        <v>139</v>
      </c>
      <c r="F39" s="9" t="s">
        <v>140</v>
      </c>
      <c r="G39" s="9" t="s">
        <v>171</v>
      </c>
      <c r="H39" s="9" t="s">
        <v>103</v>
      </c>
      <c r="I39" s="9" t="s">
        <v>32</v>
      </c>
      <c r="J39" s="9" t="s">
        <v>65</v>
      </c>
      <c r="K39" s="9" t="s">
        <v>34</v>
      </c>
      <c r="L39" s="9" t="s">
        <v>35</v>
      </c>
      <c r="M39" s="9" t="s">
        <v>36</v>
      </c>
      <c r="N39" s="9" t="s">
        <v>37</v>
      </c>
      <c r="O39" s="9" t="s">
        <v>53</v>
      </c>
      <c r="P39" s="9" t="s">
        <v>74</v>
      </c>
      <c r="Q39" s="9" t="s">
        <v>75</v>
      </c>
      <c r="R39" s="9" t="s">
        <v>54</v>
      </c>
      <c r="S39" s="9" t="s">
        <v>66</v>
      </c>
      <c r="T39" s="9" t="s">
        <v>36</v>
      </c>
      <c r="U39" s="9" t="s">
        <v>92</v>
      </c>
      <c r="V39" s="9" t="s">
        <v>42</v>
      </c>
      <c r="W39" s="9" t="s">
        <v>244</v>
      </c>
      <c r="X39" s="9" t="s">
        <v>245</v>
      </c>
      <c r="Y39" s="10" t="s">
        <v>246</v>
      </c>
    </row>
    <row r="40" spans="1:25" x14ac:dyDescent="0.2">
      <c r="A40" s="5">
        <v>45826.581020590282</v>
      </c>
      <c r="B40" s="6" t="s">
        <v>130</v>
      </c>
      <c r="C40" s="6" t="s">
        <v>26</v>
      </c>
      <c r="D40" s="6" t="s">
        <v>247</v>
      </c>
      <c r="E40" s="6" t="s">
        <v>248</v>
      </c>
      <c r="F40" s="6" t="s">
        <v>89</v>
      </c>
      <c r="G40" s="6" t="s">
        <v>80</v>
      </c>
      <c r="H40" s="6" t="s">
        <v>103</v>
      </c>
      <c r="I40" s="6" t="s">
        <v>179</v>
      </c>
      <c r="J40" s="6" t="s">
        <v>65</v>
      </c>
      <c r="K40" s="6" t="s">
        <v>34</v>
      </c>
      <c r="L40" s="6" t="s">
        <v>51</v>
      </c>
      <c r="M40" s="6" t="s">
        <v>36</v>
      </c>
      <c r="N40" s="6" t="s">
        <v>37</v>
      </c>
      <c r="O40" s="6" t="s">
        <v>53</v>
      </c>
      <c r="P40" s="6" t="s">
        <v>74</v>
      </c>
      <c r="Q40" s="6" t="s">
        <v>75</v>
      </c>
      <c r="R40" s="6" t="s">
        <v>39</v>
      </c>
      <c r="S40" s="6" t="s">
        <v>40</v>
      </c>
      <c r="T40" s="6" t="s">
        <v>39</v>
      </c>
      <c r="U40" s="6" t="s">
        <v>41</v>
      </c>
      <c r="V40" s="6" t="s">
        <v>58</v>
      </c>
      <c r="W40" s="6" t="s">
        <v>249</v>
      </c>
      <c r="X40" s="6" t="s">
        <v>250</v>
      </c>
      <c r="Y40" s="7" t="s">
        <v>251</v>
      </c>
    </row>
    <row r="41" spans="1:25" x14ac:dyDescent="0.2">
      <c r="A41" s="8">
        <v>45826.581051319445</v>
      </c>
      <c r="B41" s="9" t="s">
        <v>137</v>
      </c>
      <c r="C41" s="9" t="s">
        <v>26</v>
      </c>
      <c r="D41" s="9" t="s">
        <v>252</v>
      </c>
      <c r="E41" s="9" t="s">
        <v>253</v>
      </c>
      <c r="F41" s="9" t="s">
        <v>72</v>
      </c>
      <c r="G41" s="9" t="s">
        <v>171</v>
      </c>
      <c r="H41" s="9" t="s">
        <v>103</v>
      </c>
      <c r="I41" s="9" t="s">
        <v>32</v>
      </c>
      <c r="J41" s="9" t="s">
        <v>33</v>
      </c>
      <c r="K41" s="9" t="s">
        <v>108</v>
      </c>
      <c r="L41" s="9" t="s">
        <v>82</v>
      </c>
      <c r="M41" s="9" t="s">
        <v>39</v>
      </c>
      <c r="N41" s="9" t="s">
        <v>37</v>
      </c>
      <c r="O41" s="9" t="s">
        <v>53</v>
      </c>
      <c r="P41" s="9" t="s">
        <v>39</v>
      </c>
      <c r="Q41" s="9" t="s">
        <v>91</v>
      </c>
      <c r="R41" s="9" t="s">
        <v>39</v>
      </c>
      <c r="S41" s="9" t="s">
        <v>66</v>
      </c>
      <c r="T41" s="9" t="s">
        <v>39</v>
      </c>
      <c r="U41" s="9" t="s">
        <v>57</v>
      </c>
      <c r="V41" s="9" t="s">
        <v>58</v>
      </c>
      <c r="W41" s="9" t="s">
        <v>254</v>
      </c>
      <c r="X41" s="9" t="s">
        <v>255</v>
      </c>
      <c r="Y41" s="10" t="s">
        <v>256</v>
      </c>
    </row>
    <row r="42" spans="1:25" x14ac:dyDescent="0.2">
      <c r="A42" s="5">
        <v>45826.58113982639</v>
      </c>
      <c r="B42" s="6" t="s">
        <v>130</v>
      </c>
      <c r="C42" s="6" t="s">
        <v>26</v>
      </c>
      <c r="D42" s="6" t="s">
        <v>257</v>
      </c>
      <c r="E42" s="6" t="s">
        <v>258</v>
      </c>
      <c r="F42" s="6" t="s">
        <v>140</v>
      </c>
      <c r="G42" s="6" t="s">
        <v>171</v>
      </c>
      <c r="H42" s="6" t="s">
        <v>31</v>
      </c>
      <c r="I42" s="6" t="s">
        <v>32</v>
      </c>
      <c r="J42" s="6" t="s">
        <v>65</v>
      </c>
      <c r="K42" s="6" t="s">
        <v>108</v>
      </c>
      <c r="L42" s="6" t="s">
        <v>51</v>
      </c>
      <c r="M42" s="6" t="s">
        <v>39</v>
      </c>
      <c r="N42" s="6" t="s">
        <v>37</v>
      </c>
      <c r="O42" s="6" t="s">
        <v>39</v>
      </c>
      <c r="P42" s="6" t="s">
        <v>74</v>
      </c>
      <c r="Q42" s="6" t="s">
        <v>75</v>
      </c>
      <c r="R42" s="6" t="s">
        <v>54</v>
      </c>
      <c r="S42" s="6" t="s">
        <v>40</v>
      </c>
      <c r="T42" s="6" t="s">
        <v>36</v>
      </c>
      <c r="U42" s="6" t="s">
        <v>41</v>
      </c>
      <c r="V42" s="6" t="s">
        <v>42</v>
      </c>
      <c r="W42" s="6" t="s">
        <v>259</v>
      </c>
      <c r="X42" s="6" t="s">
        <v>260</v>
      </c>
      <c r="Y42" s="7" t="s">
        <v>261</v>
      </c>
    </row>
    <row r="43" spans="1:25" x14ac:dyDescent="0.2">
      <c r="A43" s="8">
        <v>45826.581490787037</v>
      </c>
      <c r="B43" s="9" t="s">
        <v>25</v>
      </c>
      <c r="C43" s="9" t="s">
        <v>87</v>
      </c>
      <c r="D43" s="9" t="s">
        <v>262</v>
      </c>
      <c r="E43" s="9" t="s">
        <v>263</v>
      </c>
      <c r="F43" s="9" t="s">
        <v>89</v>
      </c>
      <c r="G43" s="9" t="s">
        <v>102</v>
      </c>
      <c r="H43" s="9" t="s">
        <v>90</v>
      </c>
      <c r="I43" s="9" t="s">
        <v>32</v>
      </c>
      <c r="J43" s="9" t="s">
        <v>65</v>
      </c>
      <c r="K43" s="9" t="s">
        <v>34</v>
      </c>
      <c r="L43" s="9" t="s">
        <v>35</v>
      </c>
      <c r="M43" s="9" t="s">
        <v>36</v>
      </c>
      <c r="N43" s="9" t="s">
        <v>37</v>
      </c>
      <c r="O43" s="9" t="s">
        <v>36</v>
      </c>
      <c r="P43" s="9" t="s">
        <v>74</v>
      </c>
      <c r="Q43" s="9" t="s">
        <v>75</v>
      </c>
      <c r="R43" s="9" t="s">
        <v>36</v>
      </c>
      <c r="S43" s="9" t="s">
        <v>66</v>
      </c>
      <c r="T43" s="9" t="s">
        <v>56</v>
      </c>
      <c r="U43" s="9" t="s">
        <v>57</v>
      </c>
      <c r="V43" s="9" t="s">
        <v>58</v>
      </c>
      <c r="W43" s="9" t="s">
        <v>264</v>
      </c>
      <c r="X43" s="9" t="s">
        <v>245</v>
      </c>
      <c r="Y43" s="10" t="s">
        <v>265</v>
      </c>
    </row>
    <row r="44" spans="1:25" x14ac:dyDescent="0.2">
      <c r="A44" s="5">
        <v>45826.583137905094</v>
      </c>
      <c r="B44" s="6" t="s">
        <v>130</v>
      </c>
      <c r="C44" s="6" t="s">
        <v>26</v>
      </c>
      <c r="D44" s="6" t="s">
        <v>266</v>
      </c>
      <c r="E44" s="6" t="s">
        <v>230</v>
      </c>
      <c r="F44" s="6" t="s">
        <v>140</v>
      </c>
      <c r="G44" s="6" t="s">
        <v>80</v>
      </c>
      <c r="H44" s="6" t="s">
        <v>103</v>
      </c>
      <c r="I44" s="6" t="s">
        <v>32</v>
      </c>
      <c r="J44" s="6" t="s">
        <v>65</v>
      </c>
      <c r="K44" s="6" t="s">
        <v>108</v>
      </c>
      <c r="L44" s="6" t="s">
        <v>51</v>
      </c>
      <c r="M44" s="6" t="s">
        <v>39</v>
      </c>
      <c r="N44" s="6" t="s">
        <v>37</v>
      </c>
      <c r="O44" s="6" t="s">
        <v>36</v>
      </c>
      <c r="P44" s="6" t="s">
        <v>39</v>
      </c>
      <c r="Q44" s="6" t="s">
        <v>75</v>
      </c>
      <c r="R44" s="6" t="s">
        <v>36</v>
      </c>
      <c r="S44" s="6" t="s">
        <v>40</v>
      </c>
      <c r="T44" s="6" t="s">
        <v>56</v>
      </c>
      <c r="U44" s="6" t="s">
        <v>41</v>
      </c>
      <c r="V44" s="6" t="s">
        <v>42</v>
      </c>
      <c r="W44" s="6" t="s">
        <v>93</v>
      </c>
      <c r="X44" s="6" t="s">
        <v>39</v>
      </c>
      <c r="Y44" s="7" t="s">
        <v>86</v>
      </c>
    </row>
    <row r="45" spans="1:25" x14ac:dyDescent="0.2">
      <c r="A45" s="8">
        <v>45826.583418310183</v>
      </c>
      <c r="B45" s="9" t="s">
        <v>137</v>
      </c>
      <c r="C45" s="9" t="s">
        <v>26</v>
      </c>
      <c r="D45" s="9" t="s">
        <v>266</v>
      </c>
      <c r="E45" s="9" t="s">
        <v>139</v>
      </c>
      <c r="F45" s="9" t="s">
        <v>72</v>
      </c>
      <c r="G45" s="9" t="s">
        <v>141</v>
      </c>
      <c r="H45" s="9" t="s">
        <v>103</v>
      </c>
      <c r="I45" s="9" t="s">
        <v>179</v>
      </c>
      <c r="J45" s="9" t="s">
        <v>33</v>
      </c>
      <c r="K45" s="9" t="s">
        <v>108</v>
      </c>
      <c r="L45" s="9" t="s">
        <v>51</v>
      </c>
      <c r="M45" s="9" t="s">
        <v>39</v>
      </c>
      <c r="N45" s="9" t="s">
        <v>37</v>
      </c>
      <c r="O45" s="9" t="s">
        <v>53</v>
      </c>
      <c r="P45" s="9" t="s">
        <v>39</v>
      </c>
      <c r="Q45" s="9" t="s">
        <v>91</v>
      </c>
      <c r="R45" s="9" t="s">
        <v>39</v>
      </c>
      <c r="S45" s="9" t="s">
        <v>40</v>
      </c>
      <c r="T45" s="9" t="s">
        <v>39</v>
      </c>
      <c r="U45" s="9" t="s">
        <v>41</v>
      </c>
      <c r="V45" s="9" t="s">
        <v>58</v>
      </c>
      <c r="W45" s="9" t="s">
        <v>41</v>
      </c>
      <c r="X45" s="9" t="s">
        <v>267</v>
      </c>
      <c r="Y45" s="10" t="s">
        <v>268</v>
      </c>
    </row>
    <row r="46" spans="1:25" x14ac:dyDescent="0.2">
      <c r="A46" s="5">
        <v>45826.585601516199</v>
      </c>
      <c r="B46" s="6" t="s">
        <v>163</v>
      </c>
      <c r="C46" s="6" t="s">
        <v>87</v>
      </c>
      <c r="D46" s="6" t="s">
        <v>269</v>
      </c>
      <c r="E46" s="6" t="s">
        <v>270</v>
      </c>
      <c r="F46" s="6" t="s">
        <v>140</v>
      </c>
      <c r="G46" s="6" t="s">
        <v>141</v>
      </c>
      <c r="H46" s="6" t="s">
        <v>103</v>
      </c>
      <c r="I46" s="6" t="s">
        <v>179</v>
      </c>
      <c r="J46" s="6" t="s">
        <v>65</v>
      </c>
      <c r="K46" s="6" t="s">
        <v>108</v>
      </c>
      <c r="L46" s="6" t="s">
        <v>35</v>
      </c>
      <c r="M46" s="6" t="s">
        <v>39</v>
      </c>
      <c r="N46" s="6" t="s">
        <v>37</v>
      </c>
      <c r="O46" s="6" t="s">
        <v>36</v>
      </c>
      <c r="P46" s="6" t="s">
        <v>74</v>
      </c>
      <c r="Q46" s="6" t="s">
        <v>38</v>
      </c>
      <c r="R46" s="6" t="s">
        <v>39</v>
      </c>
      <c r="S46" s="6" t="s">
        <v>66</v>
      </c>
      <c r="T46" s="6" t="s">
        <v>36</v>
      </c>
      <c r="U46" s="6" t="s">
        <v>41</v>
      </c>
      <c r="V46" s="6" t="s">
        <v>83</v>
      </c>
      <c r="W46" s="6" t="s">
        <v>118</v>
      </c>
      <c r="X46" s="6" t="s">
        <v>271</v>
      </c>
      <c r="Y46" s="7" t="s">
        <v>272</v>
      </c>
    </row>
    <row r="47" spans="1:25" x14ac:dyDescent="0.2">
      <c r="A47" s="8">
        <v>45826.585646238425</v>
      </c>
      <c r="B47" s="9" t="s">
        <v>130</v>
      </c>
      <c r="C47" s="9" t="s">
        <v>26</v>
      </c>
      <c r="D47" s="9" t="s">
        <v>273</v>
      </c>
      <c r="E47" s="9" t="s">
        <v>274</v>
      </c>
      <c r="F47" s="9" t="s">
        <v>140</v>
      </c>
      <c r="G47" s="9" t="s">
        <v>171</v>
      </c>
      <c r="H47" s="9" t="s">
        <v>90</v>
      </c>
      <c r="I47" s="9" t="s">
        <v>49</v>
      </c>
      <c r="J47" s="9" t="s">
        <v>65</v>
      </c>
      <c r="K47" s="9" t="s">
        <v>108</v>
      </c>
      <c r="L47" s="9" t="s">
        <v>35</v>
      </c>
      <c r="M47" s="9" t="s">
        <v>39</v>
      </c>
      <c r="N47" s="9" t="s">
        <v>37</v>
      </c>
      <c r="O47" s="9" t="s">
        <v>36</v>
      </c>
      <c r="P47" s="9" t="s">
        <v>74</v>
      </c>
      <c r="Q47" s="9" t="s">
        <v>91</v>
      </c>
      <c r="R47" s="9" t="s">
        <v>54</v>
      </c>
      <c r="S47" s="9" t="s">
        <v>66</v>
      </c>
      <c r="T47" s="9" t="s">
        <v>36</v>
      </c>
      <c r="U47" s="9" t="s">
        <v>41</v>
      </c>
      <c r="V47" s="9" t="s">
        <v>42</v>
      </c>
      <c r="W47" s="9" t="s">
        <v>275</v>
      </c>
      <c r="X47" s="9" t="s">
        <v>276</v>
      </c>
      <c r="Y47" s="10" t="s">
        <v>277</v>
      </c>
    </row>
    <row r="48" spans="1:25" x14ac:dyDescent="0.2">
      <c r="A48" s="5">
        <v>45826.58615805555</v>
      </c>
      <c r="B48" s="6" t="s">
        <v>163</v>
      </c>
      <c r="C48" s="6" t="s">
        <v>87</v>
      </c>
      <c r="D48" s="6" t="s">
        <v>278</v>
      </c>
      <c r="E48" s="6" t="s">
        <v>279</v>
      </c>
      <c r="F48" s="6" t="s">
        <v>140</v>
      </c>
      <c r="G48" s="6" t="s">
        <v>141</v>
      </c>
      <c r="H48" s="6" t="s">
        <v>31</v>
      </c>
      <c r="I48" s="6" t="s">
        <v>151</v>
      </c>
      <c r="J48" s="6" t="s">
        <v>33</v>
      </c>
      <c r="K48" s="6" t="s">
        <v>108</v>
      </c>
      <c r="L48" s="6" t="s">
        <v>82</v>
      </c>
      <c r="M48" s="6" t="s">
        <v>36</v>
      </c>
      <c r="N48" s="6" t="s">
        <v>52</v>
      </c>
      <c r="O48" s="6" t="s">
        <v>39</v>
      </c>
      <c r="P48" s="6" t="s">
        <v>39</v>
      </c>
      <c r="Q48" s="6" t="s">
        <v>91</v>
      </c>
      <c r="R48" s="6" t="s">
        <v>39</v>
      </c>
      <c r="S48" s="6" t="s">
        <v>66</v>
      </c>
      <c r="T48" s="6" t="s">
        <v>39</v>
      </c>
      <c r="U48" s="6" t="s">
        <v>92</v>
      </c>
      <c r="V48" s="6" t="s">
        <v>67</v>
      </c>
      <c r="W48" s="6" t="s">
        <v>280</v>
      </c>
      <c r="X48" s="6" t="s">
        <v>245</v>
      </c>
      <c r="Y48" s="7" t="s">
        <v>281</v>
      </c>
    </row>
    <row r="49" spans="1:25" x14ac:dyDescent="0.2">
      <c r="A49" s="8">
        <v>45826.587606655092</v>
      </c>
      <c r="B49" s="9" t="s">
        <v>130</v>
      </c>
      <c r="C49" s="9" t="s">
        <v>26</v>
      </c>
      <c r="D49" s="9" t="s">
        <v>282</v>
      </c>
      <c r="E49" s="9" t="s">
        <v>283</v>
      </c>
      <c r="F49" s="9" t="s">
        <v>72</v>
      </c>
      <c r="G49" s="9" t="s">
        <v>80</v>
      </c>
      <c r="H49" s="9" t="s">
        <v>90</v>
      </c>
      <c r="I49" s="9" t="s">
        <v>49</v>
      </c>
      <c r="J49" s="9" t="s">
        <v>50</v>
      </c>
      <c r="K49" s="9" t="s">
        <v>108</v>
      </c>
      <c r="L49" s="9" t="s">
        <v>51</v>
      </c>
      <c r="M49" s="9" t="s">
        <v>36</v>
      </c>
      <c r="N49" s="9" t="s">
        <v>37</v>
      </c>
      <c r="O49" s="9" t="s">
        <v>39</v>
      </c>
      <c r="P49" s="9" t="s">
        <v>39</v>
      </c>
      <c r="Q49" s="9" t="s">
        <v>91</v>
      </c>
      <c r="R49" s="9" t="s">
        <v>36</v>
      </c>
      <c r="S49" s="9" t="s">
        <v>40</v>
      </c>
      <c r="T49" s="9" t="s">
        <v>36</v>
      </c>
      <c r="U49" s="9" t="s">
        <v>57</v>
      </c>
      <c r="V49" s="9" t="s">
        <v>58</v>
      </c>
      <c r="W49" s="9" t="s">
        <v>180</v>
      </c>
      <c r="X49" s="9" t="s">
        <v>284</v>
      </c>
      <c r="Y49" s="10" t="s">
        <v>285</v>
      </c>
    </row>
    <row r="50" spans="1:25" x14ac:dyDescent="0.2">
      <c r="A50" s="5">
        <v>45826.587728078703</v>
      </c>
      <c r="B50" s="6" t="s">
        <v>163</v>
      </c>
      <c r="C50" s="6" t="s">
        <v>26</v>
      </c>
      <c r="D50" s="6" t="s">
        <v>286</v>
      </c>
      <c r="E50" s="6" t="s">
        <v>287</v>
      </c>
      <c r="F50" s="6" t="s">
        <v>89</v>
      </c>
      <c r="G50" s="6" t="s">
        <v>80</v>
      </c>
      <c r="H50" s="6" t="s">
        <v>90</v>
      </c>
      <c r="I50" s="6" t="s">
        <v>32</v>
      </c>
      <c r="J50" s="6" t="s">
        <v>50</v>
      </c>
      <c r="K50" s="6" t="s">
        <v>34</v>
      </c>
      <c r="L50" s="6" t="s">
        <v>82</v>
      </c>
      <c r="M50" s="6" t="s">
        <v>39</v>
      </c>
      <c r="N50" s="6" t="s">
        <v>52</v>
      </c>
      <c r="O50" s="6" t="s">
        <v>39</v>
      </c>
      <c r="P50" s="6" t="s">
        <v>39</v>
      </c>
      <c r="Q50" s="6" t="s">
        <v>75</v>
      </c>
      <c r="R50" s="6" t="s">
        <v>36</v>
      </c>
      <c r="S50" s="6" t="s">
        <v>66</v>
      </c>
      <c r="T50" s="6" t="s">
        <v>56</v>
      </c>
      <c r="U50" s="6" t="s">
        <v>57</v>
      </c>
      <c r="V50" s="6" t="s">
        <v>58</v>
      </c>
      <c r="W50" s="6" t="s">
        <v>288</v>
      </c>
      <c r="X50" s="6" t="s">
        <v>289</v>
      </c>
      <c r="Y50" s="7" t="s">
        <v>290</v>
      </c>
    </row>
    <row r="51" spans="1:25" x14ac:dyDescent="0.2">
      <c r="A51" s="8">
        <v>45826.587828680553</v>
      </c>
      <c r="B51" s="9" t="s">
        <v>137</v>
      </c>
      <c r="C51" s="9" t="s">
        <v>26</v>
      </c>
      <c r="D51" s="9" t="s">
        <v>266</v>
      </c>
      <c r="E51" s="9" t="s">
        <v>291</v>
      </c>
      <c r="F51" s="9" t="s">
        <v>140</v>
      </c>
      <c r="G51" s="9" t="s">
        <v>171</v>
      </c>
      <c r="H51" s="9" t="s">
        <v>103</v>
      </c>
      <c r="I51" s="9" t="s">
        <v>49</v>
      </c>
      <c r="J51" s="9" t="s">
        <v>65</v>
      </c>
      <c r="K51" s="9" t="s">
        <v>108</v>
      </c>
      <c r="L51" s="9" t="s">
        <v>51</v>
      </c>
      <c r="M51" s="9" t="s">
        <v>39</v>
      </c>
      <c r="N51" s="9" t="s">
        <v>37</v>
      </c>
      <c r="O51" s="9" t="s">
        <v>36</v>
      </c>
      <c r="P51" s="9" t="s">
        <v>74</v>
      </c>
      <c r="Q51" s="9" t="s">
        <v>91</v>
      </c>
      <c r="R51" s="9" t="s">
        <v>39</v>
      </c>
      <c r="S51" s="9" t="s">
        <v>66</v>
      </c>
      <c r="T51" s="9" t="s">
        <v>56</v>
      </c>
      <c r="U51" s="9" t="s">
        <v>41</v>
      </c>
      <c r="V51" s="9" t="s">
        <v>67</v>
      </c>
      <c r="W51" s="9" t="s">
        <v>292</v>
      </c>
      <c r="X51" s="9" t="s">
        <v>293</v>
      </c>
      <c r="Y51" s="10" t="s">
        <v>294</v>
      </c>
    </row>
    <row r="52" spans="1:25" x14ac:dyDescent="0.2">
      <c r="A52" s="5">
        <v>45826.589370555557</v>
      </c>
      <c r="B52" s="6" t="s">
        <v>137</v>
      </c>
      <c r="C52" s="6" t="s">
        <v>26</v>
      </c>
      <c r="D52" s="6" t="s">
        <v>295</v>
      </c>
      <c r="E52" s="6" t="s">
        <v>139</v>
      </c>
      <c r="F52" s="6" t="s">
        <v>140</v>
      </c>
      <c r="G52" s="6" t="s">
        <v>171</v>
      </c>
      <c r="H52" s="6" t="s">
        <v>103</v>
      </c>
      <c r="I52" s="6" t="s">
        <v>179</v>
      </c>
      <c r="J52" s="6" t="s">
        <v>65</v>
      </c>
      <c r="K52" s="6" t="s">
        <v>108</v>
      </c>
      <c r="L52" s="6" t="s">
        <v>51</v>
      </c>
      <c r="M52" s="6" t="s">
        <v>39</v>
      </c>
      <c r="N52" s="6" t="s">
        <v>37</v>
      </c>
      <c r="O52" s="6" t="s">
        <v>53</v>
      </c>
      <c r="P52" s="6" t="s">
        <v>74</v>
      </c>
      <c r="Q52" s="6" t="s">
        <v>91</v>
      </c>
      <c r="R52" s="6" t="s">
        <v>54</v>
      </c>
      <c r="S52" s="6" t="s">
        <v>40</v>
      </c>
      <c r="T52" s="6" t="s">
        <v>36</v>
      </c>
      <c r="U52" s="6" t="s">
        <v>57</v>
      </c>
      <c r="V52" s="6" t="s">
        <v>67</v>
      </c>
      <c r="W52" s="6" t="s">
        <v>296</v>
      </c>
      <c r="X52" s="6" t="s">
        <v>53</v>
      </c>
      <c r="Y52" s="7" t="s">
        <v>297</v>
      </c>
    </row>
    <row r="53" spans="1:25" x14ac:dyDescent="0.2">
      <c r="A53" s="8">
        <v>45826.589906030087</v>
      </c>
      <c r="B53" s="9" t="s">
        <v>188</v>
      </c>
      <c r="C53" s="9" t="s">
        <v>26</v>
      </c>
      <c r="D53" s="9" t="s">
        <v>298</v>
      </c>
      <c r="E53" s="9" t="s">
        <v>234</v>
      </c>
      <c r="F53" s="9" t="s">
        <v>140</v>
      </c>
      <c r="G53" s="9" t="s">
        <v>80</v>
      </c>
      <c r="H53" s="9" t="s">
        <v>103</v>
      </c>
      <c r="I53" s="9" t="s">
        <v>179</v>
      </c>
      <c r="J53" s="9" t="s">
        <v>65</v>
      </c>
      <c r="K53" s="9" t="s">
        <v>108</v>
      </c>
      <c r="L53" s="9" t="s">
        <v>82</v>
      </c>
      <c r="M53" s="9" t="s">
        <v>39</v>
      </c>
      <c r="N53" s="9" t="s">
        <v>37</v>
      </c>
      <c r="O53" s="9" t="s">
        <v>36</v>
      </c>
      <c r="P53" s="9" t="s">
        <v>74</v>
      </c>
      <c r="Q53" s="9" t="s">
        <v>75</v>
      </c>
      <c r="R53" s="9" t="s">
        <v>54</v>
      </c>
      <c r="S53" s="9" t="s">
        <v>66</v>
      </c>
      <c r="T53" s="9" t="s">
        <v>56</v>
      </c>
      <c r="U53" s="9" t="s">
        <v>92</v>
      </c>
      <c r="V53" s="9" t="s">
        <v>58</v>
      </c>
      <c r="W53" s="9" t="s">
        <v>299</v>
      </c>
      <c r="X53" s="9" t="s">
        <v>300</v>
      </c>
      <c r="Y53" s="10" t="s">
        <v>301</v>
      </c>
    </row>
    <row r="54" spans="1:25" x14ac:dyDescent="0.2">
      <c r="A54" s="5">
        <v>45826.589949641202</v>
      </c>
      <c r="B54" s="6" t="s">
        <v>130</v>
      </c>
      <c r="C54" s="6" t="s">
        <v>26</v>
      </c>
      <c r="D54" s="6" t="s">
        <v>302</v>
      </c>
      <c r="E54" s="6" t="s">
        <v>139</v>
      </c>
      <c r="F54" s="6" t="s">
        <v>140</v>
      </c>
      <c r="G54" s="6" t="s">
        <v>171</v>
      </c>
      <c r="H54" s="6" t="s">
        <v>90</v>
      </c>
      <c r="I54" s="6" t="s">
        <v>49</v>
      </c>
      <c r="J54" s="6" t="s">
        <v>65</v>
      </c>
      <c r="K54" s="6" t="s">
        <v>108</v>
      </c>
      <c r="L54" s="6" t="s">
        <v>35</v>
      </c>
      <c r="M54" s="6" t="s">
        <v>39</v>
      </c>
      <c r="N54" s="6" t="s">
        <v>37</v>
      </c>
      <c r="O54" s="6" t="s">
        <v>36</v>
      </c>
      <c r="P54" s="6" t="s">
        <v>74</v>
      </c>
      <c r="Q54" s="6" t="s">
        <v>75</v>
      </c>
      <c r="R54" s="6" t="s">
        <v>54</v>
      </c>
      <c r="S54" s="6" t="s">
        <v>66</v>
      </c>
      <c r="T54" s="6" t="s">
        <v>36</v>
      </c>
      <c r="U54" s="6" t="s">
        <v>41</v>
      </c>
      <c r="V54" s="6" t="s">
        <v>42</v>
      </c>
      <c r="W54" s="6" t="s">
        <v>303</v>
      </c>
      <c r="X54" s="6" t="s">
        <v>304</v>
      </c>
      <c r="Y54" s="7" t="s">
        <v>305</v>
      </c>
    </row>
    <row r="55" spans="1:25" x14ac:dyDescent="0.2">
      <c r="A55" s="8">
        <v>45826.591210578699</v>
      </c>
      <c r="B55" s="9" t="s">
        <v>25</v>
      </c>
      <c r="C55" s="9" t="s">
        <v>87</v>
      </c>
      <c r="D55" s="9" t="s">
        <v>306</v>
      </c>
      <c r="E55" s="9" t="s">
        <v>307</v>
      </c>
      <c r="F55" s="9" t="s">
        <v>89</v>
      </c>
      <c r="G55" s="9" t="s">
        <v>30</v>
      </c>
      <c r="H55" s="9" t="s">
        <v>90</v>
      </c>
      <c r="I55" s="9" t="s">
        <v>151</v>
      </c>
      <c r="J55" s="9" t="s">
        <v>122</v>
      </c>
      <c r="K55" s="9" t="s">
        <v>34</v>
      </c>
      <c r="L55" s="9" t="s">
        <v>35</v>
      </c>
      <c r="M55" s="9" t="s">
        <v>36</v>
      </c>
      <c r="N55" s="9" t="s">
        <v>52</v>
      </c>
      <c r="O55" s="9" t="s">
        <v>39</v>
      </c>
      <c r="P55" s="9" t="s">
        <v>74</v>
      </c>
      <c r="Q55" s="9" t="s">
        <v>75</v>
      </c>
      <c r="R55" s="9" t="s">
        <v>39</v>
      </c>
      <c r="S55" s="9" t="s">
        <v>40</v>
      </c>
      <c r="T55" s="9" t="s">
        <v>36</v>
      </c>
      <c r="U55" s="9" t="s">
        <v>41</v>
      </c>
      <c r="V55" s="9" t="s">
        <v>58</v>
      </c>
      <c r="W55" s="9" t="s">
        <v>308</v>
      </c>
      <c r="X55" s="9" t="s">
        <v>309</v>
      </c>
      <c r="Y55" s="10" t="s">
        <v>310</v>
      </c>
    </row>
    <row r="56" spans="1:25" x14ac:dyDescent="0.2">
      <c r="A56" s="5">
        <v>45826.591922511579</v>
      </c>
      <c r="B56" s="6" t="s">
        <v>137</v>
      </c>
      <c r="C56" s="6" t="s">
        <v>87</v>
      </c>
      <c r="D56" s="6" t="s">
        <v>311</v>
      </c>
      <c r="E56" s="6" t="s">
        <v>270</v>
      </c>
      <c r="F56" s="6" t="s">
        <v>178</v>
      </c>
      <c r="G56" s="6" t="s">
        <v>141</v>
      </c>
      <c r="H56" s="6" t="s">
        <v>31</v>
      </c>
      <c r="I56" s="6" t="s">
        <v>151</v>
      </c>
      <c r="J56" s="6" t="s">
        <v>65</v>
      </c>
      <c r="K56" s="6" t="s">
        <v>108</v>
      </c>
      <c r="L56" s="6" t="s">
        <v>51</v>
      </c>
      <c r="M56" s="6" t="s">
        <v>36</v>
      </c>
      <c r="N56" s="6" t="s">
        <v>37</v>
      </c>
      <c r="O56" s="6" t="s">
        <v>53</v>
      </c>
      <c r="P56" s="6" t="s">
        <v>39</v>
      </c>
      <c r="Q56" s="6" t="s">
        <v>75</v>
      </c>
      <c r="R56" s="6" t="s">
        <v>36</v>
      </c>
      <c r="S56" s="6" t="s">
        <v>40</v>
      </c>
      <c r="T56" s="6" t="s">
        <v>36</v>
      </c>
      <c r="U56" s="6" t="s">
        <v>92</v>
      </c>
      <c r="V56" s="6" t="s">
        <v>42</v>
      </c>
      <c r="W56" s="6" t="s">
        <v>193</v>
      </c>
      <c r="X56" s="6" t="s">
        <v>312</v>
      </c>
      <c r="Y56" s="7" t="s">
        <v>313</v>
      </c>
    </row>
    <row r="57" spans="1:25" x14ac:dyDescent="0.2">
      <c r="A57" s="8">
        <v>45826.593087002315</v>
      </c>
      <c r="B57" s="9" t="s">
        <v>137</v>
      </c>
      <c r="C57" s="9" t="s">
        <v>26</v>
      </c>
      <c r="D57" s="9" t="s">
        <v>314</v>
      </c>
      <c r="E57" s="9" t="s">
        <v>139</v>
      </c>
      <c r="F57" s="9" t="s">
        <v>140</v>
      </c>
      <c r="G57" s="9" t="s">
        <v>171</v>
      </c>
      <c r="H57" s="9" t="s">
        <v>31</v>
      </c>
      <c r="I57" s="9" t="s">
        <v>151</v>
      </c>
      <c r="J57" s="9" t="s">
        <v>65</v>
      </c>
      <c r="K57" s="9" t="s">
        <v>108</v>
      </c>
      <c r="L57" s="9" t="s">
        <v>51</v>
      </c>
      <c r="M57" s="9" t="s">
        <v>39</v>
      </c>
      <c r="N57" s="9" t="s">
        <v>37</v>
      </c>
      <c r="O57" s="9" t="s">
        <v>36</v>
      </c>
      <c r="P57" s="9" t="s">
        <v>74</v>
      </c>
      <c r="Q57" s="9" t="s">
        <v>75</v>
      </c>
      <c r="R57" s="9" t="s">
        <v>36</v>
      </c>
      <c r="S57" s="9" t="s">
        <v>40</v>
      </c>
      <c r="T57" s="9" t="s">
        <v>56</v>
      </c>
      <c r="U57" s="9" t="s">
        <v>41</v>
      </c>
      <c r="V57" s="9" t="s">
        <v>58</v>
      </c>
      <c r="W57" s="9" t="s">
        <v>315</v>
      </c>
      <c r="X57" s="9" t="s">
        <v>316</v>
      </c>
      <c r="Y57" s="10" t="s">
        <v>317</v>
      </c>
    </row>
    <row r="58" spans="1:25" x14ac:dyDescent="0.2">
      <c r="A58" s="5">
        <v>45826.593182303244</v>
      </c>
      <c r="B58" s="6" t="s">
        <v>130</v>
      </c>
      <c r="C58" s="6" t="s">
        <v>26</v>
      </c>
      <c r="D58" s="6" t="s">
        <v>318</v>
      </c>
      <c r="E58" s="6" t="s">
        <v>319</v>
      </c>
      <c r="F58" s="6" t="s">
        <v>89</v>
      </c>
      <c r="G58" s="6" t="s">
        <v>102</v>
      </c>
      <c r="H58" s="6" t="s">
        <v>103</v>
      </c>
      <c r="I58" s="6" t="s">
        <v>151</v>
      </c>
      <c r="J58" s="6" t="s">
        <v>65</v>
      </c>
      <c r="K58" s="6" t="s">
        <v>108</v>
      </c>
      <c r="L58" s="6" t="s">
        <v>82</v>
      </c>
      <c r="M58" s="6" t="s">
        <v>36</v>
      </c>
      <c r="N58" s="6" t="s">
        <v>37</v>
      </c>
      <c r="O58" s="6" t="s">
        <v>36</v>
      </c>
      <c r="P58" s="6" t="s">
        <v>74</v>
      </c>
      <c r="Q58" s="6" t="s">
        <v>75</v>
      </c>
      <c r="R58" s="6" t="s">
        <v>54</v>
      </c>
      <c r="S58" s="6" t="s">
        <v>66</v>
      </c>
      <c r="T58" s="6" t="s">
        <v>56</v>
      </c>
      <c r="U58" s="6" t="s">
        <v>92</v>
      </c>
      <c r="V58" s="6" t="s">
        <v>58</v>
      </c>
      <c r="W58" s="6" t="s">
        <v>320</v>
      </c>
      <c r="X58" s="6" t="s">
        <v>245</v>
      </c>
      <c r="Y58" s="7" t="s">
        <v>321</v>
      </c>
    </row>
    <row r="59" spans="1:25" x14ac:dyDescent="0.2">
      <c r="A59" s="8">
        <v>45826.59335023148</v>
      </c>
      <c r="B59" s="9" t="s">
        <v>137</v>
      </c>
      <c r="C59" s="9" t="s">
        <v>26</v>
      </c>
      <c r="D59" s="9" t="s">
        <v>322</v>
      </c>
      <c r="E59" s="9" t="s">
        <v>323</v>
      </c>
      <c r="F59" s="9" t="s">
        <v>140</v>
      </c>
      <c r="G59" s="9" t="s">
        <v>171</v>
      </c>
      <c r="H59" s="9" t="s">
        <v>90</v>
      </c>
      <c r="I59" s="9" t="s">
        <v>49</v>
      </c>
      <c r="J59" s="9" t="s">
        <v>122</v>
      </c>
      <c r="K59" s="9" t="s">
        <v>34</v>
      </c>
      <c r="L59" s="9" t="s">
        <v>35</v>
      </c>
      <c r="M59" s="9" t="s">
        <v>36</v>
      </c>
      <c r="N59" s="9" t="s">
        <v>52</v>
      </c>
      <c r="O59" s="9" t="s">
        <v>36</v>
      </c>
      <c r="P59" s="9" t="s">
        <v>74</v>
      </c>
      <c r="Q59" s="9" t="s">
        <v>75</v>
      </c>
      <c r="R59" s="9" t="s">
        <v>36</v>
      </c>
      <c r="S59" s="9" t="s">
        <v>40</v>
      </c>
      <c r="T59" s="9" t="s">
        <v>56</v>
      </c>
      <c r="U59" s="9" t="s">
        <v>57</v>
      </c>
      <c r="V59" s="9" t="s">
        <v>67</v>
      </c>
      <c r="W59" s="9" t="s">
        <v>193</v>
      </c>
      <c r="X59" s="9" t="s">
        <v>324</v>
      </c>
      <c r="Y59" s="10" t="s">
        <v>325</v>
      </c>
    </row>
    <row r="60" spans="1:25" x14ac:dyDescent="0.2">
      <c r="A60" s="5">
        <v>45826.594043958336</v>
      </c>
      <c r="B60" s="6" t="s">
        <v>130</v>
      </c>
      <c r="C60" s="6" t="s">
        <v>87</v>
      </c>
      <c r="D60" s="6" t="s">
        <v>326</v>
      </c>
      <c r="E60" s="6" t="s">
        <v>327</v>
      </c>
      <c r="F60" s="6" t="s">
        <v>140</v>
      </c>
      <c r="G60" s="6" t="s">
        <v>141</v>
      </c>
      <c r="H60" s="6" t="s">
        <v>90</v>
      </c>
      <c r="I60" s="6" t="s">
        <v>179</v>
      </c>
      <c r="J60" s="6" t="s">
        <v>65</v>
      </c>
      <c r="K60" s="6" t="s">
        <v>108</v>
      </c>
      <c r="L60" s="6" t="s">
        <v>51</v>
      </c>
      <c r="M60" s="6" t="s">
        <v>39</v>
      </c>
      <c r="N60" s="6" t="s">
        <v>37</v>
      </c>
      <c r="O60" s="6" t="s">
        <v>39</v>
      </c>
      <c r="P60" s="6" t="s">
        <v>74</v>
      </c>
      <c r="Q60" s="6" t="s">
        <v>38</v>
      </c>
      <c r="R60" s="6" t="s">
        <v>36</v>
      </c>
      <c r="S60" s="6" t="s">
        <v>40</v>
      </c>
      <c r="T60" s="6" t="s">
        <v>36</v>
      </c>
      <c r="U60" s="6" t="s">
        <v>41</v>
      </c>
      <c r="V60" s="6" t="s">
        <v>42</v>
      </c>
      <c r="W60" s="6" t="s">
        <v>328</v>
      </c>
      <c r="X60" s="6" t="s">
        <v>329</v>
      </c>
      <c r="Y60" s="7" t="s">
        <v>330</v>
      </c>
    </row>
    <row r="61" spans="1:25" x14ac:dyDescent="0.2">
      <c r="A61" s="8">
        <v>45826.594480625005</v>
      </c>
      <c r="B61" s="9" t="s">
        <v>130</v>
      </c>
      <c r="C61" s="9" t="s">
        <v>26</v>
      </c>
      <c r="D61" s="9" t="s">
        <v>331</v>
      </c>
      <c r="E61" s="9" t="s">
        <v>332</v>
      </c>
      <c r="F61" s="9" t="s">
        <v>140</v>
      </c>
      <c r="G61" s="9" t="s">
        <v>30</v>
      </c>
      <c r="H61" s="9" t="s">
        <v>31</v>
      </c>
      <c r="I61" s="9" t="s">
        <v>179</v>
      </c>
      <c r="J61" s="9" t="s">
        <v>65</v>
      </c>
      <c r="K61" s="9" t="s">
        <v>108</v>
      </c>
      <c r="L61" s="9" t="s">
        <v>82</v>
      </c>
      <c r="M61" s="9" t="s">
        <v>36</v>
      </c>
      <c r="N61" s="9" t="s">
        <v>37</v>
      </c>
      <c r="O61" s="9" t="s">
        <v>39</v>
      </c>
      <c r="P61" s="9" t="s">
        <v>74</v>
      </c>
      <c r="Q61" s="9" t="s">
        <v>75</v>
      </c>
      <c r="R61" s="9" t="s">
        <v>39</v>
      </c>
      <c r="S61" s="9" t="s">
        <v>40</v>
      </c>
      <c r="T61" s="9" t="s">
        <v>36</v>
      </c>
      <c r="U61" s="9" t="s">
        <v>41</v>
      </c>
      <c r="V61" s="9" t="s">
        <v>67</v>
      </c>
      <c r="W61" s="9" t="s">
        <v>333</v>
      </c>
      <c r="X61" s="9" t="s">
        <v>36</v>
      </c>
      <c r="Y61" s="10" t="s">
        <v>334</v>
      </c>
    </row>
    <row r="62" spans="1:25" x14ac:dyDescent="0.2">
      <c r="A62" s="5">
        <v>45826.594750324075</v>
      </c>
      <c r="B62" s="6" t="s">
        <v>163</v>
      </c>
      <c r="C62" s="6" t="s">
        <v>26</v>
      </c>
      <c r="D62" s="6" t="s">
        <v>335</v>
      </c>
      <c r="E62" s="6" t="s">
        <v>160</v>
      </c>
      <c r="F62" s="6" t="s">
        <v>140</v>
      </c>
      <c r="G62" s="6" t="s">
        <v>80</v>
      </c>
      <c r="H62" s="6" t="s">
        <v>31</v>
      </c>
      <c r="I62" s="6" t="s">
        <v>151</v>
      </c>
      <c r="J62" s="6" t="s">
        <v>122</v>
      </c>
      <c r="K62" s="6" t="s">
        <v>34</v>
      </c>
      <c r="L62" s="6" t="s">
        <v>35</v>
      </c>
      <c r="M62" s="6" t="s">
        <v>39</v>
      </c>
      <c r="N62" s="6" t="s">
        <v>37</v>
      </c>
      <c r="O62" s="6" t="s">
        <v>36</v>
      </c>
      <c r="P62" s="6" t="s">
        <v>74</v>
      </c>
      <c r="Q62" s="6" t="s">
        <v>75</v>
      </c>
      <c r="R62" s="6" t="s">
        <v>54</v>
      </c>
      <c r="S62" s="6" t="s">
        <v>40</v>
      </c>
      <c r="T62" s="6" t="s">
        <v>36</v>
      </c>
      <c r="U62" s="6" t="s">
        <v>41</v>
      </c>
      <c r="V62" s="6" t="s">
        <v>67</v>
      </c>
      <c r="W62" s="6" t="s">
        <v>336</v>
      </c>
      <c r="X62" s="6" t="s">
        <v>337</v>
      </c>
      <c r="Y62" s="7" t="s">
        <v>338</v>
      </c>
    </row>
    <row r="63" spans="1:25" x14ac:dyDescent="0.2">
      <c r="A63" s="8">
        <v>45826.595454363429</v>
      </c>
      <c r="B63" s="9" t="s">
        <v>130</v>
      </c>
      <c r="C63" s="9" t="s">
        <v>87</v>
      </c>
      <c r="D63" s="9" t="s">
        <v>339</v>
      </c>
      <c r="E63" s="9" t="s">
        <v>253</v>
      </c>
      <c r="F63" s="9" t="s">
        <v>140</v>
      </c>
      <c r="G63" s="9" t="s">
        <v>171</v>
      </c>
      <c r="H63" s="9" t="s">
        <v>31</v>
      </c>
      <c r="I63" s="9" t="s">
        <v>32</v>
      </c>
      <c r="J63" s="9" t="s">
        <v>65</v>
      </c>
      <c r="K63" s="9" t="s">
        <v>108</v>
      </c>
      <c r="L63" s="9" t="s">
        <v>51</v>
      </c>
      <c r="M63" s="9" t="s">
        <v>39</v>
      </c>
      <c r="N63" s="9" t="s">
        <v>37</v>
      </c>
      <c r="O63" s="9" t="s">
        <v>36</v>
      </c>
      <c r="P63" s="9" t="s">
        <v>74</v>
      </c>
      <c r="Q63" s="9" t="s">
        <v>75</v>
      </c>
      <c r="R63" s="9" t="s">
        <v>54</v>
      </c>
      <c r="S63" s="9" t="s">
        <v>66</v>
      </c>
      <c r="T63" s="9" t="s">
        <v>36</v>
      </c>
      <c r="U63" s="9" t="s">
        <v>41</v>
      </c>
      <c r="V63" s="9" t="s">
        <v>67</v>
      </c>
      <c r="W63" s="9" t="s">
        <v>180</v>
      </c>
      <c r="X63" s="9" t="s">
        <v>340</v>
      </c>
      <c r="Y63" s="10" t="s">
        <v>341</v>
      </c>
    </row>
    <row r="64" spans="1:25" x14ac:dyDescent="0.2">
      <c r="A64" s="5">
        <v>45826.59639126157</v>
      </c>
      <c r="B64" s="6" t="s">
        <v>163</v>
      </c>
      <c r="C64" s="6" t="s">
        <v>26</v>
      </c>
      <c r="D64" s="6" t="s">
        <v>342</v>
      </c>
      <c r="E64" s="6" t="s">
        <v>343</v>
      </c>
      <c r="F64" s="6" t="s">
        <v>29</v>
      </c>
      <c r="G64" s="6" t="s">
        <v>30</v>
      </c>
      <c r="H64" s="6" t="s">
        <v>81</v>
      </c>
      <c r="I64" s="6" t="s">
        <v>179</v>
      </c>
      <c r="J64" s="6" t="s">
        <v>122</v>
      </c>
      <c r="K64" s="6" t="s">
        <v>108</v>
      </c>
      <c r="L64" s="6" t="s">
        <v>82</v>
      </c>
      <c r="M64" s="6" t="s">
        <v>36</v>
      </c>
      <c r="N64" s="6" t="s">
        <v>52</v>
      </c>
      <c r="O64" s="6" t="s">
        <v>39</v>
      </c>
      <c r="P64" s="6" t="s">
        <v>74</v>
      </c>
      <c r="Q64" s="6" t="s">
        <v>75</v>
      </c>
      <c r="R64" s="6" t="s">
        <v>54</v>
      </c>
      <c r="S64" s="6" t="s">
        <v>40</v>
      </c>
      <c r="T64" s="6" t="s">
        <v>56</v>
      </c>
      <c r="U64" s="6" t="s">
        <v>41</v>
      </c>
      <c r="V64" s="6" t="s">
        <v>67</v>
      </c>
      <c r="W64" s="6" t="s">
        <v>344</v>
      </c>
      <c r="X64" s="6" t="s">
        <v>345</v>
      </c>
      <c r="Y64" s="7" t="s">
        <v>346</v>
      </c>
    </row>
    <row r="65" spans="1:25" x14ac:dyDescent="0.2">
      <c r="A65" s="8">
        <v>45826.596867974542</v>
      </c>
      <c r="B65" s="9" t="s">
        <v>163</v>
      </c>
      <c r="C65" s="9" t="s">
        <v>26</v>
      </c>
      <c r="D65" s="9" t="s">
        <v>347</v>
      </c>
      <c r="E65" s="9" t="s">
        <v>139</v>
      </c>
      <c r="F65" s="9" t="s">
        <v>178</v>
      </c>
      <c r="G65" s="9" t="s">
        <v>141</v>
      </c>
      <c r="H65" s="9" t="s">
        <v>31</v>
      </c>
      <c r="I65" s="9" t="s">
        <v>32</v>
      </c>
      <c r="J65" s="9" t="s">
        <v>65</v>
      </c>
      <c r="K65" s="9" t="s">
        <v>34</v>
      </c>
      <c r="L65" s="9" t="s">
        <v>82</v>
      </c>
      <c r="M65" s="9" t="s">
        <v>36</v>
      </c>
      <c r="N65" s="9" t="s">
        <v>37</v>
      </c>
      <c r="O65" s="9" t="s">
        <v>53</v>
      </c>
      <c r="P65" s="9" t="s">
        <v>74</v>
      </c>
      <c r="Q65" s="9" t="s">
        <v>75</v>
      </c>
      <c r="R65" s="9" t="s">
        <v>39</v>
      </c>
      <c r="S65" s="9" t="s">
        <v>66</v>
      </c>
      <c r="T65" s="9" t="s">
        <v>36</v>
      </c>
      <c r="U65" s="9" t="s">
        <v>57</v>
      </c>
      <c r="V65" s="9" t="s">
        <v>42</v>
      </c>
      <c r="W65" s="9" t="s">
        <v>348</v>
      </c>
      <c r="X65" s="9" t="s">
        <v>349</v>
      </c>
      <c r="Y65" s="10" t="s">
        <v>350</v>
      </c>
    </row>
    <row r="66" spans="1:25" x14ac:dyDescent="0.2">
      <c r="A66" s="5">
        <v>45826.597453032402</v>
      </c>
      <c r="B66" s="6" t="s">
        <v>188</v>
      </c>
      <c r="C66" s="6" t="s">
        <v>26</v>
      </c>
      <c r="D66" s="6" t="s">
        <v>351</v>
      </c>
      <c r="E66" s="6" t="s">
        <v>352</v>
      </c>
      <c r="F66" s="6" t="s">
        <v>140</v>
      </c>
      <c r="G66" s="6" t="s">
        <v>171</v>
      </c>
      <c r="H66" s="6" t="s">
        <v>103</v>
      </c>
      <c r="I66" s="6" t="s">
        <v>32</v>
      </c>
      <c r="J66" s="6" t="s">
        <v>65</v>
      </c>
      <c r="K66" s="6" t="s">
        <v>108</v>
      </c>
      <c r="L66" s="6" t="s">
        <v>51</v>
      </c>
      <c r="M66" s="6" t="s">
        <v>36</v>
      </c>
      <c r="N66" s="6" t="s">
        <v>37</v>
      </c>
      <c r="O66" s="6" t="s">
        <v>36</v>
      </c>
      <c r="P66" s="6" t="s">
        <v>74</v>
      </c>
      <c r="Q66" s="6" t="s">
        <v>75</v>
      </c>
      <c r="R66" s="6" t="s">
        <v>39</v>
      </c>
      <c r="S66" s="6" t="s">
        <v>40</v>
      </c>
      <c r="T66" s="6" t="s">
        <v>36</v>
      </c>
      <c r="U66" s="6" t="s">
        <v>92</v>
      </c>
      <c r="V66" s="6" t="s">
        <v>58</v>
      </c>
      <c r="W66" s="6" t="s">
        <v>353</v>
      </c>
      <c r="X66" s="6" t="s">
        <v>354</v>
      </c>
      <c r="Y66" s="7" t="s">
        <v>355</v>
      </c>
    </row>
    <row r="67" spans="1:25" x14ac:dyDescent="0.2">
      <c r="A67" s="8">
        <v>45826.597829756945</v>
      </c>
      <c r="B67" s="9" t="s">
        <v>188</v>
      </c>
      <c r="C67" s="9" t="s">
        <v>87</v>
      </c>
      <c r="D67" s="9" t="s">
        <v>331</v>
      </c>
      <c r="E67" s="9" t="s">
        <v>253</v>
      </c>
      <c r="F67" s="9" t="s">
        <v>178</v>
      </c>
      <c r="G67" s="9" t="s">
        <v>171</v>
      </c>
      <c r="H67" s="9" t="s">
        <v>31</v>
      </c>
      <c r="I67" s="9" t="s">
        <v>151</v>
      </c>
      <c r="J67" s="9" t="s">
        <v>50</v>
      </c>
      <c r="K67" s="9" t="s">
        <v>34</v>
      </c>
      <c r="L67" s="9" t="s">
        <v>82</v>
      </c>
      <c r="M67" s="9" t="s">
        <v>39</v>
      </c>
      <c r="N67" s="9" t="s">
        <v>37</v>
      </c>
      <c r="O67" s="9" t="s">
        <v>53</v>
      </c>
      <c r="P67" s="9" t="s">
        <v>39</v>
      </c>
      <c r="Q67" s="9" t="s">
        <v>91</v>
      </c>
      <c r="R67" s="9" t="s">
        <v>39</v>
      </c>
      <c r="S67" s="9" t="s">
        <v>66</v>
      </c>
      <c r="T67" s="9" t="s">
        <v>39</v>
      </c>
      <c r="U67" s="9" t="s">
        <v>133</v>
      </c>
      <c r="V67" s="9" t="s">
        <v>58</v>
      </c>
      <c r="W67" s="9" t="s">
        <v>356</v>
      </c>
      <c r="X67" s="9" t="s">
        <v>39</v>
      </c>
      <c r="Y67" s="10" t="s">
        <v>39</v>
      </c>
    </row>
    <row r="68" spans="1:25" x14ac:dyDescent="0.2">
      <c r="A68" s="5">
        <v>45826.599127685186</v>
      </c>
      <c r="B68" s="6" t="s">
        <v>130</v>
      </c>
      <c r="C68" s="6" t="s">
        <v>87</v>
      </c>
      <c r="D68" s="6" t="s">
        <v>357</v>
      </c>
      <c r="E68" s="6" t="s">
        <v>253</v>
      </c>
      <c r="F68" s="6" t="s">
        <v>178</v>
      </c>
      <c r="G68" s="6" t="s">
        <v>358</v>
      </c>
      <c r="H68" s="6" t="s">
        <v>103</v>
      </c>
      <c r="I68" s="6" t="s">
        <v>151</v>
      </c>
      <c r="J68" s="6" t="s">
        <v>65</v>
      </c>
      <c r="K68" s="6" t="s">
        <v>108</v>
      </c>
      <c r="L68" s="6" t="s">
        <v>35</v>
      </c>
      <c r="M68" s="6" t="s">
        <v>36</v>
      </c>
      <c r="N68" s="6" t="s">
        <v>37</v>
      </c>
      <c r="O68" s="6" t="s">
        <v>36</v>
      </c>
      <c r="P68" s="6" t="s">
        <v>74</v>
      </c>
      <c r="Q68" s="6" t="s">
        <v>91</v>
      </c>
      <c r="R68" s="6" t="s">
        <v>54</v>
      </c>
      <c r="S68" s="6" t="s">
        <v>55</v>
      </c>
      <c r="T68" s="6" t="s">
        <v>36</v>
      </c>
      <c r="U68" s="6" t="s">
        <v>133</v>
      </c>
      <c r="V68" s="6" t="s">
        <v>42</v>
      </c>
      <c r="W68" s="6" t="s">
        <v>180</v>
      </c>
      <c r="X68" s="6" t="s">
        <v>359</v>
      </c>
      <c r="Y68" s="7" t="s">
        <v>360</v>
      </c>
    </row>
    <row r="69" spans="1:25" x14ac:dyDescent="0.2">
      <c r="A69" s="8">
        <v>45826.599470717592</v>
      </c>
      <c r="B69" s="9" t="s">
        <v>25</v>
      </c>
      <c r="C69" s="9" t="s">
        <v>26</v>
      </c>
      <c r="D69" s="9" t="s">
        <v>298</v>
      </c>
      <c r="E69" s="9" t="s">
        <v>63</v>
      </c>
      <c r="F69" s="9" t="s">
        <v>29</v>
      </c>
      <c r="G69" s="9" t="s">
        <v>30</v>
      </c>
      <c r="H69" s="9" t="s">
        <v>31</v>
      </c>
      <c r="I69" s="9" t="s">
        <v>32</v>
      </c>
      <c r="J69" s="9" t="s">
        <v>33</v>
      </c>
      <c r="K69" s="9" t="s">
        <v>73</v>
      </c>
      <c r="L69" s="9" t="s">
        <v>35</v>
      </c>
      <c r="M69" s="9" t="s">
        <v>36</v>
      </c>
      <c r="N69" s="9" t="s">
        <v>37</v>
      </c>
      <c r="O69" s="9" t="s">
        <v>53</v>
      </c>
      <c r="P69" s="9" t="s">
        <v>74</v>
      </c>
      <c r="Q69" s="9" t="s">
        <v>75</v>
      </c>
      <c r="R69" s="9" t="s">
        <v>54</v>
      </c>
      <c r="S69" s="9" t="s">
        <v>40</v>
      </c>
      <c r="T69" s="9" t="s">
        <v>56</v>
      </c>
      <c r="U69" s="9" t="s">
        <v>41</v>
      </c>
      <c r="V69" s="9" t="s">
        <v>67</v>
      </c>
      <c r="W69" s="9" t="s">
        <v>361</v>
      </c>
      <c r="X69" s="9" t="s">
        <v>36</v>
      </c>
      <c r="Y69" s="10" t="s">
        <v>362</v>
      </c>
    </row>
    <row r="70" spans="1:25" x14ac:dyDescent="0.2">
      <c r="A70" s="5">
        <v>45826.600290335649</v>
      </c>
      <c r="B70" s="6" t="s">
        <v>25</v>
      </c>
      <c r="C70" s="6" t="s">
        <v>87</v>
      </c>
      <c r="D70" s="6" t="s">
        <v>363</v>
      </c>
      <c r="E70" s="6" t="s">
        <v>364</v>
      </c>
      <c r="F70" s="6" t="s">
        <v>89</v>
      </c>
      <c r="G70" s="6" t="s">
        <v>30</v>
      </c>
      <c r="H70" s="6" t="s">
        <v>31</v>
      </c>
      <c r="I70" s="6" t="s">
        <v>49</v>
      </c>
      <c r="J70" s="6" t="s">
        <v>33</v>
      </c>
      <c r="K70" s="6" t="s">
        <v>34</v>
      </c>
      <c r="L70" s="6" t="s">
        <v>35</v>
      </c>
      <c r="M70" s="6" t="s">
        <v>39</v>
      </c>
      <c r="N70" s="6" t="s">
        <v>37</v>
      </c>
      <c r="O70" s="6" t="s">
        <v>36</v>
      </c>
      <c r="P70" s="6" t="s">
        <v>39</v>
      </c>
      <c r="Q70" s="6" t="s">
        <v>75</v>
      </c>
      <c r="R70" s="6" t="s">
        <v>36</v>
      </c>
      <c r="S70" s="6" t="s">
        <v>55</v>
      </c>
      <c r="T70" s="6" t="s">
        <v>56</v>
      </c>
      <c r="U70" s="6" t="s">
        <v>57</v>
      </c>
      <c r="V70" s="6" t="s">
        <v>58</v>
      </c>
      <c r="W70" s="6" t="s">
        <v>365</v>
      </c>
      <c r="X70" s="6" t="s">
        <v>366</v>
      </c>
      <c r="Y70" s="7" t="s">
        <v>367</v>
      </c>
    </row>
    <row r="71" spans="1:25" x14ac:dyDescent="0.2">
      <c r="A71" s="8">
        <v>45826.600317094912</v>
      </c>
      <c r="B71" s="9" t="s">
        <v>163</v>
      </c>
      <c r="C71" s="9" t="s">
        <v>26</v>
      </c>
      <c r="D71" s="9" t="s">
        <v>368</v>
      </c>
      <c r="E71" s="9" t="s">
        <v>230</v>
      </c>
      <c r="F71" s="9" t="s">
        <v>178</v>
      </c>
      <c r="G71" s="9" t="s">
        <v>30</v>
      </c>
      <c r="H71" s="9" t="s">
        <v>103</v>
      </c>
      <c r="I71" s="9" t="s">
        <v>151</v>
      </c>
      <c r="J71" s="9" t="s">
        <v>65</v>
      </c>
      <c r="K71" s="9" t="s">
        <v>108</v>
      </c>
      <c r="L71" s="9" t="s">
        <v>51</v>
      </c>
      <c r="M71" s="9" t="s">
        <v>36</v>
      </c>
      <c r="N71" s="9" t="s">
        <v>37</v>
      </c>
      <c r="O71" s="9" t="s">
        <v>36</v>
      </c>
      <c r="P71" s="9" t="s">
        <v>39</v>
      </c>
      <c r="Q71" s="9" t="s">
        <v>38</v>
      </c>
      <c r="R71" s="9" t="s">
        <v>39</v>
      </c>
      <c r="S71" s="9" t="s">
        <v>66</v>
      </c>
      <c r="T71" s="9" t="s">
        <v>39</v>
      </c>
      <c r="U71" s="9" t="s">
        <v>41</v>
      </c>
      <c r="V71" s="9" t="s">
        <v>58</v>
      </c>
      <c r="W71" s="9" t="s">
        <v>93</v>
      </c>
      <c r="X71" s="9" t="s">
        <v>39</v>
      </c>
      <c r="Y71" s="10" t="s">
        <v>369</v>
      </c>
    </row>
    <row r="72" spans="1:25" x14ac:dyDescent="0.2">
      <c r="A72" s="5">
        <v>45826.600568495371</v>
      </c>
      <c r="B72" s="6" t="s">
        <v>130</v>
      </c>
      <c r="C72" s="6" t="s">
        <v>26</v>
      </c>
      <c r="D72" s="6" t="s">
        <v>370</v>
      </c>
      <c r="E72" s="6" t="s">
        <v>371</v>
      </c>
      <c r="F72" s="6" t="s">
        <v>178</v>
      </c>
      <c r="G72" s="6" t="s">
        <v>171</v>
      </c>
      <c r="H72" s="6" t="s">
        <v>90</v>
      </c>
      <c r="I72" s="6" t="s">
        <v>151</v>
      </c>
      <c r="J72" s="6" t="s">
        <v>65</v>
      </c>
      <c r="K72" s="6" t="s">
        <v>108</v>
      </c>
      <c r="L72" s="6" t="s">
        <v>82</v>
      </c>
      <c r="M72" s="6" t="s">
        <v>39</v>
      </c>
      <c r="N72" s="6" t="s">
        <v>37</v>
      </c>
      <c r="O72" s="6" t="s">
        <v>53</v>
      </c>
      <c r="P72" s="6" t="s">
        <v>74</v>
      </c>
      <c r="Q72" s="6" t="s">
        <v>75</v>
      </c>
      <c r="R72" s="6" t="s">
        <v>54</v>
      </c>
      <c r="S72" s="6" t="s">
        <v>40</v>
      </c>
      <c r="T72" s="6" t="s">
        <v>36</v>
      </c>
      <c r="U72" s="6" t="s">
        <v>92</v>
      </c>
      <c r="V72" s="6" t="s">
        <v>42</v>
      </c>
      <c r="W72" s="6" t="s">
        <v>372</v>
      </c>
      <c r="X72" s="6" t="s">
        <v>373</v>
      </c>
      <c r="Y72" s="7" t="s">
        <v>374</v>
      </c>
    </row>
    <row r="73" spans="1:25" x14ac:dyDescent="0.2">
      <c r="A73" s="8">
        <v>45826.601343796297</v>
      </c>
      <c r="B73" s="9" t="s">
        <v>188</v>
      </c>
      <c r="C73" s="9" t="s">
        <v>26</v>
      </c>
      <c r="D73" s="9" t="s">
        <v>298</v>
      </c>
      <c r="E73" s="9" t="s">
        <v>139</v>
      </c>
      <c r="F73" s="9" t="s">
        <v>72</v>
      </c>
      <c r="G73" s="9" t="s">
        <v>80</v>
      </c>
      <c r="H73" s="9" t="s">
        <v>90</v>
      </c>
      <c r="I73" s="9" t="s">
        <v>32</v>
      </c>
      <c r="J73" s="9" t="s">
        <v>65</v>
      </c>
      <c r="K73" s="9" t="s">
        <v>108</v>
      </c>
      <c r="L73" s="9" t="s">
        <v>51</v>
      </c>
      <c r="M73" s="9" t="s">
        <v>39</v>
      </c>
      <c r="N73" s="9" t="s">
        <v>37</v>
      </c>
      <c r="O73" s="9" t="s">
        <v>53</v>
      </c>
      <c r="P73" s="9" t="s">
        <v>74</v>
      </c>
      <c r="Q73" s="9" t="s">
        <v>75</v>
      </c>
      <c r="R73" s="9" t="s">
        <v>54</v>
      </c>
      <c r="S73" s="9" t="s">
        <v>40</v>
      </c>
      <c r="T73" s="9" t="s">
        <v>39</v>
      </c>
      <c r="U73" s="9" t="s">
        <v>57</v>
      </c>
      <c r="V73" s="9" t="s">
        <v>58</v>
      </c>
      <c r="W73" s="9" t="s">
        <v>375</v>
      </c>
      <c r="X73" s="9" t="s">
        <v>53</v>
      </c>
      <c r="Y73" s="10" t="s">
        <v>376</v>
      </c>
    </row>
    <row r="74" spans="1:25" x14ac:dyDescent="0.2">
      <c r="A74" s="5">
        <v>45826.60136320602</v>
      </c>
      <c r="B74" s="6" t="s">
        <v>188</v>
      </c>
      <c r="C74" s="6" t="s">
        <v>26</v>
      </c>
      <c r="D74" s="6" t="s">
        <v>331</v>
      </c>
      <c r="E74" s="6" t="s">
        <v>377</v>
      </c>
      <c r="F74" s="6" t="s">
        <v>178</v>
      </c>
      <c r="G74" s="6" t="s">
        <v>171</v>
      </c>
      <c r="H74" s="6" t="s">
        <v>31</v>
      </c>
      <c r="I74" s="6" t="s">
        <v>32</v>
      </c>
      <c r="J74" s="6" t="s">
        <v>33</v>
      </c>
      <c r="K74" s="6" t="s">
        <v>73</v>
      </c>
      <c r="L74" s="6" t="s">
        <v>82</v>
      </c>
      <c r="M74" s="6" t="s">
        <v>36</v>
      </c>
      <c r="N74" s="6" t="s">
        <v>37</v>
      </c>
      <c r="O74" s="6" t="s">
        <v>39</v>
      </c>
      <c r="P74" s="6" t="s">
        <v>74</v>
      </c>
      <c r="Q74" s="6" t="s">
        <v>75</v>
      </c>
      <c r="R74" s="6" t="s">
        <v>39</v>
      </c>
      <c r="S74" s="6" t="s">
        <v>55</v>
      </c>
      <c r="T74" s="6" t="s">
        <v>36</v>
      </c>
      <c r="U74" s="6" t="s">
        <v>92</v>
      </c>
      <c r="V74" s="6" t="s">
        <v>58</v>
      </c>
      <c r="W74" s="6" t="s">
        <v>378</v>
      </c>
      <c r="X74" s="6" t="s">
        <v>379</v>
      </c>
      <c r="Y74" s="7" t="s">
        <v>380</v>
      </c>
    </row>
    <row r="75" spans="1:25" x14ac:dyDescent="0.2">
      <c r="A75" s="8">
        <v>45826.601496435185</v>
      </c>
      <c r="B75" s="9" t="s">
        <v>137</v>
      </c>
      <c r="C75" s="9" t="s">
        <v>26</v>
      </c>
      <c r="D75" s="9" t="s">
        <v>381</v>
      </c>
      <c r="E75" s="9" t="s">
        <v>382</v>
      </c>
      <c r="F75" s="9" t="s">
        <v>72</v>
      </c>
      <c r="G75" s="9" t="s">
        <v>80</v>
      </c>
      <c r="H75" s="9" t="s">
        <v>31</v>
      </c>
      <c r="I75" s="9" t="s">
        <v>32</v>
      </c>
      <c r="J75" s="9" t="s">
        <v>122</v>
      </c>
      <c r="K75" s="9" t="s">
        <v>108</v>
      </c>
      <c r="L75" s="9" t="s">
        <v>82</v>
      </c>
      <c r="M75" s="9" t="s">
        <v>39</v>
      </c>
      <c r="N75" s="9" t="s">
        <v>37</v>
      </c>
      <c r="O75" s="9" t="s">
        <v>36</v>
      </c>
      <c r="P75" s="9" t="s">
        <v>74</v>
      </c>
      <c r="Q75" s="9" t="s">
        <v>75</v>
      </c>
      <c r="R75" s="9" t="s">
        <v>36</v>
      </c>
      <c r="S75" s="9" t="s">
        <v>40</v>
      </c>
      <c r="T75" s="9" t="s">
        <v>56</v>
      </c>
      <c r="U75" s="9" t="s">
        <v>57</v>
      </c>
      <c r="V75" s="9" t="s">
        <v>58</v>
      </c>
      <c r="W75" s="9" t="s">
        <v>383</v>
      </c>
      <c r="X75" s="9" t="s">
        <v>384</v>
      </c>
      <c r="Y75" s="10" t="s">
        <v>385</v>
      </c>
    </row>
    <row r="76" spans="1:25" x14ac:dyDescent="0.2">
      <c r="A76" s="5">
        <v>45826.606255983796</v>
      </c>
      <c r="B76" s="6" t="s">
        <v>130</v>
      </c>
      <c r="C76" s="6" t="s">
        <v>26</v>
      </c>
      <c r="D76" s="6" t="s">
        <v>386</v>
      </c>
      <c r="E76" s="6" t="s">
        <v>139</v>
      </c>
      <c r="F76" s="6" t="s">
        <v>72</v>
      </c>
      <c r="G76" s="6" t="s">
        <v>80</v>
      </c>
      <c r="H76" s="6" t="s">
        <v>31</v>
      </c>
      <c r="I76" s="6" t="s">
        <v>151</v>
      </c>
      <c r="J76" s="6" t="s">
        <v>65</v>
      </c>
      <c r="K76" s="6" t="s">
        <v>108</v>
      </c>
      <c r="L76" s="6" t="s">
        <v>82</v>
      </c>
      <c r="M76" s="6" t="s">
        <v>39</v>
      </c>
      <c r="N76" s="6" t="s">
        <v>37</v>
      </c>
      <c r="O76" s="6" t="s">
        <v>36</v>
      </c>
      <c r="P76" s="6" t="s">
        <v>74</v>
      </c>
      <c r="Q76" s="6" t="s">
        <v>75</v>
      </c>
      <c r="R76" s="6" t="s">
        <v>36</v>
      </c>
      <c r="S76" s="6" t="s">
        <v>66</v>
      </c>
      <c r="T76" s="6" t="s">
        <v>56</v>
      </c>
      <c r="U76" s="6" t="s">
        <v>57</v>
      </c>
      <c r="V76" s="6" t="s">
        <v>83</v>
      </c>
      <c r="W76" s="6" t="s">
        <v>172</v>
      </c>
      <c r="X76" s="6" t="s">
        <v>387</v>
      </c>
      <c r="Y76" s="7" t="s">
        <v>388</v>
      </c>
    </row>
    <row r="77" spans="1:25" x14ac:dyDescent="0.2">
      <c r="A77" s="8">
        <v>45826.606326145833</v>
      </c>
      <c r="B77" s="9" t="s">
        <v>163</v>
      </c>
      <c r="C77" s="9" t="s">
        <v>26</v>
      </c>
      <c r="D77" s="9" t="s">
        <v>389</v>
      </c>
      <c r="E77" s="9" t="s">
        <v>63</v>
      </c>
      <c r="F77" s="9" t="s">
        <v>89</v>
      </c>
      <c r="G77" s="9" t="s">
        <v>80</v>
      </c>
      <c r="H77" s="9" t="s">
        <v>31</v>
      </c>
      <c r="I77" s="9" t="s">
        <v>32</v>
      </c>
      <c r="J77" s="9" t="s">
        <v>65</v>
      </c>
      <c r="K77" s="9" t="s">
        <v>108</v>
      </c>
      <c r="L77" s="9" t="s">
        <v>82</v>
      </c>
      <c r="M77" s="9" t="s">
        <v>36</v>
      </c>
      <c r="N77" s="9" t="s">
        <v>52</v>
      </c>
      <c r="O77" s="9" t="s">
        <v>36</v>
      </c>
      <c r="P77" s="9" t="s">
        <v>74</v>
      </c>
      <c r="Q77" s="9" t="s">
        <v>75</v>
      </c>
      <c r="R77" s="9" t="s">
        <v>54</v>
      </c>
      <c r="S77" s="9" t="s">
        <v>40</v>
      </c>
      <c r="T77" s="9" t="s">
        <v>36</v>
      </c>
      <c r="U77" s="9" t="s">
        <v>57</v>
      </c>
      <c r="V77" s="9" t="s">
        <v>42</v>
      </c>
      <c r="W77" s="9" t="s">
        <v>172</v>
      </c>
      <c r="X77" s="9" t="s">
        <v>135</v>
      </c>
      <c r="Y77" s="10" t="s">
        <v>390</v>
      </c>
    </row>
    <row r="78" spans="1:25" x14ac:dyDescent="0.2">
      <c r="A78" s="5">
        <v>45826.606531736106</v>
      </c>
      <c r="B78" s="6" t="s">
        <v>163</v>
      </c>
      <c r="C78" s="6" t="s">
        <v>87</v>
      </c>
      <c r="D78" s="6" t="s">
        <v>391</v>
      </c>
      <c r="E78" s="6" t="s">
        <v>392</v>
      </c>
      <c r="F78" s="6" t="s">
        <v>140</v>
      </c>
      <c r="G78" s="6" t="s">
        <v>141</v>
      </c>
      <c r="H78" s="6" t="s">
        <v>103</v>
      </c>
      <c r="I78" s="6" t="s">
        <v>151</v>
      </c>
      <c r="J78" s="6" t="s">
        <v>33</v>
      </c>
      <c r="K78" s="6" t="s">
        <v>108</v>
      </c>
      <c r="L78" s="6" t="s">
        <v>51</v>
      </c>
      <c r="M78" s="6" t="s">
        <v>36</v>
      </c>
      <c r="N78" s="6" t="s">
        <v>37</v>
      </c>
      <c r="O78" s="6" t="s">
        <v>36</v>
      </c>
      <c r="P78" s="6" t="s">
        <v>74</v>
      </c>
      <c r="Q78" s="6" t="s">
        <v>91</v>
      </c>
      <c r="R78" s="6" t="s">
        <v>54</v>
      </c>
      <c r="S78" s="6" t="s">
        <v>66</v>
      </c>
      <c r="T78" s="6" t="s">
        <v>36</v>
      </c>
      <c r="U78" s="6" t="s">
        <v>41</v>
      </c>
      <c r="V78" s="6" t="s">
        <v>42</v>
      </c>
      <c r="W78" s="6" t="s">
        <v>393</v>
      </c>
      <c r="X78" s="6" t="s">
        <v>394</v>
      </c>
      <c r="Y78" s="7" t="s">
        <v>395</v>
      </c>
    </row>
    <row r="79" spans="1:25" x14ac:dyDescent="0.2">
      <c r="A79" s="8">
        <v>45826.606734409725</v>
      </c>
      <c r="B79" s="9" t="s">
        <v>188</v>
      </c>
      <c r="C79" s="9" t="s">
        <v>26</v>
      </c>
      <c r="D79" s="9">
        <v>62</v>
      </c>
      <c r="E79" s="9" t="s">
        <v>234</v>
      </c>
      <c r="F79" s="9" t="s">
        <v>178</v>
      </c>
      <c r="G79" s="9" t="s">
        <v>171</v>
      </c>
      <c r="H79" s="9" t="s">
        <v>48</v>
      </c>
      <c r="I79" s="9" t="s">
        <v>32</v>
      </c>
      <c r="J79" s="9" t="s">
        <v>122</v>
      </c>
      <c r="K79" s="9" t="s">
        <v>34</v>
      </c>
      <c r="L79" s="9" t="s">
        <v>82</v>
      </c>
      <c r="M79" s="9" t="s">
        <v>36</v>
      </c>
      <c r="N79" s="9" t="s">
        <v>37</v>
      </c>
      <c r="O79" s="9" t="s">
        <v>53</v>
      </c>
      <c r="P79" s="9" t="s">
        <v>39</v>
      </c>
      <c r="Q79" s="9" t="s">
        <v>91</v>
      </c>
      <c r="R79" s="9" t="s">
        <v>39</v>
      </c>
      <c r="S79" s="9" t="s">
        <v>66</v>
      </c>
      <c r="T79" s="9" t="s">
        <v>39</v>
      </c>
      <c r="U79" s="9" t="s">
        <v>41</v>
      </c>
      <c r="V79" s="9" t="s">
        <v>58</v>
      </c>
      <c r="W79" s="9" t="s">
        <v>275</v>
      </c>
      <c r="X79" s="9" t="s">
        <v>396</v>
      </c>
      <c r="Y79" s="10" t="s">
        <v>397</v>
      </c>
    </row>
    <row r="80" spans="1:25" x14ac:dyDescent="0.2">
      <c r="A80" s="5">
        <v>45826.609140312503</v>
      </c>
      <c r="B80" s="6" t="s">
        <v>130</v>
      </c>
      <c r="C80" s="6" t="s">
        <v>26</v>
      </c>
      <c r="D80" s="6" t="s">
        <v>331</v>
      </c>
      <c r="E80" s="6" t="s">
        <v>398</v>
      </c>
      <c r="F80" s="6" t="s">
        <v>140</v>
      </c>
      <c r="G80" s="6" t="s">
        <v>171</v>
      </c>
      <c r="H80" s="6" t="s">
        <v>31</v>
      </c>
      <c r="I80" s="6" t="s">
        <v>32</v>
      </c>
      <c r="J80" s="6" t="s">
        <v>65</v>
      </c>
      <c r="K80" s="6" t="s">
        <v>34</v>
      </c>
      <c r="L80" s="6" t="s">
        <v>82</v>
      </c>
      <c r="M80" s="6" t="s">
        <v>39</v>
      </c>
      <c r="N80" s="6" t="s">
        <v>37</v>
      </c>
      <c r="O80" s="6" t="s">
        <v>39</v>
      </c>
      <c r="P80" s="6" t="s">
        <v>74</v>
      </c>
      <c r="Q80" s="6" t="s">
        <v>38</v>
      </c>
      <c r="R80" s="6" t="s">
        <v>39</v>
      </c>
      <c r="S80" s="6" t="s">
        <v>66</v>
      </c>
      <c r="T80" s="6" t="s">
        <v>56</v>
      </c>
      <c r="U80" s="6" t="s">
        <v>92</v>
      </c>
      <c r="V80" s="6" t="s">
        <v>67</v>
      </c>
      <c r="W80" s="6" t="s">
        <v>399</v>
      </c>
      <c r="X80" s="6" t="s">
        <v>400</v>
      </c>
      <c r="Y80" s="7" t="s">
        <v>401</v>
      </c>
    </row>
    <row r="81" spans="1:25" x14ac:dyDescent="0.2">
      <c r="A81" s="8">
        <v>45826.609287129628</v>
      </c>
      <c r="B81" s="9" t="s">
        <v>137</v>
      </c>
      <c r="C81" s="9" t="s">
        <v>26</v>
      </c>
      <c r="D81" s="9" t="s">
        <v>314</v>
      </c>
      <c r="E81" s="9" t="s">
        <v>139</v>
      </c>
      <c r="F81" s="9" t="s">
        <v>72</v>
      </c>
      <c r="G81" s="9" t="s">
        <v>171</v>
      </c>
      <c r="H81" s="9" t="s">
        <v>90</v>
      </c>
      <c r="I81" s="9" t="s">
        <v>49</v>
      </c>
      <c r="J81" s="9" t="s">
        <v>122</v>
      </c>
      <c r="K81" s="9" t="s">
        <v>108</v>
      </c>
      <c r="L81" s="9" t="s">
        <v>51</v>
      </c>
      <c r="M81" s="9" t="s">
        <v>39</v>
      </c>
      <c r="N81" s="9" t="s">
        <v>37</v>
      </c>
      <c r="O81" s="9" t="s">
        <v>36</v>
      </c>
      <c r="P81" s="9" t="s">
        <v>36</v>
      </c>
      <c r="Q81" s="9" t="s">
        <v>75</v>
      </c>
      <c r="R81" s="9" t="s">
        <v>36</v>
      </c>
      <c r="S81" s="9" t="s">
        <v>40</v>
      </c>
      <c r="T81" s="9" t="s">
        <v>36</v>
      </c>
      <c r="U81" s="9" t="s">
        <v>57</v>
      </c>
      <c r="V81" s="9" t="s">
        <v>83</v>
      </c>
      <c r="W81" s="9" t="s">
        <v>402</v>
      </c>
      <c r="X81" s="9" t="s">
        <v>403</v>
      </c>
      <c r="Y81" s="10" t="s">
        <v>404</v>
      </c>
    </row>
    <row r="82" spans="1:25" x14ac:dyDescent="0.2">
      <c r="A82" s="5">
        <v>45826.6107055787</v>
      </c>
      <c r="B82" s="6" t="s">
        <v>163</v>
      </c>
      <c r="C82" s="6" t="s">
        <v>26</v>
      </c>
      <c r="D82" s="6" t="s">
        <v>266</v>
      </c>
      <c r="E82" s="6" t="s">
        <v>230</v>
      </c>
      <c r="F82" s="6" t="s">
        <v>72</v>
      </c>
      <c r="G82" s="6" t="s">
        <v>80</v>
      </c>
      <c r="H82" s="6" t="s">
        <v>90</v>
      </c>
      <c r="I82" s="6" t="s">
        <v>32</v>
      </c>
      <c r="J82" s="6" t="s">
        <v>122</v>
      </c>
      <c r="K82" s="6" t="s">
        <v>34</v>
      </c>
      <c r="L82" s="6" t="s">
        <v>35</v>
      </c>
      <c r="M82" s="6" t="s">
        <v>36</v>
      </c>
      <c r="N82" s="6" t="s">
        <v>37</v>
      </c>
      <c r="O82" s="6" t="s">
        <v>39</v>
      </c>
      <c r="P82" s="6" t="s">
        <v>74</v>
      </c>
      <c r="Q82" s="6" t="s">
        <v>38</v>
      </c>
      <c r="R82" s="6" t="s">
        <v>54</v>
      </c>
      <c r="S82" s="6" t="s">
        <v>40</v>
      </c>
      <c r="T82" s="6" t="s">
        <v>36</v>
      </c>
      <c r="U82" s="6" t="s">
        <v>41</v>
      </c>
      <c r="V82" s="6" t="s">
        <v>58</v>
      </c>
      <c r="W82" s="6" t="s">
        <v>405</v>
      </c>
      <c r="X82" s="6" t="s">
        <v>406</v>
      </c>
      <c r="Y82" s="7" t="s">
        <v>407</v>
      </c>
    </row>
    <row r="83" spans="1:25" x14ac:dyDescent="0.2">
      <c r="A83" s="8">
        <v>45826.612283946757</v>
      </c>
      <c r="B83" s="9" t="s">
        <v>130</v>
      </c>
      <c r="C83" s="9" t="s">
        <v>26</v>
      </c>
      <c r="D83" s="9" t="s">
        <v>408</v>
      </c>
      <c r="E83" s="9" t="s">
        <v>409</v>
      </c>
      <c r="F83" s="9" t="s">
        <v>72</v>
      </c>
      <c r="G83" s="9" t="s">
        <v>80</v>
      </c>
      <c r="H83" s="9" t="s">
        <v>90</v>
      </c>
      <c r="I83" s="9" t="s">
        <v>179</v>
      </c>
      <c r="J83" s="9" t="s">
        <v>122</v>
      </c>
      <c r="K83" s="9" t="s">
        <v>108</v>
      </c>
      <c r="L83" s="9" t="s">
        <v>51</v>
      </c>
      <c r="M83" s="9" t="s">
        <v>39</v>
      </c>
      <c r="N83" s="9" t="s">
        <v>37</v>
      </c>
      <c r="O83" s="9" t="s">
        <v>39</v>
      </c>
      <c r="P83" s="9" t="s">
        <v>74</v>
      </c>
      <c r="Q83" s="9" t="s">
        <v>75</v>
      </c>
      <c r="R83" s="9" t="s">
        <v>54</v>
      </c>
      <c r="S83" s="9" t="s">
        <v>40</v>
      </c>
      <c r="T83" s="9" t="s">
        <v>56</v>
      </c>
      <c r="U83" s="9" t="s">
        <v>57</v>
      </c>
      <c r="V83" s="9" t="s">
        <v>58</v>
      </c>
      <c r="W83" s="9" t="s">
        <v>410</v>
      </c>
      <c r="X83" s="9" t="s">
        <v>411</v>
      </c>
      <c r="Y83" s="10" t="s">
        <v>412</v>
      </c>
    </row>
    <row r="84" spans="1:25" x14ac:dyDescent="0.2">
      <c r="A84" s="5">
        <v>45826.614842766205</v>
      </c>
      <c r="B84" s="6" t="s">
        <v>137</v>
      </c>
      <c r="C84" s="6" t="s">
        <v>26</v>
      </c>
      <c r="D84" s="6" t="s">
        <v>266</v>
      </c>
      <c r="E84" s="6" t="s">
        <v>413</v>
      </c>
      <c r="F84" s="6" t="s">
        <v>89</v>
      </c>
      <c r="G84" s="6" t="s">
        <v>171</v>
      </c>
      <c r="H84" s="6" t="s">
        <v>31</v>
      </c>
      <c r="I84" s="6" t="s">
        <v>179</v>
      </c>
      <c r="J84" s="6" t="s">
        <v>65</v>
      </c>
      <c r="K84" s="6" t="s">
        <v>108</v>
      </c>
      <c r="L84" s="6" t="s">
        <v>51</v>
      </c>
      <c r="M84" s="6" t="s">
        <v>39</v>
      </c>
      <c r="N84" s="6" t="s">
        <v>37</v>
      </c>
      <c r="O84" s="6" t="s">
        <v>53</v>
      </c>
      <c r="P84" s="6" t="s">
        <v>39</v>
      </c>
      <c r="Q84" s="6" t="s">
        <v>75</v>
      </c>
      <c r="R84" s="6" t="s">
        <v>36</v>
      </c>
      <c r="S84" s="6" t="s">
        <v>40</v>
      </c>
      <c r="T84" s="6" t="s">
        <v>56</v>
      </c>
      <c r="U84" s="6" t="s">
        <v>41</v>
      </c>
      <c r="V84" s="6" t="s">
        <v>67</v>
      </c>
      <c r="W84" s="6" t="s">
        <v>414</v>
      </c>
      <c r="X84" s="6" t="s">
        <v>415</v>
      </c>
      <c r="Y84" s="7" t="s">
        <v>416</v>
      </c>
    </row>
    <row r="85" spans="1:25" x14ac:dyDescent="0.2">
      <c r="A85" s="8">
        <v>45826.615710914353</v>
      </c>
      <c r="B85" s="9" t="s">
        <v>130</v>
      </c>
      <c r="C85" s="9" t="s">
        <v>26</v>
      </c>
      <c r="D85" s="9" t="s">
        <v>314</v>
      </c>
      <c r="E85" s="9" t="s">
        <v>417</v>
      </c>
      <c r="F85" s="9" t="s">
        <v>140</v>
      </c>
      <c r="G85" s="9" t="s">
        <v>171</v>
      </c>
      <c r="H85" s="9" t="s">
        <v>31</v>
      </c>
      <c r="I85" s="9" t="s">
        <v>179</v>
      </c>
      <c r="J85" s="9" t="s">
        <v>33</v>
      </c>
      <c r="K85" s="9" t="s">
        <v>34</v>
      </c>
      <c r="L85" s="9" t="s">
        <v>51</v>
      </c>
      <c r="M85" s="9" t="s">
        <v>39</v>
      </c>
      <c r="N85" s="9" t="s">
        <v>37</v>
      </c>
      <c r="O85" s="9" t="s">
        <v>53</v>
      </c>
      <c r="P85" s="9" t="s">
        <v>74</v>
      </c>
      <c r="Q85" s="9" t="s">
        <v>38</v>
      </c>
      <c r="R85" s="9" t="s">
        <v>39</v>
      </c>
      <c r="S85" s="9" t="s">
        <v>40</v>
      </c>
      <c r="T85" s="9" t="s">
        <v>36</v>
      </c>
      <c r="U85" s="9" t="s">
        <v>57</v>
      </c>
      <c r="V85" s="9" t="s">
        <v>58</v>
      </c>
      <c r="W85" s="9" t="s">
        <v>418</v>
      </c>
      <c r="X85" s="9" t="s">
        <v>245</v>
      </c>
      <c r="Y85" s="10" t="s">
        <v>419</v>
      </c>
    </row>
    <row r="86" spans="1:25" x14ac:dyDescent="0.2">
      <c r="A86" s="5">
        <v>45826.619112893517</v>
      </c>
      <c r="B86" s="6" t="s">
        <v>163</v>
      </c>
      <c r="C86" s="6" t="s">
        <v>87</v>
      </c>
      <c r="D86" s="6" t="s">
        <v>331</v>
      </c>
      <c r="E86" s="6" t="s">
        <v>420</v>
      </c>
      <c r="F86" s="6" t="s">
        <v>72</v>
      </c>
      <c r="G86" s="6" t="s">
        <v>358</v>
      </c>
      <c r="H86" s="6" t="s">
        <v>90</v>
      </c>
      <c r="I86" s="6" t="s">
        <v>179</v>
      </c>
      <c r="J86" s="6" t="s">
        <v>50</v>
      </c>
      <c r="K86" s="6" t="s">
        <v>108</v>
      </c>
      <c r="L86" s="6" t="s">
        <v>51</v>
      </c>
      <c r="M86" s="6" t="s">
        <v>36</v>
      </c>
      <c r="N86" s="6" t="s">
        <v>37</v>
      </c>
      <c r="O86" s="6" t="s">
        <v>53</v>
      </c>
      <c r="P86" s="6" t="s">
        <v>74</v>
      </c>
      <c r="Q86" s="6" t="s">
        <v>38</v>
      </c>
      <c r="R86" s="6" t="s">
        <v>54</v>
      </c>
      <c r="S86" s="6" t="s">
        <v>55</v>
      </c>
      <c r="T86" s="6" t="s">
        <v>36</v>
      </c>
      <c r="U86" s="6" t="s">
        <v>57</v>
      </c>
      <c r="V86" s="6" t="s">
        <v>67</v>
      </c>
      <c r="W86" s="6" t="s">
        <v>421</v>
      </c>
      <c r="X86" s="6" t="s">
        <v>422</v>
      </c>
      <c r="Y86" s="7" t="s">
        <v>423</v>
      </c>
    </row>
    <row r="87" spans="1:25" x14ac:dyDescent="0.2">
      <c r="A87" s="8">
        <v>45826.621299293984</v>
      </c>
      <c r="B87" s="9" t="s">
        <v>188</v>
      </c>
      <c r="C87" s="9" t="s">
        <v>26</v>
      </c>
      <c r="D87" s="9" t="s">
        <v>424</v>
      </c>
      <c r="E87" s="9" t="s">
        <v>425</v>
      </c>
      <c r="F87" s="9" t="s">
        <v>178</v>
      </c>
      <c r="G87" s="9" t="s">
        <v>171</v>
      </c>
      <c r="H87" s="9" t="s">
        <v>103</v>
      </c>
      <c r="I87" s="9" t="s">
        <v>179</v>
      </c>
      <c r="J87" s="9" t="s">
        <v>33</v>
      </c>
      <c r="K87" s="9" t="s">
        <v>108</v>
      </c>
      <c r="L87" s="9" t="s">
        <v>51</v>
      </c>
      <c r="M87" s="9" t="s">
        <v>39</v>
      </c>
      <c r="N87" s="9" t="s">
        <v>37</v>
      </c>
      <c r="O87" s="9" t="s">
        <v>39</v>
      </c>
      <c r="P87" s="9" t="s">
        <v>39</v>
      </c>
      <c r="Q87" s="9" t="s">
        <v>91</v>
      </c>
      <c r="R87" s="9" t="s">
        <v>39</v>
      </c>
      <c r="S87" s="9" t="s">
        <v>66</v>
      </c>
      <c r="T87" s="9" t="s">
        <v>36</v>
      </c>
      <c r="U87" s="9" t="s">
        <v>92</v>
      </c>
      <c r="V87" s="9" t="s">
        <v>58</v>
      </c>
      <c r="W87" s="9" t="s">
        <v>426</v>
      </c>
      <c r="X87" s="9" t="s">
        <v>427</v>
      </c>
      <c r="Y87" s="10" t="s">
        <v>428</v>
      </c>
    </row>
    <row r="88" spans="1:25" x14ac:dyDescent="0.2">
      <c r="A88" s="5">
        <v>45826.624347291669</v>
      </c>
      <c r="B88" s="6" t="s">
        <v>130</v>
      </c>
      <c r="C88" s="6" t="s">
        <v>26</v>
      </c>
      <c r="D88" s="6" t="s">
        <v>314</v>
      </c>
      <c r="E88" s="6" t="s">
        <v>139</v>
      </c>
      <c r="F88" s="6" t="s">
        <v>72</v>
      </c>
      <c r="G88" s="6" t="s">
        <v>171</v>
      </c>
      <c r="H88" s="6" t="s">
        <v>103</v>
      </c>
      <c r="I88" s="6" t="s">
        <v>179</v>
      </c>
      <c r="J88" s="6" t="s">
        <v>65</v>
      </c>
      <c r="K88" s="6" t="s">
        <v>34</v>
      </c>
      <c r="L88" s="6" t="s">
        <v>51</v>
      </c>
      <c r="M88" s="6" t="s">
        <v>36</v>
      </c>
      <c r="N88" s="6" t="s">
        <v>37</v>
      </c>
      <c r="O88" s="6" t="s">
        <v>36</v>
      </c>
      <c r="P88" s="6" t="s">
        <v>36</v>
      </c>
      <c r="Q88" s="6" t="s">
        <v>38</v>
      </c>
      <c r="R88" s="6" t="s">
        <v>36</v>
      </c>
      <c r="S88" s="6" t="s">
        <v>40</v>
      </c>
      <c r="T88" s="6" t="s">
        <v>36</v>
      </c>
      <c r="U88" s="6" t="s">
        <v>92</v>
      </c>
      <c r="V88" s="6" t="s">
        <v>42</v>
      </c>
      <c r="W88" s="6" t="s">
        <v>429</v>
      </c>
      <c r="X88" s="6" t="s">
        <v>430</v>
      </c>
      <c r="Y88" s="7" t="s">
        <v>431</v>
      </c>
    </row>
    <row r="89" spans="1:25" x14ac:dyDescent="0.2">
      <c r="A89" s="8">
        <v>45826.625583622685</v>
      </c>
      <c r="B89" s="9" t="s">
        <v>25</v>
      </c>
      <c r="C89" s="9" t="s">
        <v>87</v>
      </c>
      <c r="D89" s="9" t="s">
        <v>432</v>
      </c>
      <c r="E89" s="9" t="s">
        <v>433</v>
      </c>
      <c r="F89" s="9" t="s">
        <v>29</v>
      </c>
      <c r="G89" s="9" t="s">
        <v>30</v>
      </c>
      <c r="H89" s="9" t="s">
        <v>90</v>
      </c>
      <c r="I89" s="9" t="s">
        <v>49</v>
      </c>
      <c r="J89" s="9" t="s">
        <v>122</v>
      </c>
      <c r="K89" s="9" t="s">
        <v>73</v>
      </c>
      <c r="L89" s="9" t="s">
        <v>35</v>
      </c>
      <c r="M89" s="9" t="s">
        <v>36</v>
      </c>
      <c r="N89" s="9" t="s">
        <v>37</v>
      </c>
      <c r="O89" s="9" t="s">
        <v>36</v>
      </c>
      <c r="P89" s="9" t="s">
        <v>39</v>
      </c>
      <c r="Q89" s="9" t="s">
        <v>75</v>
      </c>
      <c r="R89" s="9" t="s">
        <v>54</v>
      </c>
      <c r="S89" s="9" t="s">
        <v>66</v>
      </c>
      <c r="T89" s="9" t="s">
        <v>36</v>
      </c>
      <c r="U89" s="9" t="s">
        <v>57</v>
      </c>
      <c r="V89" s="9" t="s">
        <v>83</v>
      </c>
      <c r="W89" s="9" t="s">
        <v>434</v>
      </c>
      <c r="X89" s="9" t="s">
        <v>435</v>
      </c>
      <c r="Y89" s="10" t="s">
        <v>436</v>
      </c>
    </row>
    <row r="90" spans="1:25" x14ac:dyDescent="0.2">
      <c r="A90" s="5">
        <v>45826.626024537036</v>
      </c>
      <c r="B90" s="6" t="s">
        <v>163</v>
      </c>
      <c r="C90" s="6" t="s">
        <v>26</v>
      </c>
      <c r="D90" s="6" t="s">
        <v>437</v>
      </c>
      <c r="E90" s="6" t="s">
        <v>234</v>
      </c>
      <c r="F90" s="6" t="s">
        <v>72</v>
      </c>
      <c r="G90" s="6" t="s">
        <v>80</v>
      </c>
      <c r="H90" s="6" t="s">
        <v>103</v>
      </c>
      <c r="I90" s="6" t="s">
        <v>32</v>
      </c>
      <c r="J90" s="6" t="s">
        <v>33</v>
      </c>
      <c r="K90" s="6" t="s">
        <v>34</v>
      </c>
      <c r="L90" s="6" t="s">
        <v>35</v>
      </c>
      <c r="M90" s="6" t="s">
        <v>39</v>
      </c>
      <c r="N90" s="6" t="s">
        <v>37</v>
      </c>
      <c r="O90" s="6" t="s">
        <v>53</v>
      </c>
      <c r="P90" s="6" t="s">
        <v>74</v>
      </c>
      <c r="Q90" s="6" t="s">
        <v>75</v>
      </c>
      <c r="R90" s="6" t="s">
        <v>54</v>
      </c>
      <c r="S90" s="6" t="s">
        <v>66</v>
      </c>
      <c r="T90" s="6" t="s">
        <v>39</v>
      </c>
      <c r="U90" s="6" t="s">
        <v>57</v>
      </c>
      <c r="V90" s="6" t="s">
        <v>42</v>
      </c>
      <c r="W90" s="6" t="s">
        <v>180</v>
      </c>
      <c r="X90" s="6" t="s">
        <v>438</v>
      </c>
      <c r="Y90" s="7" t="s">
        <v>439</v>
      </c>
    </row>
    <row r="91" spans="1:25" x14ac:dyDescent="0.2">
      <c r="A91" s="8">
        <v>45826.627494108798</v>
      </c>
      <c r="B91" s="9" t="s">
        <v>130</v>
      </c>
      <c r="C91" s="9" t="s">
        <v>26</v>
      </c>
      <c r="D91" s="9" t="s">
        <v>440</v>
      </c>
      <c r="E91" s="9" t="s">
        <v>441</v>
      </c>
      <c r="F91" s="9" t="s">
        <v>72</v>
      </c>
      <c r="G91" s="9" t="s">
        <v>102</v>
      </c>
      <c r="H91" s="9" t="s">
        <v>31</v>
      </c>
      <c r="I91" s="9" t="s">
        <v>32</v>
      </c>
      <c r="J91" s="9" t="s">
        <v>122</v>
      </c>
      <c r="K91" s="9" t="s">
        <v>34</v>
      </c>
      <c r="L91" s="9" t="s">
        <v>51</v>
      </c>
      <c r="M91" s="9" t="s">
        <v>39</v>
      </c>
      <c r="N91" s="9" t="s">
        <v>37</v>
      </c>
      <c r="O91" s="9" t="s">
        <v>53</v>
      </c>
      <c r="P91" s="9" t="s">
        <v>39</v>
      </c>
      <c r="Q91" s="9" t="s">
        <v>91</v>
      </c>
      <c r="R91" s="9" t="s">
        <v>36</v>
      </c>
      <c r="S91" s="9" t="s">
        <v>66</v>
      </c>
      <c r="T91" s="9" t="s">
        <v>39</v>
      </c>
      <c r="U91" s="9" t="s">
        <v>57</v>
      </c>
      <c r="V91" s="9" t="s">
        <v>58</v>
      </c>
      <c r="W91" s="9" t="s">
        <v>93</v>
      </c>
      <c r="X91" s="9" t="s">
        <v>245</v>
      </c>
      <c r="Y91" s="10" t="s">
        <v>442</v>
      </c>
    </row>
    <row r="92" spans="1:25" x14ac:dyDescent="0.2">
      <c r="A92" s="5">
        <v>45826.627595115744</v>
      </c>
      <c r="B92" s="6" t="s">
        <v>175</v>
      </c>
      <c r="C92" s="6" t="s">
        <v>26</v>
      </c>
      <c r="D92" s="6" t="s">
        <v>443</v>
      </c>
      <c r="E92" s="6" t="s">
        <v>28</v>
      </c>
      <c r="F92" s="6" t="s">
        <v>29</v>
      </c>
      <c r="G92" s="6" t="s">
        <v>64</v>
      </c>
      <c r="H92" s="6" t="s">
        <v>90</v>
      </c>
      <c r="I92" s="6" t="s">
        <v>49</v>
      </c>
      <c r="J92" s="6" t="s">
        <v>65</v>
      </c>
      <c r="K92" s="6" t="s">
        <v>108</v>
      </c>
      <c r="L92" s="6" t="s">
        <v>82</v>
      </c>
      <c r="M92" s="6" t="s">
        <v>36</v>
      </c>
      <c r="N92" s="6" t="s">
        <v>37</v>
      </c>
      <c r="O92" s="6" t="s">
        <v>39</v>
      </c>
      <c r="P92" s="6" t="s">
        <v>74</v>
      </c>
      <c r="Q92" s="6" t="s">
        <v>91</v>
      </c>
      <c r="R92" s="6" t="s">
        <v>39</v>
      </c>
      <c r="S92" s="6" t="s">
        <v>40</v>
      </c>
      <c r="T92" s="6" t="s">
        <v>36</v>
      </c>
      <c r="U92" s="6" t="s">
        <v>92</v>
      </c>
      <c r="V92" s="6" t="s">
        <v>58</v>
      </c>
      <c r="W92" s="6" t="s">
        <v>444</v>
      </c>
      <c r="X92" s="6" t="s">
        <v>445</v>
      </c>
      <c r="Y92" s="7" t="s">
        <v>446</v>
      </c>
    </row>
    <row r="93" spans="1:25" x14ac:dyDescent="0.2">
      <c r="A93" s="8">
        <v>45826.629476782407</v>
      </c>
      <c r="B93" s="9" t="s">
        <v>130</v>
      </c>
      <c r="C93" s="9" t="s">
        <v>26</v>
      </c>
      <c r="D93" s="9" t="s">
        <v>447</v>
      </c>
      <c r="E93" s="9" t="s">
        <v>139</v>
      </c>
      <c r="F93" s="9" t="s">
        <v>140</v>
      </c>
      <c r="G93" s="9" t="s">
        <v>141</v>
      </c>
      <c r="H93" s="9" t="s">
        <v>31</v>
      </c>
      <c r="I93" s="9" t="s">
        <v>179</v>
      </c>
      <c r="J93" s="9" t="s">
        <v>122</v>
      </c>
      <c r="K93" s="9" t="s">
        <v>34</v>
      </c>
      <c r="L93" s="9" t="s">
        <v>82</v>
      </c>
      <c r="M93" s="9" t="s">
        <v>36</v>
      </c>
      <c r="N93" s="9" t="s">
        <v>52</v>
      </c>
      <c r="O93" s="9" t="s">
        <v>39</v>
      </c>
      <c r="P93" s="9" t="s">
        <v>74</v>
      </c>
      <c r="Q93" s="9" t="s">
        <v>75</v>
      </c>
      <c r="R93" s="9" t="s">
        <v>39</v>
      </c>
      <c r="S93" s="9" t="s">
        <v>66</v>
      </c>
      <c r="T93" s="9" t="s">
        <v>36</v>
      </c>
      <c r="U93" s="9" t="s">
        <v>92</v>
      </c>
      <c r="V93" s="9" t="s">
        <v>58</v>
      </c>
      <c r="W93" s="9" t="s">
        <v>93</v>
      </c>
      <c r="X93" s="9" t="s">
        <v>448</v>
      </c>
      <c r="Y93" s="10" t="s">
        <v>449</v>
      </c>
    </row>
    <row r="94" spans="1:25" x14ac:dyDescent="0.2">
      <c r="A94" s="5">
        <v>45826.631030092598</v>
      </c>
      <c r="B94" s="6" t="s">
        <v>137</v>
      </c>
      <c r="C94" s="6" t="s">
        <v>87</v>
      </c>
      <c r="D94" s="6" t="s">
        <v>351</v>
      </c>
      <c r="E94" s="6" t="s">
        <v>450</v>
      </c>
      <c r="F94" s="6" t="s">
        <v>140</v>
      </c>
      <c r="G94" s="6" t="s">
        <v>80</v>
      </c>
      <c r="H94" s="6" t="s">
        <v>103</v>
      </c>
      <c r="I94" s="6" t="s">
        <v>32</v>
      </c>
      <c r="J94" s="6" t="s">
        <v>65</v>
      </c>
      <c r="K94" s="6" t="s">
        <v>108</v>
      </c>
      <c r="L94" s="6" t="s">
        <v>35</v>
      </c>
      <c r="M94" s="6" t="s">
        <v>36</v>
      </c>
      <c r="N94" s="6" t="s">
        <v>451</v>
      </c>
      <c r="O94" s="6" t="s">
        <v>36</v>
      </c>
      <c r="P94" s="6" t="s">
        <v>39</v>
      </c>
      <c r="Q94" s="6" t="s">
        <v>91</v>
      </c>
      <c r="R94" s="6" t="s">
        <v>36</v>
      </c>
      <c r="S94" s="6" t="s">
        <v>66</v>
      </c>
      <c r="T94" s="6" t="s">
        <v>56</v>
      </c>
      <c r="U94" s="6" t="s">
        <v>133</v>
      </c>
      <c r="V94" s="6" t="s">
        <v>42</v>
      </c>
      <c r="W94" s="6" t="s">
        <v>180</v>
      </c>
      <c r="X94" s="6" t="s">
        <v>39</v>
      </c>
      <c r="Y94" s="7" t="s">
        <v>452</v>
      </c>
    </row>
    <row r="95" spans="1:25" x14ac:dyDescent="0.2">
      <c r="A95" s="8">
        <v>45826.631087662041</v>
      </c>
      <c r="B95" s="9" t="s">
        <v>137</v>
      </c>
      <c r="C95" s="9" t="s">
        <v>87</v>
      </c>
      <c r="D95" s="9" t="s">
        <v>351</v>
      </c>
      <c r="E95" s="9" t="s">
        <v>450</v>
      </c>
      <c r="F95" s="9" t="s">
        <v>140</v>
      </c>
      <c r="G95" s="9" t="s">
        <v>80</v>
      </c>
      <c r="H95" s="9" t="s">
        <v>103</v>
      </c>
      <c r="I95" s="9" t="s">
        <v>32</v>
      </c>
      <c r="J95" s="9" t="s">
        <v>65</v>
      </c>
      <c r="K95" s="9" t="s">
        <v>108</v>
      </c>
      <c r="L95" s="9" t="s">
        <v>35</v>
      </c>
      <c r="M95" s="9" t="s">
        <v>36</v>
      </c>
      <c r="N95" s="9" t="s">
        <v>451</v>
      </c>
      <c r="O95" s="9" t="s">
        <v>36</v>
      </c>
      <c r="P95" s="9" t="s">
        <v>39</v>
      </c>
      <c r="Q95" s="9" t="s">
        <v>91</v>
      </c>
      <c r="R95" s="9" t="s">
        <v>36</v>
      </c>
      <c r="S95" s="9" t="s">
        <v>66</v>
      </c>
      <c r="T95" s="9" t="s">
        <v>56</v>
      </c>
      <c r="U95" s="9" t="s">
        <v>133</v>
      </c>
      <c r="V95" s="9" t="s">
        <v>42</v>
      </c>
      <c r="W95" s="9" t="s">
        <v>180</v>
      </c>
      <c r="X95" s="9" t="s">
        <v>39</v>
      </c>
      <c r="Y95" s="10" t="s">
        <v>452</v>
      </c>
    </row>
    <row r="96" spans="1:25" x14ac:dyDescent="0.2">
      <c r="A96" s="5">
        <v>45826.631939050931</v>
      </c>
      <c r="B96" s="6" t="s">
        <v>25</v>
      </c>
      <c r="C96" s="6" t="s">
        <v>26</v>
      </c>
      <c r="D96" s="6" t="s">
        <v>453</v>
      </c>
      <c r="E96" s="6" t="s">
        <v>454</v>
      </c>
      <c r="F96" s="6" t="s">
        <v>89</v>
      </c>
      <c r="G96" s="6" t="s">
        <v>102</v>
      </c>
      <c r="H96" s="6" t="s">
        <v>103</v>
      </c>
      <c r="I96" s="6" t="s">
        <v>179</v>
      </c>
      <c r="J96" s="6" t="s">
        <v>33</v>
      </c>
      <c r="K96" s="6" t="s">
        <v>108</v>
      </c>
      <c r="L96" s="6" t="s">
        <v>82</v>
      </c>
      <c r="M96" s="6" t="s">
        <v>39</v>
      </c>
      <c r="N96" s="6" t="s">
        <v>37</v>
      </c>
      <c r="O96" s="6" t="s">
        <v>53</v>
      </c>
      <c r="P96" s="6" t="s">
        <v>74</v>
      </c>
      <c r="Q96" s="6" t="s">
        <v>91</v>
      </c>
      <c r="R96" s="6" t="s">
        <v>54</v>
      </c>
      <c r="S96" s="6" t="s">
        <v>40</v>
      </c>
      <c r="T96" s="6" t="s">
        <v>56</v>
      </c>
      <c r="U96" s="6" t="s">
        <v>57</v>
      </c>
      <c r="V96" s="6" t="s">
        <v>83</v>
      </c>
      <c r="W96" s="6" t="s">
        <v>455</v>
      </c>
      <c r="X96" s="6" t="s">
        <v>456</v>
      </c>
      <c r="Y96" s="7" t="s">
        <v>86</v>
      </c>
    </row>
    <row r="97" spans="1:25" x14ac:dyDescent="0.2">
      <c r="A97" s="8">
        <v>45826.633988217596</v>
      </c>
      <c r="B97" s="9" t="s">
        <v>130</v>
      </c>
      <c r="C97" s="9" t="s">
        <v>26</v>
      </c>
      <c r="D97" s="9" t="s">
        <v>457</v>
      </c>
      <c r="E97" s="9" t="s">
        <v>234</v>
      </c>
      <c r="F97" s="9" t="s">
        <v>72</v>
      </c>
      <c r="G97" s="9" t="s">
        <v>171</v>
      </c>
      <c r="H97" s="9" t="s">
        <v>31</v>
      </c>
      <c r="I97" s="9" t="s">
        <v>179</v>
      </c>
      <c r="J97" s="9" t="s">
        <v>65</v>
      </c>
      <c r="K97" s="9" t="s">
        <v>34</v>
      </c>
      <c r="L97" s="9" t="s">
        <v>51</v>
      </c>
      <c r="M97" s="9" t="s">
        <v>39</v>
      </c>
      <c r="N97" s="9" t="s">
        <v>37</v>
      </c>
      <c r="O97" s="9" t="s">
        <v>53</v>
      </c>
      <c r="P97" s="9" t="s">
        <v>74</v>
      </c>
      <c r="Q97" s="9" t="s">
        <v>91</v>
      </c>
      <c r="R97" s="9" t="s">
        <v>39</v>
      </c>
      <c r="S97" s="9" t="s">
        <v>66</v>
      </c>
      <c r="T97" s="9" t="s">
        <v>36</v>
      </c>
      <c r="U97" s="9" t="s">
        <v>41</v>
      </c>
      <c r="V97" s="9" t="s">
        <v>83</v>
      </c>
      <c r="W97" s="9" t="s">
        <v>458</v>
      </c>
      <c r="X97" s="9" t="s">
        <v>459</v>
      </c>
      <c r="Y97" s="10" t="s">
        <v>460</v>
      </c>
    </row>
    <row r="98" spans="1:25" x14ac:dyDescent="0.2">
      <c r="A98" s="5">
        <v>45826.634141805553</v>
      </c>
      <c r="B98" s="6" t="s">
        <v>130</v>
      </c>
      <c r="C98" s="6" t="s">
        <v>26</v>
      </c>
      <c r="D98" s="6" t="s">
        <v>461</v>
      </c>
      <c r="E98" s="6" t="s">
        <v>462</v>
      </c>
      <c r="F98" s="6" t="s">
        <v>140</v>
      </c>
      <c r="G98" s="6" t="s">
        <v>171</v>
      </c>
      <c r="H98" s="6" t="s">
        <v>103</v>
      </c>
      <c r="I98" s="6" t="s">
        <v>32</v>
      </c>
      <c r="J98" s="6" t="s">
        <v>65</v>
      </c>
      <c r="K98" s="6" t="s">
        <v>34</v>
      </c>
      <c r="L98" s="6" t="s">
        <v>51</v>
      </c>
      <c r="M98" s="6" t="s">
        <v>36</v>
      </c>
      <c r="N98" s="6" t="s">
        <v>37</v>
      </c>
      <c r="O98" s="6" t="s">
        <v>39</v>
      </c>
      <c r="P98" s="6" t="s">
        <v>74</v>
      </c>
      <c r="Q98" s="6" t="s">
        <v>75</v>
      </c>
      <c r="R98" s="6" t="s">
        <v>54</v>
      </c>
      <c r="S98" s="6" t="s">
        <v>66</v>
      </c>
      <c r="T98" s="6" t="s">
        <v>36</v>
      </c>
      <c r="U98" s="6" t="s">
        <v>92</v>
      </c>
      <c r="V98" s="6" t="s">
        <v>58</v>
      </c>
      <c r="W98" s="6" t="s">
        <v>463</v>
      </c>
      <c r="X98" s="6" t="s">
        <v>464</v>
      </c>
      <c r="Y98" s="7" t="s">
        <v>465</v>
      </c>
    </row>
    <row r="99" spans="1:25" x14ac:dyDescent="0.2">
      <c r="A99" s="8">
        <v>45826.634409363425</v>
      </c>
      <c r="B99" s="9" t="s">
        <v>130</v>
      </c>
      <c r="C99" s="9" t="s">
        <v>87</v>
      </c>
      <c r="D99" s="9" t="s">
        <v>466</v>
      </c>
      <c r="E99" s="9" t="s">
        <v>253</v>
      </c>
      <c r="F99" s="9" t="s">
        <v>140</v>
      </c>
      <c r="G99" s="9" t="s">
        <v>171</v>
      </c>
      <c r="H99" s="9" t="s">
        <v>81</v>
      </c>
      <c r="I99" s="9" t="s">
        <v>151</v>
      </c>
      <c r="J99" s="9" t="s">
        <v>122</v>
      </c>
      <c r="K99" s="9" t="s">
        <v>108</v>
      </c>
      <c r="L99" s="9" t="s">
        <v>35</v>
      </c>
      <c r="M99" s="9" t="s">
        <v>39</v>
      </c>
      <c r="N99" s="9" t="s">
        <v>37</v>
      </c>
      <c r="O99" s="9" t="s">
        <v>36</v>
      </c>
      <c r="P99" s="9" t="s">
        <v>74</v>
      </c>
      <c r="Q99" s="9" t="s">
        <v>75</v>
      </c>
      <c r="R99" s="9" t="s">
        <v>36</v>
      </c>
      <c r="S99" s="9" t="s">
        <v>66</v>
      </c>
      <c r="T99" s="9" t="s">
        <v>39</v>
      </c>
      <c r="U99" s="9" t="s">
        <v>41</v>
      </c>
      <c r="V99" s="9" t="s">
        <v>42</v>
      </c>
      <c r="W99" s="9" t="s">
        <v>467</v>
      </c>
      <c r="X99" s="9" t="s">
        <v>468</v>
      </c>
      <c r="Y99" s="10" t="s">
        <v>469</v>
      </c>
    </row>
    <row r="100" spans="1:25" x14ac:dyDescent="0.2">
      <c r="A100" s="5">
        <v>45826.635641701389</v>
      </c>
      <c r="B100" s="6" t="s">
        <v>25</v>
      </c>
      <c r="C100" s="6" t="s">
        <v>26</v>
      </c>
      <c r="D100" s="6" t="s">
        <v>470</v>
      </c>
      <c r="E100" s="6" t="s">
        <v>63</v>
      </c>
      <c r="F100" s="6" t="s">
        <v>89</v>
      </c>
      <c r="G100" s="6" t="s">
        <v>80</v>
      </c>
      <c r="H100" s="6" t="s">
        <v>90</v>
      </c>
      <c r="I100" s="6" t="s">
        <v>49</v>
      </c>
      <c r="J100" s="6" t="s">
        <v>65</v>
      </c>
      <c r="K100" s="6" t="s">
        <v>34</v>
      </c>
      <c r="L100" s="6" t="s">
        <v>51</v>
      </c>
      <c r="M100" s="6" t="s">
        <v>36</v>
      </c>
      <c r="N100" s="6" t="s">
        <v>37</v>
      </c>
      <c r="O100" s="6" t="s">
        <v>53</v>
      </c>
      <c r="P100" s="6" t="s">
        <v>74</v>
      </c>
      <c r="Q100" s="6" t="s">
        <v>38</v>
      </c>
      <c r="R100" s="6" t="s">
        <v>54</v>
      </c>
      <c r="S100" s="6" t="s">
        <v>66</v>
      </c>
      <c r="T100" s="6" t="s">
        <v>36</v>
      </c>
      <c r="U100" s="6" t="s">
        <v>57</v>
      </c>
      <c r="V100" s="6" t="s">
        <v>67</v>
      </c>
      <c r="W100" s="6" t="s">
        <v>93</v>
      </c>
      <c r="X100" s="6" t="s">
        <v>471</v>
      </c>
      <c r="Y100" s="7" t="s">
        <v>472</v>
      </c>
    </row>
    <row r="101" spans="1:25" x14ac:dyDescent="0.2">
      <c r="A101" s="8">
        <v>45826.643340648152</v>
      </c>
      <c r="B101" s="9" t="s">
        <v>163</v>
      </c>
      <c r="C101" s="9" t="s">
        <v>26</v>
      </c>
      <c r="D101" s="9" t="s">
        <v>96</v>
      </c>
      <c r="E101" s="9" t="s">
        <v>473</v>
      </c>
      <c r="F101" s="9" t="s">
        <v>140</v>
      </c>
      <c r="G101" s="9" t="s">
        <v>358</v>
      </c>
      <c r="H101" s="9" t="s">
        <v>103</v>
      </c>
      <c r="I101" s="9" t="s">
        <v>49</v>
      </c>
      <c r="J101" s="9" t="s">
        <v>33</v>
      </c>
      <c r="K101" s="9" t="s">
        <v>34</v>
      </c>
      <c r="L101" s="9" t="s">
        <v>51</v>
      </c>
      <c r="M101" s="9" t="s">
        <v>36</v>
      </c>
      <c r="N101" s="9" t="s">
        <v>37</v>
      </c>
      <c r="O101" s="9" t="s">
        <v>39</v>
      </c>
      <c r="P101" s="9" t="s">
        <v>39</v>
      </c>
      <c r="Q101" s="9" t="s">
        <v>75</v>
      </c>
      <c r="R101" s="9" t="s">
        <v>39</v>
      </c>
      <c r="S101" s="9" t="s">
        <v>66</v>
      </c>
      <c r="T101" s="9" t="s">
        <v>36</v>
      </c>
      <c r="U101" s="9" t="s">
        <v>57</v>
      </c>
      <c r="V101" s="9" t="s">
        <v>58</v>
      </c>
      <c r="W101" s="9" t="s">
        <v>474</v>
      </c>
      <c r="X101" s="9" t="s">
        <v>475</v>
      </c>
      <c r="Y101" s="10" t="s">
        <v>476</v>
      </c>
    </row>
    <row r="102" spans="1:25" x14ac:dyDescent="0.2">
      <c r="A102" s="5">
        <v>45826.643664270829</v>
      </c>
      <c r="B102" s="6" t="s">
        <v>137</v>
      </c>
      <c r="C102" s="6" t="s">
        <v>26</v>
      </c>
      <c r="D102" s="6" t="s">
        <v>477</v>
      </c>
      <c r="E102" s="6" t="s">
        <v>192</v>
      </c>
      <c r="F102" s="6" t="s">
        <v>89</v>
      </c>
      <c r="G102" s="6" t="s">
        <v>102</v>
      </c>
      <c r="H102" s="6" t="s">
        <v>48</v>
      </c>
      <c r="I102" s="6" t="s">
        <v>49</v>
      </c>
      <c r="J102" s="6" t="s">
        <v>50</v>
      </c>
      <c r="K102" s="6" t="s">
        <v>108</v>
      </c>
      <c r="L102" s="6" t="s">
        <v>35</v>
      </c>
      <c r="M102" s="6" t="s">
        <v>39</v>
      </c>
      <c r="N102" s="6" t="s">
        <v>156</v>
      </c>
      <c r="O102" s="6" t="s">
        <v>53</v>
      </c>
      <c r="P102" s="6" t="s">
        <v>74</v>
      </c>
      <c r="Q102" s="6" t="s">
        <v>75</v>
      </c>
      <c r="R102" s="6" t="s">
        <v>36</v>
      </c>
      <c r="S102" s="6" t="s">
        <v>40</v>
      </c>
      <c r="T102" s="6" t="s">
        <v>56</v>
      </c>
      <c r="U102" s="6" t="s">
        <v>41</v>
      </c>
      <c r="V102" s="6" t="s">
        <v>58</v>
      </c>
      <c r="W102" s="6" t="s">
        <v>93</v>
      </c>
      <c r="X102" s="6" t="s">
        <v>478</v>
      </c>
      <c r="Y102" s="7" t="s">
        <v>479</v>
      </c>
    </row>
    <row r="103" spans="1:25" x14ac:dyDescent="0.2">
      <c r="A103" s="8">
        <v>45826.647307708336</v>
      </c>
      <c r="B103" s="9" t="s">
        <v>137</v>
      </c>
      <c r="C103" s="9" t="s">
        <v>87</v>
      </c>
      <c r="D103" s="9" t="s">
        <v>480</v>
      </c>
      <c r="E103" s="9" t="s">
        <v>481</v>
      </c>
      <c r="F103" s="9" t="s">
        <v>140</v>
      </c>
      <c r="G103" s="9" t="s">
        <v>141</v>
      </c>
      <c r="H103" s="9" t="s">
        <v>90</v>
      </c>
      <c r="I103" s="9" t="s">
        <v>32</v>
      </c>
      <c r="J103" s="9" t="s">
        <v>33</v>
      </c>
      <c r="K103" s="9" t="s">
        <v>108</v>
      </c>
      <c r="L103" s="9" t="s">
        <v>82</v>
      </c>
      <c r="M103" s="9" t="s">
        <v>36</v>
      </c>
      <c r="N103" s="9" t="s">
        <v>37</v>
      </c>
      <c r="O103" s="9" t="s">
        <v>39</v>
      </c>
      <c r="P103" s="9" t="s">
        <v>39</v>
      </c>
      <c r="Q103" s="9" t="s">
        <v>75</v>
      </c>
      <c r="R103" s="9" t="s">
        <v>39</v>
      </c>
      <c r="S103" s="9" t="s">
        <v>66</v>
      </c>
      <c r="T103" s="9" t="s">
        <v>39</v>
      </c>
      <c r="U103" s="9" t="s">
        <v>41</v>
      </c>
      <c r="V103" s="9" t="s">
        <v>42</v>
      </c>
      <c r="W103" s="9" t="s">
        <v>482</v>
      </c>
      <c r="X103" s="9" t="s">
        <v>483</v>
      </c>
      <c r="Y103" s="10" t="s">
        <v>484</v>
      </c>
    </row>
    <row r="104" spans="1:25" x14ac:dyDescent="0.2">
      <c r="A104" s="5">
        <v>45826.649065474536</v>
      </c>
      <c r="B104" s="6" t="s">
        <v>130</v>
      </c>
      <c r="C104" s="6" t="s">
        <v>26</v>
      </c>
      <c r="D104" s="6" t="s">
        <v>485</v>
      </c>
      <c r="E104" s="6" t="s">
        <v>486</v>
      </c>
      <c r="F104" s="6" t="s">
        <v>89</v>
      </c>
      <c r="G104" s="6" t="s">
        <v>80</v>
      </c>
      <c r="H104" s="6" t="s">
        <v>31</v>
      </c>
      <c r="I104" s="6" t="s">
        <v>32</v>
      </c>
      <c r="J104" s="6" t="s">
        <v>122</v>
      </c>
      <c r="K104" s="6" t="s">
        <v>34</v>
      </c>
      <c r="L104" s="6" t="s">
        <v>51</v>
      </c>
      <c r="M104" s="6" t="s">
        <v>36</v>
      </c>
      <c r="N104" s="6" t="s">
        <v>37</v>
      </c>
      <c r="O104" s="6" t="s">
        <v>39</v>
      </c>
      <c r="P104" s="6" t="s">
        <v>39</v>
      </c>
      <c r="Q104" s="6" t="s">
        <v>75</v>
      </c>
      <c r="R104" s="6" t="s">
        <v>39</v>
      </c>
      <c r="S104" s="6" t="s">
        <v>66</v>
      </c>
      <c r="T104" s="6" t="s">
        <v>36</v>
      </c>
      <c r="U104" s="6" t="s">
        <v>57</v>
      </c>
      <c r="V104" s="6" t="s">
        <v>58</v>
      </c>
      <c r="W104" s="6" t="s">
        <v>487</v>
      </c>
      <c r="X104" s="6" t="s">
        <v>488</v>
      </c>
      <c r="Y104" s="7" t="s">
        <v>489</v>
      </c>
    </row>
    <row r="105" spans="1:25" x14ac:dyDescent="0.2">
      <c r="A105" s="8">
        <v>45826.650186793981</v>
      </c>
      <c r="B105" s="9" t="s">
        <v>163</v>
      </c>
      <c r="C105" s="9" t="s">
        <v>26</v>
      </c>
      <c r="D105" s="9" t="s">
        <v>490</v>
      </c>
      <c r="E105" s="9" t="s">
        <v>491</v>
      </c>
      <c r="F105" s="9" t="s">
        <v>89</v>
      </c>
      <c r="G105" s="9" t="s">
        <v>171</v>
      </c>
      <c r="H105" s="9" t="s">
        <v>103</v>
      </c>
      <c r="I105" s="9" t="s">
        <v>32</v>
      </c>
      <c r="J105" s="9" t="s">
        <v>122</v>
      </c>
      <c r="K105" s="9" t="s">
        <v>108</v>
      </c>
      <c r="L105" s="9" t="s">
        <v>51</v>
      </c>
      <c r="M105" s="9" t="s">
        <v>36</v>
      </c>
      <c r="N105" s="9" t="s">
        <v>37</v>
      </c>
      <c r="O105" s="9" t="s">
        <v>39</v>
      </c>
      <c r="P105" s="9" t="s">
        <v>74</v>
      </c>
      <c r="Q105" s="9" t="s">
        <v>91</v>
      </c>
      <c r="R105" s="9" t="s">
        <v>54</v>
      </c>
      <c r="S105" s="9" t="s">
        <v>66</v>
      </c>
      <c r="T105" s="9" t="s">
        <v>36</v>
      </c>
      <c r="U105" s="9" t="s">
        <v>92</v>
      </c>
      <c r="V105" s="9" t="s">
        <v>42</v>
      </c>
      <c r="W105" s="9" t="s">
        <v>180</v>
      </c>
      <c r="X105" s="9" t="s">
        <v>492</v>
      </c>
      <c r="Y105" s="10" t="s">
        <v>493</v>
      </c>
    </row>
    <row r="106" spans="1:25" x14ac:dyDescent="0.2">
      <c r="A106" s="5">
        <v>45826.652612361111</v>
      </c>
      <c r="B106" s="6" t="s">
        <v>163</v>
      </c>
      <c r="C106" s="6" t="s">
        <v>26</v>
      </c>
      <c r="D106" s="6" t="s">
        <v>494</v>
      </c>
      <c r="E106" s="6" t="s">
        <v>139</v>
      </c>
      <c r="F106" s="6" t="s">
        <v>72</v>
      </c>
      <c r="G106" s="6" t="s">
        <v>80</v>
      </c>
      <c r="H106" s="6" t="s">
        <v>103</v>
      </c>
      <c r="I106" s="6" t="s">
        <v>32</v>
      </c>
      <c r="J106" s="6" t="s">
        <v>33</v>
      </c>
      <c r="K106" s="6" t="s">
        <v>108</v>
      </c>
      <c r="L106" s="6" t="s">
        <v>35</v>
      </c>
      <c r="M106" s="6" t="s">
        <v>36</v>
      </c>
      <c r="N106" s="6" t="s">
        <v>37</v>
      </c>
      <c r="O106" s="6" t="s">
        <v>53</v>
      </c>
      <c r="P106" s="6" t="s">
        <v>74</v>
      </c>
      <c r="Q106" s="6" t="s">
        <v>91</v>
      </c>
      <c r="R106" s="6" t="s">
        <v>54</v>
      </c>
      <c r="S106" s="6" t="s">
        <v>40</v>
      </c>
      <c r="T106" s="6" t="s">
        <v>36</v>
      </c>
      <c r="U106" s="6" t="s">
        <v>57</v>
      </c>
      <c r="V106" s="6" t="s">
        <v>67</v>
      </c>
      <c r="W106" s="6" t="s">
        <v>495</v>
      </c>
      <c r="X106" s="6" t="s">
        <v>39</v>
      </c>
      <c r="Y106" s="7" t="s">
        <v>496</v>
      </c>
    </row>
    <row r="107" spans="1:25" x14ac:dyDescent="0.2">
      <c r="A107" s="8">
        <v>45826.654633611106</v>
      </c>
      <c r="B107" s="9" t="s">
        <v>163</v>
      </c>
      <c r="C107" s="9" t="s">
        <v>26</v>
      </c>
      <c r="D107" s="9" t="s">
        <v>497</v>
      </c>
      <c r="E107" s="9" t="s">
        <v>498</v>
      </c>
      <c r="F107" s="9" t="s">
        <v>178</v>
      </c>
      <c r="G107" s="9" t="s">
        <v>358</v>
      </c>
      <c r="H107" s="9" t="s">
        <v>31</v>
      </c>
      <c r="I107" s="9" t="s">
        <v>151</v>
      </c>
      <c r="J107" s="9" t="s">
        <v>122</v>
      </c>
      <c r="K107" s="9" t="s">
        <v>34</v>
      </c>
      <c r="L107" s="9" t="s">
        <v>35</v>
      </c>
      <c r="M107" s="9" t="s">
        <v>36</v>
      </c>
      <c r="N107" s="9" t="s">
        <v>37</v>
      </c>
      <c r="O107" s="9" t="s">
        <v>39</v>
      </c>
      <c r="P107" s="9" t="s">
        <v>74</v>
      </c>
      <c r="Q107" s="9" t="s">
        <v>75</v>
      </c>
      <c r="R107" s="9" t="s">
        <v>39</v>
      </c>
      <c r="S107" s="9" t="s">
        <v>66</v>
      </c>
      <c r="T107" s="9" t="s">
        <v>39</v>
      </c>
      <c r="U107" s="9" t="s">
        <v>92</v>
      </c>
      <c r="V107" s="9" t="s">
        <v>83</v>
      </c>
      <c r="W107" s="9" t="s">
        <v>499</v>
      </c>
      <c r="X107" s="9" t="s">
        <v>500</v>
      </c>
      <c r="Y107" s="10" t="s">
        <v>501</v>
      </c>
    </row>
    <row r="108" spans="1:25" x14ac:dyDescent="0.2">
      <c r="A108" s="5">
        <v>45826.657053935181</v>
      </c>
      <c r="B108" s="6" t="s">
        <v>137</v>
      </c>
      <c r="C108" s="6" t="s">
        <v>26</v>
      </c>
      <c r="D108" s="6" t="s">
        <v>502</v>
      </c>
      <c r="E108" s="6" t="s">
        <v>234</v>
      </c>
      <c r="F108" s="6" t="s">
        <v>72</v>
      </c>
      <c r="G108" s="6" t="s">
        <v>80</v>
      </c>
      <c r="H108" s="6" t="s">
        <v>90</v>
      </c>
      <c r="I108" s="6" t="s">
        <v>32</v>
      </c>
      <c r="J108" s="6" t="s">
        <v>50</v>
      </c>
      <c r="K108" s="6" t="s">
        <v>34</v>
      </c>
      <c r="L108" s="6" t="s">
        <v>35</v>
      </c>
      <c r="M108" s="6" t="s">
        <v>36</v>
      </c>
      <c r="N108" s="6" t="s">
        <v>37</v>
      </c>
      <c r="O108" s="6" t="s">
        <v>53</v>
      </c>
      <c r="P108" s="6" t="s">
        <v>39</v>
      </c>
      <c r="Q108" s="6" t="s">
        <v>91</v>
      </c>
      <c r="R108" s="6" t="s">
        <v>54</v>
      </c>
      <c r="S108" s="6" t="s">
        <v>40</v>
      </c>
      <c r="T108" s="6" t="s">
        <v>56</v>
      </c>
      <c r="U108" s="6" t="s">
        <v>92</v>
      </c>
      <c r="V108" s="6" t="s">
        <v>58</v>
      </c>
      <c r="W108" s="6" t="s">
        <v>503</v>
      </c>
      <c r="X108" s="6" t="s">
        <v>504</v>
      </c>
      <c r="Y108" s="7" t="s">
        <v>505</v>
      </c>
    </row>
    <row r="109" spans="1:25" x14ac:dyDescent="0.2">
      <c r="A109" s="8">
        <v>45826.657906886576</v>
      </c>
      <c r="B109" s="9" t="s">
        <v>25</v>
      </c>
      <c r="C109" s="9" t="s">
        <v>26</v>
      </c>
      <c r="D109" s="9" t="s">
        <v>266</v>
      </c>
      <c r="E109" s="9" t="s">
        <v>234</v>
      </c>
      <c r="F109" s="9" t="s">
        <v>72</v>
      </c>
      <c r="G109" s="9" t="s">
        <v>80</v>
      </c>
      <c r="H109" s="9" t="s">
        <v>81</v>
      </c>
      <c r="I109" s="9" t="s">
        <v>32</v>
      </c>
      <c r="J109" s="9" t="s">
        <v>33</v>
      </c>
      <c r="K109" s="9" t="s">
        <v>73</v>
      </c>
      <c r="L109" s="9" t="s">
        <v>51</v>
      </c>
      <c r="M109" s="9" t="s">
        <v>36</v>
      </c>
      <c r="N109" s="9" t="s">
        <v>37</v>
      </c>
      <c r="O109" s="9" t="s">
        <v>36</v>
      </c>
      <c r="P109" s="9" t="s">
        <v>36</v>
      </c>
      <c r="Q109" s="9" t="s">
        <v>75</v>
      </c>
      <c r="R109" s="9" t="s">
        <v>36</v>
      </c>
      <c r="S109" s="9" t="s">
        <v>40</v>
      </c>
      <c r="T109" s="9" t="s">
        <v>36</v>
      </c>
      <c r="U109" s="9" t="s">
        <v>41</v>
      </c>
      <c r="V109" s="9" t="s">
        <v>58</v>
      </c>
      <c r="W109" s="9" t="s">
        <v>506</v>
      </c>
      <c r="X109" s="9" t="s">
        <v>507</v>
      </c>
      <c r="Y109" s="10" t="s">
        <v>508</v>
      </c>
    </row>
    <row r="110" spans="1:25" x14ac:dyDescent="0.2">
      <c r="A110" s="5">
        <v>45826.662697326392</v>
      </c>
      <c r="B110" s="6" t="s">
        <v>25</v>
      </c>
      <c r="C110" s="6" t="s">
        <v>26</v>
      </c>
      <c r="D110" s="6" t="s">
        <v>509</v>
      </c>
      <c r="E110" s="6" t="s">
        <v>139</v>
      </c>
      <c r="F110" s="6" t="s">
        <v>89</v>
      </c>
      <c r="G110" s="6" t="s">
        <v>171</v>
      </c>
      <c r="H110" s="6" t="s">
        <v>31</v>
      </c>
      <c r="I110" s="6" t="s">
        <v>32</v>
      </c>
      <c r="J110" s="6" t="s">
        <v>33</v>
      </c>
      <c r="K110" s="6" t="s">
        <v>108</v>
      </c>
      <c r="L110" s="6" t="s">
        <v>35</v>
      </c>
      <c r="M110" s="6" t="s">
        <v>36</v>
      </c>
      <c r="N110" s="6" t="s">
        <v>37</v>
      </c>
      <c r="O110" s="6" t="s">
        <v>53</v>
      </c>
      <c r="P110" s="6" t="s">
        <v>74</v>
      </c>
      <c r="Q110" s="6" t="s">
        <v>38</v>
      </c>
      <c r="R110" s="6" t="s">
        <v>54</v>
      </c>
      <c r="S110" s="6" t="s">
        <v>40</v>
      </c>
      <c r="T110" s="6" t="s">
        <v>36</v>
      </c>
      <c r="U110" s="6" t="s">
        <v>92</v>
      </c>
      <c r="V110" s="6" t="s">
        <v>67</v>
      </c>
      <c r="W110" s="6" t="s">
        <v>510</v>
      </c>
      <c r="X110" s="6" t="s">
        <v>511</v>
      </c>
      <c r="Y110" s="7" t="s">
        <v>512</v>
      </c>
    </row>
    <row r="111" spans="1:25" x14ac:dyDescent="0.2">
      <c r="A111" s="8">
        <v>45826.663029409727</v>
      </c>
      <c r="B111" s="9" t="s">
        <v>188</v>
      </c>
      <c r="C111" s="9" t="s">
        <v>26</v>
      </c>
      <c r="D111" s="9" t="s">
        <v>513</v>
      </c>
      <c r="E111" s="9" t="s">
        <v>139</v>
      </c>
      <c r="F111" s="9" t="s">
        <v>140</v>
      </c>
      <c r="G111" s="9" t="s">
        <v>171</v>
      </c>
      <c r="H111" s="9" t="s">
        <v>90</v>
      </c>
      <c r="I111" s="9" t="s">
        <v>32</v>
      </c>
      <c r="J111" s="9" t="s">
        <v>122</v>
      </c>
      <c r="K111" s="9" t="s">
        <v>108</v>
      </c>
      <c r="L111" s="9" t="s">
        <v>51</v>
      </c>
      <c r="M111" s="9" t="s">
        <v>36</v>
      </c>
      <c r="N111" s="9" t="s">
        <v>52</v>
      </c>
      <c r="O111" s="9" t="s">
        <v>53</v>
      </c>
      <c r="P111" s="9" t="s">
        <v>74</v>
      </c>
      <c r="Q111" s="9" t="s">
        <v>75</v>
      </c>
      <c r="R111" s="9" t="s">
        <v>54</v>
      </c>
      <c r="S111" s="9" t="s">
        <v>66</v>
      </c>
      <c r="T111" s="9" t="s">
        <v>39</v>
      </c>
      <c r="U111" s="9" t="s">
        <v>92</v>
      </c>
      <c r="V111" s="9" t="s">
        <v>58</v>
      </c>
      <c r="W111" s="9" t="s">
        <v>514</v>
      </c>
      <c r="X111" s="9" t="s">
        <v>515</v>
      </c>
      <c r="Y111" s="10" t="s">
        <v>516</v>
      </c>
    </row>
    <row r="112" spans="1:25" x14ac:dyDescent="0.2">
      <c r="A112" s="5">
        <v>45826.663208298611</v>
      </c>
      <c r="B112" s="6" t="s">
        <v>130</v>
      </c>
      <c r="C112" s="6" t="s">
        <v>26</v>
      </c>
      <c r="D112" s="6" t="s">
        <v>480</v>
      </c>
      <c r="E112" s="6" t="s">
        <v>517</v>
      </c>
      <c r="F112" s="6" t="s">
        <v>178</v>
      </c>
      <c r="G112" s="6" t="s">
        <v>80</v>
      </c>
      <c r="H112" s="6" t="s">
        <v>81</v>
      </c>
      <c r="I112" s="6" t="s">
        <v>179</v>
      </c>
      <c r="J112" s="6" t="s">
        <v>65</v>
      </c>
      <c r="K112" s="6" t="s">
        <v>108</v>
      </c>
      <c r="L112" s="6" t="s">
        <v>35</v>
      </c>
      <c r="M112" s="6" t="s">
        <v>36</v>
      </c>
      <c r="N112" s="6" t="s">
        <v>52</v>
      </c>
      <c r="O112" s="6" t="s">
        <v>39</v>
      </c>
      <c r="P112" s="6" t="s">
        <v>74</v>
      </c>
      <c r="Q112" s="6" t="s">
        <v>75</v>
      </c>
      <c r="R112" s="6" t="s">
        <v>36</v>
      </c>
      <c r="S112" s="6" t="s">
        <v>40</v>
      </c>
      <c r="T112" s="6" t="s">
        <v>56</v>
      </c>
      <c r="U112" s="6" t="s">
        <v>41</v>
      </c>
      <c r="V112" s="6" t="s">
        <v>42</v>
      </c>
      <c r="W112" s="6" t="s">
        <v>518</v>
      </c>
      <c r="X112" s="6" t="s">
        <v>39</v>
      </c>
      <c r="Y112" s="7" t="s">
        <v>519</v>
      </c>
    </row>
    <row r="113" spans="1:25" x14ac:dyDescent="0.2">
      <c r="A113" s="8">
        <v>45826.664729155091</v>
      </c>
      <c r="B113" s="9" t="s">
        <v>25</v>
      </c>
      <c r="C113" s="9" t="s">
        <v>26</v>
      </c>
      <c r="D113" s="9" t="s">
        <v>520</v>
      </c>
      <c r="E113" s="9" t="s">
        <v>63</v>
      </c>
      <c r="F113" s="9" t="s">
        <v>29</v>
      </c>
      <c r="G113" s="9" t="s">
        <v>521</v>
      </c>
      <c r="H113" s="9" t="s">
        <v>48</v>
      </c>
      <c r="I113" s="9" t="s">
        <v>49</v>
      </c>
      <c r="J113" s="9" t="s">
        <v>33</v>
      </c>
      <c r="K113" s="9" t="s">
        <v>34</v>
      </c>
      <c r="L113" s="9" t="s">
        <v>35</v>
      </c>
      <c r="M113" s="9" t="s">
        <v>36</v>
      </c>
      <c r="N113" s="9" t="s">
        <v>37</v>
      </c>
      <c r="O113" s="9" t="s">
        <v>36</v>
      </c>
      <c r="P113" s="9" t="s">
        <v>74</v>
      </c>
      <c r="Q113" s="9" t="s">
        <v>91</v>
      </c>
      <c r="R113" s="9" t="s">
        <v>36</v>
      </c>
      <c r="S113" s="9" t="s">
        <v>66</v>
      </c>
      <c r="T113" s="9" t="s">
        <v>36</v>
      </c>
      <c r="U113" s="9" t="s">
        <v>57</v>
      </c>
      <c r="V113" s="9" t="s">
        <v>42</v>
      </c>
      <c r="W113" s="9" t="s">
        <v>93</v>
      </c>
      <c r="X113" s="9" t="s">
        <v>522</v>
      </c>
      <c r="Y113" s="10" t="s">
        <v>523</v>
      </c>
    </row>
    <row r="114" spans="1:25" x14ac:dyDescent="0.2">
      <c r="A114" s="5">
        <v>45826.665631342592</v>
      </c>
      <c r="B114" s="6" t="s">
        <v>137</v>
      </c>
      <c r="C114" s="6" t="s">
        <v>26</v>
      </c>
      <c r="D114" s="6" t="s">
        <v>164</v>
      </c>
      <c r="E114" s="6" t="s">
        <v>524</v>
      </c>
      <c r="F114" s="6" t="s">
        <v>178</v>
      </c>
      <c r="G114" s="6" t="s">
        <v>171</v>
      </c>
      <c r="H114" s="6" t="s">
        <v>103</v>
      </c>
      <c r="I114" s="6" t="s">
        <v>179</v>
      </c>
      <c r="J114" s="6" t="s">
        <v>33</v>
      </c>
      <c r="K114" s="6" t="s">
        <v>34</v>
      </c>
      <c r="L114" s="6" t="s">
        <v>82</v>
      </c>
      <c r="M114" s="6" t="s">
        <v>39</v>
      </c>
      <c r="N114" s="6" t="s">
        <v>37</v>
      </c>
      <c r="O114" s="6" t="s">
        <v>53</v>
      </c>
      <c r="P114" s="6" t="s">
        <v>74</v>
      </c>
      <c r="Q114" s="6" t="s">
        <v>75</v>
      </c>
      <c r="R114" s="6" t="s">
        <v>36</v>
      </c>
      <c r="S114" s="6" t="s">
        <v>66</v>
      </c>
      <c r="T114" s="6" t="s">
        <v>56</v>
      </c>
      <c r="U114" s="6" t="s">
        <v>92</v>
      </c>
      <c r="V114" s="6" t="s">
        <v>58</v>
      </c>
      <c r="W114" s="6" t="s">
        <v>525</v>
      </c>
      <c r="X114" s="6" t="s">
        <v>36</v>
      </c>
      <c r="Y114" s="7" t="s">
        <v>526</v>
      </c>
    </row>
    <row r="115" spans="1:25" x14ac:dyDescent="0.2">
      <c r="A115" s="8">
        <v>45826.66756538194</v>
      </c>
      <c r="B115" s="9" t="s">
        <v>137</v>
      </c>
      <c r="C115" s="9" t="s">
        <v>26</v>
      </c>
      <c r="D115" s="9" t="s">
        <v>527</v>
      </c>
      <c r="E115" s="9" t="s">
        <v>139</v>
      </c>
      <c r="F115" s="9" t="s">
        <v>72</v>
      </c>
      <c r="G115" s="9" t="s">
        <v>102</v>
      </c>
      <c r="H115" s="9" t="s">
        <v>103</v>
      </c>
      <c r="I115" s="9" t="s">
        <v>49</v>
      </c>
      <c r="J115" s="9" t="s">
        <v>33</v>
      </c>
      <c r="K115" s="9" t="s">
        <v>108</v>
      </c>
      <c r="L115" s="9" t="s">
        <v>51</v>
      </c>
      <c r="M115" s="9" t="s">
        <v>36</v>
      </c>
      <c r="N115" s="9" t="s">
        <v>37</v>
      </c>
      <c r="O115" s="9" t="s">
        <v>36</v>
      </c>
      <c r="P115" s="9" t="s">
        <v>74</v>
      </c>
      <c r="Q115" s="9" t="s">
        <v>91</v>
      </c>
      <c r="R115" s="9" t="s">
        <v>36</v>
      </c>
      <c r="S115" s="9" t="s">
        <v>40</v>
      </c>
      <c r="T115" s="9" t="s">
        <v>56</v>
      </c>
      <c r="U115" s="9" t="s">
        <v>57</v>
      </c>
      <c r="V115" s="9" t="s">
        <v>67</v>
      </c>
      <c r="W115" s="9" t="s">
        <v>93</v>
      </c>
      <c r="X115" s="9" t="s">
        <v>528</v>
      </c>
      <c r="Y115" s="10" t="s">
        <v>265</v>
      </c>
    </row>
    <row r="116" spans="1:25" x14ac:dyDescent="0.2">
      <c r="A116" s="5">
        <v>45826.66841672454</v>
      </c>
      <c r="B116" s="6" t="s">
        <v>25</v>
      </c>
      <c r="C116" s="6" t="s">
        <v>26</v>
      </c>
      <c r="D116" s="6" t="s">
        <v>529</v>
      </c>
      <c r="E116" s="6" t="s">
        <v>530</v>
      </c>
      <c r="F116" s="6" t="s">
        <v>89</v>
      </c>
      <c r="G116" s="6" t="s">
        <v>141</v>
      </c>
      <c r="H116" s="6" t="s">
        <v>31</v>
      </c>
      <c r="I116" s="6" t="s">
        <v>49</v>
      </c>
      <c r="J116" s="6" t="s">
        <v>50</v>
      </c>
      <c r="K116" s="6" t="s">
        <v>34</v>
      </c>
      <c r="L116" s="6" t="s">
        <v>35</v>
      </c>
      <c r="M116" s="6" t="s">
        <v>36</v>
      </c>
      <c r="N116" s="6" t="s">
        <v>37</v>
      </c>
      <c r="O116" s="6" t="s">
        <v>53</v>
      </c>
      <c r="P116" s="6" t="s">
        <v>39</v>
      </c>
      <c r="Q116" s="6" t="s">
        <v>75</v>
      </c>
      <c r="R116" s="6" t="s">
        <v>54</v>
      </c>
      <c r="S116" s="6" t="s">
        <v>66</v>
      </c>
      <c r="T116" s="6" t="s">
        <v>39</v>
      </c>
      <c r="U116" s="6" t="s">
        <v>41</v>
      </c>
      <c r="V116" s="6" t="s">
        <v>58</v>
      </c>
      <c r="W116" s="6" t="s">
        <v>93</v>
      </c>
      <c r="X116" s="6" t="s">
        <v>531</v>
      </c>
      <c r="Y116" s="7" t="s">
        <v>532</v>
      </c>
    </row>
    <row r="117" spans="1:25" x14ac:dyDescent="0.2">
      <c r="A117" s="8">
        <v>45826.670368854167</v>
      </c>
      <c r="B117" s="9" t="s">
        <v>163</v>
      </c>
      <c r="C117" s="9" t="s">
        <v>87</v>
      </c>
      <c r="D117" s="9" t="s">
        <v>533</v>
      </c>
      <c r="E117" s="9" t="s">
        <v>534</v>
      </c>
      <c r="F117" s="9" t="s">
        <v>89</v>
      </c>
      <c r="G117" s="9" t="s">
        <v>80</v>
      </c>
      <c r="H117" s="9" t="s">
        <v>31</v>
      </c>
      <c r="I117" s="9" t="s">
        <v>32</v>
      </c>
      <c r="J117" s="9" t="s">
        <v>33</v>
      </c>
      <c r="K117" s="9" t="s">
        <v>108</v>
      </c>
      <c r="L117" s="9" t="s">
        <v>35</v>
      </c>
      <c r="M117" s="9" t="s">
        <v>39</v>
      </c>
      <c r="N117" s="9" t="s">
        <v>37</v>
      </c>
      <c r="O117" s="9" t="s">
        <v>53</v>
      </c>
      <c r="P117" s="9" t="s">
        <v>36</v>
      </c>
      <c r="Q117" s="9" t="s">
        <v>91</v>
      </c>
      <c r="R117" s="9" t="s">
        <v>39</v>
      </c>
      <c r="S117" s="9" t="s">
        <v>66</v>
      </c>
      <c r="T117" s="9" t="s">
        <v>36</v>
      </c>
      <c r="U117" s="9" t="s">
        <v>57</v>
      </c>
      <c r="V117" s="9" t="s">
        <v>67</v>
      </c>
      <c r="W117" s="9" t="s">
        <v>93</v>
      </c>
      <c r="X117" s="9" t="s">
        <v>535</v>
      </c>
      <c r="Y117" s="10" t="s">
        <v>536</v>
      </c>
    </row>
    <row r="118" spans="1:25" x14ac:dyDescent="0.2">
      <c r="A118" s="5">
        <v>45826.671268506943</v>
      </c>
      <c r="B118" s="6" t="s">
        <v>137</v>
      </c>
      <c r="C118" s="6" t="s">
        <v>26</v>
      </c>
      <c r="D118" s="6" t="s">
        <v>537</v>
      </c>
      <c r="E118" s="6" t="s">
        <v>139</v>
      </c>
      <c r="F118" s="6" t="s">
        <v>72</v>
      </c>
      <c r="G118" s="6" t="s">
        <v>80</v>
      </c>
      <c r="H118" s="6" t="s">
        <v>48</v>
      </c>
      <c r="I118" s="6" t="s">
        <v>151</v>
      </c>
      <c r="J118" s="6" t="s">
        <v>65</v>
      </c>
      <c r="K118" s="6" t="s">
        <v>34</v>
      </c>
      <c r="L118" s="6" t="s">
        <v>51</v>
      </c>
      <c r="M118" s="6" t="s">
        <v>36</v>
      </c>
      <c r="N118" s="6" t="s">
        <v>37</v>
      </c>
      <c r="O118" s="6" t="s">
        <v>36</v>
      </c>
      <c r="P118" s="6" t="s">
        <v>39</v>
      </c>
      <c r="Q118" s="6" t="s">
        <v>91</v>
      </c>
      <c r="R118" s="6" t="s">
        <v>36</v>
      </c>
      <c r="S118" s="6" t="s">
        <v>40</v>
      </c>
      <c r="T118" s="6" t="s">
        <v>36</v>
      </c>
      <c r="U118" s="6" t="s">
        <v>57</v>
      </c>
      <c r="V118" s="6" t="s">
        <v>42</v>
      </c>
      <c r="W118" s="6" t="s">
        <v>93</v>
      </c>
      <c r="X118" s="6" t="s">
        <v>538</v>
      </c>
      <c r="Y118" s="7" t="s">
        <v>539</v>
      </c>
    </row>
    <row r="119" spans="1:25" x14ac:dyDescent="0.2">
      <c r="A119" s="8">
        <v>45826.673367951385</v>
      </c>
      <c r="B119" s="9" t="s">
        <v>163</v>
      </c>
      <c r="C119" s="9" t="s">
        <v>26</v>
      </c>
      <c r="D119" s="9" t="s">
        <v>494</v>
      </c>
      <c r="E119" s="9" t="s">
        <v>230</v>
      </c>
      <c r="F119" s="9" t="s">
        <v>89</v>
      </c>
      <c r="G119" s="9" t="s">
        <v>30</v>
      </c>
      <c r="H119" s="9" t="s">
        <v>31</v>
      </c>
      <c r="I119" s="9" t="s">
        <v>151</v>
      </c>
      <c r="J119" s="9" t="s">
        <v>65</v>
      </c>
      <c r="K119" s="9" t="s">
        <v>108</v>
      </c>
      <c r="L119" s="9" t="s">
        <v>51</v>
      </c>
      <c r="M119" s="9" t="s">
        <v>39</v>
      </c>
      <c r="N119" s="9" t="s">
        <v>37</v>
      </c>
      <c r="O119" s="9" t="s">
        <v>36</v>
      </c>
      <c r="P119" s="9" t="s">
        <v>74</v>
      </c>
      <c r="Q119" s="9" t="s">
        <v>75</v>
      </c>
      <c r="R119" s="9" t="s">
        <v>36</v>
      </c>
      <c r="S119" s="9" t="s">
        <v>55</v>
      </c>
      <c r="T119" s="9" t="s">
        <v>56</v>
      </c>
      <c r="U119" s="9" t="s">
        <v>41</v>
      </c>
      <c r="V119" s="9" t="s">
        <v>42</v>
      </c>
      <c r="W119" s="9" t="s">
        <v>320</v>
      </c>
      <c r="X119" s="9" t="s">
        <v>540</v>
      </c>
      <c r="Y119" s="10" t="s">
        <v>541</v>
      </c>
    </row>
    <row r="120" spans="1:25" x14ac:dyDescent="0.2">
      <c r="A120" s="5">
        <v>45826.673912372687</v>
      </c>
      <c r="B120" s="6" t="s">
        <v>130</v>
      </c>
      <c r="C120" s="6" t="s">
        <v>26</v>
      </c>
      <c r="D120" s="6" t="s">
        <v>542</v>
      </c>
      <c r="E120" s="6" t="s">
        <v>205</v>
      </c>
      <c r="F120" s="6" t="s">
        <v>29</v>
      </c>
      <c r="G120" s="6" t="s">
        <v>102</v>
      </c>
      <c r="H120" s="6" t="s">
        <v>90</v>
      </c>
      <c r="I120" s="6" t="s">
        <v>32</v>
      </c>
      <c r="J120" s="6" t="s">
        <v>65</v>
      </c>
      <c r="K120" s="6" t="s">
        <v>34</v>
      </c>
      <c r="L120" s="6" t="s">
        <v>35</v>
      </c>
      <c r="M120" s="6" t="s">
        <v>36</v>
      </c>
      <c r="N120" s="6" t="s">
        <v>37</v>
      </c>
      <c r="O120" s="6" t="s">
        <v>36</v>
      </c>
      <c r="P120" s="6" t="s">
        <v>74</v>
      </c>
      <c r="Q120" s="6" t="s">
        <v>75</v>
      </c>
      <c r="R120" s="6" t="s">
        <v>54</v>
      </c>
      <c r="S120" s="6" t="s">
        <v>40</v>
      </c>
      <c r="T120" s="6" t="s">
        <v>56</v>
      </c>
      <c r="U120" s="6" t="s">
        <v>92</v>
      </c>
      <c r="V120" s="6" t="s">
        <v>58</v>
      </c>
      <c r="W120" s="6" t="s">
        <v>172</v>
      </c>
      <c r="X120" s="6" t="s">
        <v>543</v>
      </c>
      <c r="Y120" s="7" t="s">
        <v>544</v>
      </c>
    </row>
    <row r="121" spans="1:25" x14ac:dyDescent="0.2">
      <c r="A121" s="8">
        <v>45826.675696319449</v>
      </c>
      <c r="B121" s="9" t="s">
        <v>137</v>
      </c>
      <c r="C121" s="9" t="s">
        <v>26</v>
      </c>
      <c r="D121" s="9" t="s">
        <v>339</v>
      </c>
      <c r="E121" s="9" t="s">
        <v>139</v>
      </c>
      <c r="F121" s="9" t="s">
        <v>140</v>
      </c>
      <c r="G121" s="9" t="s">
        <v>171</v>
      </c>
      <c r="H121" s="9" t="s">
        <v>90</v>
      </c>
      <c r="I121" s="9" t="s">
        <v>49</v>
      </c>
      <c r="J121" s="9" t="s">
        <v>122</v>
      </c>
      <c r="K121" s="9" t="s">
        <v>108</v>
      </c>
      <c r="L121" s="9" t="s">
        <v>82</v>
      </c>
      <c r="M121" s="9" t="s">
        <v>36</v>
      </c>
      <c r="N121" s="9" t="s">
        <v>37</v>
      </c>
      <c r="O121" s="9" t="s">
        <v>53</v>
      </c>
      <c r="P121" s="9" t="s">
        <v>36</v>
      </c>
      <c r="Q121" s="9" t="s">
        <v>91</v>
      </c>
      <c r="R121" s="9" t="s">
        <v>36</v>
      </c>
      <c r="S121" s="9" t="s">
        <v>40</v>
      </c>
      <c r="T121" s="9" t="s">
        <v>56</v>
      </c>
      <c r="U121" s="9" t="s">
        <v>57</v>
      </c>
      <c r="V121" s="9" t="s">
        <v>67</v>
      </c>
      <c r="W121" s="9" t="s">
        <v>93</v>
      </c>
      <c r="X121" s="9" t="s">
        <v>545</v>
      </c>
      <c r="Y121" s="10" t="s">
        <v>546</v>
      </c>
    </row>
    <row r="122" spans="1:25" x14ac:dyDescent="0.2">
      <c r="A122" s="5">
        <v>45826.675845057871</v>
      </c>
      <c r="B122" s="6" t="s">
        <v>163</v>
      </c>
      <c r="C122" s="6" t="s">
        <v>26</v>
      </c>
      <c r="D122" s="6" t="s">
        <v>447</v>
      </c>
      <c r="E122" s="6" t="s">
        <v>28</v>
      </c>
      <c r="F122" s="6" t="s">
        <v>89</v>
      </c>
      <c r="G122" s="6" t="s">
        <v>80</v>
      </c>
      <c r="H122" s="6" t="s">
        <v>31</v>
      </c>
      <c r="I122" s="6" t="s">
        <v>32</v>
      </c>
      <c r="J122" s="6" t="s">
        <v>33</v>
      </c>
      <c r="K122" s="6" t="s">
        <v>34</v>
      </c>
      <c r="L122" s="6" t="s">
        <v>51</v>
      </c>
      <c r="M122" s="6" t="s">
        <v>36</v>
      </c>
      <c r="N122" s="6" t="s">
        <v>37</v>
      </c>
      <c r="O122" s="6" t="s">
        <v>53</v>
      </c>
      <c r="P122" s="6" t="s">
        <v>39</v>
      </c>
      <c r="Q122" s="6" t="s">
        <v>91</v>
      </c>
      <c r="R122" s="6" t="s">
        <v>39</v>
      </c>
      <c r="S122" s="6" t="s">
        <v>66</v>
      </c>
      <c r="T122" s="6" t="s">
        <v>36</v>
      </c>
      <c r="U122" s="6" t="s">
        <v>92</v>
      </c>
      <c r="V122" s="6" t="s">
        <v>67</v>
      </c>
      <c r="W122" s="6" t="s">
        <v>172</v>
      </c>
      <c r="X122" s="6" t="s">
        <v>547</v>
      </c>
      <c r="Y122" s="7" t="s">
        <v>548</v>
      </c>
    </row>
    <row r="123" spans="1:25" x14ac:dyDescent="0.2">
      <c r="A123" s="8">
        <v>45826.677833645837</v>
      </c>
      <c r="B123" s="9" t="s">
        <v>137</v>
      </c>
      <c r="C123" s="9" t="s">
        <v>26</v>
      </c>
      <c r="D123" s="9" t="s">
        <v>549</v>
      </c>
      <c r="E123" s="9" t="s">
        <v>550</v>
      </c>
      <c r="F123" s="9" t="s">
        <v>178</v>
      </c>
      <c r="G123" s="9" t="s">
        <v>171</v>
      </c>
      <c r="H123" s="9" t="s">
        <v>31</v>
      </c>
      <c r="I123" s="9" t="s">
        <v>32</v>
      </c>
      <c r="J123" s="9" t="s">
        <v>33</v>
      </c>
      <c r="K123" s="9" t="s">
        <v>108</v>
      </c>
      <c r="L123" s="9" t="s">
        <v>82</v>
      </c>
      <c r="M123" s="9" t="s">
        <v>36</v>
      </c>
      <c r="N123" s="9" t="s">
        <v>37</v>
      </c>
      <c r="O123" s="9" t="s">
        <v>36</v>
      </c>
      <c r="P123" s="9" t="s">
        <v>36</v>
      </c>
      <c r="Q123" s="9" t="s">
        <v>38</v>
      </c>
      <c r="R123" s="9" t="s">
        <v>36</v>
      </c>
      <c r="S123" s="9" t="s">
        <v>40</v>
      </c>
      <c r="T123" s="9" t="s">
        <v>56</v>
      </c>
      <c r="U123" s="9" t="s">
        <v>41</v>
      </c>
      <c r="V123" s="9" t="s">
        <v>58</v>
      </c>
      <c r="W123" s="9" t="s">
        <v>551</v>
      </c>
      <c r="X123" s="9" t="s">
        <v>552</v>
      </c>
      <c r="Y123" s="10" t="s">
        <v>553</v>
      </c>
    </row>
    <row r="124" spans="1:25" x14ac:dyDescent="0.2">
      <c r="A124" s="5">
        <v>45826.678996921299</v>
      </c>
      <c r="B124" s="6" t="s">
        <v>130</v>
      </c>
      <c r="C124" s="6" t="s">
        <v>26</v>
      </c>
      <c r="D124" s="6" t="s">
        <v>554</v>
      </c>
      <c r="E124" s="6" t="s">
        <v>555</v>
      </c>
      <c r="F124" s="6" t="s">
        <v>72</v>
      </c>
      <c r="G124" s="6" t="s">
        <v>30</v>
      </c>
      <c r="H124" s="6" t="s">
        <v>31</v>
      </c>
      <c r="I124" s="6" t="s">
        <v>32</v>
      </c>
      <c r="J124" s="6" t="s">
        <v>65</v>
      </c>
      <c r="K124" s="6" t="s">
        <v>34</v>
      </c>
      <c r="L124" s="6" t="s">
        <v>51</v>
      </c>
      <c r="M124" s="6" t="s">
        <v>36</v>
      </c>
      <c r="N124" s="6" t="s">
        <v>37</v>
      </c>
      <c r="O124" s="6" t="s">
        <v>36</v>
      </c>
      <c r="P124" s="6" t="s">
        <v>74</v>
      </c>
      <c r="Q124" s="6" t="s">
        <v>38</v>
      </c>
      <c r="R124" s="6" t="s">
        <v>36</v>
      </c>
      <c r="S124" s="6" t="s">
        <v>66</v>
      </c>
      <c r="T124" s="6" t="s">
        <v>36</v>
      </c>
      <c r="U124" s="6" t="s">
        <v>41</v>
      </c>
      <c r="V124" s="6" t="s">
        <v>42</v>
      </c>
      <c r="W124" s="6" t="s">
        <v>41</v>
      </c>
      <c r="X124" s="6" t="s">
        <v>556</v>
      </c>
      <c r="Y124" s="7" t="s">
        <v>557</v>
      </c>
    </row>
    <row r="125" spans="1:25" x14ac:dyDescent="0.2">
      <c r="A125" s="8">
        <v>45826.679606238424</v>
      </c>
      <c r="B125" s="9" t="s">
        <v>25</v>
      </c>
      <c r="C125" s="9" t="s">
        <v>26</v>
      </c>
      <c r="D125" s="9" t="s">
        <v>558</v>
      </c>
      <c r="E125" s="9" t="s">
        <v>559</v>
      </c>
      <c r="F125" s="9" t="s">
        <v>89</v>
      </c>
      <c r="G125" s="9" t="s">
        <v>102</v>
      </c>
      <c r="H125" s="9" t="s">
        <v>103</v>
      </c>
      <c r="I125" s="9" t="s">
        <v>179</v>
      </c>
      <c r="J125" s="9" t="s">
        <v>65</v>
      </c>
      <c r="K125" s="9" t="s">
        <v>108</v>
      </c>
      <c r="L125" s="9" t="s">
        <v>35</v>
      </c>
      <c r="M125" s="9" t="s">
        <v>36</v>
      </c>
      <c r="N125" s="9" t="s">
        <v>52</v>
      </c>
      <c r="O125" s="9" t="s">
        <v>53</v>
      </c>
      <c r="P125" s="9" t="s">
        <v>74</v>
      </c>
      <c r="Q125" s="9" t="s">
        <v>75</v>
      </c>
      <c r="R125" s="9" t="s">
        <v>54</v>
      </c>
      <c r="S125" s="9" t="s">
        <v>55</v>
      </c>
      <c r="T125" s="9" t="s">
        <v>56</v>
      </c>
      <c r="U125" s="9" t="s">
        <v>41</v>
      </c>
      <c r="V125" s="9" t="s">
        <v>42</v>
      </c>
      <c r="W125" s="9" t="s">
        <v>560</v>
      </c>
      <c r="X125" s="9" t="s">
        <v>561</v>
      </c>
      <c r="Y125" s="10" t="s">
        <v>562</v>
      </c>
    </row>
    <row r="126" spans="1:25" x14ac:dyDescent="0.2">
      <c r="A126" s="5">
        <v>45826.67961446759</v>
      </c>
      <c r="B126" s="6" t="s">
        <v>137</v>
      </c>
      <c r="C126" s="6" t="s">
        <v>26</v>
      </c>
      <c r="D126" s="6" t="s">
        <v>218</v>
      </c>
      <c r="E126" s="6" t="s">
        <v>139</v>
      </c>
      <c r="F126" s="6" t="s">
        <v>72</v>
      </c>
      <c r="G126" s="6" t="s">
        <v>171</v>
      </c>
      <c r="H126" s="6" t="s">
        <v>90</v>
      </c>
      <c r="I126" s="6" t="s">
        <v>151</v>
      </c>
      <c r="J126" s="6" t="s">
        <v>65</v>
      </c>
      <c r="K126" s="6" t="s">
        <v>108</v>
      </c>
      <c r="L126" s="6" t="s">
        <v>51</v>
      </c>
      <c r="M126" s="6" t="s">
        <v>36</v>
      </c>
      <c r="N126" s="6" t="s">
        <v>37</v>
      </c>
      <c r="O126" s="6" t="s">
        <v>53</v>
      </c>
      <c r="P126" s="6" t="s">
        <v>36</v>
      </c>
      <c r="Q126" s="6" t="s">
        <v>75</v>
      </c>
      <c r="R126" s="6" t="s">
        <v>36</v>
      </c>
      <c r="S126" s="6" t="s">
        <v>66</v>
      </c>
      <c r="T126" s="6" t="s">
        <v>36</v>
      </c>
      <c r="U126" s="6" t="s">
        <v>41</v>
      </c>
      <c r="V126" s="6" t="s">
        <v>42</v>
      </c>
      <c r="W126" s="6" t="s">
        <v>563</v>
      </c>
      <c r="X126" s="6" t="s">
        <v>564</v>
      </c>
      <c r="Y126" s="7" t="s">
        <v>565</v>
      </c>
    </row>
    <row r="127" spans="1:25" x14ac:dyDescent="0.2">
      <c r="A127" s="8">
        <v>45826.682668391208</v>
      </c>
      <c r="B127" s="9" t="s">
        <v>137</v>
      </c>
      <c r="C127" s="9" t="s">
        <v>26</v>
      </c>
      <c r="D127" s="9" t="s">
        <v>566</v>
      </c>
      <c r="E127" s="9" t="s">
        <v>524</v>
      </c>
      <c r="F127" s="9" t="s">
        <v>29</v>
      </c>
      <c r="G127" s="9" t="s">
        <v>80</v>
      </c>
      <c r="H127" s="9" t="s">
        <v>90</v>
      </c>
      <c r="I127" s="9" t="s">
        <v>49</v>
      </c>
      <c r="J127" s="9" t="s">
        <v>122</v>
      </c>
      <c r="K127" s="9" t="s">
        <v>34</v>
      </c>
      <c r="L127" s="9" t="s">
        <v>82</v>
      </c>
      <c r="M127" s="9" t="s">
        <v>39</v>
      </c>
      <c r="N127" s="9" t="s">
        <v>37</v>
      </c>
      <c r="O127" s="9" t="s">
        <v>39</v>
      </c>
      <c r="P127" s="9" t="s">
        <v>74</v>
      </c>
      <c r="Q127" s="9" t="s">
        <v>91</v>
      </c>
      <c r="R127" s="9" t="s">
        <v>39</v>
      </c>
      <c r="S127" s="9" t="s">
        <v>66</v>
      </c>
      <c r="T127" s="9" t="s">
        <v>56</v>
      </c>
      <c r="U127" s="9" t="s">
        <v>41</v>
      </c>
      <c r="V127" s="9" t="s">
        <v>58</v>
      </c>
      <c r="W127" s="9" t="s">
        <v>180</v>
      </c>
      <c r="X127" s="9" t="s">
        <v>567</v>
      </c>
      <c r="Y127" s="10" t="s">
        <v>568</v>
      </c>
    </row>
    <row r="128" spans="1:25" x14ac:dyDescent="0.2">
      <c r="A128" s="5">
        <v>45826.682674988428</v>
      </c>
      <c r="B128" s="6" t="s">
        <v>163</v>
      </c>
      <c r="C128" s="6" t="s">
        <v>26</v>
      </c>
      <c r="D128" s="6" t="s">
        <v>569</v>
      </c>
      <c r="E128" s="6" t="s">
        <v>63</v>
      </c>
      <c r="F128" s="6" t="s">
        <v>89</v>
      </c>
      <c r="G128" s="6" t="s">
        <v>80</v>
      </c>
      <c r="H128" s="6" t="s">
        <v>31</v>
      </c>
      <c r="I128" s="6" t="s">
        <v>32</v>
      </c>
      <c r="J128" s="6" t="s">
        <v>50</v>
      </c>
      <c r="K128" s="6" t="s">
        <v>34</v>
      </c>
      <c r="L128" s="6" t="s">
        <v>51</v>
      </c>
      <c r="M128" s="6" t="s">
        <v>36</v>
      </c>
      <c r="N128" s="6" t="s">
        <v>37</v>
      </c>
      <c r="O128" s="6" t="s">
        <v>53</v>
      </c>
      <c r="P128" s="6" t="s">
        <v>74</v>
      </c>
      <c r="Q128" s="6" t="s">
        <v>75</v>
      </c>
      <c r="R128" s="6" t="s">
        <v>54</v>
      </c>
      <c r="S128" s="6" t="s">
        <v>66</v>
      </c>
      <c r="T128" s="6" t="s">
        <v>36</v>
      </c>
      <c r="U128" s="6" t="s">
        <v>41</v>
      </c>
      <c r="V128" s="6" t="s">
        <v>58</v>
      </c>
      <c r="W128" s="6" t="s">
        <v>570</v>
      </c>
      <c r="X128" s="6" t="s">
        <v>571</v>
      </c>
      <c r="Y128" s="7" t="s">
        <v>572</v>
      </c>
    </row>
    <row r="129" spans="1:25" x14ac:dyDescent="0.2">
      <c r="A129" s="8">
        <v>45826.687426863427</v>
      </c>
      <c r="B129" s="9" t="s">
        <v>130</v>
      </c>
      <c r="C129" s="9" t="s">
        <v>26</v>
      </c>
      <c r="D129" s="9" t="s">
        <v>573</v>
      </c>
      <c r="E129" s="9" t="s">
        <v>441</v>
      </c>
      <c r="F129" s="9" t="s">
        <v>29</v>
      </c>
      <c r="G129" s="9" t="s">
        <v>30</v>
      </c>
      <c r="H129" s="9" t="s">
        <v>31</v>
      </c>
      <c r="I129" s="9" t="s">
        <v>32</v>
      </c>
      <c r="J129" s="9" t="s">
        <v>122</v>
      </c>
      <c r="K129" s="9" t="s">
        <v>34</v>
      </c>
      <c r="L129" s="9" t="s">
        <v>82</v>
      </c>
      <c r="M129" s="9" t="s">
        <v>36</v>
      </c>
      <c r="N129" s="9" t="s">
        <v>52</v>
      </c>
      <c r="O129" s="9" t="s">
        <v>36</v>
      </c>
      <c r="P129" s="9" t="s">
        <v>74</v>
      </c>
      <c r="Q129" s="9" t="s">
        <v>75</v>
      </c>
      <c r="R129" s="9" t="s">
        <v>36</v>
      </c>
      <c r="S129" s="9" t="s">
        <v>55</v>
      </c>
      <c r="T129" s="9" t="s">
        <v>56</v>
      </c>
      <c r="U129" s="9" t="s">
        <v>92</v>
      </c>
      <c r="V129" s="9" t="s">
        <v>58</v>
      </c>
      <c r="W129" s="9" t="s">
        <v>223</v>
      </c>
      <c r="X129" s="9" t="s">
        <v>574</v>
      </c>
      <c r="Y129" s="10" t="s">
        <v>575</v>
      </c>
    </row>
    <row r="130" spans="1:25" x14ac:dyDescent="0.2">
      <c r="A130" s="5">
        <v>45826.687649259256</v>
      </c>
      <c r="B130" s="6" t="s">
        <v>163</v>
      </c>
      <c r="C130" s="6" t="s">
        <v>87</v>
      </c>
      <c r="D130" s="6" t="s">
        <v>576</v>
      </c>
      <c r="E130" s="6" t="s">
        <v>577</v>
      </c>
      <c r="F130" s="6" t="s">
        <v>72</v>
      </c>
      <c r="G130" s="6" t="s">
        <v>80</v>
      </c>
      <c r="H130" s="6" t="s">
        <v>103</v>
      </c>
      <c r="I130" s="6" t="s">
        <v>32</v>
      </c>
      <c r="J130" s="6" t="s">
        <v>122</v>
      </c>
      <c r="K130" s="6" t="s">
        <v>108</v>
      </c>
      <c r="L130" s="6" t="s">
        <v>51</v>
      </c>
      <c r="M130" s="6" t="s">
        <v>39</v>
      </c>
      <c r="N130" s="6" t="s">
        <v>37</v>
      </c>
      <c r="O130" s="6" t="s">
        <v>53</v>
      </c>
      <c r="P130" s="6" t="s">
        <v>74</v>
      </c>
      <c r="Q130" s="6" t="s">
        <v>75</v>
      </c>
      <c r="R130" s="6" t="s">
        <v>54</v>
      </c>
      <c r="S130" s="6" t="s">
        <v>66</v>
      </c>
      <c r="T130" s="6" t="s">
        <v>56</v>
      </c>
      <c r="U130" s="6" t="s">
        <v>92</v>
      </c>
      <c r="V130" s="6" t="s">
        <v>42</v>
      </c>
      <c r="W130" s="6" t="s">
        <v>93</v>
      </c>
      <c r="X130" s="6" t="s">
        <v>578</v>
      </c>
      <c r="Y130" s="7" t="s">
        <v>579</v>
      </c>
    </row>
    <row r="131" spans="1:25" x14ac:dyDescent="0.2">
      <c r="A131" s="8">
        <v>45826.690322511575</v>
      </c>
      <c r="B131" s="9" t="s">
        <v>25</v>
      </c>
      <c r="C131" s="9" t="s">
        <v>87</v>
      </c>
      <c r="D131" s="9" t="s">
        <v>302</v>
      </c>
      <c r="E131" s="9" t="s">
        <v>580</v>
      </c>
      <c r="F131" s="9" t="s">
        <v>89</v>
      </c>
      <c r="G131" s="9" t="s">
        <v>102</v>
      </c>
      <c r="H131" s="9" t="s">
        <v>48</v>
      </c>
      <c r="I131" s="9" t="s">
        <v>49</v>
      </c>
      <c r="J131" s="9" t="s">
        <v>33</v>
      </c>
      <c r="K131" s="9" t="s">
        <v>34</v>
      </c>
      <c r="L131" s="9" t="s">
        <v>35</v>
      </c>
      <c r="M131" s="9" t="s">
        <v>39</v>
      </c>
      <c r="N131" s="9" t="s">
        <v>37</v>
      </c>
      <c r="O131" s="9" t="s">
        <v>53</v>
      </c>
      <c r="P131" s="9" t="s">
        <v>74</v>
      </c>
      <c r="Q131" s="9" t="s">
        <v>75</v>
      </c>
      <c r="R131" s="9" t="s">
        <v>36</v>
      </c>
      <c r="S131" s="9" t="s">
        <v>40</v>
      </c>
      <c r="T131" s="9" t="s">
        <v>36</v>
      </c>
      <c r="U131" s="9" t="s">
        <v>57</v>
      </c>
      <c r="V131" s="9" t="s">
        <v>67</v>
      </c>
      <c r="W131" s="9" t="s">
        <v>275</v>
      </c>
      <c r="X131" s="9" t="s">
        <v>581</v>
      </c>
      <c r="Y131" s="10" t="s">
        <v>582</v>
      </c>
    </row>
    <row r="132" spans="1:25" x14ac:dyDescent="0.2">
      <c r="A132" s="5">
        <v>45826.693349456022</v>
      </c>
      <c r="B132" s="6" t="s">
        <v>163</v>
      </c>
      <c r="C132" s="6" t="s">
        <v>26</v>
      </c>
      <c r="D132" s="6" t="s">
        <v>583</v>
      </c>
      <c r="E132" s="6" t="s">
        <v>584</v>
      </c>
      <c r="F132" s="6" t="s">
        <v>72</v>
      </c>
      <c r="G132" s="6" t="s">
        <v>80</v>
      </c>
      <c r="H132" s="6" t="s">
        <v>103</v>
      </c>
      <c r="I132" s="6" t="s">
        <v>32</v>
      </c>
      <c r="J132" s="6" t="s">
        <v>65</v>
      </c>
      <c r="K132" s="6" t="s">
        <v>108</v>
      </c>
      <c r="L132" s="6" t="s">
        <v>35</v>
      </c>
      <c r="M132" s="6" t="s">
        <v>39</v>
      </c>
      <c r="N132" s="6" t="s">
        <v>52</v>
      </c>
      <c r="O132" s="6" t="s">
        <v>39</v>
      </c>
      <c r="P132" s="6" t="s">
        <v>39</v>
      </c>
      <c r="Q132" s="6" t="s">
        <v>75</v>
      </c>
      <c r="R132" s="6" t="s">
        <v>39</v>
      </c>
      <c r="S132" s="6" t="s">
        <v>66</v>
      </c>
      <c r="T132" s="6" t="s">
        <v>36</v>
      </c>
      <c r="U132" s="6" t="s">
        <v>41</v>
      </c>
      <c r="V132" s="6" t="s">
        <v>42</v>
      </c>
      <c r="W132" s="6" t="s">
        <v>585</v>
      </c>
      <c r="X132" s="6" t="s">
        <v>586</v>
      </c>
      <c r="Y132" s="7" t="s">
        <v>587</v>
      </c>
    </row>
    <row r="133" spans="1:25" x14ac:dyDescent="0.2">
      <c r="A133" s="8">
        <v>45826.695166828707</v>
      </c>
      <c r="B133" s="9" t="s">
        <v>130</v>
      </c>
      <c r="C133" s="9" t="s">
        <v>87</v>
      </c>
      <c r="D133" s="9" t="s">
        <v>331</v>
      </c>
      <c r="E133" s="9" t="s">
        <v>253</v>
      </c>
      <c r="F133" s="9" t="s">
        <v>140</v>
      </c>
      <c r="G133" s="9" t="s">
        <v>141</v>
      </c>
      <c r="H133" s="9" t="s">
        <v>103</v>
      </c>
      <c r="I133" s="9" t="s">
        <v>32</v>
      </c>
      <c r="J133" s="9" t="s">
        <v>65</v>
      </c>
      <c r="K133" s="9" t="s">
        <v>108</v>
      </c>
      <c r="L133" s="9" t="s">
        <v>35</v>
      </c>
      <c r="M133" s="9" t="s">
        <v>39</v>
      </c>
      <c r="N133" s="9" t="s">
        <v>37</v>
      </c>
      <c r="O133" s="9" t="s">
        <v>39</v>
      </c>
      <c r="P133" s="9" t="s">
        <v>39</v>
      </c>
      <c r="Q133" s="9" t="s">
        <v>91</v>
      </c>
      <c r="R133" s="9" t="s">
        <v>36</v>
      </c>
      <c r="S133" s="9" t="s">
        <v>66</v>
      </c>
      <c r="T133" s="9" t="s">
        <v>36</v>
      </c>
      <c r="U133" s="9" t="s">
        <v>41</v>
      </c>
      <c r="V133" s="9" t="s">
        <v>58</v>
      </c>
      <c r="W133" s="9" t="s">
        <v>588</v>
      </c>
      <c r="X133" s="9" t="s">
        <v>39</v>
      </c>
      <c r="Y133" s="10" t="s">
        <v>589</v>
      </c>
    </row>
    <row r="134" spans="1:25" x14ac:dyDescent="0.2">
      <c r="A134" s="5">
        <v>45826.696176481477</v>
      </c>
      <c r="B134" s="6" t="s">
        <v>188</v>
      </c>
      <c r="C134" s="6" t="s">
        <v>26</v>
      </c>
      <c r="D134" s="6" t="s">
        <v>590</v>
      </c>
      <c r="E134" s="6" t="s">
        <v>352</v>
      </c>
      <c r="F134" s="6" t="s">
        <v>140</v>
      </c>
      <c r="G134" s="6" t="s">
        <v>80</v>
      </c>
      <c r="H134" s="6" t="s">
        <v>31</v>
      </c>
      <c r="I134" s="6" t="s">
        <v>32</v>
      </c>
      <c r="J134" s="6" t="s">
        <v>33</v>
      </c>
      <c r="K134" s="6" t="s">
        <v>108</v>
      </c>
      <c r="L134" s="6" t="s">
        <v>51</v>
      </c>
      <c r="M134" s="6" t="s">
        <v>36</v>
      </c>
      <c r="N134" s="6" t="s">
        <v>37</v>
      </c>
      <c r="O134" s="6" t="s">
        <v>39</v>
      </c>
      <c r="P134" s="6" t="s">
        <v>36</v>
      </c>
      <c r="Q134" s="6" t="s">
        <v>91</v>
      </c>
      <c r="R134" s="6" t="s">
        <v>54</v>
      </c>
      <c r="S134" s="6" t="s">
        <v>66</v>
      </c>
      <c r="T134" s="6" t="s">
        <v>36</v>
      </c>
      <c r="U134" s="6" t="s">
        <v>41</v>
      </c>
      <c r="V134" s="6" t="s">
        <v>67</v>
      </c>
      <c r="W134" s="6" t="s">
        <v>591</v>
      </c>
      <c r="X134" s="6" t="s">
        <v>592</v>
      </c>
      <c r="Y134" s="7" t="s">
        <v>593</v>
      </c>
    </row>
    <row r="135" spans="1:25" x14ac:dyDescent="0.2">
      <c r="A135" s="8">
        <v>45826.696635393513</v>
      </c>
      <c r="B135" s="9" t="s">
        <v>163</v>
      </c>
      <c r="C135" s="9" t="s">
        <v>87</v>
      </c>
      <c r="D135" s="9" t="s">
        <v>112</v>
      </c>
      <c r="E135" s="9" t="s">
        <v>594</v>
      </c>
      <c r="F135" s="9" t="s">
        <v>89</v>
      </c>
      <c r="G135" s="9" t="s">
        <v>171</v>
      </c>
      <c r="H135" s="9" t="s">
        <v>90</v>
      </c>
      <c r="I135" s="9" t="s">
        <v>32</v>
      </c>
      <c r="J135" s="9" t="s">
        <v>122</v>
      </c>
      <c r="K135" s="9" t="s">
        <v>108</v>
      </c>
      <c r="L135" s="9" t="s">
        <v>51</v>
      </c>
      <c r="M135" s="9" t="s">
        <v>36</v>
      </c>
      <c r="N135" s="9" t="s">
        <v>37</v>
      </c>
      <c r="O135" s="9" t="s">
        <v>36</v>
      </c>
      <c r="P135" s="9" t="s">
        <v>74</v>
      </c>
      <c r="Q135" s="9" t="s">
        <v>38</v>
      </c>
      <c r="R135" s="9" t="s">
        <v>54</v>
      </c>
      <c r="S135" s="9" t="s">
        <v>40</v>
      </c>
      <c r="T135" s="9" t="s">
        <v>36</v>
      </c>
      <c r="U135" s="9" t="s">
        <v>92</v>
      </c>
      <c r="V135" s="9" t="s">
        <v>42</v>
      </c>
      <c r="W135" s="9" t="s">
        <v>595</v>
      </c>
      <c r="X135" s="9" t="s">
        <v>596</v>
      </c>
      <c r="Y135" s="10" t="s">
        <v>597</v>
      </c>
    </row>
    <row r="136" spans="1:25" x14ac:dyDescent="0.2">
      <c r="A136" s="5">
        <v>45826.698133287035</v>
      </c>
      <c r="B136" s="6" t="s">
        <v>130</v>
      </c>
      <c r="C136" s="6" t="s">
        <v>26</v>
      </c>
      <c r="D136" s="6" t="s">
        <v>566</v>
      </c>
      <c r="E136" s="6" t="s">
        <v>139</v>
      </c>
      <c r="F136" s="6" t="s">
        <v>72</v>
      </c>
      <c r="G136" s="6" t="s">
        <v>80</v>
      </c>
      <c r="H136" s="6" t="s">
        <v>103</v>
      </c>
      <c r="I136" s="6" t="s">
        <v>49</v>
      </c>
      <c r="J136" s="6" t="s">
        <v>33</v>
      </c>
      <c r="K136" s="6" t="s">
        <v>108</v>
      </c>
      <c r="L136" s="6" t="s">
        <v>35</v>
      </c>
      <c r="M136" s="6" t="s">
        <v>36</v>
      </c>
      <c r="N136" s="6" t="s">
        <v>37</v>
      </c>
      <c r="O136" s="6" t="s">
        <v>53</v>
      </c>
      <c r="P136" s="6" t="s">
        <v>36</v>
      </c>
      <c r="Q136" s="6" t="s">
        <v>75</v>
      </c>
      <c r="R136" s="6" t="s">
        <v>36</v>
      </c>
      <c r="S136" s="6" t="s">
        <v>66</v>
      </c>
      <c r="T136" s="6" t="s">
        <v>36</v>
      </c>
      <c r="U136" s="6" t="s">
        <v>57</v>
      </c>
      <c r="V136" s="6" t="s">
        <v>67</v>
      </c>
      <c r="W136" s="6" t="s">
        <v>598</v>
      </c>
      <c r="X136" s="6" t="s">
        <v>599</v>
      </c>
      <c r="Y136" s="7" t="s">
        <v>419</v>
      </c>
    </row>
    <row r="137" spans="1:25" x14ac:dyDescent="0.2">
      <c r="A137" s="8">
        <v>45826.703603877315</v>
      </c>
      <c r="B137" s="9" t="s">
        <v>163</v>
      </c>
      <c r="C137" s="9" t="s">
        <v>87</v>
      </c>
      <c r="D137" s="9" t="s">
        <v>600</v>
      </c>
      <c r="E137" s="9" t="s">
        <v>441</v>
      </c>
      <c r="F137" s="9" t="s">
        <v>72</v>
      </c>
      <c r="G137" s="9" t="s">
        <v>80</v>
      </c>
      <c r="H137" s="9" t="s">
        <v>103</v>
      </c>
      <c r="I137" s="9" t="s">
        <v>151</v>
      </c>
      <c r="J137" s="9" t="s">
        <v>65</v>
      </c>
      <c r="K137" s="9" t="s">
        <v>73</v>
      </c>
      <c r="L137" s="9" t="s">
        <v>51</v>
      </c>
      <c r="M137" s="9" t="s">
        <v>36</v>
      </c>
      <c r="N137" s="9" t="s">
        <v>37</v>
      </c>
      <c r="O137" s="9" t="s">
        <v>53</v>
      </c>
      <c r="P137" s="9" t="s">
        <v>74</v>
      </c>
      <c r="Q137" s="9" t="s">
        <v>75</v>
      </c>
      <c r="R137" s="9" t="s">
        <v>54</v>
      </c>
      <c r="S137" s="9" t="s">
        <v>40</v>
      </c>
      <c r="T137" s="9" t="s">
        <v>56</v>
      </c>
      <c r="U137" s="9" t="s">
        <v>133</v>
      </c>
      <c r="V137" s="9" t="s">
        <v>42</v>
      </c>
      <c r="W137" s="9" t="s">
        <v>601</v>
      </c>
      <c r="X137" s="9" t="s">
        <v>602</v>
      </c>
      <c r="Y137" s="10" t="s">
        <v>603</v>
      </c>
    </row>
    <row r="138" spans="1:25" x14ac:dyDescent="0.2">
      <c r="A138" s="5">
        <v>45826.705519907409</v>
      </c>
      <c r="B138" s="6" t="s">
        <v>137</v>
      </c>
      <c r="C138" s="6" t="s">
        <v>26</v>
      </c>
      <c r="D138" s="6" t="s">
        <v>604</v>
      </c>
      <c r="E138" s="6" t="s">
        <v>413</v>
      </c>
      <c r="F138" s="6" t="s">
        <v>140</v>
      </c>
      <c r="G138" s="6" t="s">
        <v>141</v>
      </c>
      <c r="H138" s="6" t="s">
        <v>103</v>
      </c>
      <c r="I138" s="6" t="s">
        <v>32</v>
      </c>
      <c r="J138" s="6" t="s">
        <v>33</v>
      </c>
      <c r="K138" s="6" t="s">
        <v>108</v>
      </c>
      <c r="L138" s="6" t="s">
        <v>35</v>
      </c>
      <c r="M138" s="6" t="s">
        <v>36</v>
      </c>
      <c r="N138" s="6" t="s">
        <v>37</v>
      </c>
      <c r="O138" s="6" t="s">
        <v>53</v>
      </c>
      <c r="P138" s="6" t="s">
        <v>39</v>
      </c>
      <c r="Q138" s="6" t="s">
        <v>75</v>
      </c>
      <c r="R138" s="6" t="s">
        <v>36</v>
      </c>
      <c r="S138" s="6" t="s">
        <v>66</v>
      </c>
      <c r="T138" s="6" t="s">
        <v>36</v>
      </c>
      <c r="U138" s="6" t="s">
        <v>41</v>
      </c>
      <c r="V138" s="6" t="s">
        <v>58</v>
      </c>
      <c r="W138" s="6" t="s">
        <v>41</v>
      </c>
      <c r="X138" s="6" t="s">
        <v>605</v>
      </c>
      <c r="Y138" s="7" t="s">
        <v>606</v>
      </c>
    </row>
    <row r="139" spans="1:25" x14ac:dyDescent="0.2">
      <c r="A139" s="8">
        <v>45826.716980763886</v>
      </c>
      <c r="B139" s="9" t="s">
        <v>188</v>
      </c>
      <c r="C139" s="9" t="s">
        <v>87</v>
      </c>
      <c r="D139" s="9" t="s">
        <v>607</v>
      </c>
      <c r="E139" s="9" t="s">
        <v>608</v>
      </c>
      <c r="F139" s="9" t="s">
        <v>72</v>
      </c>
      <c r="G139" s="9" t="s">
        <v>80</v>
      </c>
      <c r="H139" s="9" t="s">
        <v>103</v>
      </c>
      <c r="I139" s="9" t="s">
        <v>49</v>
      </c>
      <c r="J139" s="9" t="s">
        <v>65</v>
      </c>
      <c r="K139" s="9" t="s">
        <v>108</v>
      </c>
      <c r="L139" s="9" t="s">
        <v>51</v>
      </c>
      <c r="M139" s="9" t="s">
        <v>39</v>
      </c>
      <c r="N139" s="9" t="s">
        <v>37</v>
      </c>
      <c r="O139" s="9" t="s">
        <v>39</v>
      </c>
      <c r="P139" s="9" t="s">
        <v>74</v>
      </c>
      <c r="Q139" s="9" t="s">
        <v>91</v>
      </c>
      <c r="R139" s="9" t="s">
        <v>39</v>
      </c>
      <c r="S139" s="9" t="s">
        <v>66</v>
      </c>
      <c r="T139" s="9" t="s">
        <v>36</v>
      </c>
      <c r="U139" s="9" t="s">
        <v>57</v>
      </c>
      <c r="V139" s="9" t="s">
        <v>42</v>
      </c>
      <c r="W139" s="9" t="s">
        <v>609</v>
      </c>
      <c r="X139" s="9" t="s">
        <v>39</v>
      </c>
      <c r="Y139" s="10" t="s">
        <v>610</v>
      </c>
    </row>
    <row r="140" spans="1:25" x14ac:dyDescent="0.2">
      <c r="A140" s="5">
        <v>45826.722329050928</v>
      </c>
      <c r="B140" s="6" t="s">
        <v>163</v>
      </c>
      <c r="C140" s="6" t="s">
        <v>26</v>
      </c>
      <c r="D140" s="6" t="s">
        <v>611</v>
      </c>
      <c r="E140" s="6" t="s">
        <v>612</v>
      </c>
      <c r="F140" s="6" t="s">
        <v>72</v>
      </c>
      <c r="G140" s="6" t="s">
        <v>80</v>
      </c>
      <c r="H140" s="6" t="s">
        <v>103</v>
      </c>
      <c r="I140" s="6" t="s">
        <v>179</v>
      </c>
      <c r="J140" s="6" t="s">
        <v>50</v>
      </c>
      <c r="K140" s="6" t="s">
        <v>34</v>
      </c>
      <c r="L140" s="6" t="s">
        <v>51</v>
      </c>
      <c r="M140" s="6" t="s">
        <v>36</v>
      </c>
      <c r="N140" s="6" t="s">
        <v>37</v>
      </c>
      <c r="O140" s="6" t="s">
        <v>36</v>
      </c>
      <c r="P140" s="6" t="s">
        <v>74</v>
      </c>
      <c r="Q140" s="6" t="s">
        <v>91</v>
      </c>
      <c r="R140" s="6" t="s">
        <v>36</v>
      </c>
      <c r="S140" s="6" t="s">
        <v>40</v>
      </c>
      <c r="T140" s="6" t="s">
        <v>36</v>
      </c>
      <c r="U140" s="6" t="s">
        <v>92</v>
      </c>
      <c r="V140" s="6" t="s">
        <v>67</v>
      </c>
      <c r="W140" s="6" t="s">
        <v>93</v>
      </c>
      <c r="X140" s="6" t="s">
        <v>613</v>
      </c>
      <c r="Y140" s="7" t="s">
        <v>614</v>
      </c>
    </row>
    <row r="141" spans="1:25" x14ac:dyDescent="0.2">
      <c r="A141" s="8">
        <v>45826.723159537039</v>
      </c>
      <c r="B141" s="9" t="s">
        <v>130</v>
      </c>
      <c r="C141" s="9" t="s">
        <v>26</v>
      </c>
      <c r="D141" s="9" t="s">
        <v>615</v>
      </c>
      <c r="E141" s="9" t="s">
        <v>616</v>
      </c>
      <c r="F141" s="9" t="s">
        <v>72</v>
      </c>
      <c r="G141" s="9" t="s">
        <v>80</v>
      </c>
      <c r="H141" s="9" t="s">
        <v>31</v>
      </c>
      <c r="I141" s="9" t="s">
        <v>32</v>
      </c>
      <c r="J141" s="9" t="s">
        <v>65</v>
      </c>
      <c r="K141" s="9" t="s">
        <v>108</v>
      </c>
      <c r="L141" s="9" t="s">
        <v>51</v>
      </c>
      <c r="M141" s="9" t="s">
        <v>39</v>
      </c>
      <c r="N141" s="9" t="s">
        <v>37</v>
      </c>
      <c r="O141" s="9" t="s">
        <v>36</v>
      </c>
      <c r="P141" s="9" t="s">
        <v>39</v>
      </c>
      <c r="Q141" s="9" t="s">
        <v>91</v>
      </c>
      <c r="R141" s="9" t="s">
        <v>36</v>
      </c>
      <c r="S141" s="9" t="s">
        <v>40</v>
      </c>
      <c r="T141" s="9" t="s">
        <v>56</v>
      </c>
      <c r="U141" s="9" t="s">
        <v>41</v>
      </c>
      <c r="V141" s="9" t="s">
        <v>58</v>
      </c>
      <c r="W141" s="9" t="s">
        <v>41</v>
      </c>
      <c r="X141" s="9" t="s">
        <v>135</v>
      </c>
      <c r="Y141" s="10" t="s">
        <v>617</v>
      </c>
    </row>
    <row r="142" spans="1:25" x14ac:dyDescent="0.2">
      <c r="A142" s="5">
        <v>45826.725228715281</v>
      </c>
      <c r="B142" s="6" t="s">
        <v>25</v>
      </c>
      <c r="C142" s="6" t="s">
        <v>26</v>
      </c>
      <c r="D142" s="6" t="s">
        <v>537</v>
      </c>
      <c r="E142" s="6" t="s">
        <v>63</v>
      </c>
      <c r="F142" s="6" t="s">
        <v>89</v>
      </c>
      <c r="G142" s="6" t="s">
        <v>30</v>
      </c>
      <c r="H142" s="6" t="s">
        <v>48</v>
      </c>
      <c r="I142" s="6" t="s">
        <v>49</v>
      </c>
      <c r="J142" s="6" t="s">
        <v>33</v>
      </c>
      <c r="K142" s="6" t="s">
        <v>34</v>
      </c>
      <c r="L142" s="6" t="s">
        <v>35</v>
      </c>
      <c r="M142" s="6" t="s">
        <v>39</v>
      </c>
      <c r="N142" s="6" t="s">
        <v>37</v>
      </c>
      <c r="O142" s="6" t="s">
        <v>36</v>
      </c>
      <c r="P142" s="6" t="s">
        <v>74</v>
      </c>
      <c r="Q142" s="6" t="s">
        <v>75</v>
      </c>
      <c r="R142" s="6" t="s">
        <v>36</v>
      </c>
      <c r="S142" s="6" t="s">
        <v>66</v>
      </c>
      <c r="T142" s="6" t="s">
        <v>36</v>
      </c>
      <c r="U142" s="6" t="s">
        <v>57</v>
      </c>
      <c r="V142" s="6" t="s">
        <v>58</v>
      </c>
      <c r="W142" s="6" t="s">
        <v>93</v>
      </c>
      <c r="X142" s="6" t="s">
        <v>618</v>
      </c>
      <c r="Y142" s="7" t="s">
        <v>619</v>
      </c>
    </row>
    <row r="143" spans="1:25" x14ac:dyDescent="0.2">
      <c r="A143" s="8">
        <v>45826.72607123843</v>
      </c>
      <c r="B143" s="9" t="s">
        <v>130</v>
      </c>
      <c r="C143" s="9" t="s">
        <v>26</v>
      </c>
      <c r="D143" s="9" t="s">
        <v>620</v>
      </c>
      <c r="E143" s="9" t="s">
        <v>139</v>
      </c>
      <c r="F143" s="9" t="s">
        <v>89</v>
      </c>
      <c r="G143" s="9" t="s">
        <v>171</v>
      </c>
      <c r="H143" s="9" t="s">
        <v>48</v>
      </c>
      <c r="I143" s="9" t="s">
        <v>49</v>
      </c>
      <c r="J143" s="9" t="s">
        <v>122</v>
      </c>
      <c r="K143" s="9" t="s">
        <v>108</v>
      </c>
      <c r="L143" s="9" t="s">
        <v>51</v>
      </c>
      <c r="M143" s="9" t="s">
        <v>36</v>
      </c>
      <c r="N143" s="9" t="s">
        <v>37</v>
      </c>
      <c r="O143" s="9" t="s">
        <v>36</v>
      </c>
      <c r="P143" s="9" t="s">
        <v>36</v>
      </c>
      <c r="Q143" s="9" t="s">
        <v>75</v>
      </c>
      <c r="R143" s="9" t="s">
        <v>36</v>
      </c>
      <c r="S143" s="9" t="s">
        <v>55</v>
      </c>
      <c r="T143" s="9" t="s">
        <v>36</v>
      </c>
      <c r="U143" s="9" t="s">
        <v>57</v>
      </c>
      <c r="V143" s="9" t="s">
        <v>58</v>
      </c>
      <c r="W143" s="9" t="s">
        <v>93</v>
      </c>
      <c r="X143" s="9" t="s">
        <v>621</v>
      </c>
      <c r="Y143" s="10" t="s">
        <v>622</v>
      </c>
    </row>
    <row r="144" spans="1:25" x14ac:dyDescent="0.2">
      <c r="A144" s="5">
        <v>45826.729928912042</v>
      </c>
      <c r="B144" s="6" t="s">
        <v>163</v>
      </c>
      <c r="C144" s="6" t="s">
        <v>26</v>
      </c>
      <c r="D144" s="6" t="s">
        <v>252</v>
      </c>
      <c r="E144" s="6" t="s">
        <v>234</v>
      </c>
      <c r="F144" s="6" t="s">
        <v>72</v>
      </c>
      <c r="G144" s="6" t="s">
        <v>80</v>
      </c>
      <c r="H144" s="6" t="s">
        <v>31</v>
      </c>
      <c r="I144" s="6" t="s">
        <v>179</v>
      </c>
      <c r="J144" s="6" t="s">
        <v>65</v>
      </c>
      <c r="K144" s="6" t="s">
        <v>108</v>
      </c>
      <c r="L144" s="6" t="s">
        <v>35</v>
      </c>
      <c r="M144" s="6" t="s">
        <v>36</v>
      </c>
      <c r="N144" s="6" t="s">
        <v>37</v>
      </c>
      <c r="O144" s="6" t="s">
        <v>53</v>
      </c>
      <c r="P144" s="6" t="s">
        <v>74</v>
      </c>
      <c r="Q144" s="6" t="s">
        <v>91</v>
      </c>
      <c r="R144" s="6" t="s">
        <v>36</v>
      </c>
      <c r="S144" s="6" t="s">
        <v>55</v>
      </c>
      <c r="T144" s="6" t="s">
        <v>36</v>
      </c>
      <c r="U144" s="6" t="s">
        <v>41</v>
      </c>
      <c r="V144" s="6" t="s">
        <v>42</v>
      </c>
      <c r="W144" s="6" t="s">
        <v>623</v>
      </c>
      <c r="X144" s="6" t="s">
        <v>624</v>
      </c>
      <c r="Y144" s="7" t="s">
        <v>625</v>
      </c>
    </row>
    <row r="145" spans="1:25" x14ac:dyDescent="0.2">
      <c r="A145" s="8">
        <v>45826.731470393519</v>
      </c>
      <c r="B145" s="9" t="s">
        <v>130</v>
      </c>
      <c r="C145" s="9" t="s">
        <v>26</v>
      </c>
      <c r="D145" s="9" t="s">
        <v>626</v>
      </c>
      <c r="E145" s="9" t="s">
        <v>184</v>
      </c>
      <c r="F145" s="9" t="s">
        <v>72</v>
      </c>
      <c r="G145" s="9" t="s">
        <v>80</v>
      </c>
      <c r="H145" s="9" t="s">
        <v>90</v>
      </c>
      <c r="I145" s="9" t="s">
        <v>151</v>
      </c>
      <c r="J145" s="9" t="s">
        <v>33</v>
      </c>
      <c r="K145" s="9" t="s">
        <v>108</v>
      </c>
      <c r="L145" s="9" t="s">
        <v>82</v>
      </c>
      <c r="M145" s="9" t="s">
        <v>36</v>
      </c>
      <c r="N145" s="9" t="s">
        <v>37</v>
      </c>
      <c r="O145" s="9" t="s">
        <v>36</v>
      </c>
      <c r="P145" s="9" t="s">
        <v>39</v>
      </c>
      <c r="Q145" s="9" t="s">
        <v>75</v>
      </c>
      <c r="R145" s="9" t="s">
        <v>39</v>
      </c>
      <c r="S145" s="9" t="s">
        <v>40</v>
      </c>
      <c r="T145" s="9" t="s">
        <v>36</v>
      </c>
      <c r="U145" s="9" t="s">
        <v>92</v>
      </c>
      <c r="V145" s="9" t="s">
        <v>42</v>
      </c>
      <c r="W145" s="9" t="s">
        <v>231</v>
      </c>
      <c r="X145" s="9" t="s">
        <v>627</v>
      </c>
      <c r="Y145" s="10" t="s">
        <v>628</v>
      </c>
    </row>
    <row r="146" spans="1:25" x14ac:dyDescent="0.2">
      <c r="A146" s="5">
        <v>45826.731636759258</v>
      </c>
      <c r="B146" s="6" t="s">
        <v>137</v>
      </c>
      <c r="C146" s="6" t="s">
        <v>26</v>
      </c>
      <c r="D146" s="6" t="s">
        <v>314</v>
      </c>
      <c r="E146" s="6" t="s">
        <v>139</v>
      </c>
      <c r="F146" s="6" t="s">
        <v>140</v>
      </c>
      <c r="G146" s="6" t="s">
        <v>80</v>
      </c>
      <c r="H146" s="6" t="s">
        <v>31</v>
      </c>
      <c r="I146" s="6" t="s">
        <v>179</v>
      </c>
      <c r="J146" s="6" t="s">
        <v>65</v>
      </c>
      <c r="K146" s="6" t="s">
        <v>108</v>
      </c>
      <c r="L146" s="6" t="s">
        <v>51</v>
      </c>
      <c r="M146" s="6" t="s">
        <v>39</v>
      </c>
      <c r="N146" s="6" t="s">
        <v>37</v>
      </c>
      <c r="O146" s="6" t="s">
        <v>36</v>
      </c>
      <c r="P146" s="6" t="s">
        <v>74</v>
      </c>
      <c r="Q146" s="6" t="s">
        <v>75</v>
      </c>
      <c r="R146" s="6" t="s">
        <v>36</v>
      </c>
      <c r="S146" s="6" t="s">
        <v>55</v>
      </c>
      <c r="T146" s="6" t="s">
        <v>56</v>
      </c>
      <c r="U146" s="6" t="s">
        <v>41</v>
      </c>
      <c r="V146" s="6" t="s">
        <v>42</v>
      </c>
      <c r="W146" s="6" t="s">
        <v>629</v>
      </c>
      <c r="X146" s="6" t="s">
        <v>630</v>
      </c>
      <c r="Y146" s="7" t="s">
        <v>631</v>
      </c>
    </row>
    <row r="147" spans="1:25" x14ac:dyDescent="0.2">
      <c r="A147" s="8">
        <v>45826.740449351855</v>
      </c>
      <c r="B147" s="9" t="s">
        <v>130</v>
      </c>
      <c r="C147" s="9" t="s">
        <v>26</v>
      </c>
      <c r="D147" s="9" t="s">
        <v>331</v>
      </c>
      <c r="E147" s="9" t="s">
        <v>632</v>
      </c>
      <c r="F147" s="9" t="s">
        <v>140</v>
      </c>
      <c r="G147" s="9" t="s">
        <v>30</v>
      </c>
      <c r="H147" s="9" t="s">
        <v>103</v>
      </c>
      <c r="I147" s="9" t="s">
        <v>32</v>
      </c>
      <c r="J147" s="9" t="s">
        <v>122</v>
      </c>
      <c r="K147" s="9" t="s">
        <v>108</v>
      </c>
      <c r="L147" s="9" t="s">
        <v>35</v>
      </c>
      <c r="M147" s="9" t="s">
        <v>39</v>
      </c>
      <c r="N147" s="9" t="s">
        <v>37</v>
      </c>
      <c r="O147" s="9" t="s">
        <v>36</v>
      </c>
      <c r="P147" s="9" t="s">
        <v>74</v>
      </c>
      <c r="Q147" s="9" t="s">
        <v>38</v>
      </c>
      <c r="R147" s="9" t="s">
        <v>36</v>
      </c>
      <c r="S147" s="9" t="s">
        <v>40</v>
      </c>
      <c r="T147" s="9" t="s">
        <v>36</v>
      </c>
      <c r="U147" s="9" t="s">
        <v>41</v>
      </c>
      <c r="V147" s="9" t="s">
        <v>67</v>
      </c>
      <c r="W147" s="9" t="s">
        <v>633</v>
      </c>
      <c r="X147" s="9" t="s">
        <v>634</v>
      </c>
      <c r="Y147" s="10" t="s">
        <v>635</v>
      </c>
    </row>
    <row r="148" spans="1:25" x14ac:dyDescent="0.2">
      <c r="A148" s="5">
        <v>45826.740760046298</v>
      </c>
      <c r="B148" s="6" t="s">
        <v>130</v>
      </c>
      <c r="C148" s="6" t="s">
        <v>26</v>
      </c>
      <c r="D148" s="6" t="s">
        <v>636</v>
      </c>
      <c r="E148" s="6" t="s">
        <v>637</v>
      </c>
      <c r="F148" s="6" t="s">
        <v>72</v>
      </c>
      <c r="G148" s="6" t="s">
        <v>80</v>
      </c>
      <c r="H148" s="6" t="s">
        <v>31</v>
      </c>
      <c r="I148" s="6" t="s">
        <v>179</v>
      </c>
      <c r="J148" s="6" t="s">
        <v>33</v>
      </c>
      <c r="K148" s="6" t="s">
        <v>108</v>
      </c>
      <c r="L148" s="6" t="s">
        <v>35</v>
      </c>
      <c r="M148" s="6" t="s">
        <v>36</v>
      </c>
      <c r="N148" s="6" t="s">
        <v>37</v>
      </c>
      <c r="O148" s="6" t="s">
        <v>39</v>
      </c>
      <c r="P148" s="6" t="s">
        <v>74</v>
      </c>
      <c r="Q148" s="6" t="s">
        <v>75</v>
      </c>
      <c r="R148" s="6" t="s">
        <v>39</v>
      </c>
      <c r="S148" s="6" t="s">
        <v>40</v>
      </c>
      <c r="T148" s="6" t="s">
        <v>36</v>
      </c>
      <c r="U148" s="6" t="s">
        <v>41</v>
      </c>
      <c r="V148" s="6" t="s">
        <v>67</v>
      </c>
      <c r="W148" s="6" t="s">
        <v>638</v>
      </c>
      <c r="X148" s="6" t="s">
        <v>384</v>
      </c>
      <c r="Y148" s="7" t="s">
        <v>639</v>
      </c>
    </row>
    <row r="149" spans="1:25" x14ac:dyDescent="0.2">
      <c r="A149" s="8">
        <v>45826.743532175926</v>
      </c>
      <c r="B149" s="9" t="s">
        <v>163</v>
      </c>
      <c r="C149" s="9" t="s">
        <v>26</v>
      </c>
      <c r="D149" s="9" t="s">
        <v>527</v>
      </c>
      <c r="E149" s="9" t="s">
        <v>139</v>
      </c>
      <c r="F149" s="9" t="s">
        <v>72</v>
      </c>
      <c r="G149" s="9" t="s">
        <v>80</v>
      </c>
      <c r="H149" s="9" t="s">
        <v>31</v>
      </c>
      <c r="I149" s="9" t="s">
        <v>32</v>
      </c>
      <c r="J149" s="9" t="s">
        <v>65</v>
      </c>
      <c r="K149" s="9" t="s">
        <v>108</v>
      </c>
      <c r="L149" s="9" t="s">
        <v>35</v>
      </c>
      <c r="M149" s="9" t="s">
        <v>39</v>
      </c>
      <c r="N149" s="9" t="s">
        <v>37</v>
      </c>
      <c r="O149" s="9" t="s">
        <v>53</v>
      </c>
      <c r="P149" s="9" t="s">
        <v>74</v>
      </c>
      <c r="Q149" s="9" t="s">
        <v>75</v>
      </c>
      <c r="R149" s="9" t="s">
        <v>36</v>
      </c>
      <c r="S149" s="9" t="s">
        <v>55</v>
      </c>
      <c r="T149" s="9" t="s">
        <v>56</v>
      </c>
      <c r="U149" s="9" t="s">
        <v>57</v>
      </c>
      <c r="V149" s="9" t="s">
        <v>42</v>
      </c>
      <c r="W149" s="9" t="s">
        <v>41</v>
      </c>
      <c r="X149" s="9" t="s">
        <v>39</v>
      </c>
      <c r="Y149" s="10" t="s">
        <v>640</v>
      </c>
    </row>
    <row r="150" spans="1:25" x14ac:dyDescent="0.2">
      <c r="A150" s="5">
        <v>45826.744816041668</v>
      </c>
      <c r="B150" s="6" t="s">
        <v>163</v>
      </c>
      <c r="C150" s="6" t="s">
        <v>26</v>
      </c>
      <c r="D150" s="6" t="s">
        <v>641</v>
      </c>
      <c r="E150" s="6" t="s">
        <v>642</v>
      </c>
      <c r="F150" s="6" t="s">
        <v>140</v>
      </c>
      <c r="G150" s="6" t="s">
        <v>80</v>
      </c>
      <c r="H150" s="6" t="s">
        <v>31</v>
      </c>
      <c r="I150" s="6" t="s">
        <v>32</v>
      </c>
      <c r="J150" s="6" t="s">
        <v>65</v>
      </c>
      <c r="K150" s="6" t="s">
        <v>34</v>
      </c>
      <c r="L150" s="6" t="s">
        <v>35</v>
      </c>
      <c r="M150" s="6" t="s">
        <v>39</v>
      </c>
      <c r="N150" s="6" t="s">
        <v>37</v>
      </c>
      <c r="O150" s="6" t="s">
        <v>53</v>
      </c>
      <c r="P150" s="6" t="s">
        <v>36</v>
      </c>
      <c r="Q150" s="6" t="s">
        <v>91</v>
      </c>
      <c r="R150" s="6" t="s">
        <v>54</v>
      </c>
      <c r="S150" s="6" t="s">
        <v>66</v>
      </c>
      <c r="T150" s="6" t="s">
        <v>56</v>
      </c>
      <c r="U150" s="6" t="s">
        <v>41</v>
      </c>
      <c r="V150" s="6" t="s">
        <v>42</v>
      </c>
      <c r="W150" s="6" t="s">
        <v>41</v>
      </c>
      <c r="X150" s="6" t="s">
        <v>643</v>
      </c>
      <c r="Y150" s="7" t="s">
        <v>644</v>
      </c>
    </row>
    <row r="151" spans="1:25" x14ac:dyDescent="0.2">
      <c r="A151" s="8">
        <v>45826.745957511579</v>
      </c>
      <c r="B151" s="9" t="s">
        <v>130</v>
      </c>
      <c r="C151" s="9" t="s">
        <v>26</v>
      </c>
      <c r="D151" s="9" t="s">
        <v>527</v>
      </c>
      <c r="E151" s="9" t="s">
        <v>139</v>
      </c>
      <c r="F151" s="9" t="s">
        <v>72</v>
      </c>
      <c r="G151" s="9" t="s">
        <v>171</v>
      </c>
      <c r="H151" s="9" t="s">
        <v>103</v>
      </c>
      <c r="I151" s="9" t="s">
        <v>32</v>
      </c>
      <c r="J151" s="9" t="s">
        <v>33</v>
      </c>
      <c r="K151" s="9" t="s">
        <v>108</v>
      </c>
      <c r="L151" s="9" t="s">
        <v>82</v>
      </c>
      <c r="M151" s="9" t="s">
        <v>36</v>
      </c>
      <c r="N151" s="9" t="s">
        <v>37</v>
      </c>
      <c r="O151" s="9" t="s">
        <v>53</v>
      </c>
      <c r="P151" s="9" t="s">
        <v>74</v>
      </c>
      <c r="Q151" s="9" t="s">
        <v>75</v>
      </c>
      <c r="R151" s="9" t="s">
        <v>36</v>
      </c>
      <c r="S151" s="9" t="s">
        <v>40</v>
      </c>
      <c r="T151" s="9" t="s">
        <v>56</v>
      </c>
      <c r="U151" s="9" t="s">
        <v>92</v>
      </c>
      <c r="V151" s="9" t="s">
        <v>67</v>
      </c>
      <c r="W151" s="9" t="s">
        <v>645</v>
      </c>
      <c r="X151" s="9" t="s">
        <v>39</v>
      </c>
      <c r="Y151" s="10" t="s">
        <v>646</v>
      </c>
    </row>
    <row r="152" spans="1:25" x14ac:dyDescent="0.2">
      <c r="A152" s="5">
        <v>45826.750560625005</v>
      </c>
      <c r="B152" s="6" t="s">
        <v>137</v>
      </c>
      <c r="C152" s="6" t="s">
        <v>26</v>
      </c>
      <c r="D152" s="6" t="s">
        <v>647</v>
      </c>
      <c r="E152" s="6" t="s">
        <v>648</v>
      </c>
      <c r="F152" s="6" t="s">
        <v>140</v>
      </c>
      <c r="G152" s="6" t="s">
        <v>80</v>
      </c>
      <c r="H152" s="6" t="s">
        <v>31</v>
      </c>
      <c r="I152" s="6" t="s">
        <v>32</v>
      </c>
      <c r="J152" s="6" t="s">
        <v>65</v>
      </c>
      <c r="K152" s="6" t="s">
        <v>108</v>
      </c>
      <c r="L152" s="6" t="s">
        <v>82</v>
      </c>
      <c r="M152" s="6" t="s">
        <v>36</v>
      </c>
      <c r="N152" s="6" t="s">
        <v>37</v>
      </c>
      <c r="O152" s="6" t="s">
        <v>36</v>
      </c>
      <c r="P152" s="6" t="s">
        <v>74</v>
      </c>
      <c r="Q152" s="6" t="s">
        <v>91</v>
      </c>
      <c r="R152" s="6" t="s">
        <v>36</v>
      </c>
      <c r="S152" s="6" t="s">
        <v>40</v>
      </c>
      <c r="T152" s="6" t="s">
        <v>36</v>
      </c>
      <c r="U152" s="6" t="s">
        <v>41</v>
      </c>
      <c r="V152" s="6" t="s">
        <v>42</v>
      </c>
      <c r="W152" s="6" t="s">
        <v>93</v>
      </c>
      <c r="X152" s="6" t="s">
        <v>649</v>
      </c>
      <c r="Y152" s="7" t="s">
        <v>650</v>
      </c>
    </row>
    <row r="153" spans="1:25" x14ac:dyDescent="0.2">
      <c r="A153" s="8">
        <v>45826.755253877316</v>
      </c>
      <c r="B153" s="9" t="s">
        <v>137</v>
      </c>
      <c r="C153" s="9" t="s">
        <v>26</v>
      </c>
      <c r="D153" s="9" t="s">
        <v>651</v>
      </c>
      <c r="E153" s="9" t="s">
        <v>234</v>
      </c>
      <c r="F153" s="9" t="s">
        <v>72</v>
      </c>
      <c r="G153" s="9" t="s">
        <v>80</v>
      </c>
      <c r="H153" s="9" t="s">
        <v>31</v>
      </c>
      <c r="I153" s="9" t="s">
        <v>179</v>
      </c>
      <c r="J153" s="9" t="s">
        <v>65</v>
      </c>
      <c r="K153" s="9" t="s">
        <v>73</v>
      </c>
      <c r="L153" s="9" t="s">
        <v>35</v>
      </c>
      <c r="M153" s="9" t="s">
        <v>39</v>
      </c>
      <c r="N153" s="9" t="s">
        <v>37</v>
      </c>
      <c r="O153" s="9" t="s">
        <v>53</v>
      </c>
      <c r="P153" s="9" t="s">
        <v>39</v>
      </c>
      <c r="Q153" s="9" t="s">
        <v>75</v>
      </c>
      <c r="R153" s="9" t="s">
        <v>54</v>
      </c>
      <c r="S153" s="9" t="s">
        <v>66</v>
      </c>
      <c r="T153" s="9" t="s">
        <v>36</v>
      </c>
      <c r="U153" s="9" t="s">
        <v>92</v>
      </c>
      <c r="V153" s="9" t="s">
        <v>42</v>
      </c>
      <c r="W153" s="9" t="s">
        <v>652</v>
      </c>
      <c r="X153" s="9" t="s">
        <v>653</v>
      </c>
      <c r="Y153" s="10" t="s">
        <v>654</v>
      </c>
    </row>
    <row r="154" spans="1:25" x14ac:dyDescent="0.2">
      <c r="A154" s="5">
        <v>45826.758263460652</v>
      </c>
      <c r="B154" s="6" t="s">
        <v>188</v>
      </c>
      <c r="C154" s="6" t="s">
        <v>26</v>
      </c>
      <c r="D154" s="6" t="s">
        <v>655</v>
      </c>
      <c r="E154" s="6" t="s">
        <v>139</v>
      </c>
      <c r="F154" s="6" t="s">
        <v>140</v>
      </c>
      <c r="G154" s="6" t="s">
        <v>171</v>
      </c>
      <c r="H154" s="6" t="s">
        <v>103</v>
      </c>
      <c r="I154" s="6" t="s">
        <v>179</v>
      </c>
      <c r="J154" s="6" t="s">
        <v>33</v>
      </c>
      <c r="K154" s="6" t="s">
        <v>34</v>
      </c>
      <c r="L154" s="6" t="s">
        <v>82</v>
      </c>
      <c r="M154" s="6" t="s">
        <v>39</v>
      </c>
      <c r="N154" s="6" t="s">
        <v>37</v>
      </c>
      <c r="O154" s="6" t="s">
        <v>36</v>
      </c>
      <c r="P154" s="6" t="s">
        <v>74</v>
      </c>
      <c r="Q154" s="6" t="s">
        <v>75</v>
      </c>
      <c r="R154" s="6" t="s">
        <v>36</v>
      </c>
      <c r="S154" s="6" t="s">
        <v>40</v>
      </c>
      <c r="T154" s="6" t="s">
        <v>56</v>
      </c>
      <c r="U154" s="6" t="s">
        <v>57</v>
      </c>
      <c r="V154" s="6" t="s">
        <v>58</v>
      </c>
      <c r="W154" s="6" t="s">
        <v>93</v>
      </c>
      <c r="X154" s="6" t="s">
        <v>656</v>
      </c>
      <c r="Y154" s="7" t="s">
        <v>657</v>
      </c>
    </row>
    <row r="155" spans="1:25" x14ac:dyDescent="0.2">
      <c r="A155" s="8">
        <v>45826.761066041669</v>
      </c>
      <c r="B155" s="9" t="s">
        <v>137</v>
      </c>
      <c r="C155" s="9" t="s">
        <v>26</v>
      </c>
      <c r="D155" s="9" t="s">
        <v>658</v>
      </c>
      <c r="E155" s="9" t="s">
        <v>139</v>
      </c>
      <c r="F155" s="9" t="s">
        <v>72</v>
      </c>
      <c r="G155" s="9" t="s">
        <v>80</v>
      </c>
      <c r="H155" s="9" t="s">
        <v>48</v>
      </c>
      <c r="I155" s="9" t="s">
        <v>49</v>
      </c>
      <c r="J155" s="9" t="s">
        <v>33</v>
      </c>
      <c r="K155" s="9" t="s">
        <v>108</v>
      </c>
      <c r="L155" s="9" t="s">
        <v>51</v>
      </c>
      <c r="M155" s="9" t="s">
        <v>36</v>
      </c>
      <c r="N155" s="9" t="s">
        <v>37</v>
      </c>
      <c r="O155" s="9" t="s">
        <v>36</v>
      </c>
      <c r="P155" s="9" t="s">
        <v>74</v>
      </c>
      <c r="Q155" s="9" t="s">
        <v>75</v>
      </c>
      <c r="R155" s="9" t="s">
        <v>54</v>
      </c>
      <c r="S155" s="9" t="s">
        <v>40</v>
      </c>
      <c r="T155" s="9" t="s">
        <v>36</v>
      </c>
      <c r="U155" s="9" t="s">
        <v>57</v>
      </c>
      <c r="V155" s="9" t="s">
        <v>58</v>
      </c>
      <c r="W155" s="9" t="s">
        <v>659</v>
      </c>
      <c r="X155" s="9" t="s">
        <v>660</v>
      </c>
      <c r="Y155" s="10" t="s">
        <v>661</v>
      </c>
    </row>
    <row r="156" spans="1:25" x14ac:dyDescent="0.2">
      <c r="A156" s="5">
        <v>45826.767477395828</v>
      </c>
      <c r="B156" s="6" t="s">
        <v>188</v>
      </c>
      <c r="C156" s="6" t="s">
        <v>26</v>
      </c>
      <c r="D156" s="6" t="s">
        <v>662</v>
      </c>
      <c r="E156" s="6" t="s">
        <v>139</v>
      </c>
      <c r="F156" s="6" t="s">
        <v>72</v>
      </c>
      <c r="G156" s="6" t="s">
        <v>80</v>
      </c>
      <c r="H156" s="6" t="s">
        <v>103</v>
      </c>
      <c r="I156" s="6" t="s">
        <v>32</v>
      </c>
      <c r="J156" s="6" t="s">
        <v>65</v>
      </c>
      <c r="K156" s="6" t="s">
        <v>108</v>
      </c>
      <c r="L156" s="6" t="s">
        <v>51</v>
      </c>
      <c r="M156" s="6" t="s">
        <v>36</v>
      </c>
      <c r="N156" s="6" t="s">
        <v>37</v>
      </c>
      <c r="O156" s="6" t="s">
        <v>53</v>
      </c>
      <c r="P156" s="6" t="s">
        <v>74</v>
      </c>
      <c r="Q156" s="6" t="s">
        <v>75</v>
      </c>
      <c r="R156" s="6" t="s">
        <v>39</v>
      </c>
      <c r="S156" s="6" t="s">
        <v>66</v>
      </c>
      <c r="T156" s="6" t="s">
        <v>39</v>
      </c>
      <c r="U156" s="6" t="s">
        <v>41</v>
      </c>
      <c r="V156" s="6" t="s">
        <v>67</v>
      </c>
      <c r="W156" s="6" t="s">
        <v>180</v>
      </c>
      <c r="X156" s="6" t="s">
        <v>663</v>
      </c>
      <c r="Y156" s="7" t="s">
        <v>664</v>
      </c>
    </row>
    <row r="157" spans="1:25" x14ac:dyDescent="0.2">
      <c r="A157" s="8">
        <v>45826.769013842597</v>
      </c>
      <c r="B157" s="9" t="s">
        <v>163</v>
      </c>
      <c r="C157" s="9" t="s">
        <v>26</v>
      </c>
      <c r="D157" s="9" t="s">
        <v>665</v>
      </c>
      <c r="E157" s="9" t="s">
        <v>63</v>
      </c>
      <c r="F157" s="9" t="s">
        <v>29</v>
      </c>
      <c r="G157" s="9" t="s">
        <v>30</v>
      </c>
      <c r="H157" s="9" t="s">
        <v>48</v>
      </c>
      <c r="I157" s="9" t="s">
        <v>32</v>
      </c>
      <c r="J157" s="9" t="s">
        <v>33</v>
      </c>
      <c r="K157" s="9" t="s">
        <v>34</v>
      </c>
      <c r="L157" s="9" t="s">
        <v>51</v>
      </c>
      <c r="M157" s="9" t="s">
        <v>39</v>
      </c>
      <c r="N157" s="9" t="s">
        <v>37</v>
      </c>
      <c r="O157" s="9" t="s">
        <v>39</v>
      </c>
      <c r="P157" s="9" t="s">
        <v>36</v>
      </c>
      <c r="Q157" s="9" t="s">
        <v>75</v>
      </c>
      <c r="R157" s="9" t="s">
        <v>54</v>
      </c>
      <c r="S157" s="9" t="s">
        <v>66</v>
      </c>
      <c r="T157" s="9" t="s">
        <v>36</v>
      </c>
      <c r="U157" s="9" t="s">
        <v>57</v>
      </c>
      <c r="V157" s="9" t="s">
        <v>58</v>
      </c>
      <c r="W157" s="9" t="s">
        <v>666</v>
      </c>
      <c r="X157" s="9" t="s">
        <v>667</v>
      </c>
      <c r="Y157" s="10" t="s">
        <v>668</v>
      </c>
    </row>
    <row r="158" spans="1:25" x14ac:dyDescent="0.2">
      <c r="A158" s="5">
        <v>45826.772620601856</v>
      </c>
      <c r="B158" s="6" t="s">
        <v>188</v>
      </c>
      <c r="C158" s="6" t="s">
        <v>26</v>
      </c>
      <c r="D158" s="6" t="s">
        <v>669</v>
      </c>
      <c r="E158" s="6" t="s">
        <v>234</v>
      </c>
      <c r="F158" s="6" t="s">
        <v>140</v>
      </c>
      <c r="G158" s="6" t="s">
        <v>80</v>
      </c>
      <c r="H158" s="6" t="s">
        <v>103</v>
      </c>
      <c r="I158" s="6" t="s">
        <v>32</v>
      </c>
      <c r="J158" s="6" t="s">
        <v>65</v>
      </c>
      <c r="K158" s="6" t="s">
        <v>108</v>
      </c>
      <c r="L158" s="6" t="s">
        <v>51</v>
      </c>
      <c r="M158" s="6" t="s">
        <v>36</v>
      </c>
      <c r="N158" s="6" t="s">
        <v>37</v>
      </c>
      <c r="O158" s="6" t="s">
        <v>36</v>
      </c>
      <c r="P158" s="6" t="s">
        <v>74</v>
      </c>
      <c r="Q158" s="6" t="s">
        <v>75</v>
      </c>
      <c r="R158" s="6" t="s">
        <v>36</v>
      </c>
      <c r="S158" s="6" t="s">
        <v>40</v>
      </c>
      <c r="T158" s="6" t="s">
        <v>36</v>
      </c>
      <c r="U158" s="6" t="s">
        <v>57</v>
      </c>
      <c r="V158" s="6" t="s">
        <v>67</v>
      </c>
      <c r="W158" s="6" t="s">
        <v>670</v>
      </c>
      <c r="X158" s="6" t="s">
        <v>663</v>
      </c>
      <c r="Y158" s="7" t="s">
        <v>650</v>
      </c>
    </row>
    <row r="159" spans="1:25" x14ac:dyDescent="0.2">
      <c r="A159" s="8">
        <v>45826.77347936343</v>
      </c>
      <c r="B159" s="9" t="s">
        <v>137</v>
      </c>
      <c r="C159" s="9" t="s">
        <v>26</v>
      </c>
      <c r="D159" s="9" t="s">
        <v>671</v>
      </c>
      <c r="E159" s="9" t="s">
        <v>139</v>
      </c>
      <c r="F159" s="9" t="s">
        <v>72</v>
      </c>
      <c r="G159" s="9" t="s">
        <v>80</v>
      </c>
      <c r="H159" s="9" t="s">
        <v>103</v>
      </c>
      <c r="I159" s="9" t="s">
        <v>49</v>
      </c>
      <c r="J159" s="9" t="s">
        <v>122</v>
      </c>
      <c r="K159" s="9" t="s">
        <v>108</v>
      </c>
      <c r="L159" s="9" t="s">
        <v>82</v>
      </c>
      <c r="M159" s="9" t="s">
        <v>36</v>
      </c>
      <c r="N159" s="9" t="s">
        <v>37</v>
      </c>
      <c r="O159" s="9" t="s">
        <v>36</v>
      </c>
      <c r="P159" s="9" t="s">
        <v>74</v>
      </c>
      <c r="Q159" s="9" t="s">
        <v>75</v>
      </c>
      <c r="R159" s="9" t="s">
        <v>54</v>
      </c>
      <c r="S159" s="9" t="s">
        <v>66</v>
      </c>
      <c r="T159" s="9" t="s">
        <v>56</v>
      </c>
      <c r="U159" s="9" t="s">
        <v>92</v>
      </c>
      <c r="V159" s="9" t="s">
        <v>58</v>
      </c>
      <c r="W159" s="9" t="s">
        <v>180</v>
      </c>
      <c r="X159" s="9" t="s">
        <v>672</v>
      </c>
      <c r="Y159" s="10" t="s">
        <v>395</v>
      </c>
    </row>
    <row r="160" spans="1:25" x14ac:dyDescent="0.2">
      <c r="A160" s="5">
        <v>45826.774309386572</v>
      </c>
      <c r="B160" s="6" t="s">
        <v>130</v>
      </c>
      <c r="C160" s="6" t="s">
        <v>26</v>
      </c>
      <c r="D160" s="6" t="s">
        <v>314</v>
      </c>
      <c r="E160" s="6" t="s">
        <v>673</v>
      </c>
      <c r="F160" s="6" t="s">
        <v>72</v>
      </c>
      <c r="G160" s="6" t="s">
        <v>80</v>
      </c>
      <c r="H160" s="6" t="s">
        <v>31</v>
      </c>
      <c r="I160" s="6" t="s">
        <v>32</v>
      </c>
      <c r="J160" s="6" t="s">
        <v>65</v>
      </c>
      <c r="K160" s="6" t="s">
        <v>73</v>
      </c>
      <c r="L160" s="6" t="s">
        <v>35</v>
      </c>
      <c r="M160" s="6" t="s">
        <v>39</v>
      </c>
      <c r="N160" s="6" t="s">
        <v>37</v>
      </c>
      <c r="O160" s="6" t="s">
        <v>53</v>
      </c>
      <c r="P160" s="6" t="s">
        <v>74</v>
      </c>
      <c r="Q160" s="6" t="s">
        <v>91</v>
      </c>
      <c r="R160" s="6" t="s">
        <v>36</v>
      </c>
      <c r="S160" s="6" t="s">
        <v>66</v>
      </c>
      <c r="T160" s="6" t="s">
        <v>39</v>
      </c>
      <c r="U160" s="6" t="s">
        <v>41</v>
      </c>
      <c r="V160" s="6" t="s">
        <v>58</v>
      </c>
      <c r="W160" s="6" t="s">
        <v>674</v>
      </c>
      <c r="X160" s="6" t="s">
        <v>675</v>
      </c>
      <c r="Y160" s="7" t="s">
        <v>676</v>
      </c>
    </row>
    <row r="161" spans="1:25" x14ac:dyDescent="0.2">
      <c r="A161" s="8">
        <v>45826.774829409725</v>
      </c>
      <c r="B161" s="9" t="s">
        <v>188</v>
      </c>
      <c r="C161" s="9" t="s">
        <v>26</v>
      </c>
      <c r="D161" s="9" t="s">
        <v>314</v>
      </c>
      <c r="E161" s="9" t="s">
        <v>139</v>
      </c>
      <c r="F161" s="9" t="s">
        <v>72</v>
      </c>
      <c r="G161" s="9" t="s">
        <v>171</v>
      </c>
      <c r="H161" s="9" t="s">
        <v>103</v>
      </c>
      <c r="I161" s="9" t="s">
        <v>49</v>
      </c>
      <c r="J161" s="9" t="s">
        <v>65</v>
      </c>
      <c r="K161" s="9" t="s">
        <v>73</v>
      </c>
      <c r="L161" s="9" t="s">
        <v>35</v>
      </c>
      <c r="M161" s="9" t="s">
        <v>39</v>
      </c>
      <c r="N161" s="9" t="s">
        <v>37</v>
      </c>
      <c r="O161" s="9" t="s">
        <v>36</v>
      </c>
      <c r="P161" s="9" t="s">
        <v>74</v>
      </c>
      <c r="Q161" s="9" t="s">
        <v>91</v>
      </c>
      <c r="R161" s="9" t="s">
        <v>36</v>
      </c>
      <c r="S161" s="9" t="s">
        <v>40</v>
      </c>
      <c r="T161" s="9" t="s">
        <v>36</v>
      </c>
      <c r="U161" s="9" t="s">
        <v>57</v>
      </c>
      <c r="V161" s="9" t="s">
        <v>58</v>
      </c>
      <c r="W161" s="9" t="s">
        <v>93</v>
      </c>
      <c r="X161" s="9" t="s">
        <v>677</v>
      </c>
      <c r="Y161" s="10" t="s">
        <v>678</v>
      </c>
    </row>
    <row r="162" spans="1:25" x14ac:dyDescent="0.2">
      <c r="A162" s="5">
        <v>45826.778288298607</v>
      </c>
      <c r="B162" s="6" t="s">
        <v>137</v>
      </c>
      <c r="C162" s="6" t="s">
        <v>26</v>
      </c>
      <c r="D162" s="6" t="s">
        <v>314</v>
      </c>
      <c r="E162" s="6" t="s">
        <v>139</v>
      </c>
      <c r="F162" s="6" t="s">
        <v>178</v>
      </c>
      <c r="G162" s="6" t="s">
        <v>171</v>
      </c>
      <c r="H162" s="6" t="s">
        <v>103</v>
      </c>
      <c r="I162" s="6" t="s">
        <v>32</v>
      </c>
      <c r="J162" s="6" t="s">
        <v>65</v>
      </c>
      <c r="K162" s="6" t="s">
        <v>34</v>
      </c>
      <c r="L162" s="6" t="s">
        <v>51</v>
      </c>
      <c r="M162" s="6" t="s">
        <v>39</v>
      </c>
      <c r="N162" s="6" t="s">
        <v>52</v>
      </c>
      <c r="O162" s="6" t="s">
        <v>53</v>
      </c>
      <c r="P162" s="6" t="s">
        <v>74</v>
      </c>
      <c r="Q162" s="6" t="s">
        <v>91</v>
      </c>
      <c r="R162" s="6" t="s">
        <v>39</v>
      </c>
      <c r="S162" s="6" t="s">
        <v>66</v>
      </c>
      <c r="T162" s="6" t="s">
        <v>36</v>
      </c>
      <c r="U162" s="6" t="s">
        <v>41</v>
      </c>
      <c r="V162" s="6" t="s">
        <v>58</v>
      </c>
      <c r="W162" s="6" t="s">
        <v>679</v>
      </c>
      <c r="X162" s="6" t="s">
        <v>680</v>
      </c>
      <c r="Y162" s="7" t="s">
        <v>681</v>
      </c>
    </row>
    <row r="163" spans="1:25" x14ac:dyDescent="0.2">
      <c r="A163" s="8">
        <v>45826.793896967589</v>
      </c>
      <c r="B163" s="9" t="s">
        <v>137</v>
      </c>
      <c r="C163" s="9" t="s">
        <v>26</v>
      </c>
      <c r="D163" s="9" t="s">
        <v>682</v>
      </c>
      <c r="E163" s="9" t="s">
        <v>683</v>
      </c>
      <c r="F163" s="9" t="s">
        <v>178</v>
      </c>
      <c r="G163" s="9" t="s">
        <v>171</v>
      </c>
      <c r="H163" s="9" t="s">
        <v>103</v>
      </c>
      <c r="I163" s="9" t="s">
        <v>49</v>
      </c>
      <c r="J163" s="9" t="s">
        <v>65</v>
      </c>
      <c r="K163" s="9" t="s">
        <v>108</v>
      </c>
      <c r="L163" s="9" t="s">
        <v>35</v>
      </c>
      <c r="M163" s="9" t="s">
        <v>39</v>
      </c>
      <c r="N163" s="9" t="s">
        <v>52</v>
      </c>
      <c r="O163" s="9" t="s">
        <v>36</v>
      </c>
      <c r="P163" s="9" t="s">
        <v>36</v>
      </c>
      <c r="Q163" s="9" t="s">
        <v>75</v>
      </c>
      <c r="R163" s="9" t="s">
        <v>39</v>
      </c>
      <c r="S163" s="9" t="s">
        <v>66</v>
      </c>
      <c r="T163" s="9" t="s">
        <v>36</v>
      </c>
      <c r="U163" s="9" t="s">
        <v>41</v>
      </c>
      <c r="V163" s="9" t="s">
        <v>58</v>
      </c>
      <c r="W163" s="9" t="s">
        <v>684</v>
      </c>
      <c r="X163" s="9" t="s">
        <v>685</v>
      </c>
      <c r="Y163" s="10" t="s">
        <v>686</v>
      </c>
    </row>
    <row r="164" spans="1:25" x14ac:dyDescent="0.2">
      <c r="A164" s="5">
        <v>45826.795489305558</v>
      </c>
      <c r="B164" s="6" t="s">
        <v>137</v>
      </c>
      <c r="C164" s="6" t="s">
        <v>26</v>
      </c>
      <c r="D164" s="6" t="s">
        <v>314</v>
      </c>
      <c r="E164" s="6" t="s">
        <v>139</v>
      </c>
      <c r="F164" s="6" t="s">
        <v>89</v>
      </c>
      <c r="G164" s="6" t="s">
        <v>80</v>
      </c>
      <c r="H164" s="6" t="s">
        <v>48</v>
      </c>
      <c r="I164" s="6" t="s">
        <v>49</v>
      </c>
      <c r="J164" s="6" t="s">
        <v>65</v>
      </c>
      <c r="K164" s="6" t="s">
        <v>108</v>
      </c>
      <c r="L164" s="6" t="s">
        <v>51</v>
      </c>
      <c r="M164" s="6" t="s">
        <v>39</v>
      </c>
      <c r="N164" s="6" t="s">
        <v>37</v>
      </c>
      <c r="O164" s="6" t="s">
        <v>36</v>
      </c>
      <c r="P164" s="6" t="s">
        <v>36</v>
      </c>
      <c r="Q164" s="6" t="s">
        <v>75</v>
      </c>
      <c r="R164" s="6" t="s">
        <v>36</v>
      </c>
      <c r="S164" s="6" t="s">
        <v>55</v>
      </c>
      <c r="T164" s="6" t="s">
        <v>56</v>
      </c>
      <c r="U164" s="6" t="s">
        <v>92</v>
      </c>
      <c r="V164" s="6" t="s">
        <v>42</v>
      </c>
      <c r="W164" s="6" t="s">
        <v>93</v>
      </c>
      <c r="X164" s="6" t="s">
        <v>687</v>
      </c>
      <c r="Y164" s="7" t="s">
        <v>86</v>
      </c>
    </row>
    <row r="165" spans="1:25" x14ac:dyDescent="0.2">
      <c r="A165" s="8">
        <v>45826.797252719909</v>
      </c>
      <c r="B165" s="9" t="s">
        <v>137</v>
      </c>
      <c r="C165" s="9" t="s">
        <v>87</v>
      </c>
      <c r="D165" s="9" t="s">
        <v>298</v>
      </c>
      <c r="E165" s="9" t="s">
        <v>160</v>
      </c>
      <c r="F165" s="9" t="s">
        <v>72</v>
      </c>
      <c r="G165" s="9" t="s">
        <v>171</v>
      </c>
      <c r="H165" s="9" t="s">
        <v>48</v>
      </c>
      <c r="I165" s="9" t="s">
        <v>49</v>
      </c>
      <c r="J165" s="9" t="s">
        <v>65</v>
      </c>
      <c r="K165" s="9" t="s">
        <v>108</v>
      </c>
      <c r="L165" s="9" t="s">
        <v>51</v>
      </c>
      <c r="M165" s="9" t="s">
        <v>36</v>
      </c>
      <c r="N165" s="9" t="s">
        <v>37</v>
      </c>
      <c r="O165" s="9" t="s">
        <v>36</v>
      </c>
      <c r="P165" s="9" t="s">
        <v>74</v>
      </c>
      <c r="Q165" s="9" t="s">
        <v>91</v>
      </c>
      <c r="R165" s="9" t="s">
        <v>36</v>
      </c>
      <c r="S165" s="9" t="s">
        <v>66</v>
      </c>
      <c r="T165" s="9" t="s">
        <v>36</v>
      </c>
      <c r="U165" s="9" t="s">
        <v>41</v>
      </c>
      <c r="V165" s="9" t="s">
        <v>67</v>
      </c>
      <c r="W165" s="9" t="s">
        <v>93</v>
      </c>
      <c r="X165" s="9" t="s">
        <v>688</v>
      </c>
      <c r="Y165" s="10" t="s">
        <v>689</v>
      </c>
    </row>
    <row r="166" spans="1:25" x14ac:dyDescent="0.2">
      <c r="A166" s="5">
        <v>45826.804387222219</v>
      </c>
      <c r="B166" s="6" t="s">
        <v>130</v>
      </c>
      <c r="C166" s="6" t="s">
        <v>26</v>
      </c>
      <c r="D166" s="6" t="s">
        <v>690</v>
      </c>
      <c r="E166" s="6" t="s">
        <v>462</v>
      </c>
      <c r="F166" s="6" t="s">
        <v>72</v>
      </c>
      <c r="G166" s="6" t="s">
        <v>171</v>
      </c>
      <c r="H166" s="6" t="s">
        <v>81</v>
      </c>
      <c r="I166" s="6" t="s">
        <v>32</v>
      </c>
      <c r="J166" s="6" t="s">
        <v>33</v>
      </c>
      <c r="K166" s="6" t="s">
        <v>108</v>
      </c>
      <c r="L166" s="6" t="s">
        <v>82</v>
      </c>
      <c r="M166" s="6" t="s">
        <v>36</v>
      </c>
      <c r="N166" s="6" t="s">
        <v>52</v>
      </c>
      <c r="O166" s="6" t="s">
        <v>39</v>
      </c>
      <c r="P166" s="6" t="s">
        <v>74</v>
      </c>
      <c r="Q166" s="6" t="s">
        <v>75</v>
      </c>
      <c r="R166" s="6" t="s">
        <v>39</v>
      </c>
      <c r="S166" s="6" t="s">
        <v>40</v>
      </c>
      <c r="T166" s="6" t="s">
        <v>56</v>
      </c>
      <c r="U166" s="6" t="s">
        <v>41</v>
      </c>
      <c r="V166" s="6" t="s">
        <v>67</v>
      </c>
      <c r="W166" s="6" t="s">
        <v>691</v>
      </c>
      <c r="X166" s="6" t="s">
        <v>692</v>
      </c>
      <c r="Y166" s="7" t="s">
        <v>693</v>
      </c>
    </row>
    <row r="167" spans="1:25" x14ac:dyDescent="0.2">
      <c r="A167" s="8">
        <v>45826.811915162034</v>
      </c>
      <c r="B167" s="9" t="s">
        <v>188</v>
      </c>
      <c r="C167" s="9" t="s">
        <v>26</v>
      </c>
      <c r="D167" s="9" t="s">
        <v>694</v>
      </c>
      <c r="E167" s="9" t="s">
        <v>695</v>
      </c>
      <c r="F167" s="9" t="s">
        <v>72</v>
      </c>
      <c r="G167" s="9" t="s">
        <v>171</v>
      </c>
      <c r="H167" s="9" t="s">
        <v>48</v>
      </c>
      <c r="I167" s="9" t="s">
        <v>32</v>
      </c>
      <c r="J167" s="9" t="s">
        <v>65</v>
      </c>
      <c r="K167" s="9" t="s">
        <v>108</v>
      </c>
      <c r="L167" s="9" t="s">
        <v>51</v>
      </c>
      <c r="M167" s="9" t="s">
        <v>36</v>
      </c>
      <c r="N167" s="9" t="s">
        <v>37</v>
      </c>
      <c r="O167" s="9" t="s">
        <v>36</v>
      </c>
      <c r="P167" s="9" t="s">
        <v>74</v>
      </c>
      <c r="Q167" s="9" t="s">
        <v>91</v>
      </c>
      <c r="R167" s="9" t="s">
        <v>36</v>
      </c>
      <c r="S167" s="9" t="s">
        <v>66</v>
      </c>
      <c r="T167" s="9" t="s">
        <v>56</v>
      </c>
      <c r="U167" s="9" t="s">
        <v>92</v>
      </c>
      <c r="V167" s="9" t="s">
        <v>67</v>
      </c>
      <c r="W167" s="9" t="s">
        <v>93</v>
      </c>
      <c r="X167" s="9" t="s">
        <v>528</v>
      </c>
      <c r="Y167" s="10" t="s">
        <v>86</v>
      </c>
    </row>
    <row r="168" spans="1:25" x14ac:dyDescent="0.2">
      <c r="A168" s="5">
        <v>45826.81892583333</v>
      </c>
      <c r="B168" s="6" t="s">
        <v>188</v>
      </c>
      <c r="C168" s="6" t="s">
        <v>26</v>
      </c>
      <c r="D168" s="6" t="s">
        <v>696</v>
      </c>
      <c r="E168" s="6" t="s">
        <v>139</v>
      </c>
      <c r="F168" s="6" t="s">
        <v>140</v>
      </c>
      <c r="G168" s="6" t="s">
        <v>80</v>
      </c>
      <c r="H168" s="6" t="s">
        <v>90</v>
      </c>
      <c r="I168" s="6" t="s">
        <v>49</v>
      </c>
      <c r="J168" s="6" t="s">
        <v>65</v>
      </c>
      <c r="K168" s="6" t="s">
        <v>108</v>
      </c>
      <c r="L168" s="6" t="s">
        <v>51</v>
      </c>
      <c r="M168" s="6" t="s">
        <v>39</v>
      </c>
      <c r="N168" s="6" t="s">
        <v>37</v>
      </c>
      <c r="O168" s="6" t="s">
        <v>53</v>
      </c>
      <c r="P168" s="6" t="s">
        <v>74</v>
      </c>
      <c r="Q168" s="6" t="s">
        <v>75</v>
      </c>
      <c r="R168" s="6" t="s">
        <v>54</v>
      </c>
      <c r="S168" s="6" t="s">
        <v>40</v>
      </c>
      <c r="T168" s="6" t="s">
        <v>36</v>
      </c>
      <c r="U168" s="6" t="s">
        <v>57</v>
      </c>
      <c r="V168" s="6" t="s">
        <v>67</v>
      </c>
      <c r="W168" s="6" t="s">
        <v>93</v>
      </c>
      <c r="X168" s="6" t="s">
        <v>697</v>
      </c>
      <c r="Y168" s="7" t="s">
        <v>698</v>
      </c>
    </row>
    <row r="169" spans="1:25" x14ac:dyDescent="0.2">
      <c r="A169" s="8">
        <v>45826.819941203707</v>
      </c>
      <c r="B169" s="9" t="s">
        <v>25</v>
      </c>
      <c r="C169" s="9" t="s">
        <v>26</v>
      </c>
      <c r="D169" s="9" t="s">
        <v>699</v>
      </c>
      <c r="E169" s="9" t="s">
        <v>700</v>
      </c>
      <c r="F169" s="9" t="s">
        <v>89</v>
      </c>
      <c r="G169" s="9" t="s">
        <v>80</v>
      </c>
      <c r="H169" s="9" t="s">
        <v>103</v>
      </c>
      <c r="I169" s="9" t="s">
        <v>49</v>
      </c>
      <c r="J169" s="9" t="s">
        <v>33</v>
      </c>
      <c r="K169" s="9" t="s">
        <v>34</v>
      </c>
      <c r="L169" s="9" t="s">
        <v>51</v>
      </c>
      <c r="M169" s="9" t="s">
        <v>36</v>
      </c>
      <c r="N169" s="9" t="s">
        <v>37</v>
      </c>
      <c r="O169" s="9" t="s">
        <v>39</v>
      </c>
      <c r="P169" s="9" t="s">
        <v>74</v>
      </c>
      <c r="Q169" s="9" t="s">
        <v>38</v>
      </c>
      <c r="R169" s="9" t="s">
        <v>39</v>
      </c>
      <c r="S169" s="9" t="s">
        <v>66</v>
      </c>
      <c r="T169" s="9" t="s">
        <v>56</v>
      </c>
      <c r="U169" s="9" t="s">
        <v>57</v>
      </c>
      <c r="V169" s="9" t="s">
        <v>42</v>
      </c>
      <c r="W169" s="9" t="s">
        <v>180</v>
      </c>
      <c r="X169" s="9" t="s">
        <v>701</v>
      </c>
      <c r="Y169" s="10" t="s">
        <v>702</v>
      </c>
    </row>
    <row r="170" spans="1:25" x14ac:dyDescent="0.2">
      <c r="A170" s="5">
        <v>45826.832513726855</v>
      </c>
      <c r="B170" s="6" t="s">
        <v>188</v>
      </c>
      <c r="C170" s="6" t="s">
        <v>26</v>
      </c>
      <c r="D170" s="6" t="s">
        <v>314</v>
      </c>
      <c r="E170" s="6" t="s">
        <v>139</v>
      </c>
      <c r="F170" s="6" t="s">
        <v>72</v>
      </c>
      <c r="G170" s="6" t="s">
        <v>80</v>
      </c>
      <c r="H170" s="6" t="s">
        <v>103</v>
      </c>
      <c r="I170" s="6" t="s">
        <v>179</v>
      </c>
      <c r="J170" s="6" t="s">
        <v>65</v>
      </c>
      <c r="K170" s="6" t="s">
        <v>108</v>
      </c>
      <c r="L170" s="6" t="s">
        <v>51</v>
      </c>
      <c r="M170" s="6" t="s">
        <v>36</v>
      </c>
      <c r="N170" s="6" t="s">
        <v>37</v>
      </c>
      <c r="O170" s="6" t="s">
        <v>36</v>
      </c>
      <c r="P170" s="6" t="s">
        <v>74</v>
      </c>
      <c r="Q170" s="6" t="s">
        <v>91</v>
      </c>
      <c r="R170" s="6" t="s">
        <v>36</v>
      </c>
      <c r="S170" s="6" t="s">
        <v>55</v>
      </c>
      <c r="T170" s="6" t="s">
        <v>56</v>
      </c>
      <c r="U170" s="6" t="s">
        <v>57</v>
      </c>
      <c r="V170" s="6" t="s">
        <v>67</v>
      </c>
      <c r="W170" s="6" t="s">
        <v>172</v>
      </c>
      <c r="X170" s="6" t="s">
        <v>703</v>
      </c>
      <c r="Y170" s="7" t="s">
        <v>108</v>
      </c>
    </row>
    <row r="171" spans="1:25" x14ac:dyDescent="0.2">
      <c r="A171" s="8">
        <v>45826.838494988428</v>
      </c>
      <c r="B171" s="9" t="s">
        <v>25</v>
      </c>
      <c r="C171" s="9" t="s">
        <v>26</v>
      </c>
      <c r="D171" s="9" t="s">
        <v>704</v>
      </c>
      <c r="E171" s="9" t="s">
        <v>705</v>
      </c>
      <c r="F171" s="9" t="s">
        <v>89</v>
      </c>
      <c r="G171" s="9" t="s">
        <v>30</v>
      </c>
      <c r="H171" s="9" t="s">
        <v>103</v>
      </c>
      <c r="I171" s="9" t="s">
        <v>49</v>
      </c>
      <c r="J171" s="9" t="s">
        <v>50</v>
      </c>
      <c r="K171" s="9" t="s">
        <v>34</v>
      </c>
      <c r="L171" s="9" t="s">
        <v>35</v>
      </c>
      <c r="M171" s="9" t="s">
        <v>36</v>
      </c>
      <c r="N171" s="9" t="s">
        <v>37</v>
      </c>
      <c r="O171" s="9" t="s">
        <v>36</v>
      </c>
      <c r="P171" s="9" t="s">
        <v>74</v>
      </c>
      <c r="Q171" s="9" t="s">
        <v>75</v>
      </c>
      <c r="R171" s="9" t="s">
        <v>54</v>
      </c>
      <c r="S171" s="9" t="s">
        <v>66</v>
      </c>
      <c r="T171" s="9" t="s">
        <v>36</v>
      </c>
      <c r="U171" s="9" t="s">
        <v>57</v>
      </c>
      <c r="V171" s="9" t="s">
        <v>42</v>
      </c>
      <c r="W171" s="9" t="s">
        <v>93</v>
      </c>
      <c r="X171" s="9" t="s">
        <v>706</v>
      </c>
      <c r="Y171" s="10" t="s">
        <v>707</v>
      </c>
    </row>
    <row r="172" spans="1:25" x14ac:dyDescent="0.2">
      <c r="A172" s="5">
        <v>45826.839633622687</v>
      </c>
      <c r="B172" s="6" t="s">
        <v>188</v>
      </c>
      <c r="C172" s="6" t="s">
        <v>26</v>
      </c>
      <c r="D172" s="6" t="s">
        <v>708</v>
      </c>
      <c r="E172" s="6" t="s">
        <v>709</v>
      </c>
      <c r="F172" s="6" t="s">
        <v>72</v>
      </c>
      <c r="G172" s="6" t="s">
        <v>102</v>
      </c>
      <c r="H172" s="6" t="s">
        <v>103</v>
      </c>
      <c r="I172" s="6" t="s">
        <v>32</v>
      </c>
      <c r="J172" s="6" t="s">
        <v>33</v>
      </c>
      <c r="K172" s="6" t="s">
        <v>34</v>
      </c>
      <c r="L172" s="6" t="s">
        <v>51</v>
      </c>
      <c r="M172" s="6" t="s">
        <v>36</v>
      </c>
      <c r="N172" s="6" t="s">
        <v>37</v>
      </c>
      <c r="O172" s="6" t="s">
        <v>36</v>
      </c>
      <c r="P172" s="6" t="s">
        <v>74</v>
      </c>
      <c r="Q172" s="6" t="s">
        <v>75</v>
      </c>
      <c r="R172" s="6" t="s">
        <v>54</v>
      </c>
      <c r="S172" s="6" t="s">
        <v>40</v>
      </c>
      <c r="T172" s="6" t="s">
        <v>36</v>
      </c>
      <c r="U172" s="6" t="s">
        <v>92</v>
      </c>
      <c r="V172" s="6" t="s">
        <v>58</v>
      </c>
      <c r="W172" s="6" t="s">
        <v>710</v>
      </c>
      <c r="X172" s="6" t="s">
        <v>711</v>
      </c>
      <c r="Y172" s="7" t="s">
        <v>712</v>
      </c>
    </row>
    <row r="173" spans="1:25" x14ac:dyDescent="0.2">
      <c r="A173" s="8">
        <v>45826.851751921291</v>
      </c>
      <c r="B173" s="9" t="s">
        <v>130</v>
      </c>
      <c r="C173" s="9" t="s">
        <v>26</v>
      </c>
      <c r="D173" s="9" t="s">
        <v>713</v>
      </c>
      <c r="E173" s="9" t="s">
        <v>714</v>
      </c>
      <c r="F173" s="9" t="s">
        <v>89</v>
      </c>
      <c r="G173" s="9" t="s">
        <v>80</v>
      </c>
      <c r="H173" s="9" t="s">
        <v>48</v>
      </c>
      <c r="I173" s="9" t="s">
        <v>49</v>
      </c>
      <c r="J173" s="9" t="s">
        <v>65</v>
      </c>
      <c r="K173" s="9" t="s">
        <v>108</v>
      </c>
      <c r="L173" s="9" t="s">
        <v>35</v>
      </c>
      <c r="M173" s="9" t="s">
        <v>39</v>
      </c>
      <c r="N173" s="9" t="s">
        <v>37</v>
      </c>
      <c r="O173" s="9" t="s">
        <v>53</v>
      </c>
      <c r="P173" s="9" t="s">
        <v>74</v>
      </c>
      <c r="Q173" s="9" t="s">
        <v>91</v>
      </c>
      <c r="R173" s="9" t="s">
        <v>54</v>
      </c>
      <c r="S173" s="9" t="s">
        <v>40</v>
      </c>
      <c r="T173" s="9" t="s">
        <v>39</v>
      </c>
      <c r="U173" s="9" t="s">
        <v>92</v>
      </c>
      <c r="V173" s="9" t="s">
        <v>42</v>
      </c>
      <c r="W173" s="9" t="s">
        <v>715</v>
      </c>
      <c r="X173" s="9" t="s">
        <v>716</v>
      </c>
      <c r="Y173" s="10" t="s">
        <v>717</v>
      </c>
    </row>
    <row r="174" spans="1:25" x14ac:dyDescent="0.2">
      <c r="A174" s="5">
        <v>45826.851819594907</v>
      </c>
      <c r="B174" s="6" t="s">
        <v>130</v>
      </c>
      <c r="C174" s="6" t="s">
        <v>26</v>
      </c>
      <c r="D174" s="6" t="s">
        <v>713</v>
      </c>
      <c r="E174" s="6" t="s">
        <v>714</v>
      </c>
      <c r="F174" s="6" t="s">
        <v>89</v>
      </c>
      <c r="G174" s="6" t="s">
        <v>80</v>
      </c>
      <c r="H174" s="6" t="s">
        <v>48</v>
      </c>
      <c r="I174" s="6" t="s">
        <v>49</v>
      </c>
      <c r="J174" s="6" t="s">
        <v>65</v>
      </c>
      <c r="K174" s="6" t="s">
        <v>108</v>
      </c>
      <c r="L174" s="6" t="s">
        <v>35</v>
      </c>
      <c r="M174" s="6" t="s">
        <v>39</v>
      </c>
      <c r="N174" s="6" t="s">
        <v>37</v>
      </c>
      <c r="O174" s="6" t="s">
        <v>53</v>
      </c>
      <c r="P174" s="6" t="s">
        <v>74</v>
      </c>
      <c r="Q174" s="6" t="s">
        <v>91</v>
      </c>
      <c r="R174" s="6" t="s">
        <v>54</v>
      </c>
      <c r="S174" s="6" t="s">
        <v>40</v>
      </c>
      <c r="T174" s="6" t="s">
        <v>39</v>
      </c>
      <c r="U174" s="6" t="s">
        <v>92</v>
      </c>
      <c r="V174" s="6" t="s">
        <v>42</v>
      </c>
      <c r="W174" s="6" t="s">
        <v>715</v>
      </c>
      <c r="X174" s="6" t="s">
        <v>716</v>
      </c>
      <c r="Y174" s="7" t="s">
        <v>717</v>
      </c>
    </row>
    <row r="175" spans="1:25" x14ac:dyDescent="0.2">
      <c r="A175" s="8">
        <v>45826.854405219907</v>
      </c>
      <c r="B175" s="9" t="s">
        <v>163</v>
      </c>
      <c r="C175" s="9" t="s">
        <v>26</v>
      </c>
      <c r="D175" s="9" t="s">
        <v>266</v>
      </c>
      <c r="E175" s="9" t="s">
        <v>718</v>
      </c>
      <c r="F175" s="9" t="s">
        <v>72</v>
      </c>
      <c r="G175" s="9" t="s">
        <v>171</v>
      </c>
      <c r="H175" s="9" t="s">
        <v>31</v>
      </c>
      <c r="I175" s="9" t="s">
        <v>32</v>
      </c>
      <c r="J175" s="9" t="s">
        <v>33</v>
      </c>
      <c r="K175" s="9" t="s">
        <v>108</v>
      </c>
      <c r="L175" s="9" t="s">
        <v>35</v>
      </c>
      <c r="M175" s="9" t="s">
        <v>36</v>
      </c>
      <c r="N175" s="9" t="s">
        <v>37</v>
      </c>
      <c r="O175" s="9" t="s">
        <v>36</v>
      </c>
      <c r="P175" s="9" t="s">
        <v>74</v>
      </c>
      <c r="Q175" s="9" t="s">
        <v>91</v>
      </c>
      <c r="R175" s="9" t="s">
        <v>36</v>
      </c>
      <c r="S175" s="9" t="s">
        <v>40</v>
      </c>
      <c r="T175" s="9" t="s">
        <v>36</v>
      </c>
      <c r="U175" s="9" t="s">
        <v>41</v>
      </c>
      <c r="V175" s="9" t="s">
        <v>42</v>
      </c>
      <c r="W175" s="9" t="s">
        <v>719</v>
      </c>
      <c r="X175" s="9" t="s">
        <v>39</v>
      </c>
      <c r="Y175" s="10" t="s">
        <v>341</v>
      </c>
    </row>
    <row r="176" spans="1:25" x14ac:dyDescent="0.2">
      <c r="A176" s="5">
        <v>45826.856155613423</v>
      </c>
      <c r="B176" s="6" t="s">
        <v>137</v>
      </c>
      <c r="C176" s="6" t="s">
        <v>26</v>
      </c>
      <c r="D176" s="6" t="s">
        <v>537</v>
      </c>
      <c r="E176" s="6" t="s">
        <v>139</v>
      </c>
      <c r="F176" s="6" t="s">
        <v>140</v>
      </c>
      <c r="G176" s="6" t="s">
        <v>80</v>
      </c>
      <c r="H176" s="6" t="s">
        <v>103</v>
      </c>
      <c r="I176" s="6" t="s">
        <v>179</v>
      </c>
      <c r="J176" s="6" t="s">
        <v>33</v>
      </c>
      <c r="K176" s="6" t="s">
        <v>108</v>
      </c>
      <c r="L176" s="6" t="s">
        <v>35</v>
      </c>
      <c r="M176" s="6" t="s">
        <v>36</v>
      </c>
      <c r="N176" s="6" t="s">
        <v>52</v>
      </c>
      <c r="O176" s="6" t="s">
        <v>53</v>
      </c>
      <c r="P176" s="6" t="s">
        <v>74</v>
      </c>
      <c r="Q176" s="6" t="s">
        <v>91</v>
      </c>
      <c r="R176" s="6" t="s">
        <v>54</v>
      </c>
      <c r="S176" s="6" t="s">
        <v>40</v>
      </c>
      <c r="T176" s="6" t="s">
        <v>36</v>
      </c>
      <c r="U176" s="6" t="s">
        <v>57</v>
      </c>
      <c r="V176" s="6" t="s">
        <v>42</v>
      </c>
      <c r="W176" s="6" t="s">
        <v>720</v>
      </c>
      <c r="X176" s="6" t="s">
        <v>721</v>
      </c>
      <c r="Y176" s="7" t="s">
        <v>722</v>
      </c>
    </row>
    <row r="177" spans="1:25" x14ac:dyDescent="0.2">
      <c r="A177" s="8">
        <v>45826.857882604163</v>
      </c>
      <c r="B177" s="9" t="s">
        <v>163</v>
      </c>
      <c r="C177" s="9" t="s">
        <v>87</v>
      </c>
      <c r="D177" s="9" t="s">
        <v>96</v>
      </c>
      <c r="E177" s="9" t="s">
        <v>723</v>
      </c>
      <c r="F177" s="9" t="s">
        <v>89</v>
      </c>
      <c r="G177" s="9" t="s">
        <v>30</v>
      </c>
      <c r="H177" s="9" t="s">
        <v>103</v>
      </c>
      <c r="I177" s="9" t="s">
        <v>49</v>
      </c>
      <c r="J177" s="9" t="s">
        <v>65</v>
      </c>
      <c r="K177" s="9" t="s">
        <v>73</v>
      </c>
      <c r="L177" s="9" t="s">
        <v>51</v>
      </c>
      <c r="M177" s="9" t="s">
        <v>36</v>
      </c>
      <c r="N177" s="9" t="s">
        <v>451</v>
      </c>
      <c r="O177" s="9" t="s">
        <v>36</v>
      </c>
      <c r="P177" s="9" t="s">
        <v>39</v>
      </c>
      <c r="Q177" s="9" t="s">
        <v>38</v>
      </c>
      <c r="R177" s="9" t="s">
        <v>36</v>
      </c>
      <c r="S177" s="9" t="s">
        <v>66</v>
      </c>
      <c r="T177" s="9" t="s">
        <v>36</v>
      </c>
      <c r="U177" s="9" t="s">
        <v>92</v>
      </c>
      <c r="V177" s="9" t="s">
        <v>42</v>
      </c>
      <c r="W177" s="9" t="s">
        <v>180</v>
      </c>
      <c r="X177" s="9" t="s">
        <v>724</v>
      </c>
      <c r="Y177" s="10" t="s">
        <v>725</v>
      </c>
    </row>
    <row r="178" spans="1:25" x14ac:dyDescent="0.2">
      <c r="A178" s="5">
        <v>45826.858361736115</v>
      </c>
      <c r="B178" s="6" t="s">
        <v>163</v>
      </c>
      <c r="C178" s="6" t="s">
        <v>26</v>
      </c>
      <c r="D178" s="6" t="s">
        <v>583</v>
      </c>
      <c r="E178" s="6" t="s">
        <v>139</v>
      </c>
      <c r="F178" s="6" t="s">
        <v>72</v>
      </c>
      <c r="G178" s="6" t="s">
        <v>80</v>
      </c>
      <c r="H178" s="6" t="s">
        <v>31</v>
      </c>
      <c r="I178" s="6" t="s">
        <v>179</v>
      </c>
      <c r="J178" s="6" t="s">
        <v>33</v>
      </c>
      <c r="K178" s="6" t="s">
        <v>108</v>
      </c>
      <c r="L178" s="6" t="s">
        <v>51</v>
      </c>
      <c r="M178" s="6" t="s">
        <v>36</v>
      </c>
      <c r="N178" s="6" t="s">
        <v>37</v>
      </c>
      <c r="O178" s="6" t="s">
        <v>36</v>
      </c>
      <c r="P178" s="6" t="s">
        <v>74</v>
      </c>
      <c r="Q178" s="6" t="s">
        <v>75</v>
      </c>
      <c r="R178" s="6" t="s">
        <v>36</v>
      </c>
      <c r="S178" s="6" t="s">
        <v>55</v>
      </c>
      <c r="T178" s="6" t="s">
        <v>56</v>
      </c>
      <c r="U178" s="6" t="s">
        <v>41</v>
      </c>
      <c r="V178" s="6" t="s">
        <v>83</v>
      </c>
      <c r="W178" s="6" t="s">
        <v>93</v>
      </c>
      <c r="X178" s="6" t="s">
        <v>726</v>
      </c>
      <c r="Y178" s="7" t="s">
        <v>727</v>
      </c>
    </row>
    <row r="179" spans="1:25" x14ac:dyDescent="0.2">
      <c r="A179" s="8">
        <v>45826.861517997684</v>
      </c>
      <c r="B179" s="9" t="s">
        <v>163</v>
      </c>
      <c r="C179" s="9" t="s">
        <v>87</v>
      </c>
      <c r="D179" s="9" t="s">
        <v>302</v>
      </c>
      <c r="E179" s="9" t="s">
        <v>728</v>
      </c>
      <c r="F179" s="9" t="s">
        <v>72</v>
      </c>
      <c r="G179" s="9" t="s">
        <v>171</v>
      </c>
      <c r="H179" s="9" t="s">
        <v>31</v>
      </c>
      <c r="I179" s="9" t="s">
        <v>32</v>
      </c>
      <c r="J179" s="9" t="s">
        <v>65</v>
      </c>
      <c r="K179" s="9" t="s">
        <v>34</v>
      </c>
      <c r="L179" s="9" t="s">
        <v>82</v>
      </c>
      <c r="M179" s="9" t="s">
        <v>36</v>
      </c>
      <c r="N179" s="9" t="s">
        <v>37</v>
      </c>
      <c r="O179" s="9" t="s">
        <v>36</v>
      </c>
      <c r="P179" s="9" t="s">
        <v>74</v>
      </c>
      <c r="Q179" s="9" t="s">
        <v>38</v>
      </c>
      <c r="R179" s="9" t="s">
        <v>36</v>
      </c>
      <c r="S179" s="9" t="s">
        <v>40</v>
      </c>
      <c r="T179" s="9" t="s">
        <v>56</v>
      </c>
      <c r="U179" s="9" t="s">
        <v>57</v>
      </c>
      <c r="V179" s="9" t="s">
        <v>42</v>
      </c>
      <c r="W179" s="9" t="s">
        <v>729</v>
      </c>
      <c r="X179" s="9" t="s">
        <v>730</v>
      </c>
      <c r="Y179" s="10" t="s">
        <v>731</v>
      </c>
    </row>
    <row r="180" spans="1:25" x14ac:dyDescent="0.2">
      <c r="A180" s="5">
        <v>45826.862311319448</v>
      </c>
      <c r="B180" s="6" t="s">
        <v>130</v>
      </c>
      <c r="C180" s="6" t="s">
        <v>87</v>
      </c>
      <c r="D180" s="6" t="s">
        <v>732</v>
      </c>
      <c r="E180" s="6" t="s">
        <v>733</v>
      </c>
      <c r="F180" s="6" t="s">
        <v>178</v>
      </c>
      <c r="G180" s="6" t="s">
        <v>30</v>
      </c>
      <c r="H180" s="6" t="s">
        <v>90</v>
      </c>
      <c r="I180" s="6" t="s">
        <v>49</v>
      </c>
      <c r="J180" s="6" t="s">
        <v>65</v>
      </c>
      <c r="K180" s="6" t="s">
        <v>108</v>
      </c>
      <c r="L180" s="6" t="s">
        <v>35</v>
      </c>
      <c r="M180" s="6" t="s">
        <v>39</v>
      </c>
      <c r="N180" s="6" t="s">
        <v>37</v>
      </c>
      <c r="O180" s="6" t="s">
        <v>36</v>
      </c>
      <c r="P180" s="6" t="s">
        <v>74</v>
      </c>
      <c r="Q180" s="6" t="s">
        <v>75</v>
      </c>
      <c r="R180" s="6" t="s">
        <v>36</v>
      </c>
      <c r="S180" s="6" t="s">
        <v>55</v>
      </c>
      <c r="T180" s="6" t="s">
        <v>56</v>
      </c>
      <c r="U180" s="6" t="s">
        <v>41</v>
      </c>
      <c r="V180" s="6" t="s">
        <v>42</v>
      </c>
      <c r="W180" s="6" t="s">
        <v>93</v>
      </c>
      <c r="X180" s="6" t="s">
        <v>734</v>
      </c>
      <c r="Y180" s="7" t="s">
        <v>735</v>
      </c>
    </row>
    <row r="181" spans="1:25" x14ac:dyDescent="0.2">
      <c r="A181" s="8">
        <v>45826.864824675926</v>
      </c>
      <c r="B181" s="9" t="s">
        <v>137</v>
      </c>
      <c r="C181" s="9" t="s">
        <v>26</v>
      </c>
      <c r="D181" s="9" t="s">
        <v>222</v>
      </c>
      <c r="E181" s="9" t="s">
        <v>139</v>
      </c>
      <c r="F181" s="9" t="s">
        <v>140</v>
      </c>
      <c r="G181" s="9" t="s">
        <v>80</v>
      </c>
      <c r="H181" s="9" t="s">
        <v>31</v>
      </c>
      <c r="I181" s="9" t="s">
        <v>32</v>
      </c>
      <c r="J181" s="9" t="s">
        <v>122</v>
      </c>
      <c r="K181" s="9" t="s">
        <v>108</v>
      </c>
      <c r="L181" s="9" t="s">
        <v>51</v>
      </c>
      <c r="M181" s="9" t="s">
        <v>36</v>
      </c>
      <c r="N181" s="9" t="s">
        <v>37</v>
      </c>
      <c r="O181" s="9" t="s">
        <v>36</v>
      </c>
      <c r="P181" s="9" t="s">
        <v>36</v>
      </c>
      <c r="Q181" s="9" t="s">
        <v>91</v>
      </c>
      <c r="R181" s="9" t="s">
        <v>39</v>
      </c>
      <c r="S181" s="9" t="s">
        <v>66</v>
      </c>
      <c r="T181" s="9" t="s">
        <v>39</v>
      </c>
      <c r="U181" s="9" t="s">
        <v>57</v>
      </c>
      <c r="V181" s="9" t="s">
        <v>58</v>
      </c>
      <c r="W181" s="9" t="s">
        <v>736</v>
      </c>
      <c r="X181" s="9" t="s">
        <v>737</v>
      </c>
      <c r="Y181" s="10" t="s">
        <v>738</v>
      </c>
    </row>
    <row r="182" spans="1:25" x14ac:dyDescent="0.2">
      <c r="A182" s="5">
        <v>45826.867481400463</v>
      </c>
      <c r="B182" s="6" t="s">
        <v>188</v>
      </c>
      <c r="C182" s="6" t="s">
        <v>26</v>
      </c>
      <c r="D182" s="6" t="s">
        <v>222</v>
      </c>
      <c r="E182" s="6" t="s">
        <v>739</v>
      </c>
      <c r="F182" s="6" t="s">
        <v>140</v>
      </c>
      <c r="G182" s="6" t="s">
        <v>80</v>
      </c>
      <c r="H182" s="6" t="s">
        <v>31</v>
      </c>
      <c r="I182" s="6" t="s">
        <v>179</v>
      </c>
      <c r="J182" s="6" t="s">
        <v>122</v>
      </c>
      <c r="K182" s="6" t="s">
        <v>34</v>
      </c>
      <c r="L182" s="6" t="s">
        <v>51</v>
      </c>
      <c r="M182" s="6" t="s">
        <v>39</v>
      </c>
      <c r="N182" s="6" t="s">
        <v>52</v>
      </c>
      <c r="O182" s="6" t="s">
        <v>53</v>
      </c>
      <c r="P182" s="6" t="s">
        <v>74</v>
      </c>
      <c r="Q182" s="6" t="s">
        <v>75</v>
      </c>
      <c r="R182" s="6" t="s">
        <v>54</v>
      </c>
      <c r="S182" s="6" t="s">
        <v>40</v>
      </c>
      <c r="T182" s="6" t="s">
        <v>39</v>
      </c>
      <c r="U182" s="6" t="s">
        <v>41</v>
      </c>
      <c r="V182" s="6" t="s">
        <v>58</v>
      </c>
      <c r="W182" s="6" t="s">
        <v>740</v>
      </c>
      <c r="X182" s="6" t="s">
        <v>741</v>
      </c>
      <c r="Y182" s="7" t="s">
        <v>742</v>
      </c>
    </row>
    <row r="183" spans="1:25" x14ac:dyDescent="0.2">
      <c r="A183" s="8">
        <v>45826.868611979167</v>
      </c>
      <c r="B183" s="9" t="s">
        <v>25</v>
      </c>
      <c r="C183" s="9" t="s">
        <v>26</v>
      </c>
      <c r="D183" s="9" t="s">
        <v>743</v>
      </c>
      <c r="E183" s="9" t="s">
        <v>97</v>
      </c>
      <c r="F183" s="9" t="s">
        <v>29</v>
      </c>
      <c r="G183" s="9" t="s">
        <v>64</v>
      </c>
      <c r="H183" s="9" t="s">
        <v>90</v>
      </c>
      <c r="I183" s="9" t="s">
        <v>49</v>
      </c>
      <c r="J183" s="9" t="s">
        <v>33</v>
      </c>
      <c r="K183" s="9" t="s">
        <v>34</v>
      </c>
      <c r="L183" s="9" t="s">
        <v>51</v>
      </c>
      <c r="M183" s="9" t="s">
        <v>36</v>
      </c>
      <c r="N183" s="9" t="s">
        <v>37</v>
      </c>
      <c r="O183" s="9" t="s">
        <v>36</v>
      </c>
      <c r="P183" s="9" t="s">
        <v>74</v>
      </c>
      <c r="Q183" s="9" t="s">
        <v>38</v>
      </c>
      <c r="R183" s="9" t="s">
        <v>36</v>
      </c>
      <c r="S183" s="9" t="s">
        <v>66</v>
      </c>
      <c r="T183" s="9" t="s">
        <v>56</v>
      </c>
      <c r="U183" s="9" t="s">
        <v>57</v>
      </c>
      <c r="V183" s="9" t="s">
        <v>58</v>
      </c>
      <c r="W183" s="9" t="s">
        <v>93</v>
      </c>
      <c r="X183" s="9" t="s">
        <v>744</v>
      </c>
      <c r="Y183" s="10" t="s">
        <v>745</v>
      </c>
    </row>
    <row r="184" spans="1:25" x14ac:dyDescent="0.2">
      <c r="A184" s="5">
        <v>45826.871412905093</v>
      </c>
      <c r="B184" s="6" t="s">
        <v>25</v>
      </c>
      <c r="C184" s="6" t="s">
        <v>26</v>
      </c>
      <c r="D184" s="6" t="s">
        <v>746</v>
      </c>
      <c r="E184" s="6" t="s">
        <v>747</v>
      </c>
      <c r="F184" s="6" t="s">
        <v>89</v>
      </c>
      <c r="G184" s="6" t="s">
        <v>30</v>
      </c>
      <c r="H184" s="6" t="s">
        <v>103</v>
      </c>
      <c r="I184" s="6" t="s">
        <v>49</v>
      </c>
      <c r="J184" s="6" t="s">
        <v>33</v>
      </c>
      <c r="K184" s="6" t="s">
        <v>34</v>
      </c>
      <c r="L184" s="6" t="s">
        <v>51</v>
      </c>
      <c r="M184" s="6" t="s">
        <v>36</v>
      </c>
      <c r="N184" s="6" t="s">
        <v>37</v>
      </c>
      <c r="O184" s="6" t="s">
        <v>53</v>
      </c>
      <c r="P184" s="6" t="s">
        <v>74</v>
      </c>
      <c r="Q184" s="6" t="s">
        <v>91</v>
      </c>
      <c r="R184" s="6" t="s">
        <v>54</v>
      </c>
      <c r="S184" s="6" t="s">
        <v>40</v>
      </c>
      <c r="T184" s="6" t="s">
        <v>56</v>
      </c>
      <c r="U184" s="6" t="s">
        <v>41</v>
      </c>
      <c r="V184" s="6" t="s">
        <v>58</v>
      </c>
      <c r="W184" s="6" t="s">
        <v>748</v>
      </c>
      <c r="X184" s="6" t="s">
        <v>749</v>
      </c>
      <c r="Y184" s="7" t="s">
        <v>750</v>
      </c>
    </row>
    <row r="185" spans="1:25" x14ac:dyDescent="0.2">
      <c r="A185" s="8">
        <v>45826.872138958337</v>
      </c>
      <c r="B185" s="9" t="s">
        <v>25</v>
      </c>
      <c r="C185" s="9" t="s">
        <v>26</v>
      </c>
      <c r="D185" s="9" t="s">
        <v>751</v>
      </c>
      <c r="E185" s="9" t="s">
        <v>752</v>
      </c>
      <c r="F185" s="9" t="s">
        <v>89</v>
      </c>
      <c r="G185" s="9" t="s">
        <v>30</v>
      </c>
      <c r="H185" s="9" t="s">
        <v>103</v>
      </c>
      <c r="I185" s="9" t="s">
        <v>32</v>
      </c>
      <c r="J185" s="9" t="s">
        <v>33</v>
      </c>
      <c r="K185" s="9" t="s">
        <v>34</v>
      </c>
      <c r="L185" s="9" t="s">
        <v>82</v>
      </c>
      <c r="M185" s="9" t="s">
        <v>36</v>
      </c>
      <c r="N185" s="9" t="s">
        <v>37</v>
      </c>
      <c r="O185" s="9" t="s">
        <v>36</v>
      </c>
      <c r="P185" s="9" t="s">
        <v>39</v>
      </c>
      <c r="Q185" s="9" t="s">
        <v>75</v>
      </c>
      <c r="R185" s="9" t="s">
        <v>36</v>
      </c>
      <c r="S185" s="9" t="s">
        <v>66</v>
      </c>
      <c r="T185" s="9" t="s">
        <v>36</v>
      </c>
      <c r="U185" s="9" t="s">
        <v>133</v>
      </c>
      <c r="V185" s="9" t="s">
        <v>58</v>
      </c>
      <c r="W185" s="9" t="s">
        <v>753</v>
      </c>
      <c r="X185" s="9" t="s">
        <v>754</v>
      </c>
      <c r="Y185" s="10" t="s">
        <v>755</v>
      </c>
    </row>
    <row r="186" spans="1:25" x14ac:dyDescent="0.2">
      <c r="A186" s="5">
        <v>45826.874891585649</v>
      </c>
      <c r="B186" s="6" t="s">
        <v>163</v>
      </c>
      <c r="C186" s="6" t="s">
        <v>87</v>
      </c>
      <c r="D186" s="6" t="s">
        <v>96</v>
      </c>
      <c r="E186" s="6" t="s">
        <v>101</v>
      </c>
      <c r="F186" s="6" t="s">
        <v>89</v>
      </c>
      <c r="G186" s="6" t="s">
        <v>30</v>
      </c>
      <c r="H186" s="6" t="s">
        <v>90</v>
      </c>
      <c r="I186" s="6" t="s">
        <v>179</v>
      </c>
      <c r="J186" s="6" t="s">
        <v>65</v>
      </c>
      <c r="K186" s="6" t="s">
        <v>108</v>
      </c>
      <c r="L186" s="6" t="s">
        <v>51</v>
      </c>
      <c r="M186" s="6" t="s">
        <v>36</v>
      </c>
      <c r="N186" s="6" t="s">
        <v>37</v>
      </c>
      <c r="O186" s="6" t="s">
        <v>39</v>
      </c>
      <c r="P186" s="6" t="s">
        <v>36</v>
      </c>
      <c r="Q186" s="6" t="s">
        <v>75</v>
      </c>
      <c r="R186" s="6" t="s">
        <v>54</v>
      </c>
      <c r="S186" s="6" t="s">
        <v>55</v>
      </c>
      <c r="T186" s="6" t="s">
        <v>39</v>
      </c>
      <c r="U186" s="6" t="s">
        <v>57</v>
      </c>
      <c r="V186" s="6" t="s">
        <v>42</v>
      </c>
      <c r="W186" s="6" t="s">
        <v>180</v>
      </c>
      <c r="X186" s="6" t="s">
        <v>756</v>
      </c>
      <c r="Y186" s="7" t="s">
        <v>757</v>
      </c>
    </row>
    <row r="187" spans="1:25" x14ac:dyDescent="0.2">
      <c r="A187" s="8">
        <v>45826.876201203704</v>
      </c>
      <c r="B187" s="9" t="s">
        <v>163</v>
      </c>
      <c r="C187" s="9" t="s">
        <v>26</v>
      </c>
      <c r="D187" s="9" t="s">
        <v>758</v>
      </c>
      <c r="E187" s="9" t="s">
        <v>759</v>
      </c>
      <c r="F187" s="9" t="s">
        <v>89</v>
      </c>
      <c r="G187" s="9" t="s">
        <v>80</v>
      </c>
      <c r="H187" s="9" t="s">
        <v>103</v>
      </c>
      <c r="I187" s="9" t="s">
        <v>49</v>
      </c>
      <c r="J187" s="9" t="s">
        <v>33</v>
      </c>
      <c r="K187" s="9" t="s">
        <v>108</v>
      </c>
      <c r="L187" s="9" t="s">
        <v>35</v>
      </c>
      <c r="M187" s="9" t="s">
        <v>36</v>
      </c>
      <c r="N187" s="9" t="s">
        <v>37</v>
      </c>
      <c r="O187" s="9" t="s">
        <v>36</v>
      </c>
      <c r="P187" s="9" t="s">
        <v>36</v>
      </c>
      <c r="Q187" s="9" t="s">
        <v>91</v>
      </c>
      <c r="R187" s="9" t="s">
        <v>39</v>
      </c>
      <c r="S187" s="9" t="s">
        <v>40</v>
      </c>
      <c r="T187" s="9" t="s">
        <v>36</v>
      </c>
      <c r="U187" s="9" t="s">
        <v>41</v>
      </c>
      <c r="V187" s="9" t="s">
        <v>58</v>
      </c>
      <c r="W187" s="9" t="s">
        <v>180</v>
      </c>
      <c r="X187" s="9" t="s">
        <v>760</v>
      </c>
      <c r="Y187" s="10" t="s">
        <v>761</v>
      </c>
    </row>
    <row r="188" spans="1:25" x14ac:dyDescent="0.2">
      <c r="A188" s="5">
        <v>45826.876563530095</v>
      </c>
      <c r="B188" s="6" t="s">
        <v>137</v>
      </c>
      <c r="C188" s="6" t="s">
        <v>26</v>
      </c>
      <c r="D188" s="6" t="s">
        <v>298</v>
      </c>
      <c r="E188" s="6" t="s">
        <v>139</v>
      </c>
      <c r="F188" s="6" t="s">
        <v>72</v>
      </c>
      <c r="G188" s="6" t="s">
        <v>80</v>
      </c>
      <c r="H188" s="6" t="s">
        <v>31</v>
      </c>
      <c r="I188" s="6" t="s">
        <v>179</v>
      </c>
      <c r="J188" s="6" t="s">
        <v>65</v>
      </c>
      <c r="K188" s="6" t="s">
        <v>73</v>
      </c>
      <c r="L188" s="6" t="s">
        <v>35</v>
      </c>
      <c r="M188" s="6" t="s">
        <v>36</v>
      </c>
      <c r="N188" s="6" t="s">
        <v>37</v>
      </c>
      <c r="O188" s="6" t="s">
        <v>53</v>
      </c>
      <c r="P188" s="6" t="s">
        <v>36</v>
      </c>
      <c r="Q188" s="6" t="s">
        <v>91</v>
      </c>
      <c r="R188" s="6" t="s">
        <v>36</v>
      </c>
      <c r="S188" s="6" t="s">
        <v>762</v>
      </c>
      <c r="T188" s="6" t="s">
        <v>36</v>
      </c>
      <c r="U188" s="6" t="s">
        <v>41</v>
      </c>
      <c r="V188" s="6" t="s">
        <v>67</v>
      </c>
      <c r="W188" s="6" t="s">
        <v>763</v>
      </c>
      <c r="X188" s="6" t="s">
        <v>764</v>
      </c>
      <c r="Y188" s="7" t="s">
        <v>765</v>
      </c>
    </row>
    <row r="189" spans="1:25" x14ac:dyDescent="0.2">
      <c r="A189" s="8">
        <v>45826.886331087968</v>
      </c>
      <c r="B189" s="9" t="s">
        <v>137</v>
      </c>
      <c r="C189" s="9" t="s">
        <v>26</v>
      </c>
      <c r="D189" s="9" t="s">
        <v>766</v>
      </c>
      <c r="E189" s="9" t="s">
        <v>767</v>
      </c>
      <c r="F189" s="9" t="s">
        <v>72</v>
      </c>
      <c r="G189" s="9" t="s">
        <v>80</v>
      </c>
      <c r="H189" s="9" t="s">
        <v>103</v>
      </c>
      <c r="I189" s="9" t="s">
        <v>179</v>
      </c>
      <c r="J189" s="9" t="s">
        <v>50</v>
      </c>
      <c r="K189" s="9" t="s">
        <v>34</v>
      </c>
      <c r="L189" s="9" t="s">
        <v>82</v>
      </c>
      <c r="M189" s="9" t="s">
        <v>39</v>
      </c>
      <c r="N189" s="9" t="s">
        <v>37</v>
      </c>
      <c r="O189" s="9" t="s">
        <v>39</v>
      </c>
      <c r="P189" s="9" t="s">
        <v>74</v>
      </c>
      <c r="Q189" s="9" t="s">
        <v>91</v>
      </c>
      <c r="R189" s="9" t="s">
        <v>39</v>
      </c>
      <c r="S189" s="9" t="s">
        <v>66</v>
      </c>
      <c r="T189" s="9" t="s">
        <v>39</v>
      </c>
      <c r="U189" s="9" t="s">
        <v>41</v>
      </c>
      <c r="V189" s="9" t="s">
        <v>58</v>
      </c>
      <c r="W189" s="9" t="s">
        <v>768</v>
      </c>
      <c r="X189" s="9" t="s">
        <v>769</v>
      </c>
      <c r="Y189" s="10" t="s">
        <v>770</v>
      </c>
    </row>
    <row r="190" spans="1:25" x14ac:dyDescent="0.2">
      <c r="A190" s="5">
        <v>45826.896703865743</v>
      </c>
      <c r="B190" s="6" t="s">
        <v>188</v>
      </c>
      <c r="C190" s="6" t="s">
        <v>26</v>
      </c>
      <c r="D190" s="6" t="s">
        <v>298</v>
      </c>
      <c r="E190" s="6" t="s">
        <v>771</v>
      </c>
      <c r="F190" s="6" t="s">
        <v>140</v>
      </c>
      <c r="G190" s="6" t="s">
        <v>80</v>
      </c>
      <c r="H190" s="6" t="s">
        <v>31</v>
      </c>
      <c r="I190" s="6" t="s">
        <v>32</v>
      </c>
      <c r="J190" s="6" t="s">
        <v>65</v>
      </c>
      <c r="K190" s="6" t="s">
        <v>108</v>
      </c>
      <c r="L190" s="6" t="s">
        <v>82</v>
      </c>
      <c r="M190" s="6" t="s">
        <v>36</v>
      </c>
      <c r="N190" s="6" t="s">
        <v>37</v>
      </c>
      <c r="O190" s="6" t="s">
        <v>39</v>
      </c>
      <c r="P190" s="6" t="s">
        <v>74</v>
      </c>
      <c r="Q190" s="6" t="s">
        <v>38</v>
      </c>
      <c r="R190" s="6" t="s">
        <v>39</v>
      </c>
      <c r="S190" s="6" t="s">
        <v>66</v>
      </c>
      <c r="T190" s="6" t="s">
        <v>36</v>
      </c>
      <c r="U190" s="6" t="s">
        <v>92</v>
      </c>
      <c r="V190" s="6" t="s">
        <v>42</v>
      </c>
      <c r="W190" s="6" t="s">
        <v>772</v>
      </c>
      <c r="X190" s="6" t="s">
        <v>773</v>
      </c>
      <c r="Y190" s="7" t="s">
        <v>774</v>
      </c>
    </row>
    <row r="191" spans="1:25" x14ac:dyDescent="0.2">
      <c r="A191" s="8">
        <v>45826.897082731477</v>
      </c>
      <c r="B191" s="9" t="s">
        <v>25</v>
      </c>
      <c r="C191" s="9" t="s">
        <v>87</v>
      </c>
      <c r="D191" s="9" t="s">
        <v>775</v>
      </c>
      <c r="E191" s="9" t="s">
        <v>160</v>
      </c>
      <c r="F191" s="9" t="s">
        <v>72</v>
      </c>
      <c r="G191" s="9" t="s">
        <v>171</v>
      </c>
      <c r="H191" s="9" t="s">
        <v>103</v>
      </c>
      <c r="I191" s="9" t="s">
        <v>32</v>
      </c>
      <c r="J191" s="9" t="s">
        <v>65</v>
      </c>
      <c r="K191" s="9" t="s">
        <v>108</v>
      </c>
      <c r="L191" s="9" t="s">
        <v>51</v>
      </c>
      <c r="M191" s="9" t="s">
        <v>36</v>
      </c>
      <c r="N191" s="9" t="s">
        <v>37</v>
      </c>
      <c r="O191" s="9" t="s">
        <v>36</v>
      </c>
      <c r="P191" s="9" t="s">
        <v>74</v>
      </c>
      <c r="Q191" s="9" t="s">
        <v>91</v>
      </c>
      <c r="R191" s="9" t="s">
        <v>54</v>
      </c>
      <c r="S191" s="9" t="s">
        <v>40</v>
      </c>
      <c r="T191" s="9" t="s">
        <v>36</v>
      </c>
      <c r="U191" s="9" t="s">
        <v>57</v>
      </c>
      <c r="V191" s="9" t="s">
        <v>42</v>
      </c>
      <c r="W191" s="9" t="s">
        <v>776</v>
      </c>
      <c r="X191" s="9" t="s">
        <v>777</v>
      </c>
      <c r="Y191" s="10" t="s">
        <v>778</v>
      </c>
    </row>
    <row r="192" spans="1:25" x14ac:dyDescent="0.2">
      <c r="A192" s="5">
        <v>45826.900750613422</v>
      </c>
      <c r="B192" s="6" t="s">
        <v>188</v>
      </c>
      <c r="C192" s="6" t="s">
        <v>87</v>
      </c>
      <c r="D192" s="6" t="s">
        <v>779</v>
      </c>
      <c r="E192" s="6" t="s">
        <v>780</v>
      </c>
      <c r="F192" s="6" t="s">
        <v>178</v>
      </c>
      <c r="G192" s="6" t="s">
        <v>171</v>
      </c>
      <c r="H192" s="6" t="s">
        <v>90</v>
      </c>
      <c r="I192" s="6" t="s">
        <v>32</v>
      </c>
      <c r="J192" s="6" t="s">
        <v>122</v>
      </c>
      <c r="K192" s="6" t="s">
        <v>108</v>
      </c>
      <c r="L192" s="6" t="s">
        <v>51</v>
      </c>
      <c r="M192" s="6" t="s">
        <v>36</v>
      </c>
      <c r="N192" s="6" t="s">
        <v>37</v>
      </c>
      <c r="O192" s="6" t="s">
        <v>39</v>
      </c>
      <c r="P192" s="6" t="s">
        <v>74</v>
      </c>
      <c r="Q192" s="6" t="s">
        <v>75</v>
      </c>
      <c r="R192" s="6" t="s">
        <v>39</v>
      </c>
      <c r="S192" s="6" t="s">
        <v>40</v>
      </c>
      <c r="T192" s="6" t="s">
        <v>39</v>
      </c>
      <c r="U192" s="6" t="s">
        <v>41</v>
      </c>
      <c r="V192" s="6" t="s">
        <v>58</v>
      </c>
      <c r="W192" s="6" t="s">
        <v>93</v>
      </c>
      <c r="X192" s="6" t="s">
        <v>781</v>
      </c>
      <c r="Y192" s="7" t="s">
        <v>782</v>
      </c>
    </row>
    <row r="193" spans="1:25" x14ac:dyDescent="0.2">
      <c r="A193" s="8">
        <v>45826.90514707176</v>
      </c>
      <c r="B193" s="9" t="s">
        <v>137</v>
      </c>
      <c r="C193" s="9" t="s">
        <v>87</v>
      </c>
      <c r="D193" s="9" t="s">
        <v>783</v>
      </c>
      <c r="E193" s="9" t="s">
        <v>784</v>
      </c>
      <c r="F193" s="9" t="s">
        <v>140</v>
      </c>
      <c r="G193" s="9" t="s">
        <v>80</v>
      </c>
      <c r="H193" s="9" t="s">
        <v>103</v>
      </c>
      <c r="I193" s="9" t="s">
        <v>179</v>
      </c>
      <c r="J193" s="9" t="s">
        <v>65</v>
      </c>
      <c r="K193" s="9" t="s">
        <v>108</v>
      </c>
      <c r="L193" s="9" t="s">
        <v>35</v>
      </c>
      <c r="M193" s="9" t="s">
        <v>39</v>
      </c>
      <c r="N193" s="9" t="s">
        <v>451</v>
      </c>
      <c r="O193" s="9" t="s">
        <v>36</v>
      </c>
      <c r="P193" s="9" t="s">
        <v>39</v>
      </c>
      <c r="Q193" s="9" t="s">
        <v>91</v>
      </c>
      <c r="R193" s="9" t="s">
        <v>36</v>
      </c>
      <c r="S193" s="9" t="s">
        <v>40</v>
      </c>
      <c r="T193" s="9" t="s">
        <v>36</v>
      </c>
      <c r="U193" s="9" t="s">
        <v>41</v>
      </c>
      <c r="V193" s="9" t="s">
        <v>67</v>
      </c>
      <c r="W193" s="9" t="s">
        <v>180</v>
      </c>
      <c r="X193" s="9" t="s">
        <v>785</v>
      </c>
      <c r="Y193" s="10" t="s">
        <v>786</v>
      </c>
    </row>
    <row r="194" spans="1:25" x14ac:dyDescent="0.2">
      <c r="A194" s="5">
        <v>45826.906609942132</v>
      </c>
      <c r="B194" s="6" t="s">
        <v>137</v>
      </c>
      <c r="C194" s="6" t="s">
        <v>26</v>
      </c>
      <c r="D194" s="6" t="s">
        <v>787</v>
      </c>
      <c r="E194" s="6" t="s">
        <v>234</v>
      </c>
      <c r="F194" s="6" t="s">
        <v>72</v>
      </c>
      <c r="G194" s="6" t="s">
        <v>171</v>
      </c>
      <c r="H194" s="6" t="s">
        <v>103</v>
      </c>
      <c r="I194" s="6" t="s">
        <v>179</v>
      </c>
      <c r="J194" s="6" t="s">
        <v>33</v>
      </c>
      <c r="K194" s="6" t="s">
        <v>108</v>
      </c>
      <c r="L194" s="6" t="s">
        <v>35</v>
      </c>
      <c r="M194" s="6" t="s">
        <v>39</v>
      </c>
      <c r="N194" s="6" t="s">
        <v>37</v>
      </c>
      <c r="O194" s="6" t="s">
        <v>36</v>
      </c>
      <c r="P194" s="6" t="s">
        <v>74</v>
      </c>
      <c r="Q194" s="6" t="s">
        <v>91</v>
      </c>
      <c r="R194" s="6" t="s">
        <v>36</v>
      </c>
      <c r="S194" s="6" t="s">
        <v>40</v>
      </c>
      <c r="T194" s="6" t="s">
        <v>56</v>
      </c>
      <c r="U194" s="6" t="s">
        <v>92</v>
      </c>
      <c r="V194" s="6" t="s">
        <v>67</v>
      </c>
      <c r="W194" s="6" t="s">
        <v>180</v>
      </c>
      <c r="X194" s="6" t="s">
        <v>788</v>
      </c>
      <c r="Y194" s="7" t="s">
        <v>650</v>
      </c>
    </row>
    <row r="195" spans="1:25" x14ac:dyDescent="0.2">
      <c r="A195" s="8">
        <v>45826.909127071762</v>
      </c>
      <c r="B195" s="9" t="s">
        <v>188</v>
      </c>
      <c r="C195" s="9" t="s">
        <v>26</v>
      </c>
      <c r="D195" s="9" t="s">
        <v>266</v>
      </c>
      <c r="E195" s="9" t="s">
        <v>413</v>
      </c>
      <c r="F195" s="9" t="s">
        <v>140</v>
      </c>
      <c r="G195" s="9" t="s">
        <v>80</v>
      </c>
      <c r="H195" s="9" t="s">
        <v>31</v>
      </c>
      <c r="I195" s="9" t="s">
        <v>179</v>
      </c>
      <c r="J195" s="9" t="s">
        <v>33</v>
      </c>
      <c r="K195" s="9" t="s">
        <v>34</v>
      </c>
      <c r="L195" s="9" t="s">
        <v>51</v>
      </c>
      <c r="M195" s="9" t="s">
        <v>36</v>
      </c>
      <c r="N195" s="9" t="s">
        <v>37</v>
      </c>
      <c r="O195" s="9" t="s">
        <v>36</v>
      </c>
      <c r="P195" s="9" t="s">
        <v>74</v>
      </c>
      <c r="Q195" s="9" t="s">
        <v>91</v>
      </c>
      <c r="R195" s="9" t="s">
        <v>36</v>
      </c>
      <c r="S195" s="9" t="s">
        <v>40</v>
      </c>
      <c r="T195" s="9" t="s">
        <v>36</v>
      </c>
      <c r="U195" s="9" t="s">
        <v>92</v>
      </c>
      <c r="V195" s="9" t="s">
        <v>58</v>
      </c>
      <c r="W195" s="9" t="s">
        <v>93</v>
      </c>
      <c r="X195" s="9" t="s">
        <v>789</v>
      </c>
      <c r="Y195" s="10" t="s">
        <v>790</v>
      </c>
    </row>
    <row r="196" spans="1:25" x14ac:dyDescent="0.2">
      <c r="A196" s="5">
        <v>45826.915129837958</v>
      </c>
      <c r="B196" s="6" t="s">
        <v>137</v>
      </c>
      <c r="C196" s="6" t="s">
        <v>26</v>
      </c>
      <c r="D196" s="6" t="s">
        <v>791</v>
      </c>
      <c r="E196" s="6" t="s">
        <v>139</v>
      </c>
      <c r="F196" s="6" t="s">
        <v>72</v>
      </c>
      <c r="G196" s="6" t="s">
        <v>171</v>
      </c>
      <c r="H196" s="6" t="s">
        <v>90</v>
      </c>
      <c r="I196" s="6" t="s">
        <v>179</v>
      </c>
      <c r="J196" s="6" t="s">
        <v>65</v>
      </c>
      <c r="K196" s="6" t="s">
        <v>34</v>
      </c>
      <c r="L196" s="6" t="s">
        <v>82</v>
      </c>
      <c r="M196" s="6" t="s">
        <v>36</v>
      </c>
      <c r="N196" s="6" t="s">
        <v>37</v>
      </c>
      <c r="O196" s="6" t="s">
        <v>39</v>
      </c>
      <c r="P196" s="6" t="s">
        <v>74</v>
      </c>
      <c r="Q196" s="6" t="s">
        <v>91</v>
      </c>
      <c r="R196" s="6" t="s">
        <v>36</v>
      </c>
      <c r="S196" s="6" t="s">
        <v>40</v>
      </c>
      <c r="T196" s="6" t="s">
        <v>36</v>
      </c>
      <c r="U196" s="6" t="s">
        <v>57</v>
      </c>
      <c r="V196" s="6" t="s">
        <v>58</v>
      </c>
      <c r="W196" s="6" t="s">
        <v>93</v>
      </c>
      <c r="X196" s="6" t="s">
        <v>792</v>
      </c>
      <c r="Y196" s="7" t="s">
        <v>793</v>
      </c>
    </row>
    <row r="197" spans="1:25" x14ac:dyDescent="0.2">
      <c r="A197" s="8">
        <v>45826.91995038194</v>
      </c>
      <c r="B197" s="9" t="s">
        <v>163</v>
      </c>
      <c r="C197" s="9" t="s">
        <v>87</v>
      </c>
      <c r="D197" s="9" t="s">
        <v>794</v>
      </c>
      <c r="E197" s="9" t="s">
        <v>795</v>
      </c>
      <c r="F197" s="9" t="s">
        <v>140</v>
      </c>
      <c r="G197" s="9" t="s">
        <v>80</v>
      </c>
      <c r="H197" s="9" t="s">
        <v>103</v>
      </c>
      <c r="I197" s="9" t="s">
        <v>32</v>
      </c>
      <c r="J197" s="9" t="s">
        <v>65</v>
      </c>
      <c r="K197" s="9" t="s">
        <v>108</v>
      </c>
      <c r="L197" s="9" t="s">
        <v>82</v>
      </c>
      <c r="M197" s="9" t="s">
        <v>39</v>
      </c>
      <c r="N197" s="9" t="s">
        <v>37</v>
      </c>
      <c r="O197" s="9" t="s">
        <v>36</v>
      </c>
      <c r="P197" s="9" t="s">
        <v>36</v>
      </c>
      <c r="Q197" s="9" t="s">
        <v>91</v>
      </c>
      <c r="R197" s="9" t="s">
        <v>36</v>
      </c>
      <c r="S197" s="9" t="s">
        <v>762</v>
      </c>
      <c r="T197" s="9" t="s">
        <v>36</v>
      </c>
      <c r="U197" s="9" t="s">
        <v>41</v>
      </c>
      <c r="V197" s="9" t="s">
        <v>42</v>
      </c>
      <c r="W197" s="9" t="s">
        <v>796</v>
      </c>
      <c r="X197" s="9" t="s">
        <v>797</v>
      </c>
      <c r="Y197" s="10" t="s">
        <v>798</v>
      </c>
    </row>
    <row r="198" spans="1:25" x14ac:dyDescent="0.2">
      <c r="A198" s="5">
        <v>45826.926584004628</v>
      </c>
      <c r="B198" s="6" t="s">
        <v>137</v>
      </c>
      <c r="C198" s="6" t="s">
        <v>26</v>
      </c>
      <c r="D198" s="6" t="s">
        <v>799</v>
      </c>
      <c r="E198" s="6" t="s">
        <v>800</v>
      </c>
      <c r="F198" s="6" t="s">
        <v>178</v>
      </c>
      <c r="G198" s="6" t="s">
        <v>80</v>
      </c>
      <c r="H198" s="6" t="s">
        <v>31</v>
      </c>
      <c r="I198" s="6" t="s">
        <v>151</v>
      </c>
      <c r="J198" s="6" t="s">
        <v>50</v>
      </c>
      <c r="K198" s="6" t="s">
        <v>108</v>
      </c>
      <c r="L198" s="6" t="s">
        <v>51</v>
      </c>
      <c r="M198" s="6" t="s">
        <v>39</v>
      </c>
      <c r="N198" s="6" t="s">
        <v>52</v>
      </c>
      <c r="O198" s="6" t="s">
        <v>39</v>
      </c>
      <c r="P198" s="6" t="s">
        <v>39</v>
      </c>
      <c r="Q198" s="6" t="s">
        <v>75</v>
      </c>
      <c r="R198" s="6" t="s">
        <v>39</v>
      </c>
      <c r="S198" s="6" t="s">
        <v>40</v>
      </c>
      <c r="T198" s="6" t="s">
        <v>36</v>
      </c>
      <c r="U198" s="6" t="s">
        <v>41</v>
      </c>
      <c r="V198" s="6" t="s">
        <v>58</v>
      </c>
      <c r="W198" s="6" t="s">
        <v>801</v>
      </c>
      <c r="X198" s="6" t="s">
        <v>802</v>
      </c>
      <c r="Y198" s="7" t="s">
        <v>803</v>
      </c>
    </row>
    <row r="199" spans="1:25" x14ac:dyDescent="0.2">
      <c r="A199" s="8">
        <v>45826.952195601851</v>
      </c>
      <c r="B199" s="9" t="s">
        <v>137</v>
      </c>
      <c r="C199" s="9" t="s">
        <v>26</v>
      </c>
      <c r="D199" s="9" t="s">
        <v>214</v>
      </c>
      <c r="E199" s="9" t="s">
        <v>139</v>
      </c>
      <c r="F199" s="9" t="s">
        <v>140</v>
      </c>
      <c r="G199" s="9" t="s">
        <v>171</v>
      </c>
      <c r="H199" s="9" t="s">
        <v>90</v>
      </c>
      <c r="I199" s="9" t="s">
        <v>32</v>
      </c>
      <c r="J199" s="9" t="s">
        <v>65</v>
      </c>
      <c r="K199" s="9" t="s">
        <v>108</v>
      </c>
      <c r="L199" s="9" t="s">
        <v>51</v>
      </c>
      <c r="M199" s="9" t="s">
        <v>39</v>
      </c>
      <c r="N199" s="9" t="s">
        <v>37</v>
      </c>
      <c r="O199" s="9" t="s">
        <v>36</v>
      </c>
      <c r="P199" s="9" t="s">
        <v>39</v>
      </c>
      <c r="Q199" s="9" t="s">
        <v>91</v>
      </c>
      <c r="R199" s="9" t="s">
        <v>36</v>
      </c>
      <c r="S199" s="9" t="s">
        <v>40</v>
      </c>
      <c r="T199" s="9" t="s">
        <v>36</v>
      </c>
      <c r="U199" s="9" t="s">
        <v>57</v>
      </c>
      <c r="V199" s="9" t="s">
        <v>67</v>
      </c>
      <c r="W199" s="9" t="s">
        <v>180</v>
      </c>
      <c r="X199" s="9" t="s">
        <v>245</v>
      </c>
      <c r="Y199" s="10" t="s">
        <v>698</v>
      </c>
    </row>
    <row r="200" spans="1:25" x14ac:dyDescent="0.2">
      <c r="A200" s="5">
        <v>45826.968802418982</v>
      </c>
      <c r="B200" s="6" t="s">
        <v>130</v>
      </c>
      <c r="C200" s="6" t="s">
        <v>26</v>
      </c>
      <c r="D200" s="6" t="s">
        <v>804</v>
      </c>
      <c r="E200" s="6" t="s">
        <v>139</v>
      </c>
      <c r="F200" s="6" t="s">
        <v>178</v>
      </c>
      <c r="G200" s="6" t="s">
        <v>171</v>
      </c>
      <c r="H200" s="6" t="s">
        <v>31</v>
      </c>
      <c r="I200" s="6" t="s">
        <v>32</v>
      </c>
      <c r="J200" s="6" t="s">
        <v>50</v>
      </c>
      <c r="K200" s="6" t="s">
        <v>108</v>
      </c>
      <c r="L200" s="6" t="s">
        <v>82</v>
      </c>
      <c r="M200" s="6" t="s">
        <v>39</v>
      </c>
      <c r="N200" s="6" t="s">
        <v>37</v>
      </c>
      <c r="O200" s="6" t="s">
        <v>53</v>
      </c>
      <c r="P200" s="6" t="s">
        <v>74</v>
      </c>
      <c r="Q200" s="6" t="s">
        <v>91</v>
      </c>
      <c r="R200" s="6" t="s">
        <v>39</v>
      </c>
      <c r="S200" s="6" t="s">
        <v>66</v>
      </c>
      <c r="T200" s="6" t="s">
        <v>36</v>
      </c>
      <c r="U200" s="6" t="s">
        <v>41</v>
      </c>
      <c r="V200" s="6" t="s">
        <v>42</v>
      </c>
      <c r="W200" s="6" t="s">
        <v>805</v>
      </c>
      <c r="X200" s="6" t="s">
        <v>806</v>
      </c>
      <c r="Y200" s="7" t="s">
        <v>807</v>
      </c>
    </row>
    <row r="201" spans="1:25" x14ac:dyDescent="0.2">
      <c r="A201" s="8">
        <v>45826.97936542824</v>
      </c>
      <c r="B201" s="9" t="s">
        <v>163</v>
      </c>
      <c r="C201" s="9" t="s">
        <v>87</v>
      </c>
      <c r="D201" s="9" t="s">
        <v>351</v>
      </c>
      <c r="E201" s="9" t="s">
        <v>733</v>
      </c>
      <c r="F201" s="9" t="s">
        <v>178</v>
      </c>
      <c r="G201" s="9" t="s">
        <v>80</v>
      </c>
      <c r="H201" s="9" t="s">
        <v>31</v>
      </c>
      <c r="I201" s="9" t="s">
        <v>151</v>
      </c>
      <c r="J201" s="9" t="s">
        <v>65</v>
      </c>
      <c r="K201" s="9" t="s">
        <v>108</v>
      </c>
      <c r="L201" s="9" t="s">
        <v>82</v>
      </c>
      <c r="M201" s="9" t="s">
        <v>39</v>
      </c>
      <c r="N201" s="9" t="s">
        <v>37</v>
      </c>
      <c r="O201" s="9" t="s">
        <v>39</v>
      </c>
      <c r="P201" s="9" t="s">
        <v>39</v>
      </c>
      <c r="Q201" s="9" t="s">
        <v>75</v>
      </c>
      <c r="R201" s="9" t="s">
        <v>39</v>
      </c>
      <c r="S201" s="9" t="s">
        <v>66</v>
      </c>
      <c r="T201" s="9" t="s">
        <v>36</v>
      </c>
      <c r="U201" s="9" t="s">
        <v>133</v>
      </c>
      <c r="V201" s="9" t="s">
        <v>58</v>
      </c>
      <c r="W201" s="9" t="s">
        <v>808</v>
      </c>
      <c r="X201" s="9" t="s">
        <v>809</v>
      </c>
      <c r="Y201" s="10" t="s">
        <v>810</v>
      </c>
    </row>
    <row r="202" spans="1:25" x14ac:dyDescent="0.2">
      <c r="A202" s="5">
        <v>45827.013893148149</v>
      </c>
      <c r="B202" s="6" t="s">
        <v>137</v>
      </c>
      <c r="C202" s="6" t="s">
        <v>87</v>
      </c>
      <c r="D202" s="6" t="s">
        <v>811</v>
      </c>
      <c r="E202" s="6" t="s">
        <v>812</v>
      </c>
      <c r="F202" s="6" t="s">
        <v>140</v>
      </c>
      <c r="G202" s="6" t="s">
        <v>80</v>
      </c>
      <c r="H202" s="6" t="s">
        <v>90</v>
      </c>
      <c r="I202" s="6" t="s">
        <v>32</v>
      </c>
      <c r="J202" s="6" t="s">
        <v>65</v>
      </c>
      <c r="K202" s="6" t="s">
        <v>108</v>
      </c>
      <c r="L202" s="6" t="s">
        <v>35</v>
      </c>
      <c r="M202" s="6" t="s">
        <v>36</v>
      </c>
      <c r="N202" s="6" t="s">
        <v>37</v>
      </c>
      <c r="O202" s="6" t="s">
        <v>36</v>
      </c>
      <c r="P202" s="6" t="s">
        <v>74</v>
      </c>
      <c r="Q202" s="6" t="s">
        <v>75</v>
      </c>
      <c r="R202" s="6" t="s">
        <v>36</v>
      </c>
      <c r="S202" s="6" t="s">
        <v>55</v>
      </c>
      <c r="T202" s="6" t="s">
        <v>36</v>
      </c>
      <c r="U202" s="6" t="s">
        <v>41</v>
      </c>
      <c r="V202" s="6" t="s">
        <v>42</v>
      </c>
      <c r="W202" s="6" t="s">
        <v>813</v>
      </c>
      <c r="X202" s="6" t="s">
        <v>384</v>
      </c>
      <c r="Y202" s="7" t="s">
        <v>814</v>
      </c>
    </row>
    <row r="203" spans="1:25" x14ac:dyDescent="0.2">
      <c r="A203" s="8">
        <v>45827.032706319442</v>
      </c>
      <c r="B203" s="9" t="s">
        <v>188</v>
      </c>
      <c r="C203" s="9" t="s">
        <v>26</v>
      </c>
      <c r="D203" s="9" t="s">
        <v>815</v>
      </c>
      <c r="E203" s="9" t="s">
        <v>816</v>
      </c>
      <c r="F203" s="9" t="s">
        <v>89</v>
      </c>
      <c r="G203" s="9" t="s">
        <v>171</v>
      </c>
      <c r="H203" s="9" t="s">
        <v>103</v>
      </c>
      <c r="I203" s="9" t="s">
        <v>32</v>
      </c>
      <c r="J203" s="9" t="s">
        <v>33</v>
      </c>
      <c r="K203" s="9" t="s">
        <v>108</v>
      </c>
      <c r="L203" s="9" t="s">
        <v>82</v>
      </c>
      <c r="M203" s="9" t="s">
        <v>36</v>
      </c>
      <c r="N203" s="9" t="s">
        <v>52</v>
      </c>
      <c r="O203" s="9" t="s">
        <v>39</v>
      </c>
      <c r="P203" s="9" t="s">
        <v>36</v>
      </c>
      <c r="Q203" s="9" t="s">
        <v>91</v>
      </c>
      <c r="R203" s="9" t="s">
        <v>39</v>
      </c>
      <c r="S203" s="9" t="s">
        <v>40</v>
      </c>
      <c r="T203" s="9" t="s">
        <v>39</v>
      </c>
      <c r="U203" s="9" t="s">
        <v>92</v>
      </c>
      <c r="V203" s="9" t="s">
        <v>67</v>
      </c>
      <c r="W203" s="9" t="s">
        <v>817</v>
      </c>
      <c r="X203" s="9" t="s">
        <v>818</v>
      </c>
      <c r="Y203" s="10" t="s">
        <v>819</v>
      </c>
    </row>
    <row r="204" spans="1:25" x14ac:dyDescent="0.2">
      <c r="A204" s="5">
        <v>45827.059127384258</v>
      </c>
      <c r="B204" s="6" t="s">
        <v>188</v>
      </c>
      <c r="C204" s="6" t="s">
        <v>26</v>
      </c>
      <c r="D204" s="6" t="s">
        <v>447</v>
      </c>
      <c r="E204" s="6" t="s">
        <v>820</v>
      </c>
      <c r="F204" s="6" t="s">
        <v>140</v>
      </c>
      <c r="G204" s="6" t="s">
        <v>80</v>
      </c>
      <c r="H204" s="6" t="s">
        <v>103</v>
      </c>
      <c r="I204" s="6" t="s">
        <v>49</v>
      </c>
      <c r="J204" s="6" t="s">
        <v>122</v>
      </c>
      <c r="K204" s="6" t="s">
        <v>34</v>
      </c>
      <c r="L204" s="6" t="s">
        <v>82</v>
      </c>
      <c r="M204" s="6" t="s">
        <v>36</v>
      </c>
      <c r="N204" s="6" t="s">
        <v>37</v>
      </c>
      <c r="O204" s="6" t="s">
        <v>36</v>
      </c>
      <c r="P204" s="6" t="s">
        <v>74</v>
      </c>
      <c r="Q204" s="6" t="s">
        <v>91</v>
      </c>
      <c r="R204" s="6" t="s">
        <v>36</v>
      </c>
      <c r="S204" s="6" t="s">
        <v>40</v>
      </c>
      <c r="T204" s="6" t="s">
        <v>39</v>
      </c>
      <c r="U204" s="6" t="s">
        <v>92</v>
      </c>
      <c r="V204" s="6" t="s">
        <v>58</v>
      </c>
      <c r="W204" s="6" t="s">
        <v>821</v>
      </c>
      <c r="X204" s="6" t="s">
        <v>822</v>
      </c>
      <c r="Y204" s="7" t="s">
        <v>823</v>
      </c>
    </row>
    <row r="205" spans="1:25" x14ac:dyDescent="0.2">
      <c r="A205" s="8">
        <v>45827.109107407407</v>
      </c>
      <c r="B205" s="9" t="s">
        <v>188</v>
      </c>
      <c r="C205" s="9" t="s">
        <v>26</v>
      </c>
      <c r="D205" s="9" t="s">
        <v>620</v>
      </c>
      <c r="E205" s="9" t="s">
        <v>824</v>
      </c>
      <c r="F205" s="9" t="s">
        <v>140</v>
      </c>
      <c r="G205" s="9" t="s">
        <v>171</v>
      </c>
      <c r="H205" s="9" t="s">
        <v>31</v>
      </c>
      <c r="I205" s="9" t="s">
        <v>179</v>
      </c>
      <c r="J205" s="9" t="s">
        <v>50</v>
      </c>
      <c r="K205" s="9" t="s">
        <v>108</v>
      </c>
      <c r="L205" s="9" t="s">
        <v>82</v>
      </c>
      <c r="M205" s="9" t="s">
        <v>39</v>
      </c>
      <c r="N205" s="9" t="s">
        <v>37</v>
      </c>
      <c r="O205" s="9" t="s">
        <v>39</v>
      </c>
      <c r="P205" s="9" t="s">
        <v>74</v>
      </c>
      <c r="Q205" s="9" t="s">
        <v>91</v>
      </c>
      <c r="R205" s="9" t="s">
        <v>54</v>
      </c>
      <c r="S205" s="9" t="s">
        <v>66</v>
      </c>
      <c r="T205" s="9" t="s">
        <v>56</v>
      </c>
      <c r="U205" s="9" t="s">
        <v>92</v>
      </c>
      <c r="V205" s="9" t="s">
        <v>58</v>
      </c>
      <c r="W205" s="9" t="s">
        <v>825</v>
      </c>
      <c r="X205" s="9" t="s">
        <v>826</v>
      </c>
      <c r="Y205" s="10" t="s">
        <v>827</v>
      </c>
    </row>
    <row r="206" spans="1:25" x14ac:dyDescent="0.2">
      <c r="A206" s="5">
        <v>45827.30862596065</v>
      </c>
      <c r="B206" s="6" t="s">
        <v>188</v>
      </c>
      <c r="C206" s="6" t="s">
        <v>26</v>
      </c>
      <c r="D206" s="6" t="s">
        <v>314</v>
      </c>
      <c r="E206" s="6" t="s">
        <v>139</v>
      </c>
      <c r="F206" s="6" t="s">
        <v>72</v>
      </c>
      <c r="G206" s="6" t="s">
        <v>80</v>
      </c>
      <c r="H206" s="6" t="s">
        <v>103</v>
      </c>
      <c r="I206" s="6" t="s">
        <v>179</v>
      </c>
      <c r="J206" s="6" t="s">
        <v>65</v>
      </c>
      <c r="K206" s="6" t="s">
        <v>108</v>
      </c>
      <c r="L206" s="6" t="s">
        <v>51</v>
      </c>
      <c r="M206" s="6" t="s">
        <v>39</v>
      </c>
      <c r="N206" s="6" t="s">
        <v>37</v>
      </c>
      <c r="O206" s="6" t="s">
        <v>36</v>
      </c>
      <c r="P206" s="6" t="s">
        <v>74</v>
      </c>
      <c r="Q206" s="6" t="s">
        <v>75</v>
      </c>
      <c r="R206" s="6" t="s">
        <v>36</v>
      </c>
      <c r="S206" s="6" t="s">
        <v>55</v>
      </c>
      <c r="T206" s="6" t="s">
        <v>56</v>
      </c>
      <c r="U206" s="6" t="s">
        <v>41</v>
      </c>
      <c r="V206" s="6" t="s">
        <v>58</v>
      </c>
      <c r="W206" s="6" t="s">
        <v>828</v>
      </c>
      <c r="X206" s="6" t="s">
        <v>829</v>
      </c>
      <c r="Y206" s="7" t="s">
        <v>830</v>
      </c>
    </row>
    <row r="207" spans="1:25" x14ac:dyDescent="0.2">
      <c r="A207" s="8">
        <v>45827.314166388889</v>
      </c>
      <c r="B207" s="9" t="s">
        <v>188</v>
      </c>
      <c r="C207" s="9" t="s">
        <v>26</v>
      </c>
      <c r="D207" s="9" t="s">
        <v>831</v>
      </c>
      <c r="E207" s="9" t="s">
        <v>832</v>
      </c>
      <c r="F207" s="9" t="s">
        <v>178</v>
      </c>
      <c r="G207" s="9" t="s">
        <v>80</v>
      </c>
      <c r="H207" s="9" t="s">
        <v>90</v>
      </c>
      <c r="I207" s="9" t="s">
        <v>151</v>
      </c>
      <c r="J207" s="9" t="s">
        <v>65</v>
      </c>
      <c r="K207" s="9" t="s">
        <v>73</v>
      </c>
      <c r="L207" s="9" t="s">
        <v>82</v>
      </c>
      <c r="M207" s="9" t="s">
        <v>39</v>
      </c>
      <c r="N207" s="9" t="s">
        <v>37</v>
      </c>
      <c r="O207" s="9" t="s">
        <v>39</v>
      </c>
      <c r="P207" s="9" t="s">
        <v>74</v>
      </c>
      <c r="Q207" s="9" t="s">
        <v>91</v>
      </c>
      <c r="R207" s="9" t="s">
        <v>39</v>
      </c>
      <c r="S207" s="9" t="s">
        <v>66</v>
      </c>
      <c r="T207" s="9" t="s">
        <v>39</v>
      </c>
      <c r="U207" s="9" t="s">
        <v>240</v>
      </c>
      <c r="V207" s="9" t="s">
        <v>58</v>
      </c>
      <c r="W207" s="9" t="s">
        <v>833</v>
      </c>
      <c r="X207" s="9" t="s">
        <v>834</v>
      </c>
      <c r="Y207" s="10" t="s">
        <v>835</v>
      </c>
    </row>
    <row r="208" spans="1:25" x14ac:dyDescent="0.2">
      <c r="A208" s="5">
        <v>45827.324351736112</v>
      </c>
      <c r="B208" s="6" t="s">
        <v>188</v>
      </c>
      <c r="C208" s="6" t="s">
        <v>26</v>
      </c>
      <c r="D208" s="6" t="s">
        <v>47</v>
      </c>
      <c r="E208" s="6" t="s">
        <v>836</v>
      </c>
      <c r="F208" s="6" t="s">
        <v>72</v>
      </c>
      <c r="G208" s="6" t="s">
        <v>171</v>
      </c>
      <c r="H208" s="6" t="s">
        <v>103</v>
      </c>
      <c r="I208" s="6" t="s">
        <v>49</v>
      </c>
      <c r="J208" s="6" t="s">
        <v>65</v>
      </c>
      <c r="K208" s="6" t="s">
        <v>108</v>
      </c>
      <c r="L208" s="6" t="s">
        <v>51</v>
      </c>
      <c r="M208" s="6" t="s">
        <v>39</v>
      </c>
      <c r="N208" s="6" t="s">
        <v>37</v>
      </c>
      <c r="O208" s="6" t="s">
        <v>53</v>
      </c>
      <c r="P208" s="6" t="s">
        <v>74</v>
      </c>
      <c r="Q208" s="6" t="s">
        <v>91</v>
      </c>
      <c r="R208" s="6" t="s">
        <v>36</v>
      </c>
      <c r="S208" s="6" t="s">
        <v>40</v>
      </c>
      <c r="T208" s="6" t="s">
        <v>36</v>
      </c>
      <c r="U208" s="6" t="s">
        <v>57</v>
      </c>
      <c r="V208" s="6" t="s">
        <v>58</v>
      </c>
      <c r="W208" s="6" t="s">
        <v>93</v>
      </c>
      <c r="X208" s="6" t="s">
        <v>837</v>
      </c>
      <c r="Y208" s="7" t="s">
        <v>838</v>
      </c>
    </row>
    <row r="209" spans="1:25" x14ac:dyDescent="0.2">
      <c r="A209" s="8">
        <v>45827.332936770836</v>
      </c>
      <c r="B209" s="9" t="s">
        <v>188</v>
      </c>
      <c r="C209" s="9" t="s">
        <v>26</v>
      </c>
      <c r="D209" s="9" t="s">
        <v>839</v>
      </c>
      <c r="E209" s="9" t="s">
        <v>840</v>
      </c>
      <c r="F209" s="9" t="s">
        <v>89</v>
      </c>
      <c r="G209" s="9" t="s">
        <v>521</v>
      </c>
      <c r="H209" s="9" t="s">
        <v>103</v>
      </c>
      <c r="I209" s="9" t="s">
        <v>179</v>
      </c>
      <c r="J209" s="9" t="s">
        <v>65</v>
      </c>
      <c r="K209" s="9" t="s">
        <v>108</v>
      </c>
      <c r="L209" s="9" t="s">
        <v>51</v>
      </c>
      <c r="M209" s="9" t="s">
        <v>36</v>
      </c>
      <c r="N209" s="9" t="s">
        <v>37</v>
      </c>
      <c r="O209" s="9" t="s">
        <v>36</v>
      </c>
      <c r="P209" s="9" t="s">
        <v>74</v>
      </c>
      <c r="Q209" s="9" t="s">
        <v>91</v>
      </c>
      <c r="R209" s="9" t="s">
        <v>36</v>
      </c>
      <c r="S209" s="9" t="s">
        <v>40</v>
      </c>
      <c r="T209" s="9" t="s">
        <v>36</v>
      </c>
      <c r="U209" s="9" t="s">
        <v>57</v>
      </c>
      <c r="V209" s="9" t="s">
        <v>58</v>
      </c>
      <c r="W209" s="9" t="s">
        <v>93</v>
      </c>
      <c r="X209" s="9" t="s">
        <v>227</v>
      </c>
      <c r="Y209" s="10" t="s">
        <v>841</v>
      </c>
    </row>
    <row r="210" spans="1:25" x14ac:dyDescent="0.2">
      <c r="A210" s="5">
        <v>45827.376558611111</v>
      </c>
      <c r="B210" s="6" t="s">
        <v>130</v>
      </c>
      <c r="C210" s="6" t="s">
        <v>26</v>
      </c>
      <c r="D210" s="6" t="s">
        <v>842</v>
      </c>
      <c r="E210" s="6" t="s">
        <v>139</v>
      </c>
      <c r="F210" s="6" t="s">
        <v>140</v>
      </c>
      <c r="G210" s="6" t="s">
        <v>171</v>
      </c>
      <c r="H210" s="6" t="s">
        <v>31</v>
      </c>
      <c r="I210" s="6" t="s">
        <v>151</v>
      </c>
      <c r="J210" s="6" t="s">
        <v>33</v>
      </c>
      <c r="K210" s="6" t="s">
        <v>108</v>
      </c>
      <c r="L210" s="6" t="s">
        <v>35</v>
      </c>
      <c r="M210" s="6" t="s">
        <v>36</v>
      </c>
      <c r="N210" s="6" t="s">
        <v>52</v>
      </c>
      <c r="O210" s="6" t="s">
        <v>36</v>
      </c>
      <c r="P210" s="6" t="s">
        <v>74</v>
      </c>
      <c r="Q210" s="6" t="s">
        <v>75</v>
      </c>
      <c r="R210" s="6" t="s">
        <v>39</v>
      </c>
      <c r="S210" s="6" t="s">
        <v>40</v>
      </c>
      <c r="T210" s="6" t="s">
        <v>36</v>
      </c>
      <c r="U210" s="6" t="s">
        <v>92</v>
      </c>
      <c r="V210" s="6" t="s">
        <v>67</v>
      </c>
      <c r="W210" s="6" t="s">
        <v>43</v>
      </c>
      <c r="X210" s="6" t="s">
        <v>843</v>
      </c>
      <c r="Y210" s="7" t="s">
        <v>844</v>
      </c>
    </row>
    <row r="211" spans="1:25" x14ac:dyDescent="0.2">
      <c r="A211" s="8">
        <v>45827.384503078705</v>
      </c>
      <c r="B211" s="9" t="s">
        <v>163</v>
      </c>
      <c r="C211" s="9" t="s">
        <v>26</v>
      </c>
      <c r="D211" s="9" t="s">
        <v>351</v>
      </c>
      <c r="E211" s="9" t="s">
        <v>139</v>
      </c>
      <c r="F211" s="9" t="s">
        <v>140</v>
      </c>
      <c r="G211" s="9" t="s">
        <v>80</v>
      </c>
      <c r="H211" s="9" t="s">
        <v>31</v>
      </c>
      <c r="I211" s="9" t="s">
        <v>32</v>
      </c>
      <c r="J211" s="9" t="s">
        <v>33</v>
      </c>
      <c r="K211" s="9" t="s">
        <v>108</v>
      </c>
      <c r="L211" s="9" t="s">
        <v>35</v>
      </c>
      <c r="M211" s="9" t="s">
        <v>39</v>
      </c>
      <c r="N211" s="9" t="s">
        <v>37</v>
      </c>
      <c r="O211" s="9" t="s">
        <v>39</v>
      </c>
      <c r="P211" s="9" t="s">
        <v>74</v>
      </c>
      <c r="Q211" s="9" t="s">
        <v>75</v>
      </c>
      <c r="R211" s="9" t="s">
        <v>54</v>
      </c>
      <c r="S211" s="9" t="s">
        <v>66</v>
      </c>
      <c r="T211" s="9" t="s">
        <v>36</v>
      </c>
      <c r="U211" s="9" t="s">
        <v>57</v>
      </c>
      <c r="V211" s="9" t="s">
        <v>42</v>
      </c>
      <c r="W211" s="9" t="s">
        <v>172</v>
      </c>
      <c r="X211" s="9" t="s">
        <v>845</v>
      </c>
      <c r="Y211" s="10" t="s">
        <v>846</v>
      </c>
    </row>
    <row r="212" spans="1:25" x14ac:dyDescent="0.2">
      <c r="A212" s="5">
        <v>45827.389040405091</v>
      </c>
      <c r="B212" s="6" t="s">
        <v>137</v>
      </c>
      <c r="C212" s="6" t="s">
        <v>26</v>
      </c>
      <c r="D212" s="6" t="s">
        <v>611</v>
      </c>
      <c r="E212" s="6" t="s">
        <v>139</v>
      </c>
      <c r="F212" s="6" t="s">
        <v>72</v>
      </c>
      <c r="G212" s="6" t="s">
        <v>171</v>
      </c>
      <c r="H212" s="6" t="s">
        <v>103</v>
      </c>
      <c r="I212" s="6" t="s">
        <v>32</v>
      </c>
      <c r="J212" s="6" t="s">
        <v>65</v>
      </c>
      <c r="K212" s="6" t="s">
        <v>34</v>
      </c>
      <c r="L212" s="6" t="s">
        <v>82</v>
      </c>
      <c r="M212" s="6" t="s">
        <v>36</v>
      </c>
      <c r="N212" s="6" t="s">
        <v>37</v>
      </c>
      <c r="O212" s="6" t="s">
        <v>53</v>
      </c>
      <c r="P212" s="6" t="s">
        <v>74</v>
      </c>
      <c r="Q212" s="6" t="s">
        <v>75</v>
      </c>
      <c r="R212" s="6" t="s">
        <v>54</v>
      </c>
      <c r="S212" s="6" t="s">
        <v>40</v>
      </c>
      <c r="T212" s="6" t="s">
        <v>39</v>
      </c>
      <c r="U212" s="6" t="s">
        <v>41</v>
      </c>
      <c r="V212" s="6" t="s">
        <v>58</v>
      </c>
      <c r="W212" s="6" t="s">
        <v>172</v>
      </c>
      <c r="X212" s="6" t="s">
        <v>847</v>
      </c>
      <c r="Y212" s="7" t="s">
        <v>848</v>
      </c>
    </row>
    <row r="213" spans="1:25" x14ac:dyDescent="0.2">
      <c r="A213" s="8">
        <v>45827.397182766203</v>
      </c>
      <c r="B213" s="9" t="s">
        <v>188</v>
      </c>
      <c r="C213" s="9" t="s">
        <v>26</v>
      </c>
      <c r="D213" s="9" t="s">
        <v>849</v>
      </c>
      <c r="E213" s="9" t="s">
        <v>820</v>
      </c>
      <c r="F213" s="9" t="s">
        <v>140</v>
      </c>
      <c r="G213" s="9" t="s">
        <v>171</v>
      </c>
      <c r="H213" s="9" t="s">
        <v>31</v>
      </c>
      <c r="I213" s="9" t="s">
        <v>151</v>
      </c>
      <c r="J213" s="9" t="s">
        <v>65</v>
      </c>
      <c r="K213" s="9" t="s">
        <v>108</v>
      </c>
      <c r="L213" s="9" t="s">
        <v>82</v>
      </c>
      <c r="M213" s="9" t="s">
        <v>36</v>
      </c>
      <c r="N213" s="9" t="s">
        <v>37</v>
      </c>
      <c r="O213" s="9" t="s">
        <v>53</v>
      </c>
      <c r="P213" s="9" t="s">
        <v>74</v>
      </c>
      <c r="Q213" s="9" t="s">
        <v>75</v>
      </c>
      <c r="R213" s="9" t="s">
        <v>39</v>
      </c>
      <c r="S213" s="9" t="s">
        <v>66</v>
      </c>
      <c r="T213" s="9" t="s">
        <v>39</v>
      </c>
      <c r="U213" s="9" t="s">
        <v>92</v>
      </c>
      <c r="V213" s="9" t="s">
        <v>67</v>
      </c>
      <c r="W213" s="9" t="s">
        <v>850</v>
      </c>
      <c r="X213" s="9" t="s">
        <v>851</v>
      </c>
      <c r="Y213" s="10" t="s">
        <v>852</v>
      </c>
    </row>
    <row r="214" spans="1:25" x14ac:dyDescent="0.2">
      <c r="A214" s="5">
        <v>45827.397420856483</v>
      </c>
      <c r="B214" s="6" t="s">
        <v>130</v>
      </c>
      <c r="C214" s="6" t="s">
        <v>26</v>
      </c>
      <c r="D214" s="6" t="s">
        <v>226</v>
      </c>
      <c r="E214" s="6" t="s">
        <v>853</v>
      </c>
      <c r="F214" s="6" t="s">
        <v>140</v>
      </c>
      <c r="G214" s="6" t="s">
        <v>141</v>
      </c>
      <c r="H214" s="6" t="s">
        <v>31</v>
      </c>
      <c r="I214" s="6" t="s">
        <v>179</v>
      </c>
      <c r="J214" s="6" t="s">
        <v>65</v>
      </c>
      <c r="K214" s="6" t="s">
        <v>34</v>
      </c>
      <c r="L214" s="6" t="s">
        <v>51</v>
      </c>
      <c r="M214" s="6" t="s">
        <v>36</v>
      </c>
      <c r="N214" s="6" t="s">
        <v>37</v>
      </c>
      <c r="O214" s="6" t="s">
        <v>39</v>
      </c>
      <c r="P214" s="6" t="s">
        <v>74</v>
      </c>
      <c r="Q214" s="6" t="s">
        <v>75</v>
      </c>
      <c r="R214" s="6" t="s">
        <v>36</v>
      </c>
      <c r="S214" s="6" t="s">
        <v>66</v>
      </c>
      <c r="T214" s="6" t="s">
        <v>39</v>
      </c>
      <c r="U214" s="6" t="s">
        <v>92</v>
      </c>
      <c r="V214" s="6" t="s">
        <v>58</v>
      </c>
      <c r="W214" s="6" t="s">
        <v>854</v>
      </c>
      <c r="X214" s="6" t="s">
        <v>855</v>
      </c>
      <c r="Y214" s="7" t="s">
        <v>856</v>
      </c>
    </row>
    <row r="215" spans="1:25" x14ac:dyDescent="0.2">
      <c r="A215" s="8">
        <v>45827.398350590272</v>
      </c>
      <c r="B215" s="9" t="s">
        <v>188</v>
      </c>
      <c r="C215" s="9" t="s">
        <v>26</v>
      </c>
      <c r="D215" s="9" t="s">
        <v>542</v>
      </c>
      <c r="E215" s="9" t="s">
        <v>857</v>
      </c>
      <c r="F215" s="9" t="s">
        <v>89</v>
      </c>
      <c r="G215" s="9" t="s">
        <v>102</v>
      </c>
      <c r="H215" s="9" t="s">
        <v>90</v>
      </c>
      <c r="I215" s="9" t="s">
        <v>49</v>
      </c>
      <c r="J215" s="9" t="s">
        <v>33</v>
      </c>
      <c r="K215" s="9" t="s">
        <v>108</v>
      </c>
      <c r="L215" s="9" t="s">
        <v>82</v>
      </c>
      <c r="M215" s="9" t="s">
        <v>39</v>
      </c>
      <c r="N215" s="9" t="s">
        <v>37</v>
      </c>
      <c r="O215" s="9" t="s">
        <v>53</v>
      </c>
      <c r="P215" s="9" t="s">
        <v>74</v>
      </c>
      <c r="Q215" s="9" t="s">
        <v>91</v>
      </c>
      <c r="R215" s="9" t="s">
        <v>54</v>
      </c>
      <c r="S215" s="9" t="s">
        <v>40</v>
      </c>
      <c r="T215" s="9" t="s">
        <v>56</v>
      </c>
      <c r="U215" s="9" t="s">
        <v>57</v>
      </c>
      <c r="V215" s="9" t="s">
        <v>42</v>
      </c>
      <c r="W215" s="9" t="s">
        <v>858</v>
      </c>
      <c r="X215" s="9" t="s">
        <v>859</v>
      </c>
      <c r="Y215" s="10" t="s">
        <v>860</v>
      </c>
    </row>
    <row r="216" spans="1:25" x14ac:dyDescent="0.2">
      <c r="A216" s="5">
        <v>45827.403150810183</v>
      </c>
      <c r="B216" s="6" t="s">
        <v>137</v>
      </c>
      <c r="C216" s="6" t="s">
        <v>26</v>
      </c>
      <c r="D216" s="6" t="s">
        <v>121</v>
      </c>
      <c r="E216" s="6" t="s">
        <v>861</v>
      </c>
      <c r="F216" s="6" t="s">
        <v>89</v>
      </c>
      <c r="G216" s="6" t="s">
        <v>80</v>
      </c>
      <c r="H216" s="6" t="s">
        <v>90</v>
      </c>
      <c r="I216" s="6" t="s">
        <v>32</v>
      </c>
      <c r="J216" s="6" t="s">
        <v>122</v>
      </c>
      <c r="K216" s="6" t="s">
        <v>108</v>
      </c>
      <c r="L216" s="6" t="s">
        <v>35</v>
      </c>
      <c r="M216" s="6" t="s">
        <v>39</v>
      </c>
      <c r="N216" s="6" t="s">
        <v>37</v>
      </c>
      <c r="O216" s="6" t="s">
        <v>39</v>
      </c>
      <c r="P216" s="6" t="s">
        <v>39</v>
      </c>
      <c r="Q216" s="6" t="s">
        <v>91</v>
      </c>
      <c r="R216" s="6" t="s">
        <v>36</v>
      </c>
      <c r="S216" s="6" t="s">
        <v>40</v>
      </c>
      <c r="T216" s="6" t="s">
        <v>36</v>
      </c>
      <c r="U216" s="6" t="s">
        <v>57</v>
      </c>
      <c r="V216" s="6" t="s">
        <v>42</v>
      </c>
      <c r="W216" s="6" t="s">
        <v>93</v>
      </c>
      <c r="X216" s="6" t="s">
        <v>862</v>
      </c>
      <c r="Y216" s="7" t="s">
        <v>863</v>
      </c>
    </row>
    <row r="217" spans="1:25" x14ac:dyDescent="0.2">
      <c r="A217" s="8">
        <v>45827.427103888884</v>
      </c>
      <c r="B217" s="9" t="s">
        <v>130</v>
      </c>
      <c r="C217" s="9" t="s">
        <v>26</v>
      </c>
      <c r="D217" s="9" t="s">
        <v>351</v>
      </c>
      <c r="E217" s="9" t="s">
        <v>864</v>
      </c>
      <c r="F217" s="9" t="s">
        <v>72</v>
      </c>
      <c r="G217" s="9" t="s">
        <v>80</v>
      </c>
      <c r="H217" s="9" t="s">
        <v>103</v>
      </c>
      <c r="I217" s="9" t="s">
        <v>32</v>
      </c>
      <c r="J217" s="9" t="s">
        <v>33</v>
      </c>
      <c r="K217" s="9" t="s">
        <v>34</v>
      </c>
      <c r="L217" s="9" t="s">
        <v>51</v>
      </c>
      <c r="M217" s="9" t="s">
        <v>39</v>
      </c>
      <c r="N217" s="9" t="s">
        <v>52</v>
      </c>
      <c r="O217" s="9" t="s">
        <v>39</v>
      </c>
      <c r="P217" s="9" t="s">
        <v>39</v>
      </c>
      <c r="Q217" s="9" t="s">
        <v>75</v>
      </c>
      <c r="R217" s="9" t="s">
        <v>39</v>
      </c>
      <c r="S217" s="9" t="s">
        <v>66</v>
      </c>
      <c r="T217" s="9" t="s">
        <v>36</v>
      </c>
      <c r="U217" s="9" t="s">
        <v>57</v>
      </c>
      <c r="V217" s="9" t="s">
        <v>58</v>
      </c>
      <c r="W217" s="9" t="s">
        <v>865</v>
      </c>
      <c r="X217" s="9" t="s">
        <v>866</v>
      </c>
      <c r="Y217" s="10" t="s">
        <v>867</v>
      </c>
    </row>
    <row r="218" spans="1:25" x14ac:dyDescent="0.2">
      <c r="A218" s="5">
        <v>45827.457929560187</v>
      </c>
      <c r="B218" s="6" t="s">
        <v>137</v>
      </c>
      <c r="C218" s="6" t="s">
        <v>26</v>
      </c>
      <c r="D218" s="6" t="s">
        <v>868</v>
      </c>
      <c r="E218" s="6" t="s">
        <v>869</v>
      </c>
      <c r="F218" s="6" t="s">
        <v>140</v>
      </c>
      <c r="G218" s="6" t="s">
        <v>171</v>
      </c>
      <c r="H218" s="6" t="s">
        <v>48</v>
      </c>
      <c r="I218" s="6" t="s">
        <v>49</v>
      </c>
      <c r="J218" s="6" t="s">
        <v>65</v>
      </c>
      <c r="K218" s="6" t="s">
        <v>34</v>
      </c>
      <c r="L218" s="6" t="s">
        <v>35</v>
      </c>
      <c r="M218" s="6" t="s">
        <v>36</v>
      </c>
      <c r="N218" s="6" t="s">
        <v>451</v>
      </c>
      <c r="O218" s="6" t="s">
        <v>39</v>
      </c>
      <c r="P218" s="6" t="s">
        <v>36</v>
      </c>
      <c r="Q218" s="6" t="s">
        <v>38</v>
      </c>
      <c r="R218" s="6" t="s">
        <v>54</v>
      </c>
      <c r="S218" s="6" t="s">
        <v>66</v>
      </c>
      <c r="T218" s="6" t="s">
        <v>36</v>
      </c>
      <c r="U218" s="6" t="s">
        <v>92</v>
      </c>
      <c r="V218" s="6" t="s">
        <v>58</v>
      </c>
      <c r="W218" s="6" t="s">
        <v>93</v>
      </c>
      <c r="X218" s="6" t="s">
        <v>870</v>
      </c>
      <c r="Y218" s="7" t="s">
        <v>871</v>
      </c>
    </row>
    <row r="219" spans="1:25" x14ac:dyDescent="0.2">
      <c r="A219" s="8">
        <v>45827.466382604165</v>
      </c>
      <c r="B219" s="9" t="s">
        <v>163</v>
      </c>
      <c r="C219" s="9" t="s">
        <v>26</v>
      </c>
      <c r="D219" s="9" t="s">
        <v>872</v>
      </c>
      <c r="E219" s="9" t="s">
        <v>234</v>
      </c>
      <c r="F219" s="9" t="s">
        <v>140</v>
      </c>
      <c r="G219" s="9" t="s">
        <v>141</v>
      </c>
      <c r="H219" s="9" t="s">
        <v>31</v>
      </c>
      <c r="I219" s="9" t="s">
        <v>32</v>
      </c>
      <c r="J219" s="9" t="s">
        <v>122</v>
      </c>
      <c r="K219" s="9" t="s">
        <v>34</v>
      </c>
      <c r="L219" s="9" t="s">
        <v>51</v>
      </c>
      <c r="M219" s="9" t="s">
        <v>36</v>
      </c>
      <c r="N219" s="9" t="s">
        <v>37</v>
      </c>
      <c r="O219" s="9" t="s">
        <v>39</v>
      </c>
      <c r="P219" s="9" t="s">
        <v>39</v>
      </c>
      <c r="Q219" s="9" t="s">
        <v>75</v>
      </c>
      <c r="R219" s="9" t="s">
        <v>39</v>
      </c>
      <c r="S219" s="9" t="s">
        <v>66</v>
      </c>
      <c r="T219" s="9" t="s">
        <v>39</v>
      </c>
      <c r="U219" s="9" t="s">
        <v>92</v>
      </c>
      <c r="V219" s="9" t="s">
        <v>58</v>
      </c>
      <c r="W219" s="9" t="s">
        <v>414</v>
      </c>
      <c r="X219" s="9" t="s">
        <v>873</v>
      </c>
      <c r="Y219" s="10" t="s">
        <v>874</v>
      </c>
    </row>
    <row r="220" spans="1:25" x14ac:dyDescent="0.2">
      <c r="A220" s="5">
        <v>45827.468097314813</v>
      </c>
      <c r="B220" s="6" t="s">
        <v>130</v>
      </c>
      <c r="C220" s="6" t="s">
        <v>26</v>
      </c>
      <c r="D220" s="6" t="s">
        <v>842</v>
      </c>
      <c r="E220" s="6" t="s">
        <v>875</v>
      </c>
      <c r="F220" s="6" t="s">
        <v>89</v>
      </c>
      <c r="G220" s="6" t="s">
        <v>102</v>
      </c>
      <c r="H220" s="6" t="s">
        <v>103</v>
      </c>
      <c r="I220" s="6" t="s">
        <v>32</v>
      </c>
      <c r="J220" s="6" t="s">
        <v>122</v>
      </c>
      <c r="K220" s="6" t="s">
        <v>34</v>
      </c>
      <c r="L220" s="6" t="s">
        <v>51</v>
      </c>
      <c r="M220" s="6" t="s">
        <v>36</v>
      </c>
      <c r="N220" s="6" t="s">
        <v>451</v>
      </c>
      <c r="O220" s="6" t="s">
        <v>36</v>
      </c>
      <c r="P220" s="6" t="s">
        <v>74</v>
      </c>
      <c r="Q220" s="6" t="s">
        <v>91</v>
      </c>
      <c r="R220" s="6" t="s">
        <v>36</v>
      </c>
      <c r="S220" s="6" t="s">
        <v>40</v>
      </c>
      <c r="T220" s="6" t="s">
        <v>56</v>
      </c>
      <c r="U220" s="6" t="s">
        <v>57</v>
      </c>
      <c r="V220" s="6" t="s">
        <v>58</v>
      </c>
      <c r="W220" s="6" t="s">
        <v>180</v>
      </c>
      <c r="X220" s="6" t="s">
        <v>876</v>
      </c>
      <c r="Y220" s="7" t="s">
        <v>877</v>
      </c>
    </row>
    <row r="221" spans="1:25" x14ac:dyDescent="0.2">
      <c r="A221" s="8">
        <v>45827.470267719909</v>
      </c>
      <c r="B221" s="9" t="s">
        <v>25</v>
      </c>
      <c r="C221" s="9" t="s">
        <v>26</v>
      </c>
      <c r="D221" s="9" t="s">
        <v>878</v>
      </c>
      <c r="E221" s="9" t="s">
        <v>879</v>
      </c>
      <c r="F221" s="9" t="s">
        <v>89</v>
      </c>
      <c r="G221" s="9" t="s">
        <v>30</v>
      </c>
      <c r="H221" s="9" t="s">
        <v>103</v>
      </c>
      <c r="I221" s="9" t="s">
        <v>32</v>
      </c>
      <c r="J221" s="9" t="s">
        <v>33</v>
      </c>
      <c r="K221" s="9" t="s">
        <v>34</v>
      </c>
      <c r="L221" s="9" t="s">
        <v>82</v>
      </c>
      <c r="M221" s="9" t="s">
        <v>39</v>
      </c>
      <c r="N221" s="9" t="s">
        <v>37</v>
      </c>
      <c r="O221" s="9" t="s">
        <v>39</v>
      </c>
      <c r="P221" s="9" t="s">
        <v>39</v>
      </c>
      <c r="Q221" s="9" t="s">
        <v>75</v>
      </c>
      <c r="R221" s="9" t="s">
        <v>39</v>
      </c>
      <c r="S221" s="9" t="s">
        <v>66</v>
      </c>
      <c r="T221" s="9" t="s">
        <v>39</v>
      </c>
      <c r="U221" s="9" t="s">
        <v>92</v>
      </c>
      <c r="V221" s="9" t="s">
        <v>58</v>
      </c>
      <c r="W221" s="9" t="s">
        <v>880</v>
      </c>
      <c r="X221" s="9" t="s">
        <v>881</v>
      </c>
      <c r="Y221" s="10" t="s">
        <v>882</v>
      </c>
    </row>
    <row r="222" spans="1:25" x14ac:dyDescent="0.2">
      <c r="A222" s="5">
        <v>45827.483719756943</v>
      </c>
      <c r="B222" s="6" t="s">
        <v>175</v>
      </c>
      <c r="C222" s="6" t="s">
        <v>26</v>
      </c>
      <c r="D222" s="6" t="s">
        <v>883</v>
      </c>
      <c r="E222" s="6" t="s">
        <v>884</v>
      </c>
      <c r="F222" s="6" t="s">
        <v>89</v>
      </c>
      <c r="G222" s="6" t="s">
        <v>30</v>
      </c>
      <c r="H222" s="6" t="s">
        <v>103</v>
      </c>
      <c r="I222" s="6" t="s">
        <v>49</v>
      </c>
      <c r="J222" s="6" t="s">
        <v>65</v>
      </c>
      <c r="K222" s="6" t="s">
        <v>73</v>
      </c>
      <c r="L222" s="6" t="s">
        <v>35</v>
      </c>
      <c r="M222" s="6" t="s">
        <v>39</v>
      </c>
      <c r="N222" s="6" t="s">
        <v>37</v>
      </c>
      <c r="O222" s="6" t="s">
        <v>36</v>
      </c>
      <c r="P222" s="6" t="s">
        <v>74</v>
      </c>
      <c r="Q222" s="6" t="s">
        <v>38</v>
      </c>
      <c r="R222" s="6" t="s">
        <v>54</v>
      </c>
      <c r="S222" s="6" t="s">
        <v>40</v>
      </c>
      <c r="T222" s="6" t="s">
        <v>36</v>
      </c>
      <c r="U222" s="6" t="s">
        <v>57</v>
      </c>
      <c r="V222" s="6" t="s">
        <v>67</v>
      </c>
      <c r="W222" s="6" t="s">
        <v>885</v>
      </c>
      <c r="X222" s="6" t="s">
        <v>886</v>
      </c>
      <c r="Y222" s="7" t="s">
        <v>86</v>
      </c>
    </row>
    <row r="223" spans="1:25" x14ac:dyDescent="0.2">
      <c r="A223" s="8">
        <v>45827.484194201388</v>
      </c>
      <c r="B223" s="9" t="s">
        <v>25</v>
      </c>
      <c r="C223" s="9" t="s">
        <v>26</v>
      </c>
      <c r="D223" s="9" t="s">
        <v>302</v>
      </c>
      <c r="E223" s="9" t="s">
        <v>101</v>
      </c>
      <c r="F223" s="9" t="s">
        <v>89</v>
      </c>
      <c r="G223" s="9" t="s">
        <v>102</v>
      </c>
      <c r="H223" s="9" t="s">
        <v>103</v>
      </c>
      <c r="I223" s="9" t="s">
        <v>32</v>
      </c>
      <c r="J223" s="9" t="s">
        <v>33</v>
      </c>
      <c r="K223" s="9" t="s">
        <v>108</v>
      </c>
      <c r="L223" s="9" t="s">
        <v>35</v>
      </c>
      <c r="M223" s="9" t="s">
        <v>36</v>
      </c>
      <c r="N223" s="9" t="s">
        <v>37</v>
      </c>
      <c r="O223" s="9" t="s">
        <v>53</v>
      </c>
      <c r="P223" s="9" t="s">
        <v>74</v>
      </c>
      <c r="Q223" s="9" t="s">
        <v>75</v>
      </c>
      <c r="R223" s="9" t="s">
        <v>54</v>
      </c>
      <c r="S223" s="9" t="s">
        <v>40</v>
      </c>
      <c r="T223" s="9" t="s">
        <v>56</v>
      </c>
      <c r="U223" s="9" t="s">
        <v>41</v>
      </c>
      <c r="V223" s="9" t="s">
        <v>42</v>
      </c>
      <c r="W223" s="9" t="s">
        <v>887</v>
      </c>
      <c r="X223" s="9" t="s">
        <v>888</v>
      </c>
      <c r="Y223" s="10" t="s">
        <v>889</v>
      </c>
    </row>
    <row r="224" spans="1:25" x14ac:dyDescent="0.2">
      <c r="A224" s="5">
        <v>45827.485401608792</v>
      </c>
      <c r="B224" s="6" t="s">
        <v>25</v>
      </c>
      <c r="C224" s="6" t="s">
        <v>26</v>
      </c>
      <c r="D224" s="6" t="s">
        <v>890</v>
      </c>
      <c r="E224" s="6" t="s">
        <v>101</v>
      </c>
      <c r="F224" s="6" t="s">
        <v>89</v>
      </c>
      <c r="G224" s="6" t="s">
        <v>30</v>
      </c>
      <c r="H224" s="6" t="s">
        <v>48</v>
      </c>
      <c r="I224" s="6" t="s">
        <v>32</v>
      </c>
      <c r="J224" s="6" t="s">
        <v>122</v>
      </c>
      <c r="K224" s="6" t="s">
        <v>34</v>
      </c>
      <c r="L224" s="6" t="s">
        <v>35</v>
      </c>
      <c r="M224" s="6" t="s">
        <v>36</v>
      </c>
      <c r="N224" s="6" t="s">
        <v>37</v>
      </c>
      <c r="O224" s="6" t="s">
        <v>39</v>
      </c>
      <c r="P224" s="6" t="s">
        <v>74</v>
      </c>
      <c r="Q224" s="6" t="s">
        <v>75</v>
      </c>
      <c r="R224" s="6" t="s">
        <v>39</v>
      </c>
      <c r="S224" s="6" t="s">
        <v>40</v>
      </c>
      <c r="T224" s="6" t="s">
        <v>36</v>
      </c>
      <c r="U224" s="6" t="s">
        <v>41</v>
      </c>
      <c r="V224" s="6" t="s">
        <v>58</v>
      </c>
      <c r="W224" s="6" t="s">
        <v>891</v>
      </c>
      <c r="X224" s="6" t="s">
        <v>892</v>
      </c>
      <c r="Y224" s="7" t="s">
        <v>893</v>
      </c>
    </row>
    <row r="225" spans="1:25" x14ac:dyDescent="0.2">
      <c r="A225" s="8">
        <v>45827.486427118056</v>
      </c>
      <c r="B225" s="9" t="s">
        <v>163</v>
      </c>
      <c r="C225" s="9" t="s">
        <v>26</v>
      </c>
      <c r="D225" s="9" t="s">
        <v>894</v>
      </c>
      <c r="E225" s="9" t="s">
        <v>895</v>
      </c>
      <c r="F225" s="9" t="s">
        <v>89</v>
      </c>
      <c r="G225" s="9" t="s">
        <v>102</v>
      </c>
      <c r="H225" s="9" t="s">
        <v>103</v>
      </c>
      <c r="I225" s="9" t="s">
        <v>179</v>
      </c>
      <c r="J225" s="9" t="s">
        <v>65</v>
      </c>
      <c r="K225" s="9" t="s">
        <v>108</v>
      </c>
      <c r="L225" s="9" t="s">
        <v>51</v>
      </c>
      <c r="M225" s="9" t="s">
        <v>39</v>
      </c>
      <c r="N225" s="9" t="s">
        <v>37</v>
      </c>
      <c r="O225" s="9" t="s">
        <v>53</v>
      </c>
      <c r="P225" s="9" t="s">
        <v>74</v>
      </c>
      <c r="Q225" s="9" t="s">
        <v>75</v>
      </c>
      <c r="R225" s="9" t="s">
        <v>39</v>
      </c>
      <c r="S225" s="9" t="s">
        <v>66</v>
      </c>
      <c r="T225" s="9" t="s">
        <v>36</v>
      </c>
      <c r="U225" s="9" t="s">
        <v>41</v>
      </c>
      <c r="V225" s="9" t="s">
        <v>42</v>
      </c>
      <c r="W225" s="9" t="s">
        <v>896</v>
      </c>
      <c r="X225" s="9" t="s">
        <v>897</v>
      </c>
      <c r="Y225" s="10" t="s">
        <v>898</v>
      </c>
    </row>
    <row r="226" spans="1:25" x14ac:dyDescent="0.2">
      <c r="A226" s="5">
        <v>45827.486861423611</v>
      </c>
      <c r="B226" s="6" t="s">
        <v>25</v>
      </c>
      <c r="C226" s="6" t="s">
        <v>87</v>
      </c>
      <c r="D226" s="6" t="s">
        <v>899</v>
      </c>
      <c r="E226" s="6" t="s">
        <v>900</v>
      </c>
      <c r="F226" s="6" t="s">
        <v>89</v>
      </c>
      <c r="G226" s="6" t="s">
        <v>30</v>
      </c>
      <c r="H226" s="6" t="s">
        <v>103</v>
      </c>
      <c r="I226" s="6" t="s">
        <v>32</v>
      </c>
      <c r="J226" s="6" t="s">
        <v>65</v>
      </c>
      <c r="K226" s="6" t="s">
        <v>108</v>
      </c>
      <c r="L226" s="6" t="s">
        <v>82</v>
      </c>
      <c r="M226" s="6" t="s">
        <v>36</v>
      </c>
      <c r="N226" s="6" t="s">
        <v>37</v>
      </c>
      <c r="O226" s="6" t="s">
        <v>53</v>
      </c>
      <c r="P226" s="6" t="s">
        <v>36</v>
      </c>
      <c r="Q226" s="6" t="s">
        <v>75</v>
      </c>
      <c r="R226" s="6" t="s">
        <v>54</v>
      </c>
      <c r="S226" s="6" t="s">
        <v>40</v>
      </c>
      <c r="T226" s="6" t="s">
        <v>56</v>
      </c>
      <c r="U226" s="6" t="s">
        <v>92</v>
      </c>
      <c r="V226" s="6" t="s">
        <v>42</v>
      </c>
      <c r="W226" s="6" t="s">
        <v>901</v>
      </c>
      <c r="X226" s="6" t="s">
        <v>902</v>
      </c>
      <c r="Y226" s="7" t="s">
        <v>903</v>
      </c>
    </row>
    <row r="227" spans="1:25" x14ac:dyDescent="0.2">
      <c r="A227" s="8">
        <v>45827.488601539357</v>
      </c>
      <c r="B227" s="9" t="s">
        <v>25</v>
      </c>
      <c r="C227" s="9" t="s">
        <v>26</v>
      </c>
      <c r="D227" s="9" t="s">
        <v>266</v>
      </c>
      <c r="E227" s="9" t="s">
        <v>904</v>
      </c>
      <c r="F227" s="9" t="s">
        <v>89</v>
      </c>
      <c r="G227" s="9" t="s">
        <v>30</v>
      </c>
      <c r="H227" s="9" t="s">
        <v>90</v>
      </c>
      <c r="I227" s="9" t="s">
        <v>49</v>
      </c>
      <c r="J227" s="9" t="s">
        <v>65</v>
      </c>
      <c r="K227" s="9" t="s">
        <v>34</v>
      </c>
      <c r="L227" s="9" t="s">
        <v>35</v>
      </c>
      <c r="M227" s="9" t="s">
        <v>39</v>
      </c>
      <c r="N227" s="9" t="s">
        <v>37</v>
      </c>
      <c r="O227" s="9" t="s">
        <v>53</v>
      </c>
      <c r="P227" s="9" t="s">
        <v>74</v>
      </c>
      <c r="Q227" s="9" t="s">
        <v>75</v>
      </c>
      <c r="R227" s="9" t="s">
        <v>54</v>
      </c>
      <c r="S227" s="9" t="s">
        <v>66</v>
      </c>
      <c r="T227" s="9" t="s">
        <v>36</v>
      </c>
      <c r="U227" s="9" t="s">
        <v>41</v>
      </c>
      <c r="V227" s="9" t="s">
        <v>67</v>
      </c>
      <c r="W227" s="9" t="s">
        <v>180</v>
      </c>
      <c r="X227" s="9" t="s">
        <v>384</v>
      </c>
      <c r="Y227" s="10" t="s">
        <v>905</v>
      </c>
    </row>
    <row r="228" spans="1:25" x14ac:dyDescent="0.2">
      <c r="A228" s="5">
        <v>45827.488677384259</v>
      </c>
      <c r="B228" s="6" t="s">
        <v>188</v>
      </c>
      <c r="C228" s="6" t="s">
        <v>26</v>
      </c>
      <c r="D228" s="6" t="s">
        <v>204</v>
      </c>
      <c r="E228" s="6" t="s">
        <v>170</v>
      </c>
      <c r="F228" s="6" t="s">
        <v>178</v>
      </c>
      <c r="G228" s="6" t="s">
        <v>171</v>
      </c>
      <c r="H228" s="6" t="s">
        <v>103</v>
      </c>
      <c r="I228" s="6" t="s">
        <v>179</v>
      </c>
      <c r="J228" s="6" t="s">
        <v>122</v>
      </c>
      <c r="K228" s="6" t="s">
        <v>108</v>
      </c>
      <c r="L228" s="6" t="s">
        <v>35</v>
      </c>
      <c r="M228" s="6" t="s">
        <v>39</v>
      </c>
      <c r="N228" s="6" t="s">
        <v>52</v>
      </c>
      <c r="O228" s="6" t="s">
        <v>53</v>
      </c>
      <c r="P228" s="6" t="s">
        <v>74</v>
      </c>
      <c r="Q228" s="6" t="s">
        <v>75</v>
      </c>
      <c r="R228" s="6" t="s">
        <v>39</v>
      </c>
      <c r="S228" s="6" t="s">
        <v>66</v>
      </c>
      <c r="T228" s="6" t="s">
        <v>39</v>
      </c>
      <c r="U228" s="6" t="s">
        <v>41</v>
      </c>
      <c r="V228" s="6" t="s">
        <v>42</v>
      </c>
      <c r="W228" s="6" t="s">
        <v>715</v>
      </c>
      <c r="X228" s="6" t="s">
        <v>906</v>
      </c>
      <c r="Y228" s="7" t="s">
        <v>907</v>
      </c>
    </row>
    <row r="229" spans="1:25" x14ac:dyDescent="0.2">
      <c r="A229" s="8">
        <v>45827.488953807871</v>
      </c>
      <c r="B229" s="9" t="s">
        <v>25</v>
      </c>
      <c r="C229" s="9" t="s">
        <v>87</v>
      </c>
      <c r="D229" s="9" t="s">
        <v>908</v>
      </c>
      <c r="E229" s="9" t="s">
        <v>28</v>
      </c>
      <c r="F229" s="9" t="s">
        <v>29</v>
      </c>
      <c r="G229" s="9" t="s">
        <v>30</v>
      </c>
      <c r="H229" s="9" t="s">
        <v>103</v>
      </c>
      <c r="I229" s="9" t="s">
        <v>49</v>
      </c>
      <c r="J229" s="9" t="s">
        <v>33</v>
      </c>
      <c r="K229" s="9" t="s">
        <v>108</v>
      </c>
      <c r="L229" s="9" t="s">
        <v>35</v>
      </c>
      <c r="M229" s="9" t="s">
        <v>36</v>
      </c>
      <c r="N229" s="9" t="s">
        <v>52</v>
      </c>
      <c r="O229" s="9" t="s">
        <v>36</v>
      </c>
      <c r="P229" s="9" t="s">
        <v>74</v>
      </c>
      <c r="Q229" s="9" t="s">
        <v>38</v>
      </c>
      <c r="R229" s="9" t="s">
        <v>54</v>
      </c>
      <c r="S229" s="9" t="s">
        <v>40</v>
      </c>
      <c r="T229" s="9" t="s">
        <v>56</v>
      </c>
      <c r="U229" s="9" t="s">
        <v>57</v>
      </c>
      <c r="V229" s="9" t="s">
        <v>58</v>
      </c>
      <c r="W229" s="9" t="s">
        <v>909</v>
      </c>
      <c r="X229" s="9" t="s">
        <v>910</v>
      </c>
      <c r="Y229" s="10" t="s">
        <v>911</v>
      </c>
    </row>
    <row r="230" spans="1:25" x14ac:dyDescent="0.2">
      <c r="A230" s="5">
        <v>45827.489026400464</v>
      </c>
      <c r="B230" s="6" t="s">
        <v>25</v>
      </c>
      <c r="C230" s="6" t="s">
        <v>26</v>
      </c>
      <c r="D230" s="6" t="s">
        <v>520</v>
      </c>
      <c r="E230" s="6" t="s">
        <v>912</v>
      </c>
      <c r="F230" s="6" t="s">
        <v>89</v>
      </c>
      <c r="G230" s="6" t="s">
        <v>30</v>
      </c>
      <c r="H230" s="6" t="s">
        <v>81</v>
      </c>
      <c r="I230" s="6" t="s">
        <v>179</v>
      </c>
      <c r="J230" s="6" t="s">
        <v>65</v>
      </c>
      <c r="K230" s="6" t="s">
        <v>34</v>
      </c>
      <c r="L230" s="6" t="s">
        <v>35</v>
      </c>
      <c r="M230" s="6" t="s">
        <v>36</v>
      </c>
      <c r="N230" s="6" t="s">
        <v>37</v>
      </c>
      <c r="O230" s="6" t="s">
        <v>36</v>
      </c>
      <c r="P230" s="6" t="s">
        <v>74</v>
      </c>
      <c r="Q230" s="6" t="s">
        <v>75</v>
      </c>
      <c r="R230" s="6" t="s">
        <v>36</v>
      </c>
      <c r="S230" s="6" t="s">
        <v>55</v>
      </c>
      <c r="T230" s="6" t="s">
        <v>56</v>
      </c>
      <c r="U230" s="6" t="s">
        <v>41</v>
      </c>
      <c r="V230" s="6" t="s">
        <v>42</v>
      </c>
      <c r="W230" s="6" t="s">
        <v>41</v>
      </c>
      <c r="X230" s="6" t="s">
        <v>913</v>
      </c>
      <c r="Y230" s="7" t="s">
        <v>914</v>
      </c>
    </row>
    <row r="231" spans="1:25" x14ac:dyDescent="0.2">
      <c r="A231" s="8">
        <v>45827.491451122682</v>
      </c>
      <c r="B231" s="9" t="s">
        <v>25</v>
      </c>
      <c r="C231" s="9" t="s">
        <v>87</v>
      </c>
      <c r="D231" s="9" t="s">
        <v>915</v>
      </c>
      <c r="E231" s="9" t="s">
        <v>916</v>
      </c>
      <c r="F231" s="9" t="s">
        <v>29</v>
      </c>
      <c r="G231" s="9" t="s">
        <v>102</v>
      </c>
      <c r="H231" s="9" t="s">
        <v>31</v>
      </c>
      <c r="I231" s="9" t="s">
        <v>32</v>
      </c>
      <c r="J231" s="9" t="s">
        <v>65</v>
      </c>
      <c r="K231" s="9" t="s">
        <v>34</v>
      </c>
      <c r="L231" s="9" t="s">
        <v>82</v>
      </c>
      <c r="M231" s="9" t="s">
        <v>36</v>
      </c>
      <c r="N231" s="9" t="s">
        <v>451</v>
      </c>
      <c r="O231" s="9" t="s">
        <v>36</v>
      </c>
      <c r="P231" s="9" t="s">
        <v>74</v>
      </c>
      <c r="Q231" s="9" t="s">
        <v>91</v>
      </c>
      <c r="R231" s="9" t="s">
        <v>36</v>
      </c>
      <c r="S231" s="9" t="s">
        <v>55</v>
      </c>
      <c r="T231" s="9" t="s">
        <v>36</v>
      </c>
      <c r="U231" s="9" t="s">
        <v>41</v>
      </c>
      <c r="V231" s="9" t="s">
        <v>42</v>
      </c>
      <c r="W231" s="9" t="s">
        <v>917</v>
      </c>
      <c r="X231" s="9" t="s">
        <v>918</v>
      </c>
      <c r="Y231" s="10" t="s">
        <v>919</v>
      </c>
    </row>
    <row r="232" spans="1:25" x14ac:dyDescent="0.2">
      <c r="A232" s="5">
        <v>45827.494580717597</v>
      </c>
      <c r="B232" s="6" t="s">
        <v>25</v>
      </c>
      <c r="C232" s="6" t="s">
        <v>26</v>
      </c>
      <c r="D232" s="6" t="s">
        <v>878</v>
      </c>
      <c r="E232" s="6" t="s">
        <v>920</v>
      </c>
      <c r="F232" s="6" t="s">
        <v>89</v>
      </c>
      <c r="G232" s="6" t="s">
        <v>30</v>
      </c>
      <c r="H232" s="6" t="s">
        <v>31</v>
      </c>
      <c r="I232" s="6" t="s">
        <v>32</v>
      </c>
      <c r="J232" s="6" t="s">
        <v>33</v>
      </c>
      <c r="K232" s="6" t="s">
        <v>108</v>
      </c>
      <c r="L232" s="6" t="s">
        <v>51</v>
      </c>
      <c r="M232" s="6" t="s">
        <v>36</v>
      </c>
      <c r="N232" s="6" t="s">
        <v>37</v>
      </c>
      <c r="O232" s="6" t="s">
        <v>39</v>
      </c>
      <c r="P232" s="6" t="s">
        <v>39</v>
      </c>
      <c r="Q232" s="6" t="s">
        <v>75</v>
      </c>
      <c r="R232" s="6" t="s">
        <v>39</v>
      </c>
      <c r="S232" s="6" t="s">
        <v>66</v>
      </c>
      <c r="T232" s="6" t="s">
        <v>36</v>
      </c>
      <c r="U232" s="6" t="s">
        <v>41</v>
      </c>
      <c r="V232" s="6" t="s">
        <v>42</v>
      </c>
      <c r="W232" s="6" t="s">
        <v>921</v>
      </c>
      <c r="X232" s="6" t="s">
        <v>922</v>
      </c>
      <c r="Y232" s="7" t="s">
        <v>923</v>
      </c>
    </row>
    <row r="233" spans="1:25" x14ac:dyDescent="0.2">
      <c r="A233" s="8">
        <v>45827.495290092593</v>
      </c>
      <c r="B233" s="9" t="s">
        <v>188</v>
      </c>
      <c r="C233" s="9" t="s">
        <v>26</v>
      </c>
      <c r="D233" s="9" t="s">
        <v>542</v>
      </c>
      <c r="E233" s="9" t="s">
        <v>139</v>
      </c>
      <c r="F233" s="9" t="s">
        <v>72</v>
      </c>
      <c r="G233" s="9" t="s">
        <v>80</v>
      </c>
      <c r="H233" s="9" t="s">
        <v>90</v>
      </c>
      <c r="I233" s="9" t="s">
        <v>32</v>
      </c>
      <c r="J233" s="9" t="s">
        <v>65</v>
      </c>
      <c r="K233" s="9" t="s">
        <v>108</v>
      </c>
      <c r="L233" s="9" t="s">
        <v>51</v>
      </c>
      <c r="M233" s="9" t="s">
        <v>36</v>
      </c>
      <c r="N233" s="9" t="s">
        <v>37</v>
      </c>
      <c r="O233" s="9" t="s">
        <v>53</v>
      </c>
      <c r="P233" s="9" t="s">
        <v>74</v>
      </c>
      <c r="Q233" s="9" t="s">
        <v>75</v>
      </c>
      <c r="R233" s="9" t="s">
        <v>36</v>
      </c>
      <c r="S233" s="9" t="s">
        <v>40</v>
      </c>
      <c r="T233" s="9" t="s">
        <v>36</v>
      </c>
      <c r="U233" s="9" t="s">
        <v>57</v>
      </c>
      <c r="V233" s="9" t="s">
        <v>83</v>
      </c>
      <c r="W233" s="9" t="s">
        <v>924</v>
      </c>
      <c r="X233" s="9" t="s">
        <v>925</v>
      </c>
      <c r="Y233" s="10" t="s">
        <v>926</v>
      </c>
    </row>
    <row r="234" spans="1:25" x14ac:dyDescent="0.2">
      <c r="A234" s="5">
        <v>45827.496255486112</v>
      </c>
      <c r="B234" s="6" t="s">
        <v>130</v>
      </c>
      <c r="C234" s="6" t="s">
        <v>26</v>
      </c>
      <c r="D234" s="6" t="s">
        <v>145</v>
      </c>
      <c r="E234" s="6" t="s">
        <v>927</v>
      </c>
      <c r="F234" s="6" t="s">
        <v>89</v>
      </c>
      <c r="G234" s="6" t="s">
        <v>30</v>
      </c>
      <c r="H234" s="6" t="s">
        <v>31</v>
      </c>
      <c r="I234" s="6" t="s">
        <v>32</v>
      </c>
      <c r="J234" s="6" t="s">
        <v>50</v>
      </c>
      <c r="K234" s="6" t="s">
        <v>108</v>
      </c>
      <c r="L234" s="6" t="s">
        <v>51</v>
      </c>
      <c r="M234" s="6" t="s">
        <v>36</v>
      </c>
      <c r="N234" s="6" t="s">
        <v>52</v>
      </c>
      <c r="O234" s="6" t="s">
        <v>39</v>
      </c>
      <c r="P234" s="6" t="s">
        <v>74</v>
      </c>
      <c r="Q234" s="6" t="s">
        <v>75</v>
      </c>
      <c r="R234" s="6" t="s">
        <v>54</v>
      </c>
      <c r="S234" s="6" t="s">
        <v>55</v>
      </c>
      <c r="T234" s="6" t="s">
        <v>36</v>
      </c>
      <c r="U234" s="6" t="s">
        <v>57</v>
      </c>
      <c r="V234" s="6" t="s">
        <v>58</v>
      </c>
      <c r="W234" s="6" t="s">
        <v>928</v>
      </c>
      <c r="X234" s="6" t="s">
        <v>929</v>
      </c>
      <c r="Y234" s="7" t="s">
        <v>930</v>
      </c>
    </row>
    <row r="235" spans="1:25" x14ac:dyDescent="0.2">
      <c r="A235" s="8">
        <v>45827.497029918981</v>
      </c>
      <c r="B235" s="9" t="s">
        <v>25</v>
      </c>
      <c r="C235" s="9" t="s">
        <v>26</v>
      </c>
      <c r="D235" s="9" t="s">
        <v>931</v>
      </c>
      <c r="E235" s="9" t="s">
        <v>932</v>
      </c>
      <c r="F235" s="9" t="s">
        <v>29</v>
      </c>
      <c r="G235" s="9" t="s">
        <v>30</v>
      </c>
      <c r="H235" s="9" t="s">
        <v>103</v>
      </c>
      <c r="I235" s="9" t="s">
        <v>49</v>
      </c>
      <c r="J235" s="9" t="s">
        <v>33</v>
      </c>
      <c r="K235" s="9" t="s">
        <v>34</v>
      </c>
      <c r="L235" s="9" t="s">
        <v>82</v>
      </c>
      <c r="M235" s="9" t="s">
        <v>36</v>
      </c>
      <c r="N235" s="9" t="s">
        <v>37</v>
      </c>
      <c r="O235" s="9" t="s">
        <v>39</v>
      </c>
      <c r="P235" s="9" t="s">
        <v>39</v>
      </c>
      <c r="Q235" s="9" t="s">
        <v>91</v>
      </c>
      <c r="R235" s="9" t="s">
        <v>39</v>
      </c>
      <c r="S235" s="9" t="s">
        <v>66</v>
      </c>
      <c r="T235" s="9" t="s">
        <v>39</v>
      </c>
      <c r="U235" s="9" t="s">
        <v>41</v>
      </c>
      <c r="V235" s="9" t="s">
        <v>58</v>
      </c>
      <c r="W235" s="9" t="s">
        <v>933</v>
      </c>
      <c r="X235" s="9" t="s">
        <v>934</v>
      </c>
      <c r="Y235" s="10" t="s">
        <v>935</v>
      </c>
    </row>
    <row r="236" spans="1:25" x14ac:dyDescent="0.2">
      <c r="A236" s="5">
        <v>45827.497421574073</v>
      </c>
      <c r="B236" s="6" t="s">
        <v>188</v>
      </c>
      <c r="C236" s="6" t="s">
        <v>87</v>
      </c>
      <c r="D236" s="6" t="s">
        <v>936</v>
      </c>
      <c r="E236" s="6" t="s">
        <v>937</v>
      </c>
      <c r="F236" s="6" t="s">
        <v>89</v>
      </c>
      <c r="G236" s="6" t="s">
        <v>80</v>
      </c>
      <c r="H236" s="6" t="s">
        <v>103</v>
      </c>
      <c r="I236" s="6" t="s">
        <v>49</v>
      </c>
      <c r="J236" s="6" t="s">
        <v>65</v>
      </c>
      <c r="K236" s="6" t="s">
        <v>108</v>
      </c>
      <c r="L236" s="6" t="s">
        <v>35</v>
      </c>
      <c r="M236" s="6" t="s">
        <v>39</v>
      </c>
      <c r="N236" s="6" t="s">
        <v>37</v>
      </c>
      <c r="O236" s="6" t="s">
        <v>36</v>
      </c>
      <c r="P236" s="6" t="s">
        <v>36</v>
      </c>
      <c r="Q236" s="6" t="s">
        <v>91</v>
      </c>
      <c r="R236" s="6" t="s">
        <v>36</v>
      </c>
      <c r="S236" s="6" t="s">
        <v>40</v>
      </c>
      <c r="T236" s="6" t="s">
        <v>36</v>
      </c>
      <c r="U236" s="6" t="s">
        <v>57</v>
      </c>
      <c r="V236" s="6" t="s">
        <v>83</v>
      </c>
      <c r="W236" s="6" t="s">
        <v>938</v>
      </c>
      <c r="X236" s="6" t="s">
        <v>939</v>
      </c>
      <c r="Y236" s="7" t="s">
        <v>940</v>
      </c>
    </row>
    <row r="237" spans="1:25" x14ac:dyDescent="0.2">
      <c r="A237" s="8">
        <v>45827.498981805555</v>
      </c>
      <c r="B237" s="9" t="s">
        <v>25</v>
      </c>
      <c r="C237" s="9" t="s">
        <v>87</v>
      </c>
      <c r="D237" s="9" t="s">
        <v>894</v>
      </c>
      <c r="E237" s="9" t="s">
        <v>941</v>
      </c>
      <c r="F237" s="9" t="s">
        <v>89</v>
      </c>
      <c r="G237" s="9" t="s">
        <v>102</v>
      </c>
      <c r="H237" s="9" t="s">
        <v>31</v>
      </c>
      <c r="I237" s="9" t="s">
        <v>32</v>
      </c>
      <c r="J237" s="9" t="s">
        <v>122</v>
      </c>
      <c r="K237" s="9" t="s">
        <v>34</v>
      </c>
      <c r="L237" s="9" t="s">
        <v>35</v>
      </c>
      <c r="M237" s="9" t="s">
        <v>36</v>
      </c>
      <c r="N237" s="9" t="s">
        <v>451</v>
      </c>
      <c r="O237" s="9" t="s">
        <v>36</v>
      </c>
      <c r="P237" s="9" t="s">
        <v>74</v>
      </c>
      <c r="Q237" s="9" t="s">
        <v>75</v>
      </c>
      <c r="R237" s="9" t="s">
        <v>54</v>
      </c>
      <c r="S237" s="9" t="s">
        <v>55</v>
      </c>
      <c r="T237" s="9" t="s">
        <v>56</v>
      </c>
      <c r="U237" s="9" t="s">
        <v>41</v>
      </c>
      <c r="V237" s="9" t="s">
        <v>83</v>
      </c>
      <c r="W237" s="9" t="s">
        <v>41</v>
      </c>
      <c r="X237" s="9" t="s">
        <v>942</v>
      </c>
      <c r="Y237" s="10" t="s">
        <v>943</v>
      </c>
    </row>
    <row r="238" spans="1:25" x14ac:dyDescent="0.2">
      <c r="A238" s="5">
        <v>45827.499087581018</v>
      </c>
      <c r="B238" s="6" t="s">
        <v>25</v>
      </c>
      <c r="C238" s="6" t="s">
        <v>26</v>
      </c>
      <c r="D238" s="6" t="s">
        <v>944</v>
      </c>
      <c r="E238" s="6" t="s">
        <v>945</v>
      </c>
      <c r="F238" s="6" t="s">
        <v>29</v>
      </c>
      <c r="G238" s="6" t="s">
        <v>30</v>
      </c>
      <c r="H238" s="6" t="s">
        <v>81</v>
      </c>
      <c r="I238" s="6" t="s">
        <v>151</v>
      </c>
      <c r="J238" s="6" t="s">
        <v>65</v>
      </c>
      <c r="K238" s="6" t="s">
        <v>34</v>
      </c>
      <c r="L238" s="6" t="s">
        <v>51</v>
      </c>
      <c r="M238" s="6" t="s">
        <v>36</v>
      </c>
      <c r="N238" s="6" t="s">
        <v>37</v>
      </c>
      <c r="O238" s="6" t="s">
        <v>53</v>
      </c>
      <c r="P238" s="6" t="s">
        <v>74</v>
      </c>
      <c r="Q238" s="6" t="s">
        <v>91</v>
      </c>
      <c r="R238" s="6" t="s">
        <v>54</v>
      </c>
      <c r="S238" s="6" t="s">
        <v>40</v>
      </c>
      <c r="T238" s="6" t="s">
        <v>36</v>
      </c>
      <c r="U238" s="6" t="s">
        <v>92</v>
      </c>
      <c r="V238" s="6" t="s">
        <v>42</v>
      </c>
      <c r="W238" s="6" t="s">
        <v>946</v>
      </c>
      <c r="X238" s="6" t="s">
        <v>947</v>
      </c>
      <c r="Y238" s="7" t="s">
        <v>948</v>
      </c>
    </row>
    <row r="239" spans="1:25" x14ac:dyDescent="0.2">
      <c r="A239" s="8">
        <v>45827.50119844907</v>
      </c>
      <c r="B239" s="9" t="s">
        <v>25</v>
      </c>
      <c r="C239" s="9" t="s">
        <v>87</v>
      </c>
      <c r="D239" s="9" t="s">
        <v>949</v>
      </c>
      <c r="E239" s="9" t="s">
        <v>950</v>
      </c>
      <c r="F239" s="9" t="s">
        <v>89</v>
      </c>
      <c r="G239" s="9" t="s">
        <v>102</v>
      </c>
      <c r="H239" s="9" t="s">
        <v>90</v>
      </c>
      <c r="I239" s="9" t="s">
        <v>32</v>
      </c>
      <c r="J239" s="9" t="s">
        <v>122</v>
      </c>
      <c r="K239" s="9" t="s">
        <v>34</v>
      </c>
      <c r="L239" s="9" t="s">
        <v>51</v>
      </c>
      <c r="M239" s="9" t="s">
        <v>39</v>
      </c>
      <c r="N239" s="9" t="s">
        <v>37</v>
      </c>
      <c r="O239" s="9" t="s">
        <v>53</v>
      </c>
      <c r="P239" s="9" t="s">
        <v>74</v>
      </c>
      <c r="Q239" s="9" t="s">
        <v>75</v>
      </c>
      <c r="R239" s="9" t="s">
        <v>36</v>
      </c>
      <c r="S239" s="9" t="s">
        <v>40</v>
      </c>
      <c r="T239" s="9" t="s">
        <v>56</v>
      </c>
      <c r="U239" s="9" t="s">
        <v>57</v>
      </c>
      <c r="V239" s="9" t="s">
        <v>67</v>
      </c>
      <c r="W239" s="9" t="s">
        <v>93</v>
      </c>
      <c r="X239" s="9" t="s">
        <v>951</v>
      </c>
      <c r="Y239" s="10" t="s">
        <v>952</v>
      </c>
    </row>
    <row r="240" spans="1:25" x14ac:dyDescent="0.2">
      <c r="A240" s="5">
        <v>45827.503620590272</v>
      </c>
      <c r="B240" s="6" t="s">
        <v>25</v>
      </c>
      <c r="C240" s="6" t="s">
        <v>26</v>
      </c>
      <c r="D240" s="6" t="s">
        <v>931</v>
      </c>
      <c r="E240" s="6" t="s">
        <v>63</v>
      </c>
      <c r="F240" s="6" t="s">
        <v>89</v>
      </c>
      <c r="G240" s="6" t="s">
        <v>30</v>
      </c>
      <c r="H240" s="6" t="s">
        <v>31</v>
      </c>
      <c r="I240" s="6" t="s">
        <v>179</v>
      </c>
      <c r="J240" s="6" t="s">
        <v>33</v>
      </c>
      <c r="K240" s="6" t="s">
        <v>108</v>
      </c>
      <c r="L240" s="6" t="s">
        <v>82</v>
      </c>
      <c r="M240" s="6" t="s">
        <v>36</v>
      </c>
      <c r="N240" s="6" t="s">
        <v>37</v>
      </c>
      <c r="O240" s="6" t="s">
        <v>39</v>
      </c>
      <c r="P240" s="6" t="s">
        <v>39</v>
      </c>
      <c r="Q240" s="6" t="s">
        <v>75</v>
      </c>
      <c r="R240" s="6" t="s">
        <v>39</v>
      </c>
      <c r="S240" s="6" t="s">
        <v>66</v>
      </c>
      <c r="T240" s="6" t="s">
        <v>39</v>
      </c>
      <c r="U240" s="6" t="s">
        <v>57</v>
      </c>
      <c r="V240" s="6" t="s">
        <v>42</v>
      </c>
      <c r="W240" s="6" t="s">
        <v>953</v>
      </c>
      <c r="X240" s="6" t="s">
        <v>954</v>
      </c>
      <c r="Y240" s="7" t="s">
        <v>955</v>
      </c>
    </row>
    <row r="241" spans="1:25" x14ac:dyDescent="0.2">
      <c r="A241" s="8">
        <v>45827.505643321754</v>
      </c>
      <c r="B241" s="9" t="s">
        <v>130</v>
      </c>
      <c r="C241" s="9" t="s">
        <v>87</v>
      </c>
      <c r="D241" s="9" t="s">
        <v>956</v>
      </c>
      <c r="E241" s="9" t="s">
        <v>957</v>
      </c>
      <c r="F241" s="9" t="s">
        <v>72</v>
      </c>
      <c r="G241" s="9" t="s">
        <v>30</v>
      </c>
      <c r="H241" s="9" t="s">
        <v>48</v>
      </c>
      <c r="I241" s="9" t="s">
        <v>32</v>
      </c>
      <c r="J241" s="9" t="s">
        <v>65</v>
      </c>
      <c r="K241" s="9" t="s">
        <v>73</v>
      </c>
      <c r="L241" s="9" t="s">
        <v>82</v>
      </c>
      <c r="M241" s="9" t="s">
        <v>39</v>
      </c>
      <c r="N241" s="9" t="s">
        <v>37</v>
      </c>
      <c r="O241" s="9" t="s">
        <v>36</v>
      </c>
      <c r="P241" s="9" t="s">
        <v>74</v>
      </c>
      <c r="Q241" s="9" t="s">
        <v>91</v>
      </c>
      <c r="R241" s="9" t="s">
        <v>54</v>
      </c>
      <c r="S241" s="9" t="s">
        <v>55</v>
      </c>
      <c r="T241" s="9" t="s">
        <v>36</v>
      </c>
      <c r="U241" s="9" t="s">
        <v>92</v>
      </c>
      <c r="V241" s="9" t="s">
        <v>42</v>
      </c>
      <c r="W241" s="9" t="s">
        <v>93</v>
      </c>
      <c r="X241" s="9" t="s">
        <v>958</v>
      </c>
      <c r="Y241" s="10" t="s">
        <v>959</v>
      </c>
    </row>
    <row r="242" spans="1:25" x14ac:dyDescent="0.2">
      <c r="A242" s="5">
        <v>45827.507750833334</v>
      </c>
      <c r="B242" s="6" t="s">
        <v>25</v>
      </c>
      <c r="C242" s="6" t="s">
        <v>26</v>
      </c>
      <c r="D242" s="6" t="s">
        <v>145</v>
      </c>
      <c r="E242" s="6" t="s">
        <v>960</v>
      </c>
      <c r="F242" s="6" t="s">
        <v>29</v>
      </c>
      <c r="G242" s="6" t="s">
        <v>102</v>
      </c>
      <c r="H242" s="6" t="s">
        <v>48</v>
      </c>
      <c r="I242" s="6" t="s">
        <v>49</v>
      </c>
      <c r="J242" s="6" t="s">
        <v>33</v>
      </c>
      <c r="K242" s="6" t="s">
        <v>34</v>
      </c>
      <c r="L242" s="6" t="s">
        <v>51</v>
      </c>
      <c r="M242" s="6" t="s">
        <v>36</v>
      </c>
      <c r="N242" s="6" t="s">
        <v>37</v>
      </c>
      <c r="O242" s="6" t="s">
        <v>36</v>
      </c>
      <c r="P242" s="6" t="s">
        <v>74</v>
      </c>
      <c r="Q242" s="6" t="s">
        <v>75</v>
      </c>
      <c r="R242" s="6" t="s">
        <v>36</v>
      </c>
      <c r="S242" s="6" t="s">
        <v>66</v>
      </c>
      <c r="T242" s="6" t="s">
        <v>36</v>
      </c>
      <c r="U242" s="6" t="s">
        <v>41</v>
      </c>
      <c r="V242" s="6" t="s">
        <v>58</v>
      </c>
      <c r="W242" s="6" t="s">
        <v>142</v>
      </c>
      <c r="X242" s="6" t="s">
        <v>961</v>
      </c>
      <c r="Y242" s="7" t="s">
        <v>962</v>
      </c>
    </row>
    <row r="243" spans="1:25" x14ac:dyDescent="0.2">
      <c r="A243" s="8">
        <v>45827.50801336806</v>
      </c>
      <c r="B243" s="9" t="s">
        <v>163</v>
      </c>
      <c r="C243" s="9" t="s">
        <v>87</v>
      </c>
      <c r="D243" s="9" t="s">
        <v>908</v>
      </c>
      <c r="E243" s="9" t="s">
        <v>963</v>
      </c>
      <c r="F243" s="9" t="s">
        <v>89</v>
      </c>
      <c r="G243" s="9" t="s">
        <v>80</v>
      </c>
      <c r="H243" s="9" t="s">
        <v>103</v>
      </c>
      <c r="I243" s="9" t="s">
        <v>32</v>
      </c>
      <c r="J243" s="9" t="s">
        <v>65</v>
      </c>
      <c r="K243" s="9" t="s">
        <v>108</v>
      </c>
      <c r="L243" s="9" t="s">
        <v>51</v>
      </c>
      <c r="M243" s="9" t="s">
        <v>36</v>
      </c>
      <c r="N243" s="9" t="s">
        <v>37</v>
      </c>
      <c r="O243" s="9" t="s">
        <v>36</v>
      </c>
      <c r="P243" s="9" t="s">
        <v>74</v>
      </c>
      <c r="Q243" s="9" t="s">
        <v>75</v>
      </c>
      <c r="R243" s="9" t="s">
        <v>54</v>
      </c>
      <c r="S243" s="9" t="s">
        <v>66</v>
      </c>
      <c r="T243" s="9" t="s">
        <v>36</v>
      </c>
      <c r="U243" s="9" t="s">
        <v>57</v>
      </c>
      <c r="V243" s="9" t="s">
        <v>42</v>
      </c>
      <c r="W243" s="9" t="s">
        <v>964</v>
      </c>
      <c r="X243" s="9" t="s">
        <v>965</v>
      </c>
      <c r="Y243" s="10" t="s">
        <v>966</v>
      </c>
    </row>
    <row r="244" spans="1:25" x14ac:dyDescent="0.2">
      <c r="A244" s="5">
        <v>45827.518139814812</v>
      </c>
      <c r="B244" s="6" t="s">
        <v>130</v>
      </c>
      <c r="C244" s="6" t="s">
        <v>26</v>
      </c>
      <c r="D244" s="6" t="s">
        <v>542</v>
      </c>
      <c r="E244" s="6" t="s">
        <v>205</v>
      </c>
      <c r="F244" s="6" t="s">
        <v>140</v>
      </c>
      <c r="G244" s="6" t="s">
        <v>521</v>
      </c>
      <c r="H244" s="6" t="s">
        <v>31</v>
      </c>
      <c r="I244" s="6" t="s">
        <v>179</v>
      </c>
      <c r="J244" s="6" t="s">
        <v>33</v>
      </c>
      <c r="K244" s="6" t="s">
        <v>108</v>
      </c>
      <c r="L244" s="6" t="s">
        <v>82</v>
      </c>
      <c r="M244" s="6" t="s">
        <v>36</v>
      </c>
      <c r="N244" s="6" t="s">
        <v>37</v>
      </c>
      <c r="O244" s="6" t="s">
        <v>36</v>
      </c>
      <c r="P244" s="6" t="s">
        <v>36</v>
      </c>
      <c r="Q244" s="6" t="s">
        <v>75</v>
      </c>
      <c r="R244" s="6" t="s">
        <v>36</v>
      </c>
      <c r="S244" s="6" t="s">
        <v>66</v>
      </c>
      <c r="T244" s="6" t="s">
        <v>56</v>
      </c>
      <c r="U244" s="6" t="s">
        <v>41</v>
      </c>
      <c r="V244" s="6" t="s">
        <v>67</v>
      </c>
      <c r="W244" s="6" t="s">
        <v>967</v>
      </c>
      <c r="X244" s="6" t="s">
        <v>968</v>
      </c>
      <c r="Y244" s="7" t="s">
        <v>727</v>
      </c>
    </row>
    <row r="245" spans="1:25" x14ac:dyDescent="0.2">
      <c r="A245" s="8">
        <v>45827.520700636574</v>
      </c>
      <c r="B245" s="9" t="s">
        <v>175</v>
      </c>
      <c r="C245" s="9" t="s">
        <v>26</v>
      </c>
      <c r="D245" s="9" t="s">
        <v>969</v>
      </c>
      <c r="E245" s="9" t="s">
        <v>63</v>
      </c>
      <c r="F245" s="9" t="s">
        <v>29</v>
      </c>
      <c r="G245" s="9" t="s">
        <v>970</v>
      </c>
      <c r="H245" s="9" t="s">
        <v>31</v>
      </c>
      <c r="I245" s="9" t="s">
        <v>49</v>
      </c>
      <c r="J245" s="9" t="s">
        <v>33</v>
      </c>
      <c r="K245" s="9" t="s">
        <v>34</v>
      </c>
      <c r="L245" s="9" t="s">
        <v>35</v>
      </c>
      <c r="M245" s="9" t="s">
        <v>36</v>
      </c>
      <c r="N245" s="9" t="s">
        <v>52</v>
      </c>
      <c r="O245" s="9" t="s">
        <v>36</v>
      </c>
      <c r="P245" s="9" t="s">
        <v>74</v>
      </c>
      <c r="Q245" s="9" t="s">
        <v>75</v>
      </c>
      <c r="R245" s="9" t="s">
        <v>54</v>
      </c>
      <c r="S245" s="9" t="s">
        <v>55</v>
      </c>
      <c r="T245" s="9" t="s">
        <v>56</v>
      </c>
      <c r="U245" s="9" t="s">
        <v>41</v>
      </c>
      <c r="V245" s="9" t="s">
        <v>67</v>
      </c>
      <c r="W245" s="9" t="s">
        <v>971</v>
      </c>
      <c r="X245" s="9" t="s">
        <v>972</v>
      </c>
      <c r="Y245" s="10" t="s">
        <v>973</v>
      </c>
    </row>
    <row r="246" spans="1:25" x14ac:dyDescent="0.2">
      <c r="A246" s="5">
        <v>45827.524895717594</v>
      </c>
      <c r="B246" s="6" t="s">
        <v>25</v>
      </c>
      <c r="C246" s="6" t="s">
        <v>26</v>
      </c>
      <c r="D246" s="6" t="s">
        <v>447</v>
      </c>
      <c r="E246" s="6" t="s">
        <v>101</v>
      </c>
      <c r="F246" s="6" t="s">
        <v>89</v>
      </c>
      <c r="G246" s="6" t="s">
        <v>30</v>
      </c>
      <c r="H246" s="6" t="s">
        <v>103</v>
      </c>
      <c r="I246" s="6" t="s">
        <v>32</v>
      </c>
      <c r="J246" s="6" t="s">
        <v>122</v>
      </c>
      <c r="K246" s="6" t="s">
        <v>34</v>
      </c>
      <c r="L246" s="6" t="s">
        <v>35</v>
      </c>
      <c r="M246" s="6" t="s">
        <v>39</v>
      </c>
      <c r="N246" s="6" t="s">
        <v>37</v>
      </c>
      <c r="O246" s="6" t="s">
        <v>36</v>
      </c>
      <c r="P246" s="6" t="s">
        <v>74</v>
      </c>
      <c r="Q246" s="6" t="s">
        <v>91</v>
      </c>
      <c r="R246" s="6" t="s">
        <v>36</v>
      </c>
      <c r="S246" s="6" t="s">
        <v>40</v>
      </c>
      <c r="T246" s="6" t="s">
        <v>56</v>
      </c>
      <c r="U246" s="6" t="s">
        <v>41</v>
      </c>
      <c r="V246" s="6" t="s">
        <v>42</v>
      </c>
      <c r="W246" s="6" t="s">
        <v>974</v>
      </c>
      <c r="X246" s="6" t="s">
        <v>975</v>
      </c>
      <c r="Y246" s="7" t="s">
        <v>976</v>
      </c>
    </row>
    <row r="247" spans="1:25" x14ac:dyDescent="0.2">
      <c r="A247" s="8">
        <v>45827.526197476851</v>
      </c>
      <c r="B247" s="9" t="s">
        <v>163</v>
      </c>
      <c r="C247" s="9" t="s">
        <v>87</v>
      </c>
      <c r="D247" s="9" t="s">
        <v>47</v>
      </c>
      <c r="E247" s="9" t="s">
        <v>977</v>
      </c>
      <c r="F247" s="9" t="s">
        <v>89</v>
      </c>
      <c r="G247" s="9" t="s">
        <v>80</v>
      </c>
      <c r="H247" s="9" t="s">
        <v>103</v>
      </c>
      <c r="I247" s="9" t="s">
        <v>32</v>
      </c>
      <c r="J247" s="9" t="s">
        <v>65</v>
      </c>
      <c r="K247" s="9" t="s">
        <v>34</v>
      </c>
      <c r="L247" s="9" t="s">
        <v>82</v>
      </c>
      <c r="M247" s="9" t="s">
        <v>39</v>
      </c>
      <c r="N247" s="9" t="s">
        <v>37</v>
      </c>
      <c r="O247" s="9" t="s">
        <v>53</v>
      </c>
      <c r="P247" s="9" t="s">
        <v>36</v>
      </c>
      <c r="Q247" s="9" t="s">
        <v>75</v>
      </c>
      <c r="R247" s="9" t="s">
        <v>36</v>
      </c>
      <c r="S247" s="9" t="s">
        <v>55</v>
      </c>
      <c r="T247" s="9" t="s">
        <v>36</v>
      </c>
      <c r="U247" s="9" t="s">
        <v>92</v>
      </c>
      <c r="V247" s="9" t="s">
        <v>42</v>
      </c>
      <c r="W247" s="9" t="s">
        <v>93</v>
      </c>
      <c r="X247" s="9" t="s">
        <v>978</v>
      </c>
      <c r="Y247" s="10" t="s">
        <v>979</v>
      </c>
    </row>
    <row r="248" spans="1:25" x14ac:dyDescent="0.2">
      <c r="A248" s="5">
        <v>45827.527176331016</v>
      </c>
      <c r="B248" s="6" t="s">
        <v>137</v>
      </c>
      <c r="C248" s="6" t="s">
        <v>87</v>
      </c>
      <c r="D248" s="6" t="s">
        <v>351</v>
      </c>
      <c r="E248" s="6" t="s">
        <v>980</v>
      </c>
      <c r="F248" s="6" t="s">
        <v>89</v>
      </c>
      <c r="G248" s="6" t="s">
        <v>80</v>
      </c>
      <c r="H248" s="6" t="s">
        <v>90</v>
      </c>
      <c r="I248" s="6" t="s">
        <v>32</v>
      </c>
      <c r="J248" s="6" t="s">
        <v>65</v>
      </c>
      <c r="K248" s="6" t="s">
        <v>108</v>
      </c>
      <c r="L248" s="6" t="s">
        <v>35</v>
      </c>
      <c r="M248" s="6" t="s">
        <v>39</v>
      </c>
      <c r="N248" s="6" t="s">
        <v>451</v>
      </c>
      <c r="O248" s="6" t="s">
        <v>36</v>
      </c>
      <c r="P248" s="6" t="s">
        <v>36</v>
      </c>
      <c r="Q248" s="6" t="s">
        <v>91</v>
      </c>
      <c r="R248" s="6" t="s">
        <v>36</v>
      </c>
      <c r="S248" s="6" t="s">
        <v>55</v>
      </c>
      <c r="T248" s="6" t="s">
        <v>36</v>
      </c>
      <c r="U248" s="6" t="s">
        <v>57</v>
      </c>
      <c r="V248" s="6" t="s">
        <v>42</v>
      </c>
      <c r="W248" s="6" t="s">
        <v>981</v>
      </c>
      <c r="X248" s="6" t="s">
        <v>982</v>
      </c>
      <c r="Y248" s="7" t="s">
        <v>983</v>
      </c>
    </row>
    <row r="249" spans="1:25" x14ac:dyDescent="0.2">
      <c r="A249" s="8">
        <v>45827.52806798611</v>
      </c>
      <c r="B249" s="9" t="s">
        <v>163</v>
      </c>
      <c r="C249" s="9" t="s">
        <v>26</v>
      </c>
      <c r="D249" s="9" t="s">
        <v>447</v>
      </c>
      <c r="E249" s="9" t="s">
        <v>234</v>
      </c>
      <c r="F249" s="9" t="s">
        <v>140</v>
      </c>
      <c r="G249" s="9" t="s">
        <v>358</v>
      </c>
      <c r="H249" s="9" t="s">
        <v>103</v>
      </c>
      <c r="I249" s="9" t="s">
        <v>49</v>
      </c>
      <c r="J249" s="9" t="s">
        <v>33</v>
      </c>
      <c r="K249" s="9" t="s">
        <v>34</v>
      </c>
      <c r="L249" s="9" t="s">
        <v>82</v>
      </c>
      <c r="M249" s="9" t="s">
        <v>36</v>
      </c>
      <c r="N249" s="9" t="s">
        <v>52</v>
      </c>
      <c r="O249" s="9" t="s">
        <v>39</v>
      </c>
      <c r="P249" s="9" t="s">
        <v>74</v>
      </c>
      <c r="Q249" s="9" t="s">
        <v>75</v>
      </c>
      <c r="R249" s="9" t="s">
        <v>54</v>
      </c>
      <c r="S249" s="9" t="s">
        <v>66</v>
      </c>
      <c r="T249" s="9" t="s">
        <v>36</v>
      </c>
      <c r="U249" s="9" t="s">
        <v>41</v>
      </c>
      <c r="V249" s="9" t="s">
        <v>67</v>
      </c>
      <c r="W249" s="9" t="s">
        <v>180</v>
      </c>
      <c r="X249" s="9" t="s">
        <v>984</v>
      </c>
      <c r="Y249" s="10" t="s">
        <v>985</v>
      </c>
    </row>
    <row r="250" spans="1:25" x14ac:dyDescent="0.2">
      <c r="A250" s="5">
        <v>45827.528389293977</v>
      </c>
      <c r="B250" s="6" t="s">
        <v>25</v>
      </c>
      <c r="C250" s="6" t="s">
        <v>87</v>
      </c>
      <c r="D250" s="6" t="s">
        <v>159</v>
      </c>
      <c r="E250" s="6" t="s">
        <v>986</v>
      </c>
      <c r="F250" s="6" t="s">
        <v>89</v>
      </c>
      <c r="G250" s="6" t="s">
        <v>30</v>
      </c>
      <c r="H250" s="6" t="s">
        <v>48</v>
      </c>
      <c r="I250" s="6" t="s">
        <v>32</v>
      </c>
      <c r="J250" s="6" t="s">
        <v>65</v>
      </c>
      <c r="K250" s="6" t="s">
        <v>34</v>
      </c>
      <c r="L250" s="6" t="s">
        <v>35</v>
      </c>
      <c r="M250" s="6" t="s">
        <v>36</v>
      </c>
      <c r="N250" s="6" t="s">
        <v>37</v>
      </c>
      <c r="O250" s="6" t="s">
        <v>36</v>
      </c>
      <c r="P250" s="6" t="s">
        <v>74</v>
      </c>
      <c r="Q250" s="6" t="s">
        <v>91</v>
      </c>
      <c r="R250" s="6" t="s">
        <v>54</v>
      </c>
      <c r="S250" s="6" t="s">
        <v>207</v>
      </c>
      <c r="T250" s="6" t="s">
        <v>36</v>
      </c>
      <c r="U250" s="6" t="s">
        <v>57</v>
      </c>
      <c r="V250" s="6" t="s">
        <v>58</v>
      </c>
      <c r="W250" s="6" t="s">
        <v>180</v>
      </c>
      <c r="X250" s="6" t="s">
        <v>987</v>
      </c>
      <c r="Y250" s="7" t="s">
        <v>988</v>
      </c>
    </row>
    <row r="251" spans="1:25" x14ac:dyDescent="0.2">
      <c r="A251" s="8">
        <v>45827.531543067133</v>
      </c>
      <c r="B251" s="9" t="s">
        <v>25</v>
      </c>
      <c r="C251" s="9" t="s">
        <v>87</v>
      </c>
      <c r="D251" s="9" t="s">
        <v>447</v>
      </c>
      <c r="E251" s="9" t="s">
        <v>160</v>
      </c>
      <c r="F251" s="9" t="s">
        <v>140</v>
      </c>
      <c r="G251" s="9" t="s">
        <v>80</v>
      </c>
      <c r="H251" s="9" t="s">
        <v>90</v>
      </c>
      <c r="I251" s="9" t="s">
        <v>49</v>
      </c>
      <c r="J251" s="9" t="s">
        <v>33</v>
      </c>
      <c r="K251" s="9" t="s">
        <v>73</v>
      </c>
      <c r="L251" s="9" t="s">
        <v>35</v>
      </c>
      <c r="M251" s="9" t="s">
        <v>36</v>
      </c>
      <c r="N251" s="9" t="s">
        <v>37</v>
      </c>
      <c r="O251" s="9" t="s">
        <v>36</v>
      </c>
      <c r="P251" s="9" t="s">
        <v>74</v>
      </c>
      <c r="Q251" s="9" t="s">
        <v>91</v>
      </c>
      <c r="R251" s="9" t="s">
        <v>36</v>
      </c>
      <c r="S251" s="9" t="s">
        <v>66</v>
      </c>
      <c r="T251" s="9" t="s">
        <v>36</v>
      </c>
      <c r="U251" s="9" t="s">
        <v>57</v>
      </c>
      <c r="V251" s="9" t="s">
        <v>58</v>
      </c>
      <c r="W251" s="9" t="s">
        <v>989</v>
      </c>
      <c r="X251" s="9" t="s">
        <v>990</v>
      </c>
      <c r="Y251" s="10" t="s">
        <v>991</v>
      </c>
    </row>
    <row r="252" spans="1:25" x14ac:dyDescent="0.2">
      <c r="A252" s="5">
        <v>45827.534063680556</v>
      </c>
      <c r="B252" s="6" t="s">
        <v>137</v>
      </c>
      <c r="C252" s="6" t="s">
        <v>26</v>
      </c>
      <c r="D252" s="6" t="s">
        <v>457</v>
      </c>
      <c r="E252" s="6" t="s">
        <v>139</v>
      </c>
      <c r="F252" s="6" t="s">
        <v>140</v>
      </c>
      <c r="G252" s="6" t="s">
        <v>80</v>
      </c>
      <c r="H252" s="6" t="s">
        <v>90</v>
      </c>
      <c r="I252" s="6" t="s">
        <v>179</v>
      </c>
      <c r="J252" s="6" t="s">
        <v>33</v>
      </c>
      <c r="K252" s="6" t="s">
        <v>108</v>
      </c>
      <c r="L252" s="6" t="s">
        <v>51</v>
      </c>
      <c r="M252" s="6" t="s">
        <v>39</v>
      </c>
      <c r="N252" s="6" t="s">
        <v>37</v>
      </c>
      <c r="O252" s="6" t="s">
        <v>36</v>
      </c>
      <c r="P252" s="6" t="s">
        <v>74</v>
      </c>
      <c r="Q252" s="6" t="s">
        <v>91</v>
      </c>
      <c r="R252" s="6" t="s">
        <v>36</v>
      </c>
      <c r="S252" s="6" t="s">
        <v>40</v>
      </c>
      <c r="T252" s="6" t="s">
        <v>36</v>
      </c>
      <c r="U252" s="6" t="s">
        <v>41</v>
      </c>
      <c r="V252" s="6" t="s">
        <v>67</v>
      </c>
      <c r="W252" s="6" t="s">
        <v>633</v>
      </c>
      <c r="X252" s="6" t="s">
        <v>992</v>
      </c>
      <c r="Y252" s="7" t="s">
        <v>993</v>
      </c>
    </row>
    <row r="253" spans="1:25" x14ac:dyDescent="0.2">
      <c r="A253" s="8">
        <v>45827.534138819443</v>
      </c>
      <c r="B253" s="9" t="s">
        <v>25</v>
      </c>
      <c r="C253" s="9" t="s">
        <v>87</v>
      </c>
      <c r="D253" s="9" t="s">
        <v>331</v>
      </c>
      <c r="E253" s="9" t="s">
        <v>28</v>
      </c>
      <c r="F253" s="9" t="s">
        <v>29</v>
      </c>
      <c r="G253" s="9" t="s">
        <v>102</v>
      </c>
      <c r="H253" s="9" t="s">
        <v>31</v>
      </c>
      <c r="I253" s="9" t="s">
        <v>32</v>
      </c>
      <c r="J253" s="9" t="s">
        <v>50</v>
      </c>
      <c r="K253" s="9" t="s">
        <v>34</v>
      </c>
      <c r="L253" s="9" t="s">
        <v>51</v>
      </c>
      <c r="M253" s="9" t="s">
        <v>36</v>
      </c>
      <c r="N253" s="9" t="s">
        <v>451</v>
      </c>
      <c r="O253" s="9" t="s">
        <v>39</v>
      </c>
      <c r="P253" s="9" t="s">
        <v>39</v>
      </c>
      <c r="Q253" s="9" t="s">
        <v>75</v>
      </c>
      <c r="R253" s="9" t="s">
        <v>39</v>
      </c>
      <c r="S253" s="9" t="s">
        <v>66</v>
      </c>
      <c r="T253" s="9" t="s">
        <v>39</v>
      </c>
      <c r="U253" s="9" t="s">
        <v>41</v>
      </c>
      <c r="V253" s="9" t="s">
        <v>58</v>
      </c>
      <c r="W253" s="9" t="s">
        <v>994</v>
      </c>
      <c r="X253" s="9" t="s">
        <v>995</v>
      </c>
      <c r="Y253" s="10" t="s">
        <v>996</v>
      </c>
    </row>
    <row r="254" spans="1:25" x14ac:dyDescent="0.2">
      <c r="A254" s="5">
        <v>45827.538288368058</v>
      </c>
      <c r="B254" s="6" t="s">
        <v>137</v>
      </c>
      <c r="C254" s="6" t="s">
        <v>26</v>
      </c>
      <c r="D254" s="6" t="s">
        <v>969</v>
      </c>
      <c r="E254" s="6" t="s">
        <v>997</v>
      </c>
      <c r="F254" s="6" t="s">
        <v>140</v>
      </c>
      <c r="G254" s="6" t="s">
        <v>80</v>
      </c>
      <c r="H254" s="6" t="s">
        <v>31</v>
      </c>
      <c r="I254" s="6" t="s">
        <v>32</v>
      </c>
      <c r="J254" s="6" t="s">
        <v>122</v>
      </c>
      <c r="K254" s="6" t="s">
        <v>34</v>
      </c>
      <c r="L254" s="6" t="s">
        <v>35</v>
      </c>
      <c r="M254" s="6" t="s">
        <v>36</v>
      </c>
      <c r="N254" s="6" t="s">
        <v>52</v>
      </c>
      <c r="O254" s="6" t="s">
        <v>36</v>
      </c>
      <c r="P254" s="6" t="s">
        <v>36</v>
      </c>
      <c r="Q254" s="6" t="s">
        <v>91</v>
      </c>
      <c r="R254" s="6" t="s">
        <v>36</v>
      </c>
      <c r="S254" s="6" t="s">
        <v>207</v>
      </c>
      <c r="T254" s="6" t="s">
        <v>56</v>
      </c>
      <c r="U254" s="6" t="s">
        <v>57</v>
      </c>
      <c r="V254" s="6" t="s">
        <v>67</v>
      </c>
      <c r="W254" s="6" t="s">
        <v>998</v>
      </c>
      <c r="X254" s="6" t="s">
        <v>999</v>
      </c>
      <c r="Y254" s="7" t="s">
        <v>1000</v>
      </c>
    </row>
    <row r="255" spans="1:25" x14ac:dyDescent="0.2">
      <c r="A255" s="8">
        <v>45827.538861203706</v>
      </c>
      <c r="B255" s="9" t="s">
        <v>25</v>
      </c>
      <c r="C255" s="9" t="s">
        <v>26</v>
      </c>
      <c r="D255" s="9" t="s">
        <v>266</v>
      </c>
      <c r="E255" s="9" t="s">
        <v>101</v>
      </c>
      <c r="F255" s="9" t="s">
        <v>89</v>
      </c>
      <c r="G255" s="9" t="s">
        <v>30</v>
      </c>
      <c r="H255" s="9" t="s">
        <v>31</v>
      </c>
      <c r="I255" s="9" t="s">
        <v>49</v>
      </c>
      <c r="J255" s="9" t="s">
        <v>122</v>
      </c>
      <c r="K255" s="9" t="s">
        <v>34</v>
      </c>
      <c r="L255" s="9" t="s">
        <v>51</v>
      </c>
      <c r="M255" s="9" t="s">
        <v>39</v>
      </c>
      <c r="N255" s="9" t="s">
        <v>37</v>
      </c>
      <c r="O255" s="9" t="s">
        <v>36</v>
      </c>
      <c r="P255" s="9" t="s">
        <v>74</v>
      </c>
      <c r="Q255" s="9" t="s">
        <v>75</v>
      </c>
      <c r="R255" s="9" t="s">
        <v>54</v>
      </c>
      <c r="S255" s="9" t="s">
        <v>40</v>
      </c>
      <c r="T255" s="9" t="s">
        <v>56</v>
      </c>
      <c r="U255" s="9" t="s">
        <v>57</v>
      </c>
      <c r="V255" s="9" t="s">
        <v>67</v>
      </c>
      <c r="W255" s="9" t="s">
        <v>1001</v>
      </c>
      <c r="X255" s="9" t="s">
        <v>135</v>
      </c>
      <c r="Y255" s="10" t="s">
        <v>1002</v>
      </c>
    </row>
    <row r="256" spans="1:25" x14ac:dyDescent="0.2">
      <c r="A256" s="5">
        <v>45827.544028020835</v>
      </c>
      <c r="B256" s="6" t="s">
        <v>188</v>
      </c>
      <c r="C256" s="6" t="s">
        <v>26</v>
      </c>
      <c r="D256" s="6" t="s">
        <v>969</v>
      </c>
      <c r="E256" s="6" t="s">
        <v>352</v>
      </c>
      <c r="F256" s="6" t="s">
        <v>89</v>
      </c>
      <c r="G256" s="6" t="s">
        <v>102</v>
      </c>
      <c r="H256" s="6" t="s">
        <v>31</v>
      </c>
      <c r="I256" s="6" t="s">
        <v>32</v>
      </c>
      <c r="J256" s="6" t="s">
        <v>33</v>
      </c>
      <c r="K256" s="6" t="s">
        <v>34</v>
      </c>
      <c r="L256" s="6" t="s">
        <v>82</v>
      </c>
      <c r="M256" s="6" t="s">
        <v>36</v>
      </c>
      <c r="N256" s="6" t="s">
        <v>451</v>
      </c>
      <c r="O256" s="6" t="s">
        <v>36</v>
      </c>
      <c r="P256" s="6" t="s">
        <v>74</v>
      </c>
      <c r="Q256" s="6" t="s">
        <v>91</v>
      </c>
      <c r="R256" s="6" t="s">
        <v>36</v>
      </c>
      <c r="S256" s="6" t="s">
        <v>40</v>
      </c>
      <c r="T256" s="6" t="s">
        <v>56</v>
      </c>
      <c r="U256" s="6" t="s">
        <v>57</v>
      </c>
      <c r="V256" s="6" t="s">
        <v>58</v>
      </c>
      <c r="W256" s="6" t="s">
        <v>93</v>
      </c>
      <c r="X256" s="6" t="s">
        <v>1003</v>
      </c>
      <c r="Y256" s="7" t="s">
        <v>1004</v>
      </c>
    </row>
    <row r="257" spans="1:25" x14ac:dyDescent="0.2">
      <c r="A257" s="8">
        <v>45827.545862789353</v>
      </c>
      <c r="B257" s="9" t="s">
        <v>130</v>
      </c>
      <c r="C257" s="9" t="s">
        <v>26</v>
      </c>
      <c r="D257" s="9" t="s">
        <v>457</v>
      </c>
      <c r="E257" s="9" t="s">
        <v>234</v>
      </c>
      <c r="F257" s="9" t="s">
        <v>140</v>
      </c>
      <c r="G257" s="9" t="s">
        <v>171</v>
      </c>
      <c r="H257" s="9" t="s">
        <v>31</v>
      </c>
      <c r="I257" s="9" t="s">
        <v>179</v>
      </c>
      <c r="J257" s="9" t="s">
        <v>65</v>
      </c>
      <c r="K257" s="9" t="s">
        <v>108</v>
      </c>
      <c r="L257" s="9" t="s">
        <v>35</v>
      </c>
      <c r="M257" s="9" t="s">
        <v>36</v>
      </c>
      <c r="N257" s="9" t="s">
        <v>37</v>
      </c>
      <c r="O257" s="9" t="s">
        <v>53</v>
      </c>
      <c r="P257" s="9" t="s">
        <v>74</v>
      </c>
      <c r="Q257" s="9" t="s">
        <v>75</v>
      </c>
      <c r="R257" s="9" t="s">
        <v>54</v>
      </c>
      <c r="S257" s="9" t="s">
        <v>40</v>
      </c>
      <c r="T257" s="9" t="s">
        <v>56</v>
      </c>
      <c r="U257" s="9" t="s">
        <v>41</v>
      </c>
      <c r="V257" s="9" t="s">
        <v>58</v>
      </c>
      <c r="W257" s="9" t="s">
        <v>41</v>
      </c>
      <c r="X257" s="9" t="s">
        <v>39</v>
      </c>
      <c r="Y257" s="10" t="s">
        <v>1005</v>
      </c>
    </row>
    <row r="258" spans="1:25" x14ac:dyDescent="0.2">
      <c r="A258" s="5">
        <v>45827.550513113427</v>
      </c>
      <c r="B258" s="6" t="s">
        <v>137</v>
      </c>
      <c r="C258" s="6" t="s">
        <v>87</v>
      </c>
      <c r="D258" s="6" t="s">
        <v>278</v>
      </c>
      <c r="E258" s="6" t="s">
        <v>1006</v>
      </c>
      <c r="F258" s="6" t="s">
        <v>89</v>
      </c>
      <c r="G258" s="6" t="s">
        <v>30</v>
      </c>
      <c r="H258" s="6" t="s">
        <v>48</v>
      </c>
      <c r="I258" s="6" t="s">
        <v>32</v>
      </c>
      <c r="J258" s="6" t="s">
        <v>122</v>
      </c>
      <c r="K258" s="6" t="s">
        <v>108</v>
      </c>
      <c r="L258" s="6" t="s">
        <v>82</v>
      </c>
      <c r="M258" s="6" t="s">
        <v>36</v>
      </c>
      <c r="N258" s="6" t="s">
        <v>37</v>
      </c>
      <c r="O258" s="6" t="s">
        <v>36</v>
      </c>
      <c r="P258" s="6" t="s">
        <v>39</v>
      </c>
      <c r="Q258" s="6" t="s">
        <v>75</v>
      </c>
      <c r="R258" s="6" t="s">
        <v>39</v>
      </c>
      <c r="S258" s="6" t="s">
        <v>40</v>
      </c>
      <c r="T258" s="6" t="s">
        <v>39</v>
      </c>
      <c r="U258" s="6" t="s">
        <v>57</v>
      </c>
      <c r="V258" s="6" t="s">
        <v>42</v>
      </c>
      <c r="W258" s="6" t="s">
        <v>1007</v>
      </c>
      <c r="X258" s="6" t="s">
        <v>1008</v>
      </c>
      <c r="Y258" s="7" t="s">
        <v>1009</v>
      </c>
    </row>
    <row r="259" spans="1:25" x14ac:dyDescent="0.2">
      <c r="A259" s="8">
        <v>45827.550923946765</v>
      </c>
      <c r="B259" s="9" t="s">
        <v>130</v>
      </c>
      <c r="C259" s="9" t="s">
        <v>87</v>
      </c>
      <c r="D259" s="9" t="s">
        <v>1010</v>
      </c>
      <c r="E259" s="9" t="s">
        <v>1011</v>
      </c>
      <c r="F259" s="9" t="s">
        <v>89</v>
      </c>
      <c r="G259" s="9" t="s">
        <v>80</v>
      </c>
      <c r="H259" s="9" t="s">
        <v>31</v>
      </c>
      <c r="I259" s="9" t="s">
        <v>179</v>
      </c>
      <c r="J259" s="9" t="s">
        <v>33</v>
      </c>
      <c r="K259" s="9" t="s">
        <v>108</v>
      </c>
      <c r="L259" s="9" t="s">
        <v>51</v>
      </c>
      <c r="M259" s="9" t="s">
        <v>39</v>
      </c>
      <c r="N259" s="9" t="s">
        <v>37</v>
      </c>
      <c r="O259" s="9" t="s">
        <v>36</v>
      </c>
      <c r="P259" s="9" t="s">
        <v>39</v>
      </c>
      <c r="Q259" s="9" t="s">
        <v>75</v>
      </c>
      <c r="R259" s="9" t="s">
        <v>54</v>
      </c>
      <c r="S259" s="9" t="s">
        <v>40</v>
      </c>
      <c r="T259" s="9" t="s">
        <v>36</v>
      </c>
      <c r="U259" s="9" t="s">
        <v>133</v>
      </c>
      <c r="V259" s="9" t="s">
        <v>67</v>
      </c>
      <c r="W259" s="9" t="s">
        <v>1012</v>
      </c>
      <c r="X259" s="9" t="s">
        <v>1013</v>
      </c>
      <c r="Y259" s="10" t="s">
        <v>1014</v>
      </c>
    </row>
    <row r="260" spans="1:25" x14ac:dyDescent="0.2">
      <c r="A260" s="5">
        <v>45827.554411550926</v>
      </c>
      <c r="B260" s="6" t="s">
        <v>130</v>
      </c>
      <c r="C260" s="6" t="s">
        <v>26</v>
      </c>
      <c r="D260" s="6" t="s">
        <v>651</v>
      </c>
      <c r="E260" s="6" t="s">
        <v>709</v>
      </c>
      <c r="F260" s="6" t="s">
        <v>72</v>
      </c>
      <c r="G260" s="6" t="s">
        <v>102</v>
      </c>
      <c r="H260" s="6" t="s">
        <v>31</v>
      </c>
      <c r="I260" s="6" t="s">
        <v>32</v>
      </c>
      <c r="J260" s="6" t="s">
        <v>50</v>
      </c>
      <c r="K260" s="6" t="s">
        <v>73</v>
      </c>
      <c r="L260" s="6" t="s">
        <v>51</v>
      </c>
      <c r="M260" s="6" t="s">
        <v>36</v>
      </c>
      <c r="N260" s="6" t="s">
        <v>1015</v>
      </c>
      <c r="O260" s="6" t="s">
        <v>53</v>
      </c>
      <c r="P260" s="6" t="s">
        <v>74</v>
      </c>
      <c r="Q260" s="6" t="s">
        <v>91</v>
      </c>
      <c r="R260" s="6" t="s">
        <v>39</v>
      </c>
      <c r="S260" s="6" t="s">
        <v>55</v>
      </c>
      <c r="T260" s="6" t="s">
        <v>39</v>
      </c>
      <c r="U260" s="6" t="s">
        <v>41</v>
      </c>
      <c r="V260" s="6" t="s">
        <v>58</v>
      </c>
      <c r="W260" s="6" t="s">
        <v>1016</v>
      </c>
      <c r="X260" s="6" t="s">
        <v>39</v>
      </c>
      <c r="Y260" s="7" t="s">
        <v>395</v>
      </c>
    </row>
    <row r="261" spans="1:25" x14ac:dyDescent="0.2">
      <c r="A261" s="8">
        <v>45827.554519490739</v>
      </c>
      <c r="B261" s="9" t="s">
        <v>25</v>
      </c>
      <c r="C261" s="9" t="s">
        <v>26</v>
      </c>
      <c r="D261" s="9" t="s">
        <v>969</v>
      </c>
      <c r="E261" s="9" t="s">
        <v>1017</v>
      </c>
      <c r="F261" s="9" t="s">
        <v>89</v>
      </c>
      <c r="G261" s="9" t="s">
        <v>30</v>
      </c>
      <c r="H261" s="9" t="s">
        <v>31</v>
      </c>
      <c r="I261" s="9" t="s">
        <v>49</v>
      </c>
      <c r="J261" s="9" t="s">
        <v>33</v>
      </c>
      <c r="K261" s="9" t="s">
        <v>34</v>
      </c>
      <c r="L261" s="9" t="s">
        <v>35</v>
      </c>
      <c r="M261" s="9" t="s">
        <v>39</v>
      </c>
      <c r="N261" s="9" t="s">
        <v>37</v>
      </c>
      <c r="O261" s="9" t="s">
        <v>36</v>
      </c>
      <c r="P261" s="9" t="s">
        <v>74</v>
      </c>
      <c r="Q261" s="9" t="s">
        <v>75</v>
      </c>
      <c r="R261" s="9" t="s">
        <v>36</v>
      </c>
      <c r="S261" s="9" t="s">
        <v>55</v>
      </c>
      <c r="T261" s="9" t="s">
        <v>56</v>
      </c>
      <c r="U261" s="9" t="s">
        <v>41</v>
      </c>
      <c r="V261" s="9" t="s">
        <v>67</v>
      </c>
      <c r="W261" s="9" t="s">
        <v>172</v>
      </c>
      <c r="X261" s="9" t="s">
        <v>1018</v>
      </c>
      <c r="Y261" s="10" t="s">
        <v>1019</v>
      </c>
    </row>
    <row r="262" spans="1:25" x14ac:dyDescent="0.2">
      <c r="A262" s="5">
        <v>45827.55696707176</v>
      </c>
      <c r="B262" s="6" t="s">
        <v>130</v>
      </c>
      <c r="C262" s="6" t="s">
        <v>87</v>
      </c>
      <c r="D262" s="6" t="s">
        <v>447</v>
      </c>
      <c r="E262" s="6" t="s">
        <v>253</v>
      </c>
      <c r="F262" s="6" t="s">
        <v>72</v>
      </c>
      <c r="G262" s="6" t="s">
        <v>141</v>
      </c>
      <c r="H262" s="6" t="s">
        <v>90</v>
      </c>
      <c r="I262" s="6" t="s">
        <v>32</v>
      </c>
      <c r="J262" s="6" t="s">
        <v>65</v>
      </c>
      <c r="K262" s="6" t="s">
        <v>108</v>
      </c>
      <c r="L262" s="6" t="s">
        <v>35</v>
      </c>
      <c r="M262" s="6" t="s">
        <v>39</v>
      </c>
      <c r="N262" s="6" t="s">
        <v>156</v>
      </c>
      <c r="O262" s="6" t="s">
        <v>36</v>
      </c>
      <c r="P262" s="6" t="s">
        <v>74</v>
      </c>
      <c r="Q262" s="6" t="s">
        <v>38</v>
      </c>
      <c r="R262" s="6" t="s">
        <v>36</v>
      </c>
      <c r="S262" s="6" t="s">
        <v>40</v>
      </c>
      <c r="T262" s="6" t="s">
        <v>36</v>
      </c>
      <c r="U262" s="6" t="s">
        <v>133</v>
      </c>
      <c r="V262" s="6" t="s">
        <v>42</v>
      </c>
      <c r="W262" s="6" t="s">
        <v>1020</v>
      </c>
      <c r="X262" s="6" t="s">
        <v>39</v>
      </c>
      <c r="Y262" s="7" t="s">
        <v>1021</v>
      </c>
    </row>
    <row r="263" spans="1:25" x14ac:dyDescent="0.2">
      <c r="A263" s="8">
        <v>45827.557459293981</v>
      </c>
      <c r="B263" s="9" t="s">
        <v>130</v>
      </c>
      <c r="C263" s="9" t="s">
        <v>26</v>
      </c>
      <c r="D263" s="9" t="s">
        <v>278</v>
      </c>
      <c r="E263" s="9" t="s">
        <v>1022</v>
      </c>
      <c r="F263" s="9" t="s">
        <v>72</v>
      </c>
      <c r="G263" s="9" t="s">
        <v>30</v>
      </c>
      <c r="H263" s="9" t="s">
        <v>31</v>
      </c>
      <c r="I263" s="9" t="s">
        <v>179</v>
      </c>
      <c r="J263" s="9" t="s">
        <v>122</v>
      </c>
      <c r="K263" s="9" t="s">
        <v>34</v>
      </c>
      <c r="L263" s="9" t="s">
        <v>51</v>
      </c>
      <c r="M263" s="9" t="s">
        <v>39</v>
      </c>
      <c r="N263" s="9" t="s">
        <v>52</v>
      </c>
      <c r="O263" s="9" t="s">
        <v>53</v>
      </c>
      <c r="P263" s="9" t="s">
        <v>39</v>
      </c>
      <c r="Q263" s="9" t="s">
        <v>75</v>
      </c>
      <c r="R263" s="9" t="s">
        <v>36</v>
      </c>
      <c r="S263" s="9" t="s">
        <v>66</v>
      </c>
      <c r="T263" s="9" t="s">
        <v>36</v>
      </c>
      <c r="U263" s="9" t="s">
        <v>41</v>
      </c>
      <c r="V263" s="9" t="s">
        <v>58</v>
      </c>
      <c r="W263" s="9" t="s">
        <v>1023</v>
      </c>
      <c r="X263" s="9" t="s">
        <v>1024</v>
      </c>
      <c r="Y263" s="10" t="s">
        <v>1025</v>
      </c>
    </row>
    <row r="264" spans="1:25" x14ac:dyDescent="0.2">
      <c r="A264" s="5">
        <v>45827.563617326392</v>
      </c>
      <c r="B264" s="6" t="s">
        <v>137</v>
      </c>
      <c r="C264" s="6" t="s">
        <v>87</v>
      </c>
      <c r="D264" s="6" t="s">
        <v>453</v>
      </c>
      <c r="E264" s="6" t="s">
        <v>160</v>
      </c>
      <c r="F264" s="6" t="s">
        <v>140</v>
      </c>
      <c r="G264" s="6" t="s">
        <v>80</v>
      </c>
      <c r="H264" s="6" t="s">
        <v>48</v>
      </c>
      <c r="I264" s="6" t="s">
        <v>49</v>
      </c>
      <c r="J264" s="6" t="s">
        <v>65</v>
      </c>
      <c r="K264" s="6" t="s">
        <v>34</v>
      </c>
      <c r="L264" s="6" t="s">
        <v>35</v>
      </c>
      <c r="M264" s="6" t="s">
        <v>36</v>
      </c>
      <c r="N264" s="6" t="s">
        <v>37</v>
      </c>
      <c r="O264" s="6" t="s">
        <v>53</v>
      </c>
      <c r="P264" s="6" t="s">
        <v>74</v>
      </c>
      <c r="Q264" s="6" t="s">
        <v>38</v>
      </c>
      <c r="R264" s="6" t="s">
        <v>36</v>
      </c>
      <c r="S264" s="6" t="s">
        <v>40</v>
      </c>
      <c r="T264" s="6" t="s">
        <v>36</v>
      </c>
      <c r="U264" s="6" t="s">
        <v>57</v>
      </c>
      <c r="V264" s="6" t="s">
        <v>42</v>
      </c>
      <c r="W264" s="6" t="s">
        <v>1026</v>
      </c>
      <c r="X264" s="6" t="s">
        <v>1027</v>
      </c>
      <c r="Y264" s="7" t="s">
        <v>1028</v>
      </c>
    </row>
    <row r="265" spans="1:25" x14ac:dyDescent="0.2">
      <c r="A265" s="8">
        <v>45827.580103912042</v>
      </c>
      <c r="B265" s="9" t="s">
        <v>130</v>
      </c>
      <c r="C265" s="9" t="s">
        <v>26</v>
      </c>
      <c r="D265" s="9" t="s">
        <v>669</v>
      </c>
      <c r="E265" s="9" t="s">
        <v>253</v>
      </c>
      <c r="F265" s="9" t="s">
        <v>89</v>
      </c>
      <c r="G265" s="9" t="s">
        <v>30</v>
      </c>
      <c r="H265" s="9" t="s">
        <v>90</v>
      </c>
      <c r="I265" s="9" t="s">
        <v>179</v>
      </c>
      <c r="J265" s="9" t="s">
        <v>33</v>
      </c>
      <c r="K265" s="9" t="s">
        <v>108</v>
      </c>
      <c r="L265" s="9" t="s">
        <v>35</v>
      </c>
      <c r="M265" s="9" t="s">
        <v>39</v>
      </c>
      <c r="N265" s="9" t="s">
        <v>37</v>
      </c>
      <c r="O265" s="9" t="s">
        <v>53</v>
      </c>
      <c r="P265" s="9" t="s">
        <v>74</v>
      </c>
      <c r="Q265" s="9" t="s">
        <v>91</v>
      </c>
      <c r="R265" s="9" t="s">
        <v>36</v>
      </c>
      <c r="S265" s="9" t="s">
        <v>40</v>
      </c>
      <c r="T265" s="9" t="s">
        <v>36</v>
      </c>
      <c r="U265" s="9" t="s">
        <v>57</v>
      </c>
      <c r="V265" s="9" t="s">
        <v>42</v>
      </c>
      <c r="W265" s="9" t="s">
        <v>93</v>
      </c>
      <c r="X265" s="9" t="s">
        <v>39</v>
      </c>
      <c r="Y265" s="10" t="s">
        <v>86</v>
      </c>
    </row>
    <row r="266" spans="1:25" x14ac:dyDescent="0.2">
      <c r="A266" s="5">
        <v>45827.583407106482</v>
      </c>
      <c r="B266" s="6" t="s">
        <v>163</v>
      </c>
      <c r="C266" s="6" t="s">
        <v>87</v>
      </c>
      <c r="D266" s="6" t="s">
        <v>1029</v>
      </c>
      <c r="E266" s="6" t="s">
        <v>1030</v>
      </c>
      <c r="F266" s="6" t="s">
        <v>89</v>
      </c>
      <c r="G266" s="6" t="s">
        <v>30</v>
      </c>
      <c r="H266" s="6" t="s">
        <v>90</v>
      </c>
      <c r="I266" s="6" t="s">
        <v>32</v>
      </c>
      <c r="J266" s="6" t="s">
        <v>33</v>
      </c>
      <c r="K266" s="6" t="s">
        <v>34</v>
      </c>
      <c r="L266" s="6" t="s">
        <v>51</v>
      </c>
      <c r="M266" s="6" t="s">
        <v>36</v>
      </c>
      <c r="N266" s="6" t="s">
        <v>37</v>
      </c>
      <c r="O266" s="6" t="s">
        <v>36</v>
      </c>
      <c r="P266" s="6" t="s">
        <v>74</v>
      </c>
      <c r="Q266" s="6" t="s">
        <v>75</v>
      </c>
      <c r="R266" s="6" t="s">
        <v>39</v>
      </c>
      <c r="S266" s="6" t="s">
        <v>40</v>
      </c>
      <c r="T266" s="6" t="s">
        <v>36</v>
      </c>
      <c r="U266" s="6" t="s">
        <v>41</v>
      </c>
      <c r="V266" s="6" t="s">
        <v>67</v>
      </c>
      <c r="W266" s="6" t="s">
        <v>142</v>
      </c>
      <c r="X266" s="6" t="s">
        <v>1031</v>
      </c>
      <c r="Y266" s="7" t="s">
        <v>1032</v>
      </c>
    </row>
    <row r="267" spans="1:25" x14ac:dyDescent="0.2">
      <c r="A267" s="8">
        <v>45827.6048209375</v>
      </c>
      <c r="B267" s="9" t="s">
        <v>137</v>
      </c>
      <c r="C267" s="9" t="s">
        <v>26</v>
      </c>
      <c r="D267" s="9" t="s">
        <v>1033</v>
      </c>
      <c r="E267" s="9" t="s">
        <v>139</v>
      </c>
      <c r="F267" s="9" t="s">
        <v>140</v>
      </c>
      <c r="G267" s="9" t="s">
        <v>80</v>
      </c>
      <c r="H267" s="9" t="s">
        <v>90</v>
      </c>
      <c r="I267" s="9" t="s">
        <v>179</v>
      </c>
      <c r="J267" s="9" t="s">
        <v>65</v>
      </c>
      <c r="K267" s="9" t="s">
        <v>108</v>
      </c>
      <c r="L267" s="9" t="s">
        <v>35</v>
      </c>
      <c r="M267" s="9" t="s">
        <v>39</v>
      </c>
      <c r="N267" s="9" t="s">
        <v>37</v>
      </c>
      <c r="O267" s="9" t="s">
        <v>36</v>
      </c>
      <c r="P267" s="9" t="s">
        <v>74</v>
      </c>
      <c r="Q267" s="9" t="s">
        <v>91</v>
      </c>
      <c r="R267" s="9" t="s">
        <v>54</v>
      </c>
      <c r="S267" s="9" t="s">
        <v>40</v>
      </c>
      <c r="T267" s="9" t="s">
        <v>36</v>
      </c>
      <c r="U267" s="9" t="s">
        <v>41</v>
      </c>
      <c r="V267" s="9" t="s">
        <v>67</v>
      </c>
      <c r="W267" s="9" t="s">
        <v>41</v>
      </c>
      <c r="X267" s="9" t="s">
        <v>1034</v>
      </c>
      <c r="Y267" s="10" t="s">
        <v>650</v>
      </c>
    </row>
    <row r="268" spans="1:25" x14ac:dyDescent="0.2">
      <c r="A268" s="5">
        <v>45827.608035590281</v>
      </c>
      <c r="B268" s="6" t="s">
        <v>25</v>
      </c>
      <c r="C268" s="6" t="s">
        <v>87</v>
      </c>
      <c r="D268" s="6" t="s">
        <v>1035</v>
      </c>
      <c r="E268" s="6" t="s">
        <v>1036</v>
      </c>
      <c r="F268" s="6" t="s">
        <v>89</v>
      </c>
      <c r="G268" s="6" t="s">
        <v>102</v>
      </c>
      <c r="H268" s="6" t="s">
        <v>90</v>
      </c>
      <c r="I268" s="6" t="s">
        <v>179</v>
      </c>
      <c r="J268" s="6" t="s">
        <v>33</v>
      </c>
      <c r="K268" s="6" t="s">
        <v>34</v>
      </c>
      <c r="L268" s="6" t="s">
        <v>51</v>
      </c>
      <c r="M268" s="6" t="s">
        <v>36</v>
      </c>
      <c r="N268" s="6" t="s">
        <v>37</v>
      </c>
      <c r="O268" s="6" t="s">
        <v>36</v>
      </c>
      <c r="P268" s="6" t="s">
        <v>39</v>
      </c>
      <c r="Q268" s="6" t="s">
        <v>75</v>
      </c>
      <c r="R268" s="6" t="s">
        <v>36</v>
      </c>
      <c r="S268" s="6" t="s">
        <v>55</v>
      </c>
      <c r="T268" s="6" t="s">
        <v>56</v>
      </c>
      <c r="U268" s="6" t="s">
        <v>41</v>
      </c>
      <c r="V268" s="6" t="s">
        <v>83</v>
      </c>
      <c r="W268" s="6" t="s">
        <v>93</v>
      </c>
      <c r="X268" s="6" t="s">
        <v>1037</v>
      </c>
      <c r="Y268" s="7" t="s">
        <v>1038</v>
      </c>
    </row>
    <row r="269" spans="1:25" x14ac:dyDescent="0.2">
      <c r="A269" s="8">
        <v>45827.613738067128</v>
      </c>
      <c r="B269" s="9" t="s">
        <v>137</v>
      </c>
      <c r="C269" s="9" t="s">
        <v>26</v>
      </c>
      <c r="D269" s="9" t="s">
        <v>1039</v>
      </c>
      <c r="E269" s="9" t="s">
        <v>234</v>
      </c>
      <c r="F269" s="9" t="s">
        <v>72</v>
      </c>
      <c r="G269" s="9" t="s">
        <v>80</v>
      </c>
      <c r="H269" s="9" t="s">
        <v>103</v>
      </c>
      <c r="I269" s="9" t="s">
        <v>179</v>
      </c>
      <c r="J269" s="9" t="s">
        <v>65</v>
      </c>
      <c r="K269" s="9" t="s">
        <v>73</v>
      </c>
      <c r="L269" s="9" t="s">
        <v>51</v>
      </c>
      <c r="M269" s="9" t="s">
        <v>39</v>
      </c>
      <c r="N269" s="9" t="s">
        <v>37</v>
      </c>
      <c r="O269" s="9" t="s">
        <v>36</v>
      </c>
      <c r="P269" s="9" t="s">
        <v>74</v>
      </c>
      <c r="Q269" s="9" t="s">
        <v>91</v>
      </c>
      <c r="R269" s="9" t="s">
        <v>39</v>
      </c>
      <c r="S269" s="9" t="s">
        <v>66</v>
      </c>
      <c r="T269" s="9" t="s">
        <v>39</v>
      </c>
      <c r="U269" s="9" t="s">
        <v>57</v>
      </c>
      <c r="V269" s="9" t="s">
        <v>58</v>
      </c>
      <c r="W269" s="9" t="s">
        <v>1040</v>
      </c>
      <c r="X269" s="9" t="s">
        <v>1041</v>
      </c>
      <c r="Y269" s="10" t="s">
        <v>1042</v>
      </c>
    </row>
    <row r="270" spans="1:25" x14ac:dyDescent="0.2">
      <c r="A270" s="5">
        <v>45827.614637118051</v>
      </c>
      <c r="B270" s="6" t="s">
        <v>137</v>
      </c>
      <c r="C270" s="6" t="s">
        <v>26</v>
      </c>
      <c r="D270" s="6" t="s">
        <v>222</v>
      </c>
      <c r="E270" s="6" t="s">
        <v>139</v>
      </c>
      <c r="F270" s="6" t="s">
        <v>140</v>
      </c>
      <c r="G270" s="6" t="s">
        <v>171</v>
      </c>
      <c r="H270" s="6" t="s">
        <v>103</v>
      </c>
      <c r="I270" s="6" t="s">
        <v>49</v>
      </c>
      <c r="J270" s="6" t="s">
        <v>65</v>
      </c>
      <c r="K270" s="6" t="s">
        <v>34</v>
      </c>
      <c r="L270" s="6" t="s">
        <v>51</v>
      </c>
      <c r="M270" s="6" t="s">
        <v>39</v>
      </c>
      <c r="N270" s="6" t="s">
        <v>37</v>
      </c>
      <c r="O270" s="6" t="s">
        <v>36</v>
      </c>
      <c r="P270" s="6" t="s">
        <v>39</v>
      </c>
      <c r="Q270" s="6" t="s">
        <v>75</v>
      </c>
      <c r="R270" s="6" t="s">
        <v>36</v>
      </c>
      <c r="S270" s="6" t="s">
        <v>40</v>
      </c>
      <c r="T270" s="6" t="s">
        <v>36</v>
      </c>
      <c r="U270" s="6" t="s">
        <v>57</v>
      </c>
      <c r="V270" s="6" t="s">
        <v>58</v>
      </c>
      <c r="W270" s="6" t="s">
        <v>93</v>
      </c>
      <c r="X270" s="6" t="s">
        <v>1043</v>
      </c>
      <c r="Y270" s="7" t="s">
        <v>1044</v>
      </c>
    </row>
    <row r="271" spans="1:25" x14ac:dyDescent="0.2">
      <c r="A271" s="8">
        <v>45827.61696939815</v>
      </c>
      <c r="B271" s="9" t="s">
        <v>137</v>
      </c>
      <c r="C271" s="9" t="s">
        <v>87</v>
      </c>
      <c r="D271" s="9" t="s">
        <v>1045</v>
      </c>
      <c r="E271" s="9" t="s">
        <v>1046</v>
      </c>
      <c r="F271" s="9" t="s">
        <v>140</v>
      </c>
      <c r="G271" s="9" t="s">
        <v>171</v>
      </c>
      <c r="H271" s="9" t="s">
        <v>90</v>
      </c>
      <c r="I271" s="9" t="s">
        <v>151</v>
      </c>
      <c r="J271" s="9" t="s">
        <v>65</v>
      </c>
      <c r="K271" s="9" t="s">
        <v>108</v>
      </c>
      <c r="L271" s="9" t="s">
        <v>82</v>
      </c>
      <c r="M271" s="9" t="s">
        <v>36</v>
      </c>
      <c r="N271" s="9" t="s">
        <v>37</v>
      </c>
      <c r="O271" s="9" t="s">
        <v>36</v>
      </c>
      <c r="P271" s="9" t="s">
        <v>39</v>
      </c>
      <c r="Q271" s="9" t="s">
        <v>91</v>
      </c>
      <c r="R271" s="9" t="s">
        <v>36</v>
      </c>
      <c r="S271" s="9" t="s">
        <v>40</v>
      </c>
      <c r="T271" s="9" t="s">
        <v>36</v>
      </c>
      <c r="U271" s="9" t="s">
        <v>41</v>
      </c>
      <c r="V271" s="9" t="s">
        <v>58</v>
      </c>
      <c r="W271" s="9" t="s">
        <v>193</v>
      </c>
      <c r="X271" s="9" t="s">
        <v>312</v>
      </c>
      <c r="Y271" s="10" t="s">
        <v>312</v>
      </c>
    </row>
    <row r="272" spans="1:25" x14ac:dyDescent="0.2">
      <c r="A272" s="5">
        <v>45827.617327210653</v>
      </c>
      <c r="B272" s="6" t="s">
        <v>25</v>
      </c>
      <c r="C272" s="6" t="s">
        <v>87</v>
      </c>
      <c r="D272" s="6" t="s">
        <v>969</v>
      </c>
      <c r="E272" s="6" t="s">
        <v>1047</v>
      </c>
      <c r="F272" s="6" t="s">
        <v>89</v>
      </c>
      <c r="G272" s="6" t="s">
        <v>30</v>
      </c>
      <c r="H272" s="6" t="s">
        <v>31</v>
      </c>
      <c r="I272" s="6" t="s">
        <v>179</v>
      </c>
      <c r="J272" s="6" t="s">
        <v>33</v>
      </c>
      <c r="K272" s="6" t="s">
        <v>108</v>
      </c>
      <c r="L272" s="6" t="s">
        <v>35</v>
      </c>
      <c r="M272" s="6" t="s">
        <v>36</v>
      </c>
      <c r="N272" s="6" t="s">
        <v>37</v>
      </c>
      <c r="O272" s="6" t="s">
        <v>36</v>
      </c>
      <c r="P272" s="6" t="s">
        <v>74</v>
      </c>
      <c r="Q272" s="6" t="s">
        <v>75</v>
      </c>
      <c r="R272" s="6" t="s">
        <v>54</v>
      </c>
      <c r="S272" s="6" t="s">
        <v>40</v>
      </c>
      <c r="T272" s="6" t="s">
        <v>36</v>
      </c>
      <c r="U272" s="6" t="s">
        <v>41</v>
      </c>
      <c r="V272" s="6" t="s">
        <v>83</v>
      </c>
      <c r="W272" s="6" t="s">
        <v>1048</v>
      </c>
      <c r="X272" s="6" t="s">
        <v>1049</v>
      </c>
      <c r="Y272" s="7" t="s">
        <v>1050</v>
      </c>
    </row>
    <row r="273" spans="1:25" x14ac:dyDescent="0.2">
      <c r="A273" s="8">
        <v>45827.619849062496</v>
      </c>
      <c r="B273" s="9" t="s">
        <v>163</v>
      </c>
      <c r="C273" s="9" t="s">
        <v>26</v>
      </c>
      <c r="D273" s="9" t="s">
        <v>1051</v>
      </c>
      <c r="E273" s="9" t="s">
        <v>234</v>
      </c>
      <c r="F273" s="9" t="s">
        <v>72</v>
      </c>
      <c r="G273" s="9" t="s">
        <v>80</v>
      </c>
      <c r="H273" s="9" t="s">
        <v>31</v>
      </c>
      <c r="I273" s="9" t="s">
        <v>49</v>
      </c>
      <c r="J273" s="9" t="s">
        <v>33</v>
      </c>
      <c r="K273" s="9" t="s">
        <v>34</v>
      </c>
      <c r="L273" s="9" t="s">
        <v>35</v>
      </c>
      <c r="M273" s="9" t="s">
        <v>39</v>
      </c>
      <c r="N273" s="9" t="s">
        <v>52</v>
      </c>
      <c r="O273" s="9" t="s">
        <v>39</v>
      </c>
      <c r="P273" s="9" t="s">
        <v>74</v>
      </c>
      <c r="Q273" s="9" t="s">
        <v>75</v>
      </c>
      <c r="R273" s="9" t="s">
        <v>54</v>
      </c>
      <c r="S273" s="9" t="s">
        <v>66</v>
      </c>
      <c r="T273" s="9" t="s">
        <v>56</v>
      </c>
      <c r="U273" s="9" t="s">
        <v>57</v>
      </c>
      <c r="V273" s="9" t="s">
        <v>67</v>
      </c>
      <c r="W273" s="9" t="s">
        <v>1052</v>
      </c>
      <c r="X273" s="9" t="s">
        <v>1053</v>
      </c>
      <c r="Y273" s="10" t="s">
        <v>1054</v>
      </c>
    </row>
    <row r="274" spans="1:25" x14ac:dyDescent="0.2">
      <c r="A274" s="5">
        <v>45827.628926597223</v>
      </c>
      <c r="B274" s="6" t="s">
        <v>25</v>
      </c>
      <c r="C274" s="6" t="s">
        <v>26</v>
      </c>
      <c r="D274" s="6" t="s">
        <v>278</v>
      </c>
      <c r="E274" s="6" t="s">
        <v>1055</v>
      </c>
      <c r="F274" s="6" t="s">
        <v>89</v>
      </c>
      <c r="G274" s="6" t="s">
        <v>30</v>
      </c>
      <c r="H274" s="6" t="s">
        <v>103</v>
      </c>
      <c r="I274" s="6" t="s">
        <v>179</v>
      </c>
      <c r="J274" s="6" t="s">
        <v>33</v>
      </c>
      <c r="K274" s="6" t="s">
        <v>34</v>
      </c>
      <c r="L274" s="6" t="s">
        <v>51</v>
      </c>
      <c r="M274" s="6" t="s">
        <v>36</v>
      </c>
      <c r="N274" s="6" t="s">
        <v>52</v>
      </c>
      <c r="O274" s="6" t="s">
        <v>53</v>
      </c>
      <c r="P274" s="6" t="s">
        <v>74</v>
      </c>
      <c r="Q274" s="6" t="s">
        <v>75</v>
      </c>
      <c r="R274" s="6" t="s">
        <v>54</v>
      </c>
      <c r="S274" s="6" t="s">
        <v>55</v>
      </c>
      <c r="T274" s="6" t="s">
        <v>56</v>
      </c>
      <c r="U274" s="6" t="s">
        <v>57</v>
      </c>
      <c r="V274" s="6" t="s">
        <v>42</v>
      </c>
      <c r="W274" s="6" t="s">
        <v>1056</v>
      </c>
      <c r="X274" s="6" t="s">
        <v>1057</v>
      </c>
      <c r="Y274" s="7" t="s">
        <v>1058</v>
      </c>
    </row>
    <row r="275" spans="1:25" x14ac:dyDescent="0.2">
      <c r="A275" s="8">
        <v>45827.631123495376</v>
      </c>
      <c r="B275" s="9" t="s">
        <v>137</v>
      </c>
      <c r="C275" s="9" t="s">
        <v>26</v>
      </c>
      <c r="D275" s="9" t="s">
        <v>222</v>
      </c>
      <c r="E275" s="9" t="s">
        <v>139</v>
      </c>
      <c r="F275" s="9" t="s">
        <v>140</v>
      </c>
      <c r="G275" s="9" t="s">
        <v>80</v>
      </c>
      <c r="H275" s="9" t="s">
        <v>103</v>
      </c>
      <c r="I275" s="9" t="s">
        <v>49</v>
      </c>
      <c r="J275" s="9" t="s">
        <v>122</v>
      </c>
      <c r="K275" s="9" t="s">
        <v>34</v>
      </c>
      <c r="L275" s="9" t="s">
        <v>82</v>
      </c>
      <c r="M275" s="9" t="s">
        <v>36</v>
      </c>
      <c r="N275" s="9" t="s">
        <v>52</v>
      </c>
      <c r="O275" s="9" t="s">
        <v>53</v>
      </c>
      <c r="P275" s="9" t="s">
        <v>74</v>
      </c>
      <c r="Q275" s="9" t="s">
        <v>75</v>
      </c>
      <c r="R275" s="9" t="s">
        <v>36</v>
      </c>
      <c r="S275" s="9" t="s">
        <v>40</v>
      </c>
      <c r="T275" s="9" t="s">
        <v>39</v>
      </c>
      <c r="U275" s="9" t="s">
        <v>57</v>
      </c>
      <c r="V275" s="9" t="s">
        <v>58</v>
      </c>
      <c r="W275" s="9" t="s">
        <v>1059</v>
      </c>
      <c r="X275" s="9" t="s">
        <v>1060</v>
      </c>
      <c r="Y275" s="10" t="s">
        <v>1061</v>
      </c>
    </row>
    <row r="276" spans="1:25" x14ac:dyDescent="0.2">
      <c r="A276" s="5">
        <v>45827.633919085652</v>
      </c>
      <c r="B276" s="6" t="s">
        <v>163</v>
      </c>
      <c r="C276" s="6" t="s">
        <v>87</v>
      </c>
      <c r="D276" s="6" t="s">
        <v>1062</v>
      </c>
      <c r="E276" s="6" t="s">
        <v>1063</v>
      </c>
      <c r="F276" s="6" t="s">
        <v>72</v>
      </c>
      <c r="G276" s="6" t="s">
        <v>80</v>
      </c>
      <c r="H276" s="6" t="s">
        <v>31</v>
      </c>
      <c r="I276" s="6" t="s">
        <v>151</v>
      </c>
      <c r="J276" s="6" t="s">
        <v>65</v>
      </c>
      <c r="K276" s="6" t="s">
        <v>108</v>
      </c>
      <c r="L276" s="6" t="s">
        <v>51</v>
      </c>
      <c r="M276" s="6" t="s">
        <v>39</v>
      </c>
      <c r="N276" s="6" t="s">
        <v>37</v>
      </c>
      <c r="O276" s="6" t="s">
        <v>36</v>
      </c>
      <c r="P276" s="6" t="s">
        <v>74</v>
      </c>
      <c r="Q276" s="6" t="s">
        <v>75</v>
      </c>
      <c r="R276" s="6" t="s">
        <v>39</v>
      </c>
      <c r="S276" s="6" t="s">
        <v>55</v>
      </c>
      <c r="T276" s="6" t="s">
        <v>36</v>
      </c>
      <c r="U276" s="6" t="s">
        <v>41</v>
      </c>
      <c r="V276" s="6" t="s">
        <v>42</v>
      </c>
      <c r="W276" s="6" t="s">
        <v>231</v>
      </c>
      <c r="X276" s="6" t="s">
        <v>1064</v>
      </c>
      <c r="Y276" s="7" t="s">
        <v>1065</v>
      </c>
    </row>
    <row r="277" spans="1:25" x14ac:dyDescent="0.2">
      <c r="A277" s="8">
        <v>45827.636670092594</v>
      </c>
      <c r="B277" s="9" t="s">
        <v>188</v>
      </c>
      <c r="C277" s="9" t="s">
        <v>26</v>
      </c>
      <c r="D277" s="9" t="s">
        <v>457</v>
      </c>
      <c r="E277" s="9" t="s">
        <v>1066</v>
      </c>
      <c r="F277" s="9" t="s">
        <v>140</v>
      </c>
      <c r="G277" s="9" t="s">
        <v>80</v>
      </c>
      <c r="H277" s="9" t="s">
        <v>31</v>
      </c>
      <c r="I277" s="9" t="s">
        <v>32</v>
      </c>
      <c r="J277" s="9" t="s">
        <v>65</v>
      </c>
      <c r="K277" s="9" t="s">
        <v>34</v>
      </c>
      <c r="L277" s="9" t="s">
        <v>82</v>
      </c>
      <c r="M277" s="9" t="s">
        <v>39</v>
      </c>
      <c r="N277" s="9" t="s">
        <v>37</v>
      </c>
      <c r="O277" s="9" t="s">
        <v>36</v>
      </c>
      <c r="P277" s="9" t="s">
        <v>39</v>
      </c>
      <c r="Q277" s="9" t="s">
        <v>91</v>
      </c>
      <c r="R277" s="9" t="s">
        <v>39</v>
      </c>
      <c r="S277" s="9" t="s">
        <v>40</v>
      </c>
      <c r="T277" s="9" t="s">
        <v>39</v>
      </c>
      <c r="U277" s="9" t="s">
        <v>133</v>
      </c>
      <c r="V277" s="9" t="s">
        <v>67</v>
      </c>
      <c r="W277" s="9" t="s">
        <v>231</v>
      </c>
      <c r="X277" s="9" t="s">
        <v>39</v>
      </c>
      <c r="Y277" s="10" t="s">
        <v>1067</v>
      </c>
    </row>
    <row r="278" spans="1:25" x14ac:dyDescent="0.2">
      <c r="A278" s="5">
        <v>45827.696687905089</v>
      </c>
      <c r="B278" s="6" t="s">
        <v>137</v>
      </c>
      <c r="C278" s="6" t="s">
        <v>26</v>
      </c>
      <c r="D278" s="6" t="s">
        <v>88</v>
      </c>
      <c r="E278" s="6" t="s">
        <v>616</v>
      </c>
      <c r="F278" s="6" t="s">
        <v>89</v>
      </c>
      <c r="G278" s="6" t="s">
        <v>102</v>
      </c>
      <c r="H278" s="6" t="s">
        <v>103</v>
      </c>
      <c r="I278" s="6" t="s">
        <v>49</v>
      </c>
      <c r="J278" s="6" t="s">
        <v>122</v>
      </c>
      <c r="K278" s="6" t="s">
        <v>34</v>
      </c>
      <c r="L278" s="6" t="s">
        <v>51</v>
      </c>
      <c r="M278" s="6" t="s">
        <v>39</v>
      </c>
      <c r="N278" s="6" t="s">
        <v>37</v>
      </c>
      <c r="O278" s="6" t="s">
        <v>39</v>
      </c>
      <c r="P278" s="6" t="s">
        <v>74</v>
      </c>
      <c r="Q278" s="6" t="s">
        <v>75</v>
      </c>
      <c r="R278" s="6" t="s">
        <v>36</v>
      </c>
      <c r="S278" s="6" t="s">
        <v>40</v>
      </c>
      <c r="T278" s="6" t="s">
        <v>39</v>
      </c>
      <c r="U278" s="6" t="s">
        <v>41</v>
      </c>
      <c r="V278" s="6" t="s">
        <v>58</v>
      </c>
      <c r="W278" s="6" t="s">
        <v>93</v>
      </c>
      <c r="X278" s="6" t="s">
        <v>1068</v>
      </c>
      <c r="Y278" s="7" t="s">
        <v>1069</v>
      </c>
    </row>
    <row r="279" spans="1:25" x14ac:dyDescent="0.2">
      <c r="A279" s="8">
        <v>45827.748913090283</v>
      </c>
      <c r="B279" s="9" t="s">
        <v>130</v>
      </c>
      <c r="C279" s="9" t="s">
        <v>87</v>
      </c>
      <c r="D279" s="9" t="s">
        <v>266</v>
      </c>
      <c r="E279" s="9" t="s">
        <v>253</v>
      </c>
      <c r="F279" s="9" t="s">
        <v>72</v>
      </c>
      <c r="G279" s="9" t="s">
        <v>171</v>
      </c>
      <c r="H279" s="9" t="s">
        <v>103</v>
      </c>
      <c r="I279" s="9" t="s">
        <v>49</v>
      </c>
      <c r="J279" s="9" t="s">
        <v>33</v>
      </c>
      <c r="K279" s="9" t="s">
        <v>34</v>
      </c>
      <c r="L279" s="9" t="s">
        <v>35</v>
      </c>
      <c r="M279" s="9" t="s">
        <v>36</v>
      </c>
      <c r="N279" s="9" t="s">
        <v>37</v>
      </c>
      <c r="O279" s="9" t="s">
        <v>36</v>
      </c>
      <c r="P279" s="9" t="s">
        <v>39</v>
      </c>
      <c r="Q279" s="9" t="s">
        <v>91</v>
      </c>
      <c r="R279" s="9" t="s">
        <v>54</v>
      </c>
      <c r="S279" s="9" t="s">
        <v>66</v>
      </c>
      <c r="T279" s="9" t="s">
        <v>36</v>
      </c>
      <c r="U279" s="9" t="s">
        <v>57</v>
      </c>
      <c r="V279" s="9" t="s">
        <v>67</v>
      </c>
      <c r="W279" s="9" t="s">
        <v>180</v>
      </c>
      <c r="X279" s="9" t="s">
        <v>1070</v>
      </c>
      <c r="Y279" s="10" t="s">
        <v>1071</v>
      </c>
    </row>
    <row r="280" spans="1:25" x14ac:dyDescent="0.2">
      <c r="A280" s="5">
        <v>45827.772983472227</v>
      </c>
      <c r="B280" s="6" t="s">
        <v>137</v>
      </c>
      <c r="C280" s="6" t="s">
        <v>26</v>
      </c>
      <c r="D280" s="6" t="s">
        <v>278</v>
      </c>
      <c r="E280" s="6" t="s">
        <v>234</v>
      </c>
      <c r="F280" s="6" t="s">
        <v>178</v>
      </c>
      <c r="G280" s="6" t="s">
        <v>171</v>
      </c>
      <c r="H280" s="6" t="s">
        <v>81</v>
      </c>
      <c r="I280" s="6" t="s">
        <v>151</v>
      </c>
      <c r="J280" s="6" t="s">
        <v>65</v>
      </c>
      <c r="K280" s="6" t="s">
        <v>108</v>
      </c>
      <c r="L280" s="6" t="s">
        <v>51</v>
      </c>
      <c r="M280" s="6" t="s">
        <v>39</v>
      </c>
      <c r="N280" s="6" t="s">
        <v>37</v>
      </c>
      <c r="O280" s="6" t="s">
        <v>39</v>
      </c>
      <c r="P280" s="6" t="s">
        <v>74</v>
      </c>
      <c r="Q280" s="6" t="s">
        <v>91</v>
      </c>
      <c r="R280" s="6" t="s">
        <v>39</v>
      </c>
      <c r="S280" s="6" t="s">
        <v>66</v>
      </c>
      <c r="T280" s="6" t="s">
        <v>36</v>
      </c>
      <c r="U280" s="6" t="s">
        <v>133</v>
      </c>
      <c r="V280" s="6" t="s">
        <v>42</v>
      </c>
      <c r="W280" s="6" t="s">
        <v>1072</v>
      </c>
      <c r="X280" s="6" t="s">
        <v>1073</v>
      </c>
      <c r="Y280" s="7" t="s">
        <v>1074</v>
      </c>
    </row>
    <row r="281" spans="1:25" x14ac:dyDescent="0.2">
      <c r="A281" s="8">
        <v>45827.782022106483</v>
      </c>
      <c r="B281" s="9" t="s">
        <v>130</v>
      </c>
      <c r="C281" s="9" t="s">
        <v>26</v>
      </c>
      <c r="D281" s="9" t="s">
        <v>222</v>
      </c>
      <c r="E281" s="9" t="s">
        <v>1075</v>
      </c>
      <c r="F281" s="9" t="s">
        <v>140</v>
      </c>
      <c r="G281" s="9" t="s">
        <v>80</v>
      </c>
      <c r="H281" s="9" t="s">
        <v>103</v>
      </c>
      <c r="I281" s="9" t="s">
        <v>32</v>
      </c>
      <c r="J281" s="9" t="s">
        <v>65</v>
      </c>
      <c r="K281" s="9" t="s">
        <v>108</v>
      </c>
      <c r="L281" s="9" t="s">
        <v>35</v>
      </c>
      <c r="M281" s="9" t="s">
        <v>36</v>
      </c>
      <c r="N281" s="9" t="s">
        <v>37</v>
      </c>
      <c r="O281" s="9" t="s">
        <v>36</v>
      </c>
      <c r="P281" s="9" t="s">
        <v>36</v>
      </c>
      <c r="Q281" s="9" t="s">
        <v>91</v>
      </c>
      <c r="R281" s="9" t="s">
        <v>36</v>
      </c>
      <c r="S281" s="9" t="s">
        <v>55</v>
      </c>
      <c r="T281" s="9" t="s">
        <v>36</v>
      </c>
      <c r="U281" s="9" t="s">
        <v>41</v>
      </c>
      <c r="V281" s="9" t="s">
        <v>67</v>
      </c>
      <c r="W281" s="9" t="s">
        <v>1076</v>
      </c>
      <c r="X281" s="9" t="s">
        <v>1077</v>
      </c>
      <c r="Y281" s="10" t="s">
        <v>1078</v>
      </c>
    </row>
    <row r="282" spans="1:25" x14ac:dyDescent="0.2">
      <c r="A282" s="5">
        <v>45827.793503333334</v>
      </c>
      <c r="B282" s="6" t="s">
        <v>25</v>
      </c>
      <c r="C282" s="6" t="s">
        <v>87</v>
      </c>
      <c r="D282" s="6" t="s">
        <v>1079</v>
      </c>
      <c r="E282" s="6" t="s">
        <v>1080</v>
      </c>
      <c r="F282" s="6" t="s">
        <v>89</v>
      </c>
      <c r="G282" s="6" t="s">
        <v>30</v>
      </c>
      <c r="H282" s="6" t="s">
        <v>31</v>
      </c>
      <c r="I282" s="6" t="s">
        <v>49</v>
      </c>
      <c r="J282" s="6" t="s">
        <v>33</v>
      </c>
      <c r="K282" s="6" t="s">
        <v>34</v>
      </c>
      <c r="L282" s="6" t="s">
        <v>82</v>
      </c>
      <c r="M282" s="6" t="s">
        <v>36</v>
      </c>
      <c r="N282" s="6" t="s">
        <v>37</v>
      </c>
      <c r="O282" s="6" t="s">
        <v>39</v>
      </c>
      <c r="P282" s="6" t="s">
        <v>74</v>
      </c>
      <c r="Q282" s="6" t="s">
        <v>75</v>
      </c>
      <c r="R282" s="6" t="s">
        <v>54</v>
      </c>
      <c r="S282" s="6" t="s">
        <v>40</v>
      </c>
      <c r="T282" s="6" t="s">
        <v>56</v>
      </c>
      <c r="U282" s="6" t="s">
        <v>92</v>
      </c>
      <c r="V282" s="6" t="s">
        <v>58</v>
      </c>
      <c r="W282" s="6" t="s">
        <v>59</v>
      </c>
      <c r="X282" s="6" t="s">
        <v>1081</v>
      </c>
      <c r="Y282" s="7" t="s">
        <v>1082</v>
      </c>
    </row>
    <row r="283" spans="1:25" x14ac:dyDescent="0.2">
      <c r="A283" s="8">
        <v>45827.805097430552</v>
      </c>
      <c r="B283" s="9" t="s">
        <v>130</v>
      </c>
      <c r="C283" s="9" t="s">
        <v>87</v>
      </c>
      <c r="D283" s="9" t="s">
        <v>278</v>
      </c>
      <c r="E283" s="9" t="s">
        <v>1083</v>
      </c>
      <c r="F283" s="9" t="s">
        <v>140</v>
      </c>
      <c r="G283" s="9" t="s">
        <v>30</v>
      </c>
      <c r="H283" s="9" t="s">
        <v>48</v>
      </c>
      <c r="I283" s="9" t="s">
        <v>49</v>
      </c>
      <c r="J283" s="9" t="s">
        <v>65</v>
      </c>
      <c r="K283" s="9" t="s">
        <v>34</v>
      </c>
      <c r="L283" s="9" t="s">
        <v>51</v>
      </c>
      <c r="M283" s="9" t="s">
        <v>39</v>
      </c>
      <c r="N283" s="9" t="s">
        <v>451</v>
      </c>
      <c r="O283" s="9" t="s">
        <v>39</v>
      </c>
      <c r="P283" s="9" t="s">
        <v>74</v>
      </c>
      <c r="Q283" s="9" t="s">
        <v>91</v>
      </c>
      <c r="R283" s="9" t="s">
        <v>39</v>
      </c>
      <c r="S283" s="9" t="s">
        <v>66</v>
      </c>
      <c r="T283" s="9" t="s">
        <v>56</v>
      </c>
      <c r="U283" s="9" t="s">
        <v>57</v>
      </c>
      <c r="V283" s="9" t="s">
        <v>83</v>
      </c>
      <c r="W283" s="9" t="s">
        <v>1084</v>
      </c>
      <c r="X283" s="9" t="s">
        <v>1085</v>
      </c>
      <c r="Y283" s="10" t="s">
        <v>1086</v>
      </c>
    </row>
    <row r="284" spans="1:25" x14ac:dyDescent="0.2">
      <c r="A284" s="5">
        <v>45827.808885289356</v>
      </c>
      <c r="B284" s="6" t="s">
        <v>188</v>
      </c>
      <c r="C284" s="6" t="s">
        <v>26</v>
      </c>
      <c r="D284" s="6" t="s">
        <v>542</v>
      </c>
      <c r="E284" s="6" t="s">
        <v>840</v>
      </c>
      <c r="F284" s="6" t="s">
        <v>89</v>
      </c>
      <c r="G284" s="6" t="s">
        <v>102</v>
      </c>
      <c r="H284" s="6" t="s">
        <v>31</v>
      </c>
      <c r="I284" s="6" t="s">
        <v>32</v>
      </c>
      <c r="J284" s="6" t="s">
        <v>33</v>
      </c>
      <c r="K284" s="6" t="s">
        <v>108</v>
      </c>
      <c r="L284" s="6" t="s">
        <v>82</v>
      </c>
      <c r="M284" s="6" t="s">
        <v>39</v>
      </c>
      <c r="N284" s="6" t="s">
        <v>37</v>
      </c>
      <c r="O284" s="6" t="s">
        <v>53</v>
      </c>
      <c r="P284" s="6" t="s">
        <v>39</v>
      </c>
      <c r="Q284" s="6" t="s">
        <v>91</v>
      </c>
      <c r="R284" s="6" t="s">
        <v>36</v>
      </c>
      <c r="S284" s="6" t="s">
        <v>40</v>
      </c>
      <c r="T284" s="6" t="s">
        <v>36</v>
      </c>
      <c r="U284" s="6" t="s">
        <v>92</v>
      </c>
      <c r="V284" s="6" t="s">
        <v>58</v>
      </c>
      <c r="W284" s="6" t="s">
        <v>172</v>
      </c>
      <c r="X284" s="6" t="s">
        <v>39</v>
      </c>
      <c r="Y284" s="7" t="s">
        <v>1087</v>
      </c>
    </row>
    <row r="285" spans="1:25" x14ac:dyDescent="0.2">
      <c r="A285" s="8">
        <v>45827.821397199077</v>
      </c>
      <c r="B285" s="9" t="s">
        <v>130</v>
      </c>
      <c r="C285" s="9" t="s">
        <v>26</v>
      </c>
      <c r="D285" s="9" t="s">
        <v>1088</v>
      </c>
      <c r="E285" s="9" t="s">
        <v>139</v>
      </c>
      <c r="F285" s="9" t="s">
        <v>178</v>
      </c>
      <c r="G285" s="9" t="s">
        <v>358</v>
      </c>
      <c r="H285" s="9" t="s">
        <v>90</v>
      </c>
      <c r="I285" s="9" t="s">
        <v>49</v>
      </c>
      <c r="J285" s="9" t="s">
        <v>122</v>
      </c>
      <c r="K285" s="9" t="s">
        <v>108</v>
      </c>
      <c r="L285" s="9" t="s">
        <v>82</v>
      </c>
      <c r="M285" s="9" t="s">
        <v>39</v>
      </c>
      <c r="N285" s="9" t="s">
        <v>37</v>
      </c>
      <c r="O285" s="9" t="s">
        <v>39</v>
      </c>
      <c r="P285" s="9" t="s">
        <v>39</v>
      </c>
      <c r="Q285" s="9" t="s">
        <v>38</v>
      </c>
      <c r="R285" s="9" t="s">
        <v>39</v>
      </c>
      <c r="S285" s="9" t="s">
        <v>66</v>
      </c>
      <c r="T285" s="9" t="s">
        <v>39</v>
      </c>
      <c r="U285" s="9" t="s">
        <v>57</v>
      </c>
      <c r="V285" s="9" t="s">
        <v>67</v>
      </c>
      <c r="W285" s="9" t="s">
        <v>93</v>
      </c>
      <c r="X285" s="9" t="s">
        <v>1089</v>
      </c>
      <c r="Y285" s="10" t="s">
        <v>631</v>
      </c>
    </row>
    <row r="286" spans="1:25" x14ac:dyDescent="0.2">
      <c r="A286" s="5">
        <v>45827.835180902781</v>
      </c>
      <c r="B286" s="6" t="s">
        <v>137</v>
      </c>
      <c r="C286" s="6" t="s">
        <v>26</v>
      </c>
      <c r="D286" s="6" t="s">
        <v>222</v>
      </c>
      <c r="E286" s="6" t="s">
        <v>230</v>
      </c>
      <c r="F286" s="6" t="s">
        <v>72</v>
      </c>
      <c r="G286" s="6" t="s">
        <v>102</v>
      </c>
      <c r="H286" s="6" t="s">
        <v>31</v>
      </c>
      <c r="I286" s="6" t="s">
        <v>151</v>
      </c>
      <c r="J286" s="6" t="s">
        <v>65</v>
      </c>
      <c r="K286" s="6" t="s">
        <v>108</v>
      </c>
      <c r="L286" s="6" t="s">
        <v>35</v>
      </c>
      <c r="M286" s="6" t="s">
        <v>39</v>
      </c>
      <c r="N286" s="6" t="s">
        <v>37</v>
      </c>
      <c r="O286" s="6" t="s">
        <v>36</v>
      </c>
      <c r="P286" s="6" t="s">
        <v>74</v>
      </c>
      <c r="Q286" s="6" t="s">
        <v>75</v>
      </c>
      <c r="R286" s="6" t="s">
        <v>36</v>
      </c>
      <c r="S286" s="6" t="s">
        <v>40</v>
      </c>
      <c r="T286" s="6" t="s">
        <v>56</v>
      </c>
      <c r="U286" s="6" t="s">
        <v>92</v>
      </c>
      <c r="V286" s="6" t="s">
        <v>58</v>
      </c>
      <c r="W286" s="6" t="s">
        <v>320</v>
      </c>
      <c r="X286" s="6" t="s">
        <v>1090</v>
      </c>
      <c r="Y286" s="7" t="s">
        <v>1028</v>
      </c>
    </row>
    <row r="287" spans="1:25" x14ac:dyDescent="0.2">
      <c r="A287" s="8">
        <v>45827.835774085645</v>
      </c>
      <c r="B287" s="9" t="s">
        <v>130</v>
      </c>
      <c r="C287" s="9" t="s">
        <v>87</v>
      </c>
      <c r="D287" s="9" t="s">
        <v>278</v>
      </c>
      <c r="E287" s="9" t="s">
        <v>1091</v>
      </c>
      <c r="F287" s="9" t="s">
        <v>140</v>
      </c>
      <c r="G287" s="9" t="s">
        <v>80</v>
      </c>
      <c r="H287" s="9" t="s">
        <v>48</v>
      </c>
      <c r="I287" s="9" t="s">
        <v>32</v>
      </c>
      <c r="J287" s="9" t="s">
        <v>65</v>
      </c>
      <c r="K287" s="9" t="s">
        <v>34</v>
      </c>
      <c r="L287" s="9" t="s">
        <v>35</v>
      </c>
      <c r="M287" s="9" t="s">
        <v>36</v>
      </c>
      <c r="N287" s="9" t="s">
        <v>37</v>
      </c>
      <c r="O287" s="9" t="s">
        <v>36</v>
      </c>
      <c r="P287" s="9" t="s">
        <v>36</v>
      </c>
      <c r="Q287" s="9" t="s">
        <v>75</v>
      </c>
      <c r="R287" s="9" t="s">
        <v>36</v>
      </c>
      <c r="S287" s="9" t="s">
        <v>40</v>
      </c>
      <c r="T287" s="9" t="s">
        <v>36</v>
      </c>
      <c r="U287" s="9" t="s">
        <v>57</v>
      </c>
      <c r="V287" s="9" t="s">
        <v>42</v>
      </c>
      <c r="W287" s="9" t="s">
        <v>93</v>
      </c>
      <c r="X287" s="9" t="s">
        <v>1092</v>
      </c>
      <c r="Y287" s="10" t="s">
        <v>1093</v>
      </c>
    </row>
    <row r="288" spans="1:25" x14ac:dyDescent="0.2">
      <c r="A288" s="5">
        <v>45827.848208715281</v>
      </c>
      <c r="B288" s="6" t="s">
        <v>188</v>
      </c>
      <c r="C288" s="6" t="s">
        <v>26</v>
      </c>
      <c r="D288" s="6" t="s">
        <v>1094</v>
      </c>
      <c r="E288" s="6" t="s">
        <v>1095</v>
      </c>
      <c r="F288" s="6" t="s">
        <v>140</v>
      </c>
      <c r="G288" s="6" t="s">
        <v>80</v>
      </c>
      <c r="H288" s="6" t="s">
        <v>31</v>
      </c>
      <c r="I288" s="6" t="s">
        <v>179</v>
      </c>
      <c r="J288" s="6" t="s">
        <v>33</v>
      </c>
      <c r="K288" s="6" t="s">
        <v>34</v>
      </c>
      <c r="L288" s="6" t="s">
        <v>51</v>
      </c>
      <c r="M288" s="6" t="s">
        <v>39</v>
      </c>
      <c r="N288" s="6" t="s">
        <v>37</v>
      </c>
      <c r="O288" s="6" t="s">
        <v>36</v>
      </c>
      <c r="P288" s="6" t="s">
        <v>39</v>
      </c>
      <c r="Q288" s="6" t="s">
        <v>91</v>
      </c>
      <c r="R288" s="6" t="s">
        <v>39</v>
      </c>
      <c r="S288" s="6" t="s">
        <v>40</v>
      </c>
      <c r="T288" s="6" t="s">
        <v>56</v>
      </c>
      <c r="U288" s="6" t="s">
        <v>57</v>
      </c>
      <c r="V288" s="6" t="s">
        <v>58</v>
      </c>
      <c r="W288" s="6" t="s">
        <v>1096</v>
      </c>
      <c r="X288" s="6" t="s">
        <v>1097</v>
      </c>
      <c r="Y288" s="7" t="s">
        <v>1098</v>
      </c>
    </row>
    <row r="289" spans="1:25" x14ac:dyDescent="0.2">
      <c r="A289" s="8">
        <v>45827.850169039353</v>
      </c>
      <c r="B289" s="9" t="s">
        <v>137</v>
      </c>
      <c r="C289" s="9" t="s">
        <v>26</v>
      </c>
      <c r="D289" s="9" t="s">
        <v>1099</v>
      </c>
      <c r="E289" s="9" t="s">
        <v>1100</v>
      </c>
      <c r="F289" s="9" t="s">
        <v>89</v>
      </c>
      <c r="G289" s="9" t="s">
        <v>30</v>
      </c>
      <c r="H289" s="9" t="s">
        <v>103</v>
      </c>
      <c r="I289" s="9" t="s">
        <v>32</v>
      </c>
      <c r="J289" s="9" t="s">
        <v>50</v>
      </c>
      <c r="K289" s="9" t="s">
        <v>73</v>
      </c>
      <c r="L289" s="9" t="s">
        <v>82</v>
      </c>
      <c r="M289" s="9" t="s">
        <v>39</v>
      </c>
      <c r="N289" s="9" t="s">
        <v>37</v>
      </c>
      <c r="O289" s="9" t="s">
        <v>53</v>
      </c>
      <c r="P289" s="9" t="s">
        <v>74</v>
      </c>
      <c r="Q289" s="9" t="s">
        <v>75</v>
      </c>
      <c r="R289" s="9" t="s">
        <v>39</v>
      </c>
      <c r="S289" s="9" t="s">
        <v>66</v>
      </c>
      <c r="T289" s="9" t="s">
        <v>56</v>
      </c>
      <c r="U289" s="9" t="s">
        <v>57</v>
      </c>
      <c r="V289" s="9" t="s">
        <v>58</v>
      </c>
      <c r="W289" s="9" t="s">
        <v>93</v>
      </c>
      <c r="X289" s="9" t="s">
        <v>1101</v>
      </c>
      <c r="Y289" s="10" t="s">
        <v>761</v>
      </c>
    </row>
    <row r="290" spans="1:25" x14ac:dyDescent="0.2">
      <c r="A290" s="5">
        <v>45827.938455509255</v>
      </c>
      <c r="B290" s="6" t="s">
        <v>25</v>
      </c>
      <c r="C290" s="6" t="s">
        <v>87</v>
      </c>
      <c r="D290" s="6" t="s">
        <v>1102</v>
      </c>
      <c r="E290" s="6" t="s">
        <v>1103</v>
      </c>
      <c r="F290" s="6" t="s">
        <v>29</v>
      </c>
      <c r="G290" s="6" t="s">
        <v>102</v>
      </c>
      <c r="H290" s="6" t="s">
        <v>103</v>
      </c>
      <c r="I290" s="6" t="s">
        <v>49</v>
      </c>
      <c r="J290" s="6" t="s">
        <v>65</v>
      </c>
      <c r="K290" s="6" t="s">
        <v>108</v>
      </c>
      <c r="L290" s="6" t="s">
        <v>35</v>
      </c>
      <c r="M290" s="6" t="s">
        <v>39</v>
      </c>
      <c r="N290" s="6" t="s">
        <v>37</v>
      </c>
      <c r="O290" s="6" t="s">
        <v>36</v>
      </c>
      <c r="P290" s="6" t="s">
        <v>36</v>
      </c>
      <c r="Q290" s="6" t="s">
        <v>91</v>
      </c>
      <c r="R290" s="6" t="s">
        <v>36</v>
      </c>
      <c r="S290" s="6" t="s">
        <v>55</v>
      </c>
      <c r="T290" s="6" t="s">
        <v>56</v>
      </c>
      <c r="U290" s="6" t="s">
        <v>133</v>
      </c>
      <c r="V290" s="6" t="s">
        <v>42</v>
      </c>
      <c r="W290" s="6" t="s">
        <v>1104</v>
      </c>
      <c r="X290" s="6" t="s">
        <v>1105</v>
      </c>
      <c r="Y290" s="7" t="s">
        <v>1106</v>
      </c>
    </row>
    <row r="291" spans="1:25" x14ac:dyDescent="0.2">
      <c r="A291" s="8">
        <v>45827.949232604165</v>
      </c>
      <c r="B291" s="9" t="s">
        <v>163</v>
      </c>
      <c r="C291" s="9" t="s">
        <v>87</v>
      </c>
      <c r="D291" s="9" t="s">
        <v>155</v>
      </c>
      <c r="E291" s="9" t="s">
        <v>1107</v>
      </c>
      <c r="F291" s="9" t="s">
        <v>72</v>
      </c>
      <c r="G291" s="9" t="s">
        <v>141</v>
      </c>
      <c r="H291" s="9" t="s">
        <v>103</v>
      </c>
      <c r="I291" s="9" t="s">
        <v>179</v>
      </c>
      <c r="J291" s="9" t="s">
        <v>65</v>
      </c>
      <c r="K291" s="9" t="s">
        <v>108</v>
      </c>
      <c r="L291" s="9" t="s">
        <v>35</v>
      </c>
      <c r="M291" s="9" t="s">
        <v>36</v>
      </c>
      <c r="N291" s="9" t="s">
        <v>37</v>
      </c>
      <c r="O291" s="9" t="s">
        <v>36</v>
      </c>
      <c r="P291" s="9" t="s">
        <v>74</v>
      </c>
      <c r="Q291" s="9" t="s">
        <v>38</v>
      </c>
      <c r="R291" s="9" t="s">
        <v>54</v>
      </c>
      <c r="S291" s="9" t="s">
        <v>40</v>
      </c>
      <c r="T291" s="9" t="s">
        <v>36</v>
      </c>
      <c r="U291" s="9" t="s">
        <v>57</v>
      </c>
      <c r="V291" s="9" t="s">
        <v>42</v>
      </c>
      <c r="W291" s="9" t="s">
        <v>93</v>
      </c>
      <c r="X291" s="9" t="s">
        <v>1108</v>
      </c>
      <c r="Y291" s="10" t="s">
        <v>1109</v>
      </c>
    </row>
    <row r="292" spans="1:25" x14ac:dyDescent="0.2">
      <c r="A292" s="5">
        <v>45827.957651273144</v>
      </c>
      <c r="B292" s="6" t="s">
        <v>25</v>
      </c>
      <c r="C292" s="6" t="s">
        <v>87</v>
      </c>
      <c r="D292" s="6" t="s">
        <v>1110</v>
      </c>
      <c r="E292" s="6" t="s">
        <v>1111</v>
      </c>
      <c r="F292" s="6" t="s">
        <v>29</v>
      </c>
      <c r="G292" s="6" t="s">
        <v>80</v>
      </c>
      <c r="H292" s="6" t="s">
        <v>48</v>
      </c>
      <c r="I292" s="6" t="s">
        <v>49</v>
      </c>
      <c r="J292" s="6" t="s">
        <v>33</v>
      </c>
      <c r="K292" s="6" t="s">
        <v>34</v>
      </c>
      <c r="L292" s="6" t="s">
        <v>35</v>
      </c>
      <c r="M292" s="6" t="s">
        <v>36</v>
      </c>
      <c r="N292" s="6" t="s">
        <v>37</v>
      </c>
      <c r="O292" s="6" t="s">
        <v>36</v>
      </c>
      <c r="P292" s="6" t="s">
        <v>36</v>
      </c>
      <c r="Q292" s="6" t="s">
        <v>38</v>
      </c>
      <c r="R292" s="6" t="s">
        <v>54</v>
      </c>
      <c r="S292" s="6" t="s">
        <v>40</v>
      </c>
      <c r="T292" s="6" t="s">
        <v>56</v>
      </c>
      <c r="U292" s="6" t="s">
        <v>92</v>
      </c>
      <c r="V292" s="6" t="s">
        <v>58</v>
      </c>
      <c r="W292" s="6" t="s">
        <v>1112</v>
      </c>
      <c r="X292" s="6" t="s">
        <v>1113</v>
      </c>
      <c r="Y292" s="7" t="s">
        <v>1114</v>
      </c>
    </row>
    <row r="293" spans="1:25" x14ac:dyDescent="0.2">
      <c r="A293" s="8">
        <v>45827.958527222218</v>
      </c>
      <c r="B293" s="9" t="s">
        <v>130</v>
      </c>
      <c r="C293" s="9" t="s">
        <v>87</v>
      </c>
      <c r="D293" s="9" t="s">
        <v>331</v>
      </c>
      <c r="E293" s="9" t="s">
        <v>1115</v>
      </c>
      <c r="F293" s="9" t="s">
        <v>140</v>
      </c>
      <c r="G293" s="9" t="s">
        <v>30</v>
      </c>
      <c r="H293" s="9" t="s">
        <v>90</v>
      </c>
      <c r="I293" s="9" t="s">
        <v>32</v>
      </c>
      <c r="J293" s="9" t="s">
        <v>122</v>
      </c>
      <c r="K293" s="9" t="s">
        <v>108</v>
      </c>
      <c r="L293" s="9" t="s">
        <v>51</v>
      </c>
      <c r="M293" s="9" t="s">
        <v>39</v>
      </c>
      <c r="N293" s="9" t="s">
        <v>37</v>
      </c>
      <c r="O293" s="9" t="s">
        <v>53</v>
      </c>
      <c r="P293" s="9" t="s">
        <v>74</v>
      </c>
      <c r="Q293" s="9" t="s">
        <v>75</v>
      </c>
      <c r="R293" s="9" t="s">
        <v>54</v>
      </c>
      <c r="S293" s="9" t="s">
        <v>55</v>
      </c>
      <c r="T293" s="9" t="s">
        <v>36</v>
      </c>
      <c r="U293" s="9" t="s">
        <v>57</v>
      </c>
      <c r="V293" s="9" t="s">
        <v>42</v>
      </c>
      <c r="W293" s="9" t="s">
        <v>93</v>
      </c>
      <c r="X293" s="9" t="s">
        <v>1116</v>
      </c>
      <c r="Y293" s="10" t="s">
        <v>1117</v>
      </c>
    </row>
    <row r="294" spans="1:25" x14ac:dyDescent="0.2">
      <c r="A294" s="5">
        <v>45827.965873923611</v>
      </c>
      <c r="B294" s="6" t="s">
        <v>25</v>
      </c>
      <c r="C294" s="6" t="s">
        <v>87</v>
      </c>
      <c r="D294" s="6" t="s">
        <v>1118</v>
      </c>
      <c r="E294" s="6" t="s">
        <v>1119</v>
      </c>
      <c r="F294" s="6" t="s">
        <v>89</v>
      </c>
      <c r="G294" s="6" t="s">
        <v>102</v>
      </c>
      <c r="H294" s="6" t="s">
        <v>103</v>
      </c>
      <c r="I294" s="6" t="s">
        <v>32</v>
      </c>
      <c r="J294" s="6" t="s">
        <v>65</v>
      </c>
      <c r="K294" s="6" t="s">
        <v>34</v>
      </c>
      <c r="L294" s="6" t="s">
        <v>35</v>
      </c>
      <c r="M294" s="6" t="s">
        <v>36</v>
      </c>
      <c r="N294" s="6" t="s">
        <v>52</v>
      </c>
      <c r="O294" s="6" t="s">
        <v>36</v>
      </c>
      <c r="P294" s="6" t="s">
        <v>74</v>
      </c>
      <c r="Q294" s="6" t="s">
        <v>91</v>
      </c>
      <c r="R294" s="6" t="s">
        <v>54</v>
      </c>
      <c r="S294" s="6" t="s">
        <v>40</v>
      </c>
      <c r="T294" s="6" t="s">
        <v>56</v>
      </c>
      <c r="U294" s="6" t="s">
        <v>41</v>
      </c>
      <c r="V294" s="6" t="s">
        <v>83</v>
      </c>
      <c r="W294" s="6" t="s">
        <v>142</v>
      </c>
      <c r="X294" s="6" t="s">
        <v>1120</v>
      </c>
      <c r="Y294" s="7" t="s">
        <v>1121</v>
      </c>
    </row>
    <row r="295" spans="1:25" x14ac:dyDescent="0.2">
      <c r="A295" s="8">
        <v>45827.966783402779</v>
      </c>
      <c r="B295" s="9" t="s">
        <v>25</v>
      </c>
      <c r="C295" s="9" t="s">
        <v>26</v>
      </c>
      <c r="D295" s="9" t="s">
        <v>1122</v>
      </c>
      <c r="E295" s="9" t="s">
        <v>28</v>
      </c>
      <c r="F295" s="9" t="s">
        <v>89</v>
      </c>
      <c r="G295" s="9" t="s">
        <v>102</v>
      </c>
      <c r="H295" s="9" t="s">
        <v>103</v>
      </c>
      <c r="I295" s="9" t="s">
        <v>32</v>
      </c>
      <c r="J295" s="9" t="s">
        <v>33</v>
      </c>
      <c r="K295" s="9" t="s">
        <v>34</v>
      </c>
      <c r="L295" s="9" t="s">
        <v>35</v>
      </c>
      <c r="M295" s="9" t="s">
        <v>36</v>
      </c>
      <c r="N295" s="9" t="s">
        <v>37</v>
      </c>
      <c r="O295" s="9" t="s">
        <v>36</v>
      </c>
      <c r="P295" s="9" t="s">
        <v>39</v>
      </c>
      <c r="Q295" s="9" t="s">
        <v>91</v>
      </c>
      <c r="R295" s="9" t="s">
        <v>36</v>
      </c>
      <c r="S295" s="9" t="s">
        <v>66</v>
      </c>
      <c r="T295" s="9" t="s">
        <v>56</v>
      </c>
      <c r="U295" s="9" t="s">
        <v>41</v>
      </c>
      <c r="V295" s="9" t="s">
        <v>58</v>
      </c>
      <c r="W295" s="9" t="s">
        <v>41</v>
      </c>
      <c r="X295" s="9" t="s">
        <v>36</v>
      </c>
      <c r="Y295" s="10" t="s">
        <v>1123</v>
      </c>
    </row>
    <row r="296" spans="1:25" x14ac:dyDescent="0.2">
      <c r="A296" s="5">
        <v>45827.974532418986</v>
      </c>
      <c r="B296" s="6" t="s">
        <v>130</v>
      </c>
      <c r="C296" s="6" t="s">
        <v>87</v>
      </c>
      <c r="D296" s="6" t="s">
        <v>1124</v>
      </c>
      <c r="E296" s="6" t="s">
        <v>160</v>
      </c>
      <c r="F296" s="6" t="s">
        <v>140</v>
      </c>
      <c r="G296" s="6" t="s">
        <v>80</v>
      </c>
      <c r="H296" s="6" t="s">
        <v>103</v>
      </c>
      <c r="I296" s="6" t="s">
        <v>32</v>
      </c>
      <c r="J296" s="6" t="s">
        <v>33</v>
      </c>
      <c r="K296" s="6" t="s">
        <v>108</v>
      </c>
      <c r="L296" s="6" t="s">
        <v>51</v>
      </c>
      <c r="M296" s="6" t="s">
        <v>39</v>
      </c>
      <c r="N296" s="6" t="s">
        <v>37</v>
      </c>
      <c r="O296" s="6" t="s">
        <v>36</v>
      </c>
      <c r="P296" s="6" t="s">
        <v>74</v>
      </c>
      <c r="Q296" s="6" t="s">
        <v>75</v>
      </c>
      <c r="R296" s="6" t="s">
        <v>36</v>
      </c>
      <c r="S296" s="6" t="s">
        <v>66</v>
      </c>
      <c r="T296" s="6" t="s">
        <v>39</v>
      </c>
      <c r="U296" s="6" t="s">
        <v>57</v>
      </c>
      <c r="V296" s="6" t="s">
        <v>42</v>
      </c>
      <c r="W296" s="6" t="s">
        <v>93</v>
      </c>
      <c r="X296" s="6" t="s">
        <v>1125</v>
      </c>
      <c r="Y296" s="7" t="s">
        <v>1126</v>
      </c>
    </row>
    <row r="297" spans="1:25" x14ac:dyDescent="0.2">
      <c r="A297" s="8">
        <v>45827.984499664351</v>
      </c>
      <c r="B297" s="9" t="s">
        <v>175</v>
      </c>
      <c r="C297" s="9" t="s">
        <v>87</v>
      </c>
      <c r="D297" s="9" t="s">
        <v>457</v>
      </c>
      <c r="E297" s="9" t="s">
        <v>1127</v>
      </c>
      <c r="F297" s="9" t="s">
        <v>29</v>
      </c>
      <c r="G297" s="9" t="s">
        <v>30</v>
      </c>
      <c r="H297" s="9" t="s">
        <v>48</v>
      </c>
      <c r="I297" s="9" t="s">
        <v>49</v>
      </c>
      <c r="J297" s="9" t="s">
        <v>65</v>
      </c>
      <c r="K297" s="9" t="s">
        <v>108</v>
      </c>
      <c r="L297" s="9" t="s">
        <v>82</v>
      </c>
      <c r="M297" s="9" t="s">
        <v>36</v>
      </c>
      <c r="N297" s="9" t="s">
        <v>37</v>
      </c>
      <c r="O297" s="9" t="s">
        <v>36</v>
      </c>
      <c r="P297" s="9" t="s">
        <v>39</v>
      </c>
      <c r="Q297" s="9" t="s">
        <v>38</v>
      </c>
      <c r="R297" s="9" t="s">
        <v>39</v>
      </c>
      <c r="S297" s="9" t="s">
        <v>66</v>
      </c>
      <c r="T297" s="9" t="s">
        <v>39</v>
      </c>
      <c r="U297" s="9" t="s">
        <v>133</v>
      </c>
      <c r="V297" s="9" t="s">
        <v>42</v>
      </c>
      <c r="W297" s="9" t="s">
        <v>1128</v>
      </c>
      <c r="X297" s="9" t="s">
        <v>1129</v>
      </c>
      <c r="Y297" s="10" t="s">
        <v>1130</v>
      </c>
    </row>
    <row r="298" spans="1:25" x14ac:dyDescent="0.2">
      <c r="A298" s="5">
        <v>45827.989337951389</v>
      </c>
      <c r="B298" s="6" t="s">
        <v>25</v>
      </c>
      <c r="C298" s="6" t="s">
        <v>26</v>
      </c>
      <c r="D298" s="6" t="s">
        <v>302</v>
      </c>
      <c r="E298" s="6" t="s">
        <v>1131</v>
      </c>
      <c r="F298" s="6" t="s">
        <v>29</v>
      </c>
      <c r="G298" s="6" t="s">
        <v>102</v>
      </c>
      <c r="H298" s="6" t="s">
        <v>48</v>
      </c>
      <c r="I298" s="6" t="s">
        <v>32</v>
      </c>
      <c r="J298" s="6" t="s">
        <v>65</v>
      </c>
      <c r="K298" s="6" t="s">
        <v>108</v>
      </c>
      <c r="L298" s="6" t="s">
        <v>51</v>
      </c>
      <c r="M298" s="6" t="s">
        <v>36</v>
      </c>
      <c r="N298" s="6" t="s">
        <v>52</v>
      </c>
      <c r="O298" s="6" t="s">
        <v>36</v>
      </c>
      <c r="P298" s="6" t="s">
        <v>74</v>
      </c>
      <c r="Q298" s="6" t="s">
        <v>91</v>
      </c>
      <c r="R298" s="6" t="s">
        <v>36</v>
      </c>
      <c r="S298" s="6" t="s">
        <v>40</v>
      </c>
      <c r="T298" s="6" t="s">
        <v>36</v>
      </c>
      <c r="U298" s="6" t="s">
        <v>57</v>
      </c>
      <c r="V298" s="6" t="s">
        <v>42</v>
      </c>
      <c r="W298" s="6" t="s">
        <v>1132</v>
      </c>
      <c r="X298" s="6" t="s">
        <v>1133</v>
      </c>
      <c r="Y298" s="7" t="s">
        <v>1134</v>
      </c>
    </row>
    <row r="299" spans="1:25" x14ac:dyDescent="0.2">
      <c r="A299" s="8">
        <v>45827.992211249999</v>
      </c>
      <c r="B299" s="9" t="s">
        <v>130</v>
      </c>
      <c r="C299" s="9" t="s">
        <v>26</v>
      </c>
      <c r="D299" s="9" t="s">
        <v>222</v>
      </c>
      <c r="E299" s="9" t="s">
        <v>673</v>
      </c>
      <c r="F299" s="9" t="s">
        <v>89</v>
      </c>
      <c r="G299" s="9" t="s">
        <v>80</v>
      </c>
      <c r="H299" s="9" t="s">
        <v>103</v>
      </c>
      <c r="I299" s="9" t="s">
        <v>32</v>
      </c>
      <c r="J299" s="9" t="s">
        <v>122</v>
      </c>
      <c r="K299" s="9" t="s">
        <v>34</v>
      </c>
      <c r="L299" s="9" t="s">
        <v>51</v>
      </c>
      <c r="M299" s="9" t="s">
        <v>39</v>
      </c>
      <c r="N299" s="9" t="s">
        <v>37</v>
      </c>
      <c r="O299" s="9" t="s">
        <v>39</v>
      </c>
      <c r="P299" s="9" t="s">
        <v>74</v>
      </c>
      <c r="Q299" s="9" t="s">
        <v>75</v>
      </c>
      <c r="R299" s="9" t="s">
        <v>39</v>
      </c>
      <c r="S299" s="9" t="s">
        <v>40</v>
      </c>
      <c r="T299" s="9" t="s">
        <v>36</v>
      </c>
      <c r="U299" s="9" t="s">
        <v>57</v>
      </c>
      <c r="V299" s="9" t="s">
        <v>58</v>
      </c>
      <c r="W299" s="9" t="s">
        <v>1135</v>
      </c>
      <c r="X299" s="9" t="s">
        <v>1136</v>
      </c>
      <c r="Y299" s="10" t="s">
        <v>1137</v>
      </c>
    </row>
    <row r="300" spans="1:25" x14ac:dyDescent="0.2">
      <c r="A300" s="5">
        <v>45828.260174097217</v>
      </c>
      <c r="B300" s="6" t="s">
        <v>137</v>
      </c>
      <c r="C300" s="6" t="s">
        <v>26</v>
      </c>
      <c r="D300" s="6" t="s">
        <v>457</v>
      </c>
      <c r="E300" s="6" t="s">
        <v>139</v>
      </c>
      <c r="F300" s="6" t="s">
        <v>140</v>
      </c>
      <c r="G300" s="6" t="s">
        <v>80</v>
      </c>
      <c r="H300" s="6" t="s">
        <v>31</v>
      </c>
      <c r="I300" s="6" t="s">
        <v>32</v>
      </c>
      <c r="J300" s="6" t="s">
        <v>122</v>
      </c>
      <c r="K300" s="6" t="s">
        <v>108</v>
      </c>
      <c r="L300" s="6" t="s">
        <v>51</v>
      </c>
      <c r="M300" s="6" t="s">
        <v>39</v>
      </c>
      <c r="N300" s="6" t="s">
        <v>37</v>
      </c>
      <c r="O300" s="6" t="s">
        <v>53</v>
      </c>
      <c r="P300" s="6" t="s">
        <v>36</v>
      </c>
      <c r="Q300" s="6" t="s">
        <v>91</v>
      </c>
      <c r="R300" s="6" t="s">
        <v>36</v>
      </c>
      <c r="S300" s="6" t="s">
        <v>40</v>
      </c>
      <c r="T300" s="6" t="s">
        <v>36</v>
      </c>
      <c r="U300" s="6" t="s">
        <v>41</v>
      </c>
      <c r="V300" s="6" t="s">
        <v>58</v>
      </c>
      <c r="W300" s="6" t="s">
        <v>1138</v>
      </c>
      <c r="X300" s="6" t="s">
        <v>1139</v>
      </c>
      <c r="Y300" s="7" t="s">
        <v>1140</v>
      </c>
    </row>
    <row r="301" spans="1:25" x14ac:dyDescent="0.2">
      <c r="A301" s="8">
        <v>45828.343164814811</v>
      </c>
      <c r="B301" s="9" t="s">
        <v>137</v>
      </c>
      <c r="C301" s="9" t="s">
        <v>26</v>
      </c>
      <c r="D301" s="9" t="s">
        <v>222</v>
      </c>
      <c r="E301" s="9" t="s">
        <v>234</v>
      </c>
      <c r="F301" s="9" t="s">
        <v>178</v>
      </c>
      <c r="G301" s="9" t="s">
        <v>171</v>
      </c>
      <c r="H301" s="9" t="s">
        <v>103</v>
      </c>
      <c r="I301" s="9" t="s">
        <v>179</v>
      </c>
      <c r="J301" s="9" t="s">
        <v>33</v>
      </c>
      <c r="K301" s="9" t="s">
        <v>73</v>
      </c>
      <c r="L301" s="9" t="s">
        <v>82</v>
      </c>
      <c r="M301" s="9" t="s">
        <v>39</v>
      </c>
      <c r="N301" s="9" t="s">
        <v>37</v>
      </c>
      <c r="O301" s="9" t="s">
        <v>36</v>
      </c>
      <c r="P301" s="9" t="s">
        <v>36</v>
      </c>
      <c r="Q301" s="9" t="s">
        <v>75</v>
      </c>
      <c r="R301" s="9" t="s">
        <v>39</v>
      </c>
      <c r="S301" s="9" t="s">
        <v>66</v>
      </c>
      <c r="T301" s="9" t="s">
        <v>39</v>
      </c>
      <c r="U301" s="9" t="s">
        <v>57</v>
      </c>
      <c r="V301" s="9" t="s">
        <v>42</v>
      </c>
      <c r="W301" s="9" t="s">
        <v>1141</v>
      </c>
      <c r="X301" s="9" t="s">
        <v>1142</v>
      </c>
      <c r="Y301" s="10" t="s">
        <v>1143</v>
      </c>
    </row>
    <row r="302" spans="1:25" x14ac:dyDescent="0.2">
      <c r="A302" s="5">
        <v>45828.372330775463</v>
      </c>
      <c r="B302" s="6" t="s">
        <v>130</v>
      </c>
      <c r="C302" s="6" t="s">
        <v>87</v>
      </c>
      <c r="D302" s="6" t="s">
        <v>447</v>
      </c>
      <c r="E302" s="6" t="s">
        <v>234</v>
      </c>
      <c r="F302" s="6" t="s">
        <v>72</v>
      </c>
      <c r="G302" s="6" t="s">
        <v>171</v>
      </c>
      <c r="H302" s="6" t="s">
        <v>103</v>
      </c>
      <c r="I302" s="6" t="s">
        <v>179</v>
      </c>
      <c r="J302" s="6" t="s">
        <v>33</v>
      </c>
      <c r="K302" s="6" t="s">
        <v>34</v>
      </c>
      <c r="L302" s="6" t="s">
        <v>35</v>
      </c>
      <c r="M302" s="6" t="s">
        <v>36</v>
      </c>
      <c r="N302" s="6" t="s">
        <v>37</v>
      </c>
      <c r="O302" s="6" t="s">
        <v>36</v>
      </c>
      <c r="P302" s="6" t="s">
        <v>74</v>
      </c>
      <c r="Q302" s="6" t="s">
        <v>75</v>
      </c>
      <c r="R302" s="6" t="s">
        <v>36</v>
      </c>
      <c r="S302" s="6" t="s">
        <v>66</v>
      </c>
      <c r="T302" s="6" t="s">
        <v>36</v>
      </c>
      <c r="U302" s="6" t="s">
        <v>92</v>
      </c>
      <c r="V302" s="6" t="s">
        <v>58</v>
      </c>
      <c r="W302" s="6" t="s">
        <v>275</v>
      </c>
      <c r="X302" s="6" t="s">
        <v>1144</v>
      </c>
      <c r="Y302" s="7" t="s">
        <v>1145</v>
      </c>
    </row>
    <row r="303" spans="1:25" x14ac:dyDescent="0.2">
      <c r="A303" s="8">
        <v>45828.380558032411</v>
      </c>
      <c r="B303" s="9" t="s">
        <v>163</v>
      </c>
      <c r="C303" s="9" t="s">
        <v>87</v>
      </c>
      <c r="D303" s="9" t="s">
        <v>189</v>
      </c>
      <c r="E303" s="9" t="s">
        <v>1146</v>
      </c>
      <c r="F303" s="9" t="s">
        <v>140</v>
      </c>
      <c r="G303" s="9" t="s">
        <v>30</v>
      </c>
      <c r="H303" s="9" t="s">
        <v>103</v>
      </c>
      <c r="I303" s="9" t="s">
        <v>179</v>
      </c>
      <c r="J303" s="9" t="s">
        <v>33</v>
      </c>
      <c r="K303" s="9" t="s">
        <v>108</v>
      </c>
      <c r="L303" s="9" t="s">
        <v>51</v>
      </c>
      <c r="M303" s="9" t="s">
        <v>36</v>
      </c>
      <c r="N303" s="9" t="s">
        <v>37</v>
      </c>
      <c r="O303" s="9" t="s">
        <v>36</v>
      </c>
      <c r="P303" s="9" t="s">
        <v>36</v>
      </c>
      <c r="Q303" s="9" t="s">
        <v>91</v>
      </c>
      <c r="R303" s="9" t="s">
        <v>36</v>
      </c>
      <c r="S303" s="9" t="s">
        <v>40</v>
      </c>
      <c r="T303" s="9" t="s">
        <v>36</v>
      </c>
      <c r="U303" s="9" t="s">
        <v>41</v>
      </c>
      <c r="V303" s="9" t="s">
        <v>42</v>
      </c>
      <c r="W303" s="9" t="s">
        <v>1147</v>
      </c>
      <c r="X303" s="9" t="s">
        <v>1148</v>
      </c>
      <c r="Y303" s="10" t="s">
        <v>1149</v>
      </c>
    </row>
    <row r="304" spans="1:25" x14ac:dyDescent="0.2">
      <c r="A304" s="5">
        <v>45828.383047303243</v>
      </c>
      <c r="B304" s="6" t="s">
        <v>137</v>
      </c>
      <c r="C304" s="6" t="s">
        <v>26</v>
      </c>
      <c r="D304" s="6" t="s">
        <v>1150</v>
      </c>
      <c r="E304" s="6" t="s">
        <v>1151</v>
      </c>
      <c r="F304" s="6" t="s">
        <v>140</v>
      </c>
      <c r="G304" s="6" t="s">
        <v>171</v>
      </c>
      <c r="H304" s="6" t="s">
        <v>103</v>
      </c>
      <c r="I304" s="6" t="s">
        <v>49</v>
      </c>
      <c r="J304" s="6" t="s">
        <v>33</v>
      </c>
      <c r="K304" s="6" t="s">
        <v>34</v>
      </c>
      <c r="L304" s="6" t="s">
        <v>35</v>
      </c>
      <c r="M304" s="6" t="s">
        <v>39</v>
      </c>
      <c r="N304" s="6" t="s">
        <v>37</v>
      </c>
      <c r="O304" s="6" t="s">
        <v>39</v>
      </c>
      <c r="P304" s="6" t="s">
        <v>36</v>
      </c>
      <c r="Q304" s="6" t="s">
        <v>91</v>
      </c>
      <c r="R304" s="6" t="s">
        <v>36</v>
      </c>
      <c r="S304" s="6" t="s">
        <v>66</v>
      </c>
      <c r="T304" s="6" t="s">
        <v>36</v>
      </c>
      <c r="U304" s="6" t="s">
        <v>57</v>
      </c>
      <c r="V304" s="6" t="s">
        <v>67</v>
      </c>
      <c r="W304" s="6" t="s">
        <v>1152</v>
      </c>
      <c r="X304" s="6" t="s">
        <v>1153</v>
      </c>
      <c r="Y304" s="7" t="s">
        <v>1154</v>
      </c>
    </row>
    <row r="305" spans="1:25" x14ac:dyDescent="0.2">
      <c r="A305" s="8">
        <v>45828.413570023149</v>
      </c>
      <c r="B305" s="9" t="s">
        <v>130</v>
      </c>
      <c r="C305" s="9" t="s">
        <v>26</v>
      </c>
      <c r="D305" s="9" t="s">
        <v>278</v>
      </c>
      <c r="E305" s="9" t="s">
        <v>139</v>
      </c>
      <c r="F305" s="9" t="s">
        <v>178</v>
      </c>
      <c r="G305" s="9" t="s">
        <v>358</v>
      </c>
      <c r="H305" s="9" t="s">
        <v>31</v>
      </c>
      <c r="I305" s="9" t="s">
        <v>151</v>
      </c>
      <c r="J305" s="9" t="s">
        <v>65</v>
      </c>
      <c r="K305" s="9" t="s">
        <v>108</v>
      </c>
      <c r="L305" s="9" t="s">
        <v>82</v>
      </c>
      <c r="M305" s="9" t="s">
        <v>36</v>
      </c>
      <c r="N305" s="9" t="s">
        <v>37</v>
      </c>
      <c r="O305" s="9" t="s">
        <v>36</v>
      </c>
      <c r="P305" s="9" t="s">
        <v>39</v>
      </c>
      <c r="Q305" s="9" t="s">
        <v>75</v>
      </c>
      <c r="R305" s="9" t="s">
        <v>39</v>
      </c>
      <c r="S305" s="9" t="s">
        <v>40</v>
      </c>
      <c r="T305" s="9" t="s">
        <v>36</v>
      </c>
      <c r="U305" s="9" t="s">
        <v>41</v>
      </c>
      <c r="V305" s="9" t="s">
        <v>83</v>
      </c>
      <c r="W305" s="9" t="s">
        <v>93</v>
      </c>
      <c r="X305" s="9" t="s">
        <v>245</v>
      </c>
      <c r="Y305" s="10" t="s">
        <v>1155</v>
      </c>
    </row>
    <row r="306" spans="1:25" x14ac:dyDescent="0.2">
      <c r="A306" s="5">
        <v>45828.427620717594</v>
      </c>
      <c r="B306" s="6" t="s">
        <v>137</v>
      </c>
      <c r="C306" s="6" t="s">
        <v>87</v>
      </c>
      <c r="D306" s="6" t="s">
        <v>331</v>
      </c>
      <c r="E306" s="6" t="s">
        <v>253</v>
      </c>
      <c r="F306" s="6" t="s">
        <v>178</v>
      </c>
      <c r="G306" s="6" t="s">
        <v>141</v>
      </c>
      <c r="H306" s="6" t="s">
        <v>31</v>
      </c>
      <c r="I306" s="6" t="s">
        <v>151</v>
      </c>
      <c r="J306" s="6" t="s">
        <v>65</v>
      </c>
      <c r="K306" s="6" t="s">
        <v>73</v>
      </c>
      <c r="L306" s="6" t="s">
        <v>51</v>
      </c>
      <c r="M306" s="6" t="s">
        <v>36</v>
      </c>
      <c r="N306" s="6" t="s">
        <v>37</v>
      </c>
      <c r="O306" s="6" t="s">
        <v>36</v>
      </c>
      <c r="P306" s="6" t="s">
        <v>36</v>
      </c>
      <c r="Q306" s="6" t="s">
        <v>75</v>
      </c>
      <c r="R306" s="6" t="s">
        <v>36</v>
      </c>
      <c r="S306" s="6" t="s">
        <v>55</v>
      </c>
      <c r="T306" s="6" t="s">
        <v>56</v>
      </c>
      <c r="U306" s="6" t="s">
        <v>41</v>
      </c>
      <c r="V306" s="6" t="s">
        <v>83</v>
      </c>
      <c r="W306" s="6" t="s">
        <v>1156</v>
      </c>
      <c r="X306" s="6" t="s">
        <v>245</v>
      </c>
      <c r="Y306" s="7" t="s">
        <v>1157</v>
      </c>
    </row>
    <row r="307" spans="1:25" x14ac:dyDescent="0.2">
      <c r="A307" s="8">
        <v>45828.506942731481</v>
      </c>
      <c r="B307" s="9" t="s">
        <v>163</v>
      </c>
      <c r="C307" s="9" t="s">
        <v>26</v>
      </c>
      <c r="D307" s="9" t="s">
        <v>331</v>
      </c>
      <c r="E307" s="9" t="s">
        <v>1158</v>
      </c>
      <c r="F307" s="9" t="s">
        <v>89</v>
      </c>
      <c r="G307" s="9" t="s">
        <v>30</v>
      </c>
      <c r="H307" s="9" t="s">
        <v>48</v>
      </c>
      <c r="I307" s="9" t="s">
        <v>49</v>
      </c>
      <c r="J307" s="9" t="s">
        <v>50</v>
      </c>
      <c r="K307" s="9" t="s">
        <v>34</v>
      </c>
      <c r="L307" s="9" t="s">
        <v>82</v>
      </c>
      <c r="M307" s="9" t="s">
        <v>36</v>
      </c>
      <c r="N307" s="9" t="s">
        <v>37</v>
      </c>
      <c r="O307" s="9" t="s">
        <v>39</v>
      </c>
      <c r="P307" s="9" t="s">
        <v>39</v>
      </c>
      <c r="Q307" s="9" t="s">
        <v>75</v>
      </c>
      <c r="R307" s="9" t="s">
        <v>39</v>
      </c>
      <c r="S307" s="9" t="s">
        <v>66</v>
      </c>
      <c r="T307" s="9" t="s">
        <v>39</v>
      </c>
      <c r="U307" s="9" t="s">
        <v>240</v>
      </c>
      <c r="V307" s="9" t="s">
        <v>58</v>
      </c>
      <c r="W307" s="9" t="s">
        <v>1159</v>
      </c>
      <c r="X307" s="9" t="s">
        <v>1160</v>
      </c>
      <c r="Y307" s="10" t="s">
        <v>1161</v>
      </c>
    </row>
    <row r="308" spans="1:25" x14ac:dyDescent="0.2">
      <c r="A308" s="5">
        <v>45828.530598599536</v>
      </c>
      <c r="B308" s="6" t="s">
        <v>130</v>
      </c>
      <c r="C308" s="6" t="s">
        <v>26</v>
      </c>
      <c r="D308" s="6" t="s">
        <v>600</v>
      </c>
      <c r="E308" s="6" t="s">
        <v>197</v>
      </c>
      <c r="F308" s="6" t="s">
        <v>89</v>
      </c>
      <c r="G308" s="6" t="s">
        <v>102</v>
      </c>
      <c r="H308" s="6" t="s">
        <v>103</v>
      </c>
      <c r="I308" s="6" t="s">
        <v>32</v>
      </c>
      <c r="J308" s="6" t="s">
        <v>33</v>
      </c>
      <c r="K308" s="6" t="s">
        <v>108</v>
      </c>
      <c r="L308" s="6" t="s">
        <v>35</v>
      </c>
      <c r="M308" s="6" t="s">
        <v>39</v>
      </c>
      <c r="N308" s="6" t="s">
        <v>37</v>
      </c>
      <c r="O308" s="6" t="s">
        <v>36</v>
      </c>
      <c r="P308" s="6" t="s">
        <v>74</v>
      </c>
      <c r="Q308" s="6" t="s">
        <v>75</v>
      </c>
      <c r="R308" s="6" t="s">
        <v>39</v>
      </c>
      <c r="S308" s="6" t="s">
        <v>40</v>
      </c>
      <c r="T308" s="6" t="s">
        <v>36</v>
      </c>
      <c r="U308" s="6" t="s">
        <v>41</v>
      </c>
      <c r="V308" s="6" t="s">
        <v>42</v>
      </c>
      <c r="W308" s="6" t="s">
        <v>1162</v>
      </c>
      <c r="X308" s="6" t="s">
        <v>1163</v>
      </c>
      <c r="Y308" s="7" t="s">
        <v>1164</v>
      </c>
    </row>
    <row r="309" spans="1:25" x14ac:dyDescent="0.2">
      <c r="A309" s="8">
        <v>45828.607649664351</v>
      </c>
      <c r="B309" s="9" t="s">
        <v>188</v>
      </c>
      <c r="C309" s="9" t="s">
        <v>26</v>
      </c>
      <c r="D309" s="9" t="s">
        <v>408</v>
      </c>
      <c r="E309" s="9" t="s">
        <v>230</v>
      </c>
      <c r="F309" s="9" t="s">
        <v>140</v>
      </c>
      <c r="G309" s="9" t="s">
        <v>80</v>
      </c>
      <c r="H309" s="9" t="s">
        <v>103</v>
      </c>
      <c r="I309" s="9" t="s">
        <v>151</v>
      </c>
      <c r="J309" s="9" t="s">
        <v>122</v>
      </c>
      <c r="K309" s="9" t="s">
        <v>108</v>
      </c>
      <c r="L309" s="9" t="s">
        <v>82</v>
      </c>
      <c r="M309" s="9" t="s">
        <v>36</v>
      </c>
      <c r="N309" s="9" t="s">
        <v>37</v>
      </c>
      <c r="O309" s="9" t="s">
        <v>53</v>
      </c>
      <c r="P309" s="9" t="s">
        <v>74</v>
      </c>
      <c r="Q309" s="9" t="s">
        <v>75</v>
      </c>
      <c r="R309" s="9" t="s">
        <v>36</v>
      </c>
      <c r="S309" s="9" t="s">
        <v>40</v>
      </c>
      <c r="T309" s="9" t="s">
        <v>56</v>
      </c>
      <c r="U309" s="9" t="s">
        <v>92</v>
      </c>
      <c r="V309" s="9" t="s">
        <v>58</v>
      </c>
      <c r="W309" s="9" t="s">
        <v>1165</v>
      </c>
      <c r="X309" s="9" t="s">
        <v>1166</v>
      </c>
      <c r="Y309" s="10" t="s">
        <v>1167</v>
      </c>
    </row>
    <row r="310" spans="1:25" x14ac:dyDescent="0.2">
      <c r="A310" s="5">
        <v>45828.628114467589</v>
      </c>
      <c r="B310" s="6" t="s">
        <v>137</v>
      </c>
      <c r="C310" s="6" t="s">
        <v>26</v>
      </c>
      <c r="D310" s="6" t="s">
        <v>1168</v>
      </c>
      <c r="E310" s="6" t="s">
        <v>1169</v>
      </c>
      <c r="F310" s="6" t="s">
        <v>140</v>
      </c>
      <c r="G310" s="6" t="s">
        <v>171</v>
      </c>
      <c r="H310" s="6" t="s">
        <v>90</v>
      </c>
      <c r="I310" s="6" t="s">
        <v>32</v>
      </c>
      <c r="J310" s="6" t="s">
        <v>33</v>
      </c>
      <c r="K310" s="6" t="s">
        <v>108</v>
      </c>
      <c r="L310" s="6" t="s">
        <v>51</v>
      </c>
      <c r="M310" s="6" t="s">
        <v>36</v>
      </c>
      <c r="N310" s="6" t="s">
        <v>52</v>
      </c>
      <c r="O310" s="6" t="s">
        <v>53</v>
      </c>
      <c r="P310" s="6" t="s">
        <v>74</v>
      </c>
      <c r="Q310" s="6" t="s">
        <v>91</v>
      </c>
      <c r="R310" s="6" t="s">
        <v>36</v>
      </c>
      <c r="S310" s="6" t="s">
        <v>40</v>
      </c>
      <c r="T310" s="6" t="s">
        <v>36</v>
      </c>
      <c r="U310" s="6" t="s">
        <v>41</v>
      </c>
      <c r="V310" s="6" t="s">
        <v>58</v>
      </c>
      <c r="W310" s="6" t="s">
        <v>1170</v>
      </c>
      <c r="X310" s="6" t="s">
        <v>1171</v>
      </c>
      <c r="Y310" s="7" t="s">
        <v>1172</v>
      </c>
    </row>
    <row r="311" spans="1:25" x14ac:dyDescent="0.2">
      <c r="A311" s="8">
        <v>45828.799188969904</v>
      </c>
      <c r="B311" s="9" t="s">
        <v>137</v>
      </c>
      <c r="C311" s="9" t="s">
        <v>87</v>
      </c>
      <c r="D311" s="9" t="s">
        <v>145</v>
      </c>
      <c r="E311" s="9" t="s">
        <v>1173</v>
      </c>
      <c r="F311" s="9" t="s">
        <v>89</v>
      </c>
      <c r="G311" s="9" t="s">
        <v>102</v>
      </c>
      <c r="H311" s="9" t="s">
        <v>48</v>
      </c>
      <c r="I311" s="9" t="s">
        <v>49</v>
      </c>
      <c r="J311" s="9" t="s">
        <v>33</v>
      </c>
      <c r="K311" s="9" t="s">
        <v>108</v>
      </c>
      <c r="L311" s="9" t="s">
        <v>51</v>
      </c>
      <c r="M311" s="9" t="s">
        <v>39</v>
      </c>
      <c r="N311" s="9" t="s">
        <v>37</v>
      </c>
      <c r="O311" s="9" t="s">
        <v>53</v>
      </c>
      <c r="P311" s="9" t="s">
        <v>39</v>
      </c>
      <c r="Q311" s="9" t="s">
        <v>91</v>
      </c>
      <c r="R311" s="9" t="s">
        <v>36</v>
      </c>
      <c r="S311" s="9" t="s">
        <v>55</v>
      </c>
      <c r="T311" s="9" t="s">
        <v>36</v>
      </c>
      <c r="U311" s="9" t="s">
        <v>57</v>
      </c>
      <c r="V311" s="9" t="s">
        <v>42</v>
      </c>
      <c r="W311" s="9" t="s">
        <v>93</v>
      </c>
      <c r="X311" s="9" t="s">
        <v>1174</v>
      </c>
      <c r="Y311" s="10" t="s">
        <v>1175</v>
      </c>
    </row>
    <row r="312" spans="1:25" x14ac:dyDescent="0.2">
      <c r="A312" s="5">
        <v>45828.811578969908</v>
      </c>
      <c r="B312" s="6" t="s">
        <v>137</v>
      </c>
      <c r="C312" s="6" t="s">
        <v>26</v>
      </c>
      <c r="D312" s="6" t="s">
        <v>1176</v>
      </c>
      <c r="E312" s="6" t="s">
        <v>1177</v>
      </c>
      <c r="F312" s="6" t="s">
        <v>72</v>
      </c>
      <c r="G312" s="6" t="s">
        <v>30</v>
      </c>
      <c r="H312" s="6" t="s">
        <v>103</v>
      </c>
      <c r="I312" s="6" t="s">
        <v>32</v>
      </c>
      <c r="J312" s="6" t="s">
        <v>65</v>
      </c>
      <c r="K312" s="6" t="s">
        <v>108</v>
      </c>
      <c r="L312" s="6" t="s">
        <v>51</v>
      </c>
      <c r="M312" s="6" t="s">
        <v>39</v>
      </c>
      <c r="N312" s="6" t="s">
        <v>37</v>
      </c>
      <c r="O312" s="6" t="s">
        <v>36</v>
      </c>
      <c r="P312" s="6" t="s">
        <v>36</v>
      </c>
      <c r="Q312" s="6" t="s">
        <v>75</v>
      </c>
      <c r="R312" s="6" t="s">
        <v>36</v>
      </c>
      <c r="S312" s="6" t="s">
        <v>66</v>
      </c>
      <c r="T312" s="6" t="s">
        <v>36</v>
      </c>
      <c r="U312" s="6" t="s">
        <v>57</v>
      </c>
      <c r="V312" s="6" t="s">
        <v>83</v>
      </c>
      <c r="W312" s="6" t="s">
        <v>180</v>
      </c>
      <c r="X312" s="6" t="s">
        <v>1178</v>
      </c>
      <c r="Y312" s="7" t="s">
        <v>1179</v>
      </c>
    </row>
    <row r="313" spans="1:25" x14ac:dyDescent="0.2">
      <c r="A313" s="8">
        <v>45829.606790243051</v>
      </c>
      <c r="B313" s="9" t="s">
        <v>25</v>
      </c>
      <c r="C313" s="9" t="s">
        <v>26</v>
      </c>
      <c r="D313" s="9" t="s">
        <v>1180</v>
      </c>
      <c r="E313" s="9" t="s">
        <v>1181</v>
      </c>
      <c r="F313" s="9" t="s">
        <v>29</v>
      </c>
      <c r="G313" s="9" t="s">
        <v>102</v>
      </c>
      <c r="H313" s="9" t="s">
        <v>31</v>
      </c>
      <c r="I313" s="9" t="s">
        <v>32</v>
      </c>
      <c r="J313" s="9" t="s">
        <v>65</v>
      </c>
      <c r="K313" s="9" t="s">
        <v>34</v>
      </c>
      <c r="L313" s="9" t="s">
        <v>35</v>
      </c>
      <c r="M313" s="9" t="s">
        <v>36</v>
      </c>
      <c r="N313" s="9" t="s">
        <v>37</v>
      </c>
      <c r="O313" s="9" t="s">
        <v>36</v>
      </c>
      <c r="P313" s="9" t="s">
        <v>74</v>
      </c>
      <c r="Q313" s="9" t="s">
        <v>75</v>
      </c>
      <c r="R313" s="9" t="s">
        <v>36</v>
      </c>
      <c r="S313" s="9" t="s">
        <v>66</v>
      </c>
      <c r="T313" s="9" t="s">
        <v>39</v>
      </c>
      <c r="U313" s="9" t="s">
        <v>57</v>
      </c>
      <c r="V313" s="9" t="s">
        <v>67</v>
      </c>
      <c r="W313" s="9" t="s">
        <v>1182</v>
      </c>
      <c r="X313" s="9" t="s">
        <v>1183</v>
      </c>
      <c r="Y313" s="10" t="s">
        <v>1184</v>
      </c>
    </row>
    <row r="314" spans="1:25" x14ac:dyDescent="0.2">
      <c r="A314" s="5">
        <v>45829.78392548611</v>
      </c>
      <c r="B314" s="6" t="s">
        <v>137</v>
      </c>
      <c r="C314" s="6" t="s">
        <v>87</v>
      </c>
      <c r="D314" s="6" t="s">
        <v>1185</v>
      </c>
      <c r="E314" s="6" t="s">
        <v>160</v>
      </c>
      <c r="F314" s="6" t="s">
        <v>140</v>
      </c>
      <c r="G314" s="6" t="s">
        <v>80</v>
      </c>
      <c r="H314" s="6" t="s">
        <v>48</v>
      </c>
      <c r="I314" s="6" t="s">
        <v>179</v>
      </c>
      <c r="J314" s="6" t="s">
        <v>65</v>
      </c>
      <c r="K314" s="6" t="s">
        <v>34</v>
      </c>
      <c r="L314" s="6" t="s">
        <v>35</v>
      </c>
      <c r="M314" s="6" t="s">
        <v>36</v>
      </c>
      <c r="N314" s="6" t="s">
        <v>37</v>
      </c>
      <c r="O314" s="6" t="s">
        <v>53</v>
      </c>
      <c r="P314" s="6" t="s">
        <v>74</v>
      </c>
      <c r="Q314" s="6" t="s">
        <v>91</v>
      </c>
      <c r="R314" s="6" t="s">
        <v>54</v>
      </c>
      <c r="S314" s="6" t="s">
        <v>40</v>
      </c>
      <c r="T314" s="6" t="s">
        <v>36</v>
      </c>
      <c r="U314" s="6" t="s">
        <v>57</v>
      </c>
      <c r="V314" s="6" t="s">
        <v>42</v>
      </c>
      <c r="W314" s="6" t="s">
        <v>93</v>
      </c>
      <c r="X314" s="6" t="s">
        <v>245</v>
      </c>
      <c r="Y314" s="7" t="s">
        <v>1186</v>
      </c>
    </row>
    <row r="315" spans="1:25" x14ac:dyDescent="0.2">
      <c r="A315" s="8">
        <v>45829.78854465278</v>
      </c>
      <c r="B315" s="9" t="s">
        <v>25</v>
      </c>
      <c r="C315" s="9" t="s">
        <v>87</v>
      </c>
      <c r="D315" s="9" t="s">
        <v>1187</v>
      </c>
      <c r="E315" s="9" t="s">
        <v>160</v>
      </c>
      <c r="F315" s="9" t="s">
        <v>72</v>
      </c>
      <c r="G315" s="9" t="s">
        <v>80</v>
      </c>
      <c r="H315" s="9" t="s">
        <v>103</v>
      </c>
      <c r="I315" s="9" t="s">
        <v>49</v>
      </c>
      <c r="J315" s="9" t="s">
        <v>122</v>
      </c>
      <c r="K315" s="9" t="s">
        <v>34</v>
      </c>
      <c r="L315" s="9" t="s">
        <v>82</v>
      </c>
      <c r="M315" s="9" t="s">
        <v>39</v>
      </c>
      <c r="N315" s="9" t="s">
        <v>37</v>
      </c>
      <c r="O315" s="9" t="s">
        <v>39</v>
      </c>
      <c r="P315" s="9" t="s">
        <v>74</v>
      </c>
      <c r="Q315" s="9" t="s">
        <v>91</v>
      </c>
      <c r="R315" s="9" t="s">
        <v>39</v>
      </c>
      <c r="S315" s="9" t="s">
        <v>55</v>
      </c>
      <c r="T315" s="9" t="s">
        <v>39</v>
      </c>
      <c r="U315" s="9" t="s">
        <v>57</v>
      </c>
      <c r="V315" s="9" t="s">
        <v>58</v>
      </c>
      <c r="W315" s="9" t="s">
        <v>231</v>
      </c>
      <c r="X315" s="9" t="s">
        <v>39</v>
      </c>
      <c r="Y315" s="10" t="s">
        <v>689</v>
      </c>
    </row>
    <row r="316" spans="1:25" x14ac:dyDescent="0.2">
      <c r="A316" s="5">
        <v>45829.794671342592</v>
      </c>
      <c r="B316" s="6" t="s">
        <v>137</v>
      </c>
      <c r="C316" s="6" t="s">
        <v>26</v>
      </c>
      <c r="D316" s="6" t="s">
        <v>339</v>
      </c>
      <c r="E316" s="6" t="s">
        <v>139</v>
      </c>
      <c r="F316" s="6" t="s">
        <v>178</v>
      </c>
      <c r="G316" s="6" t="s">
        <v>171</v>
      </c>
      <c r="H316" s="6" t="s">
        <v>31</v>
      </c>
      <c r="I316" s="6" t="s">
        <v>151</v>
      </c>
      <c r="J316" s="6" t="s">
        <v>65</v>
      </c>
      <c r="K316" s="6" t="s">
        <v>73</v>
      </c>
      <c r="L316" s="6" t="s">
        <v>82</v>
      </c>
      <c r="M316" s="6" t="s">
        <v>36</v>
      </c>
      <c r="N316" s="6" t="s">
        <v>37</v>
      </c>
      <c r="O316" s="6" t="s">
        <v>39</v>
      </c>
      <c r="P316" s="6" t="s">
        <v>74</v>
      </c>
      <c r="Q316" s="6" t="s">
        <v>75</v>
      </c>
      <c r="R316" s="6" t="s">
        <v>39</v>
      </c>
      <c r="S316" s="6" t="s">
        <v>66</v>
      </c>
      <c r="T316" s="6" t="s">
        <v>56</v>
      </c>
      <c r="U316" s="6" t="s">
        <v>41</v>
      </c>
      <c r="V316" s="6" t="s">
        <v>58</v>
      </c>
      <c r="W316" s="6" t="s">
        <v>1188</v>
      </c>
      <c r="X316" s="6" t="s">
        <v>1189</v>
      </c>
      <c r="Y316" s="7" t="s">
        <v>1190</v>
      </c>
    </row>
    <row r="317" spans="1:25" x14ac:dyDescent="0.2">
      <c r="A317" s="8">
        <v>45829.816147962963</v>
      </c>
      <c r="B317" s="9" t="s">
        <v>163</v>
      </c>
      <c r="C317" s="9" t="s">
        <v>26</v>
      </c>
      <c r="D317" s="9" t="s">
        <v>1191</v>
      </c>
      <c r="E317" s="9" t="s">
        <v>139</v>
      </c>
      <c r="F317" s="9" t="s">
        <v>72</v>
      </c>
      <c r="G317" s="9" t="s">
        <v>171</v>
      </c>
      <c r="H317" s="9" t="s">
        <v>31</v>
      </c>
      <c r="I317" s="9" t="s">
        <v>32</v>
      </c>
      <c r="J317" s="9" t="s">
        <v>65</v>
      </c>
      <c r="K317" s="9" t="s">
        <v>108</v>
      </c>
      <c r="L317" s="9" t="s">
        <v>35</v>
      </c>
      <c r="M317" s="9" t="s">
        <v>39</v>
      </c>
      <c r="N317" s="9" t="s">
        <v>37</v>
      </c>
      <c r="O317" s="9" t="s">
        <v>36</v>
      </c>
      <c r="P317" s="9" t="s">
        <v>74</v>
      </c>
      <c r="Q317" s="9" t="s">
        <v>75</v>
      </c>
      <c r="R317" s="9" t="s">
        <v>54</v>
      </c>
      <c r="S317" s="9" t="s">
        <v>66</v>
      </c>
      <c r="T317" s="9" t="s">
        <v>56</v>
      </c>
      <c r="U317" s="9" t="s">
        <v>57</v>
      </c>
      <c r="V317" s="9" t="s">
        <v>58</v>
      </c>
      <c r="W317" s="9" t="s">
        <v>1192</v>
      </c>
      <c r="X317" s="9" t="s">
        <v>1193</v>
      </c>
      <c r="Y317" s="10" t="s">
        <v>1194</v>
      </c>
    </row>
    <row r="318" spans="1:25" x14ac:dyDescent="0.2">
      <c r="A318" s="5">
        <v>45829.863255127319</v>
      </c>
      <c r="B318" s="6" t="s">
        <v>137</v>
      </c>
      <c r="C318" s="6" t="s">
        <v>26</v>
      </c>
      <c r="D318" s="6" t="s">
        <v>339</v>
      </c>
      <c r="E318" s="6" t="s">
        <v>1195</v>
      </c>
      <c r="F318" s="6" t="s">
        <v>72</v>
      </c>
      <c r="G318" s="6" t="s">
        <v>80</v>
      </c>
      <c r="H318" s="6" t="s">
        <v>103</v>
      </c>
      <c r="I318" s="6" t="s">
        <v>49</v>
      </c>
      <c r="J318" s="6" t="s">
        <v>65</v>
      </c>
      <c r="K318" s="6" t="s">
        <v>108</v>
      </c>
      <c r="L318" s="6" t="s">
        <v>51</v>
      </c>
      <c r="M318" s="6" t="s">
        <v>39</v>
      </c>
      <c r="N318" s="6" t="s">
        <v>37</v>
      </c>
      <c r="O318" s="6" t="s">
        <v>39</v>
      </c>
      <c r="P318" s="6" t="s">
        <v>74</v>
      </c>
      <c r="Q318" s="6" t="s">
        <v>75</v>
      </c>
      <c r="R318" s="6" t="s">
        <v>36</v>
      </c>
      <c r="S318" s="6" t="s">
        <v>40</v>
      </c>
      <c r="T318" s="6" t="s">
        <v>56</v>
      </c>
      <c r="U318" s="6" t="s">
        <v>41</v>
      </c>
      <c r="V318" s="6" t="s">
        <v>42</v>
      </c>
      <c r="W318" s="6" t="s">
        <v>180</v>
      </c>
      <c r="X318" s="6" t="s">
        <v>1196</v>
      </c>
      <c r="Y318" s="7" t="s">
        <v>1197</v>
      </c>
    </row>
    <row r="319" spans="1:25" x14ac:dyDescent="0.2">
      <c r="A319" s="8">
        <v>45829.970192569446</v>
      </c>
      <c r="B319" s="9" t="s">
        <v>188</v>
      </c>
      <c r="C319" s="9" t="s">
        <v>26</v>
      </c>
      <c r="D319" s="9" t="s">
        <v>339</v>
      </c>
      <c r="E319" s="9" t="s">
        <v>714</v>
      </c>
      <c r="F319" s="9" t="s">
        <v>72</v>
      </c>
      <c r="G319" s="9" t="s">
        <v>171</v>
      </c>
      <c r="H319" s="9" t="s">
        <v>103</v>
      </c>
      <c r="I319" s="9" t="s">
        <v>179</v>
      </c>
      <c r="J319" s="9" t="s">
        <v>65</v>
      </c>
      <c r="K319" s="9" t="s">
        <v>108</v>
      </c>
      <c r="L319" s="9" t="s">
        <v>35</v>
      </c>
      <c r="M319" s="9" t="s">
        <v>39</v>
      </c>
      <c r="N319" s="9" t="s">
        <v>37</v>
      </c>
      <c r="O319" s="9" t="s">
        <v>36</v>
      </c>
      <c r="P319" s="9" t="s">
        <v>74</v>
      </c>
      <c r="Q319" s="9" t="s">
        <v>91</v>
      </c>
      <c r="R319" s="9" t="s">
        <v>36</v>
      </c>
      <c r="S319" s="9" t="s">
        <v>40</v>
      </c>
      <c r="T319" s="9" t="s">
        <v>36</v>
      </c>
      <c r="U319" s="9" t="s">
        <v>41</v>
      </c>
      <c r="V319" s="9" t="s">
        <v>83</v>
      </c>
      <c r="W319" s="9" t="s">
        <v>93</v>
      </c>
      <c r="X319" s="9" t="s">
        <v>227</v>
      </c>
      <c r="Y319" s="10" t="s">
        <v>1198</v>
      </c>
    </row>
    <row r="320" spans="1:25" x14ac:dyDescent="0.2">
      <c r="A320" s="5">
        <v>45829.973293217598</v>
      </c>
      <c r="B320" s="6" t="s">
        <v>188</v>
      </c>
      <c r="C320" s="6" t="s">
        <v>26</v>
      </c>
      <c r="D320" s="6" t="s">
        <v>1199</v>
      </c>
      <c r="E320" s="6" t="s">
        <v>820</v>
      </c>
      <c r="F320" s="6" t="s">
        <v>140</v>
      </c>
      <c r="G320" s="6" t="s">
        <v>80</v>
      </c>
      <c r="H320" s="6" t="s">
        <v>103</v>
      </c>
      <c r="I320" s="6" t="s">
        <v>179</v>
      </c>
      <c r="J320" s="6" t="s">
        <v>65</v>
      </c>
      <c r="K320" s="6" t="s">
        <v>34</v>
      </c>
      <c r="L320" s="6" t="s">
        <v>51</v>
      </c>
      <c r="M320" s="6" t="s">
        <v>36</v>
      </c>
      <c r="N320" s="6" t="s">
        <v>37</v>
      </c>
      <c r="O320" s="6" t="s">
        <v>36</v>
      </c>
      <c r="P320" s="6" t="s">
        <v>74</v>
      </c>
      <c r="Q320" s="6" t="s">
        <v>91</v>
      </c>
      <c r="R320" s="6" t="s">
        <v>39</v>
      </c>
      <c r="S320" s="6" t="s">
        <v>40</v>
      </c>
      <c r="T320" s="6" t="s">
        <v>56</v>
      </c>
      <c r="U320" s="6" t="s">
        <v>41</v>
      </c>
      <c r="V320" s="6" t="s">
        <v>67</v>
      </c>
      <c r="W320" s="6" t="s">
        <v>180</v>
      </c>
      <c r="X320" s="6" t="s">
        <v>1200</v>
      </c>
      <c r="Y320" s="7" t="s">
        <v>1201</v>
      </c>
    </row>
    <row r="321" spans="1:25" x14ac:dyDescent="0.2">
      <c r="A321" s="8">
        <v>45830.261568379632</v>
      </c>
      <c r="B321" s="9" t="s">
        <v>130</v>
      </c>
      <c r="C321" s="9" t="s">
        <v>26</v>
      </c>
      <c r="D321" s="9" t="s">
        <v>1202</v>
      </c>
      <c r="E321" s="9" t="s">
        <v>139</v>
      </c>
      <c r="F321" s="9" t="s">
        <v>72</v>
      </c>
      <c r="G321" s="9" t="s">
        <v>80</v>
      </c>
      <c r="H321" s="9" t="s">
        <v>31</v>
      </c>
      <c r="I321" s="9" t="s">
        <v>32</v>
      </c>
      <c r="J321" s="9" t="s">
        <v>65</v>
      </c>
      <c r="K321" s="9" t="s">
        <v>108</v>
      </c>
      <c r="L321" s="9" t="s">
        <v>51</v>
      </c>
      <c r="M321" s="9" t="s">
        <v>39</v>
      </c>
      <c r="N321" s="9" t="s">
        <v>37</v>
      </c>
      <c r="O321" s="9" t="s">
        <v>36</v>
      </c>
      <c r="P321" s="9" t="s">
        <v>74</v>
      </c>
      <c r="Q321" s="9" t="s">
        <v>75</v>
      </c>
      <c r="R321" s="9" t="s">
        <v>36</v>
      </c>
      <c r="S321" s="9" t="s">
        <v>40</v>
      </c>
      <c r="T321" s="9" t="s">
        <v>56</v>
      </c>
      <c r="U321" s="9" t="s">
        <v>41</v>
      </c>
      <c r="V321" s="9" t="s">
        <v>58</v>
      </c>
      <c r="W321" s="9" t="s">
        <v>180</v>
      </c>
      <c r="X321" s="9" t="s">
        <v>245</v>
      </c>
      <c r="Y321" s="10" t="s">
        <v>1203</v>
      </c>
    </row>
    <row r="322" spans="1:25" x14ac:dyDescent="0.2">
      <c r="A322" s="5">
        <v>45830.387892222221</v>
      </c>
      <c r="B322" s="6" t="s">
        <v>188</v>
      </c>
      <c r="C322" s="6" t="s">
        <v>26</v>
      </c>
      <c r="D322" s="6" t="s">
        <v>298</v>
      </c>
      <c r="E322" s="6" t="s">
        <v>139</v>
      </c>
      <c r="F322" s="6" t="s">
        <v>140</v>
      </c>
      <c r="G322" s="6" t="s">
        <v>80</v>
      </c>
      <c r="H322" s="6" t="s">
        <v>31</v>
      </c>
      <c r="I322" s="6" t="s">
        <v>32</v>
      </c>
      <c r="J322" s="6" t="s">
        <v>65</v>
      </c>
      <c r="K322" s="6" t="s">
        <v>108</v>
      </c>
      <c r="L322" s="6" t="s">
        <v>82</v>
      </c>
      <c r="M322" s="6" t="s">
        <v>36</v>
      </c>
      <c r="N322" s="6" t="s">
        <v>37</v>
      </c>
      <c r="O322" s="6" t="s">
        <v>36</v>
      </c>
      <c r="P322" s="6" t="s">
        <v>74</v>
      </c>
      <c r="Q322" s="6" t="s">
        <v>91</v>
      </c>
      <c r="R322" s="6" t="s">
        <v>39</v>
      </c>
      <c r="S322" s="6" t="s">
        <v>66</v>
      </c>
      <c r="T322" s="6" t="s">
        <v>36</v>
      </c>
      <c r="U322" s="6" t="s">
        <v>57</v>
      </c>
      <c r="V322" s="6" t="s">
        <v>42</v>
      </c>
      <c r="W322" s="6" t="s">
        <v>180</v>
      </c>
      <c r="X322" s="6" t="s">
        <v>1204</v>
      </c>
      <c r="Y322" s="7" t="s">
        <v>1087</v>
      </c>
    </row>
    <row r="323" spans="1:25" x14ac:dyDescent="0.2">
      <c r="A323" s="8">
        <v>45830.399878356482</v>
      </c>
      <c r="B323" s="9" t="s">
        <v>163</v>
      </c>
      <c r="C323" s="9" t="s">
        <v>26</v>
      </c>
      <c r="D323" s="9" t="s">
        <v>1205</v>
      </c>
      <c r="E323" s="9" t="s">
        <v>234</v>
      </c>
      <c r="F323" s="9" t="s">
        <v>140</v>
      </c>
      <c r="G323" s="9" t="s">
        <v>80</v>
      </c>
      <c r="H323" s="9" t="s">
        <v>103</v>
      </c>
      <c r="I323" s="9" t="s">
        <v>32</v>
      </c>
      <c r="J323" s="9" t="s">
        <v>33</v>
      </c>
      <c r="K323" s="9" t="s">
        <v>73</v>
      </c>
      <c r="L323" s="9" t="s">
        <v>51</v>
      </c>
      <c r="M323" s="9" t="s">
        <v>39</v>
      </c>
      <c r="N323" s="9" t="s">
        <v>37</v>
      </c>
      <c r="O323" s="9" t="s">
        <v>36</v>
      </c>
      <c r="P323" s="9" t="s">
        <v>39</v>
      </c>
      <c r="Q323" s="9" t="s">
        <v>75</v>
      </c>
      <c r="R323" s="9" t="s">
        <v>36</v>
      </c>
      <c r="S323" s="9" t="s">
        <v>66</v>
      </c>
      <c r="T323" s="9" t="s">
        <v>39</v>
      </c>
      <c r="U323" s="9" t="s">
        <v>57</v>
      </c>
      <c r="V323" s="9" t="s">
        <v>42</v>
      </c>
      <c r="W323" s="9" t="s">
        <v>1206</v>
      </c>
      <c r="X323" s="9" t="s">
        <v>1207</v>
      </c>
      <c r="Y323" s="10" t="s">
        <v>1208</v>
      </c>
    </row>
    <row r="324" spans="1:25" x14ac:dyDescent="0.2">
      <c r="A324" s="5">
        <v>45830.415012141202</v>
      </c>
      <c r="B324" s="6" t="s">
        <v>188</v>
      </c>
      <c r="C324" s="6" t="s">
        <v>26</v>
      </c>
      <c r="D324" s="6" t="s">
        <v>252</v>
      </c>
      <c r="E324" s="6" t="s">
        <v>139</v>
      </c>
      <c r="F324" s="6" t="s">
        <v>178</v>
      </c>
      <c r="G324" s="6" t="s">
        <v>171</v>
      </c>
      <c r="H324" s="6" t="s">
        <v>48</v>
      </c>
      <c r="I324" s="6" t="s">
        <v>32</v>
      </c>
      <c r="J324" s="6" t="s">
        <v>65</v>
      </c>
      <c r="K324" s="6" t="s">
        <v>108</v>
      </c>
      <c r="L324" s="6" t="s">
        <v>82</v>
      </c>
      <c r="M324" s="6" t="s">
        <v>39</v>
      </c>
      <c r="N324" s="6" t="s">
        <v>37</v>
      </c>
      <c r="O324" s="6" t="s">
        <v>36</v>
      </c>
      <c r="P324" s="6" t="s">
        <v>39</v>
      </c>
      <c r="Q324" s="6" t="s">
        <v>38</v>
      </c>
      <c r="R324" s="6" t="s">
        <v>54</v>
      </c>
      <c r="S324" s="6" t="s">
        <v>66</v>
      </c>
      <c r="T324" s="6" t="s">
        <v>39</v>
      </c>
      <c r="U324" s="6" t="s">
        <v>57</v>
      </c>
      <c r="V324" s="6" t="s">
        <v>42</v>
      </c>
      <c r="W324" s="6" t="s">
        <v>180</v>
      </c>
      <c r="X324" s="6" t="s">
        <v>1209</v>
      </c>
      <c r="Y324" s="7" t="s">
        <v>1210</v>
      </c>
    </row>
    <row r="325" spans="1:25" x14ac:dyDescent="0.2">
      <c r="A325" s="8">
        <v>45830.433368912039</v>
      </c>
      <c r="B325" s="9" t="s">
        <v>163</v>
      </c>
      <c r="C325" s="9" t="s">
        <v>87</v>
      </c>
      <c r="D325" s="9" t="s">
        <v>1211</v>
      </c>
      <c r="E325" s="9" t="s">
        <v>253</v>
      </c>
      <c r="F325" s="9" t="s">
        <v>140</v>
      </c>
      <c r="G325" s="9" t="s">
        <v>80</v>
      </c>
      <c r="H325" s="9" t="s">
        <v>90</v>
      </c>
      <c r="I325" s="9" t="s">
        <v>49</v>
      </c>
      <c r="J325" s="9" t="s">
        <v>65</v>
      </c>
      <c r="K325" s="9" t="s">
        <v>73</v>
      </c>
      <c r="L325" s="9" t="s">
        <v>82</v>
      </c>
      <c r="M325" s="9" t="s">
        <v>36</v>
      </c>
      <c r="N325" s="9" t="s">
        <v>156</v>
      </c>
      <c r="O325" s="9" t="s">
        <v>36</v>
      </c>
      <c r="P325" s="9" t="s">
        <v>74</v>
      </c>
      <c r="Q325" s="9" t="s">
        <v>91</v>
      </c>
      <c r="R325" s="9" t="s">
        <v>36</v>
      </c>
      <c r="S325" s="9" t="s">
        <v>40</v>
      </c>
      <c r="T325" s="9" t="s">
        <v>36</v>
      </c>
      <c r="U325" s="9" t="s">
        <v>92</v>
      </c>
      <c r="V325" s="9" t="s">
        <v>83</v>
      </c>
      <c r="W325" s="9" t="s">
        <v>180</v>
      </c>
      <c r="X325" s="9" t="s">
        <v>1212</v>
      </c>
      <c r="Y325" s="10" t="s">
        <v>1213</v>
      </c>
    </row>
    <row r="326" spans="1:25" x14ac:dyDescent="0.2">
      <c r="A326" s="5">
        <v>45830.896167291663</v>
      </c>
      <c r="B326" s="6" t="s">
        <v>130</v>
      </c>
      <c r="C326" s="6" t="s">
        <v>26</v>
      </c>
      <c r="D326" s="6" t="s">
        <v>331</v>
      </c>
      <c r="E326" s="6" t="s">
        <v>1214</v>
      </c>
      <c r="F326" s="6" t="s">
        <v>140</v>
      </c>
      <c r="G326" s="6" t="s">
        <v>171</v>
      </c>
      <c r="H326" s="6" t="s">
        <v>31</v>
      </c>
      <c r="I326" s="6" t="s">
        <v>32</v>
      </c>
      <c r="J326" s="6" t="s">
        <v>122</v>
      </c>
      <c r="K326" s="6" t="s">
        <v>34</v>
      </c>
      <c r="L326" s="6" t="s">
        <v>82</v>
      </c>
      <c r="M326" s="6" t="s">
        <v>39</v>
      </c>
      <c r="N326" s="6" t="s">
        <v>37</v>
      </c>
      <c r="O326" s="6" t="s">
        <v>53</v>
      </c>
      <c r="P326" s="6" t="s">
        <v>74</v>
      </c>
      <c r="Q326" s="6" t="s">
        <v>75</v>
      </c>
      <c r="R326" s="6" t="s">
        <v>54</v>
      </c>
      <c r="S326" s="6" t="s">
        <v>40</v>
      </c>
      <c r="T326" s="6" t="s">
        <v>56</v>
      </c>
      <c r="U326" s="6" t="s">
        <v>41</v>
      </c>
      <c r="V326" s="6" t="s">
        <v>58</v>
      </c>
      <c r="W326" s="6" t="s">
        <v>41</v>
      </c>
      <c r="X326" s="6" t="s">
        <v>1215</v>
      </c>
      <c r="Y326" s="7" t="s">
        <v>1216</v>
      </c>
    </row>
    <row r="327" spans="1:25" x14ac:dyDescent="0.2">
      <c r="A327" s="8">
        <v>45830.896300451393</v>
      </c>
      <c r="B327" s="9" t="s">
        <v>130</v>
      </c>
      <c r="C327" s="9" t="s">
        <v>26</v>
      </c>
      <c r="D327" s="9" t="s">
        <v>331</v>
      </c>
      <c r="E327" s="9" t="s">
        <v>1214</v>
      </c>
      <c r="F327" s="9" t="s">
        <v>140</v>
      </c>
      <c r="G327" s="9" t="s">
        <v>171</v>
      </c>
      <c r="H327" s="9" t="s">
        <v>31</v>
      </c>
      <c r="I327" s="9" t="s">
        <v>32</v>
      </c>
      <c r="J327" s="9" t="s">
        <v>122</v>
      </c>
      <c r="K327" s="9" t="s">
        <v>34</v>
      </c>
      <c r="L327" s="9" t="s">
        <v>82</v>
      </c>
      <c r="M327" s="9" t="s">
        <v>39</v>
      </c>
      <c r="N327" s="9" t="s">
        <v>37</v>
      </c>
      <c r="O327" s="9" t="s">
        <v>53</v>
      </c>
      <c r="P327" s="9" t="s">
        <v>74</v>
      </c>
      <c r="Q327" s="9" t="s">
        <v>75</v>
      </c>
      <c r="R327" s="9" t="s">
        <v>54</v>
      </c>
      <c r="S327" s="9" t="s">
        <v>40</v>
      </c>
      <c r="T327" s="9" t="s">
        <v>56</v>
      </c>
      <c r="U327" s="9" t="s">
        <v>41</v>
      </c>
      <c r="V327" s="9" t="s">
        <v>58</v>
      </c>
      <c r="W327" s="9" t="s">
        <v>41</v>
      </c>
      <c r="X327" s="9" t="s">
        <v>1215</v>
      </c>
      <c r="Y327" s="10" t="s">
        <v>1216</v>
      </c>
    </row>
    <row r="328" spans="1:25" x14ac:dyDescent="0.2">
      <c r="A328" s="5">
        <v>45831.37446298611</v>
      </c>
      <c r="B328" s="6" t="s">
        <v>25</v>
      </c>
      <c r="C328" s="6" t="s">
        <v>87</v>
      </c>
      <c r="D328" s="6" t="s">
        <v>278</v>
      </c>
      <c r="E328" s="6" t="s">
        <v>1217</v>
      </c>
      <c r="F328" s="6" t="s">
        <v>29</v>
      </c>
      <c r="G328" s="6" t="s">
        <v>30</v>
      </c>
      <c r="H328" s="6" t="s">
        <v>103</v>
      </c>
      <c r="I328" s="6" t="s">
        <v>49</v>
      </c>
      <c r="J328" s="6" t="s">
        <v>33</v>
      </c>
      <c r="K328" s="6" t="s">
        <v>73</v>
      </c>
      <c r="L328" s="6" t="s">
        <v>35</v>
      </c>
      <c r="M328" s="6" t="s">
        <v>36</v>
      </c>
      <c r="N328" s="6" t="s">
        <v>37</v>
      </c>
      <c r="O328" s="6" t="s">
        <v>36</v>
      </c>
      <c r="P328" s="6" t="s">
        <v>74</v>
      </c>
      <c r="Q328" s="6" t="s">
        <v>75</v>
      </c>
      <c r="R328" s="6" t="s">
        <v>36</v>
      </c>
      <c r="S328" s="6" t="s">
        <v>40</v>
      </c>
      <c r="T328" s="6" t="s">
        <v>36</v>
      </c>
      <c r="U328" s="6" t="s">
        <v>41</v>
      </c>
      <c r="V328" s="6" t="s">
        <v>42</v>
      </c>
      <c r="W328" s="6" t="s">
        <v>93</v>
      </c>
      <c r="X328" s="6" t="s">
        <v>1218</v>
      </c>
      <c r="Y328" s="7" t="s">
        <v>689</v>
      </c>
    </row>
    <row r="329" spans="1:25" x14ac:dyDescent="0.2">
      <c r="A329" s="8">
        <v>45831.374875335649</v>
      </c>
      <c r="B329" s="9" t="s">
        <v>25</v>
      </c>
      <c r="C329" s="9" t="s">
        <v>87</v>
      </c>
      <c r="D329" s="9" t="s">
        <v>899</v>
      </c>
      <c r="E329" s="9" t="s">
        <v>1111</v>
      </c>
      <c r="F329" s="9" t="s">
        <v>89</v>
      </c>
      <c r="G329" s="9" t="s">
        <v>30</v>
      </c>
      <c r="H329" s="9" t="s">
        <v>103</v>
      </c>
      <c r="I329" s="9" t="s">
        <v>32</v>
      </c>
      <c r="J329" s="9" t="s">
        <v>65</v>
      </c>
      <c r="K329" s="9" t="s">
        <v>73</v>
      </c>
      <c r="L329" s="9" t="s">
        <v>51</v>
      </c>
      <c r="M329" s="9" t="s">
        <v>36</v>
      </c>
      <c r="N329" s="9" t="s">
        <v>37</v>
      </c>
      <c r="O329" s="9" t="s">
        <v>36</v>
      </c>
      <c r="P329" s="9" t="s">
        <v>74</v>
      </c>
      <c r="Q329" s="9" t="s">
        <v>75</v>
      </c>
      <c r="R329" s="9" t="s">
        <v>54</v>
      </c>
      <c r="S329" s="9" t="s">
        <v>40</v>
      </c>
      <c r="T329" s="9" t="s">
        <v>36</v>
      </c>
      <c r="U329" s="9" t="s">
        <v>41</v>
      </c>
      <c r="V329" s="9" t="s">
        <v>42</v>
      </c>
      <c r="W329" s="9" t="s">
        <v>142</v>
      </c>
      <c r="X329" s="9" t="s">
        <v>1219</v>
      </c>
      <c r="Y329" s="10" t="s">
        <v>1220</v>
      </c>
    </row>
    <row r="330" spans="1:25" x14ac:dyDescent="0.2">
      <c r="A330" s="5">
        <v>45831.375918194448</v>
      </c>
      <c r="B330" s="6" t="s">
        <v>25</v>
      </c>
      <c r="C330" s="6" t="s">
        <v>26</v>
      </c>
      <c r="D330" s="6" t="s">
        <v>1221</v>
      </c>
      <c r="E330" s="6" t="s">
        <v>1222</v>
      </c>
      <c r="F330" s="6" t="s">
        <v>89</v>
      </c>
      <c r="G330" s="6" t="s">
        <v>102</v>
      </c>
      <c r="H330" s="6" t="s">
        <v>103</v>
      </c>
      <c r="I330" s="6" t="s">
        <v>49</v>
      </c>
      <c r="J330" s="6" t="s">
        <v>33</v>
      </c>
      <c r="K330" s="6" t="s">
        <v>34</v>
      </c>
      <c r="L330" s="6" t="s">
        <v>51</v>
      </c>
      <c r="M330" s="6" t="s">
        <v>39</v>
      </c>
      <c r="N330" s="6" t="s">
        <v>37</v>
      </c>
      <c r="O330" s="6" t="s">
        <v>53</v>
      </c>
      <c r="P330" s="6" t="s">
        <v>74</v>
      </c>
      <c r="Q330" s="6" t="s">
        <v>75</v>
      </c>
      <c r="R330" s="6" t="s">
        <v>36</v>
      </c>
      <c r="S330" s="6" t="s">
        <v>66</v>
      </c>
      <c r="T330" s="6" t="s">
        <v>36</v>
      </c>
      <c r="U330" s="6" t="s">
        <v>41</v>
      </c>
      <c r="V330" s="6" t="s">
        <v>67</v>
      </c>
      <c r="W330" s="6" t="s">
        <v>1223</v>
      </c>
      <c r="X330" s="6" t="s">
        <v>1224</v>
      </c>
      <c r="Y330" s="7" t="s">
        <v>1225</v>
      </c>
    </row>
    <row r="331" spans="1:25" x14ac:dyDescent="0.2">
      <c r="A331" s="8">
        <v>45831.524852766204</v>
      </c>
      <c r="B331" s="9" t="s">
        <v>25</v>
      </c>
      <c r="C331" s="9" t="s">
        <v>87</v>
      </c>
      <c r="D331" s="9" t="s">
        <v>302</v>
      </c>
      <c r="E331" s="9" t="s">
        <v>1226</v>
      </c>
      <c r="F331" s="9" t="s">
        <v>89</v>
      </c>
      <c r="G331" s="9" t="s">
        <v>30</v>
      </c>
      <c r="H331" s="9" t="s">
        <v>90</v>
      </c>
      <c r="I331" s="9" t="s">
        <v>32</v>
      </c>
      <c r="J331" s="9" t="s">
        <v>65</v>
      </c>
      <c r="K331" s="9" t="s">
        <v>108</v>
      </c>
      <c r="L331" s="9" t="s">
        <v>51</v>
      </c>
      <c r="M331" s="9" t="s">
        <v>39</v>
      </c>
      <c r="N331" s="9" t="s">
        <v>37</v>
      </c>
      <c r="O331" s="9" t="s">
        <v>36</v>
      </c>
      <c r="P331" s="9" t="s">
        <v>39</v>
      </c>
      <c r="Q331" s="9" t="s">
        <v>75</v>
      </c>
      <c r="R331" s="9" t="s">
        <v>54</v>
      </c>
      <c r="S331" s="9" t="s">
        <v>66</v>
      </c>
      <c r="T331" s="9" t="s">
        <v>36</v>
      </c>
      <c r="U331" s="9" t="s">
        <v>57</v>
      </c>
      <c r="V331" s="9" t="s">
        <v>1227</v>
      </c>
      <c r="W331" s="9" t="s">
        <v>633</v>
      </c>
      <c r="X331" s="9" t="s">
        <v>1228</v>
      </c>
      <c r="Y331" s="10" t="s">
        <v>1229</v>
      </c>
    </row>
    <row r="332" spans="1:25" x14ac:dyDescent="0.2">
      <c r="A332" s="5">
        <v>45832.429920879629</v>
      </c>
      <c r="B332" s="6" t="s">
        <v>130</v>
      </c>
      <c r="C332" s="6" t="s">
        <v>87</v>
      </c>
      <c r="D332" s="6" t="s">
        <v>302</v>
      </c>
      <c r="E332" s="6" t="s">
        <v>253</v>
      </c>
      <c r="F332" s="6" t="s">
        <v>140</v>
      </c>
      <c r="G332" s="6" t="s">
        <v>171</v>
      </c>
      <c r="H332" s="6" t="s">
        <v>103</v>
      </c>
      <c r="I332" s="6" t="s">
        <v>49</v>
      </c>
      <c r="J332" s="6" t="s">
        <v>33</v>
      </c>
      <c r="K332" s="6" t="s">
        <v>34</v>
      </c>
      <c r="L332" s="6" t="s">
        <v>51</v>
      </c>
      <c r="M332" s="6" t="s">
        <v>36</v>
      </c>
      <c r="N332" s="6" t="s">
        <v>37</v>
      </c>
      <c r="O332" s="6" t="s">
        <v>53</v>
      </c>
      <c r="P332" s="6" t="s">
        <v>74</v>
      </c>
      <c r="Q332" s="6" t="s">
        <v>75</v>
      </c>
      <c r="R332" s="6" t="s">
        <v>54</v>
      </c>
      <c r="S332" s="6" t="s">
        <v>40</v>
      </c>
      <c r="T332" s="6" t="s">
        <v>36</v>
      </c>
      <c r="U332" s="6" t="s">
        <v>41</v>
      </c>
      <c r="V332" s="6" t="s">
        <v>67</v>
      </c>
      <c r="W332" s="6" t="s">
        <v>414</v>
      </c>
      <c r="X332" s="6" t="s">
        <v>1230</v>
      </c>
      <c r="Y332" s="7" t="s">
        <v>1231</v>
      </c>
    </row>
    <row r="333" spans="1:25" x14ac:dyDescent="0.2">
      <c r="A333" s="8">
        <v>45832.738934039357</v>
      </c>
      <c r="B333" s="9" t="s">
        <v>163</v>
      </c>
      <c r="C333" s="9" t="s">
        <v>26</v>
      </c>
      <c r="D333" s="9" t="s">
        <v>1232</v>
      </c>
      <c r="E333" s="9" t="s">
        <v>1233</v>
      </c>
      <c r="F333" s="9" t="s">
        <v>72</v>
      </c>
      <c r="G333" s="9" t="s">
        <v>171</v>
      </c>
      <c r="H333" s="9" t="s">
        <v>31</v>
      </c>
      <c r="I333" s="9" t="s">
        <v>32</v>
      </c>
      <c r="J333" s="9" t="s">
        <v>122</v>
      </c>
      <c r="K333" s="9" t="s">
        <v>34</v>
      </c>
      <c r="L333" s="9" t="s">
        <v>35</v>
      </c>
      <c r="M333" s="9" t="s">
        <v>36</v>
      </c>
      <c r="N333" s="9" t="s">
        <v>37</v>
      </c>
      <c r="O333" s="9" t="s">
        <v>53</v>
      </c>
      <c r="P333" s="9" t="s">
        <v>74</v>
      </c>
      <c r="Q333" s="9" t="s">
        <v>38</v>
      </c>
      <c r="R333" s="9" t="s">
        <v>54</v>
      </c>
      <c r="S333" s="9" t="s">
        <v>66</v>
      </c>
      <c r="T333" s="9" t="s">
        <v>36</v>
      </c>
      <c r="U333" s="9" t="s">
        <v>41</v>
      </c>
      <c r="V333" s="9" t="s">
        <v>58</v>
      </c>
      <c r="W333" s="9" t="s">
        <v>1234</v>
      </c>
      <c r="X333" s="9" t="s">
        <v>1235</v>
      </c>
      <c r="Y333" s="10" t="s">
        <v>1236</v>
      </c>
    </row>
    <row r="334" spans="1:25" x14ac:dyDescent="0.2">
      <c r="A334" s="5">
        <v>45833.586065960648</v>
      </c>
      <c r="B334" s="6" t="s">
        <v>175</v>
      </c>
      <c r="C334" s="6" t="s">
        <v>26</v>
      </c>
      <c r="D334" s="6" t="s">
        <v>1237</v>
      </c>
      <c r="E334" s="6" t="s">
        <v>1238</v>
      </c>
      <c r="F334" s="6" t="s">
        <v>89</v>
      </c>
      <c r="G334" s="6" t="s">
        <v>64</v>
      </c>
      <c r="H334" s="6" t="s">
        <v>103</v>
      </c>
      <c r="I334" s="6" t="s">
        <v>32</v>
      </c>
      <c r="J334" s="6" t="s">
        <v>33</v>
      </c>
      <c r="K334" s="6" t="s">
        <v>34</v>
      </c>
      <c r="L334" s="6" t="s">
        <v>35</v>
      </c>
      <c r="M334" s="6" t="s">
        <v>36</v>
      </c>
      <c r="N334" s="6" t="s">
        <v>451</v>
      </c>
      <c r="O334" s="6" t="s">
        <v>36</v>
      </c>
      <c r="P334" s="6" t="s">
        <v>74</v>
      </c>
      <c r="Q334" s="6" t="s">
        <v>75</v>
      </c>
      <c r="R334" s="6" t="s">
        <v>54</v>
      </c>
      <c r="S334" s="6" t="s">
        <v>66</v>
      </c>
      <c r="T334" s="6" t="s">
        <v>56</v>
      </c>
      <c r="U334" s="6" t="s">
        <v>57</v>
      </c>
      <c r="V334" s="6" t="s">
        <v>67</v>
      </c>
      <c r="W334" s="6" t="s">
        <v>896</v>
      </c>
      <c r="X334" s="6" t="s">
        <v>1239</v>
      </c>
      <c r="Y334" s="7" t="s">
        <v>1240</v>
      </c>
    </row>
    <row r="335" spans="1:25" x14ac:dyDescent="0.2">
      <c r="A335" s="8">
        <v>45834.423297650465</v>
      </c>
      <c r="B335" s="9" t="s">
        <v>130</v>
      </c>
      <c r="C335" s="9" t="s">
        <v>26</v>
      </c>
      <c r="D335" s="9" t="s">
        <v>1241</v>
      </c>
      <c r="E335" s="9" t="s">
        <v>1242</v>
      </c>
      <c r="F335" s="9" t="s">
        <v>72</v>
      </c>
      <c r="G335" s="9" t="s">
        <v>80</v>
      </c>
      <c r="H335" s="9" t="s">
        <v>31</v>
      </c>
      <c r="I335" s="9" t="s">
        <v>179</v>
      </c>
      <c r="J335" s="9" t="s">
        <v>65</v>
      </c>
      <c r="K335" s="9" t="s">
        <v>108</v>
      </c>
      <c r="L335" s="9" t="s">
        <v>35</v>
      </c>
      <c r="M335" s="9" t="s">
        <v>36</v>
      </c>
      <c r="N335" s="9" t="s">
        <v>37</v>
      </c>
      <c r="O335" s="9" t="s">
        <v>36</v>
      </c>
      <c r="P335" s="9" t="s">
        <v>74</v>
      </c>
      <c r="Q335" s="9" t="s">
        <v>91</v>
      </c>
      <c r="R335" s="9" t="s">
        <v>54</v>
      </c>
      <c r="S335" s="9" t="s">
        <v>40</v>
      </c>
      <c r="T335" s="9" t="s">
        <v>56</v>
      </c>
      <c r="U335" s="9" t="s">
        <v>41</v>
      </c>
      <c r="V335" s="9" t="s">
        <v>67</v>
      </c>
      <c r="W335" s="9" t="s">
        <v>1243</v>
      </c>
      <c r="X335" s="9" t="s">
        <v>1244</v>
      </c>
      <c r="Y335" s="10" t="s">
        <v>1245</v>
      </c>
    </row>
    <row r="336" spans="1:25" x14ac:dyDescent="0.2">
      <c r="A336" s="5">
        <v>45870.905193576385</v>
      </c>
      <c r="B336" s="6" t="s">
        <v>130</v>
      </c>
      <c r="C336" s="6" t="s">
        <v>26</v>
      </c>
      <c r="D336" s="6" t="s">
        <v>226</v>
      </c>
      <c r="E336" s="6" t="s">
        <v>1246</v>
      </c>
      <c r="F336" s="6" t="s">
        <v>72</v>
      </c>
      <c r="G336" s="6" t="s">
        <v>30</v>
      </c>
      <c r="H336" s="6" t="s">
        <v>31</v>
      </c>
      <c r="I336" s="6" t="s">
        <v>32</v>
      </c>
      <c r="J336" s="6" t="s">
        <v>33</v>
      </c>
      <c r="K336" s="6" t="s">
        <v>34</v>
      </c>
      <c r="L336" s="6" t="s">
        <v>51</v>
      </c>
      <c r="M336" s="6" t="s">
        <v>36</v>
      </c>
      <c r="N336" s="6" t="s">
        <v>37</v>
      </c>
      <c r="O336" s="6" t="s">
        <v>36</v>
      </c>
      <c r="P336" s="6" t="s">
        <v>36</v>
      </c>
      <c r="Q336" s="6" t="s">
        <v>75</v>
      </c>
      <c r="R336" s="6" t="s">
        <v>36</v>
      </c>
      <c r="S336" s="6" t="s">
        <v>55</v>
      </c>
      <c r="T336" s="6" t="s">
        <v>36</v>
      </c>
      <c r="U336" s="6" t="s">
        <v>41</v>
      </c>
      <c r="V336" s="6" t="s">
        <v>58</v>
      </c>
      <c r="W336" s="6" t="s">
        <v>172</v>
      </c>
      <c r="X336" s="6" t="s">
        <v>1247</v>
      </c>
      <c r="Y336" s="7" t="s">
        <v>1248</v>
      </c>
    </row>
    <row r="337" spans="1:25" x14ac:dyDescent="0.2">
      <c r="A337" s="11">
        <v>45870.99591445602</v>
      </c>
      <c r="B337" s="12" t="s">
        <v>188</v>
      </c>
      <c r="C337" s="12" t="s">
        <v>87</v>
      </c>
      <c r="D337" s="12" t="s">
        <v>331</v>
      </c>
      <c r="E337" s="12" t="s">
        <v>253</v>
      </c>
      <c r="F337" s="12" t="s">
        <v>178</v>
      </c>
      <c r="G337" s="12" t="s">
        <v>80</v>
      </c>
      <c r="H337" s="12" t="s">
        <v>103</v>
      </c>
      <c r="I337" s="12" t="s">
        <v>151</v>
      </c>
      <c r="J337" s="12" t="s">
        <v>65</v>
      </c>
      <c r="K337" s="12" t="s">
        <v>108</v>
      </c>
      <c r="L337" s="12" t="s">
        <v>82</v>
      </c>
      <c r="M337" s="12" t="s">
        <v>36</v>
      </c>
      <c r="N337" s="12" t="s">
        <v>37</v>
      </c>
      <c r="O337" s="12" t="s">
        <v>36</v>
      </c>
      <c r="P337" s="12" t="s">
        <v>39</v>
      </c>
      <c r="Q337" s="12" t="s">
        <v>91</v>
      </c>
      <c r="R337" s="12" t="s">
        <v>36</v>
      </c>
      <c r="S337" s="12" t="s">
        <v>40</v>
      </c>
      <c r="T337" s="12" t="s">
        <v>39</v>
      </c>
      <c r="U337" s="12" t="s">
        <v>41</v>
      </c>
      <c r="V337" s="12" t="s">
        <v>58</v>
      </c>
      <c r="W337" s="12" t="s">
        <v>1249</v>
      </c>
      <c r="X337" s="12" t="s">
        <v>39</v>
      </c>
      <c r="Y337" s="13" t="s">
        <v>1250</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37"/>
  <sheetViews>
    <sheetView topLeftCell="B1" workbookViewId="0">
      <selection activeCell="M6" sqref="M6"/>
    </sheetView>
  </sheetViews>
  <sheetFormatPr defaultRowHeight="12.75" x14ac:dyDescent="0.2"/>
  <cols>
    <col min="1" max="1" width="29.85546875" customWidth="1"/>
    <col min="2" max="2" width="18.7109375" customWidth="1"/>
    <col min="5" max="5" width="30.7109375" customWidth="1"/>
  </cols>
  <sheetData>
    <row r="1" spans="1:9" x14ac:dyDescent="0.2">
      <c r="A1" s="2"/>
      <c r="B1" s="14" t="s">
        <v>1295</v>
      </c>
      <c r="C1" s="14" t="s">
        <v>1294</v>
      </c>
      <c r="E1" s="14" t="s">
        <v>1295</v>
      </c>
      <c r="F1" s="14" t="s">
        <v>1305</v>
      </c>
      <c r="H1" s="14" t="s">
        <v>1294</v>
      </c>
      <c r="I1" s="14" t="s">
        <v>1305</v>
      </c>
    </row>
    <row r="2" spans="1:9" x14ac:dyDescent="0.2">
      <c r="A2" s="6"/>
      <c r="B2" s="14" t="s">
        <v>1251</v>
      </c>
      <c r="C2" s="14" t="s">
        <v>189</v>
      </c>
      <c r="E2" s="14" t="s">
        <v>96</v>
      </c>
      <c r="F2">
        <f t="shared" ref="F2:F33" si="0">COUNTIF(B2:B337,E2)</f>
        <v>74</v>
      </c>
      <c r="H2" s="14" t="s">
        <v>189</v>
      </c>
      <c r="I2">
        <f>COUNTIF(C2:C337,H2)</f>
        <v>325</v>
      </c>
    </row>
    <row r="3" spans="1:9" x14ac:dyDescent="0.2">
      <c r="A3" s="9"/>
      <c r="B3" s="14" t="s">
        <v>96</v>
      </c>
      <c r="C3" s="14" t="s">
        <v>189</v>
      </c>
      <c r="E3" s="14" t="s">
        <v>1274</v>
      </c>
      <c r="F3">
        <f t="shared" si="0"/>
        <v>2</v>
      </c>
      <c r="H3" s="14" t="s">
        <v>1254</v>
      </c>
      <c r="I3">
        <f t="shared" ref="I3:I9" si="1">COUNTIF(C4:C339,H3)</f>
        <v>1</v>
      </c>
    </row>
    <row r="4" spans="1:9" x14ac:dyDescent="0.2">
      <c r="A4" s="6"/>
      <c r="B4" s="14" t="s">
        <v>1251</v>
      </c>
      <c r="C4" s="14" t="s">
        <v>189</v>
      </c>
      <c r="E4" s="14" t="s">
        <v>1293</v>
      </c>
      <c r="F4">
        <f t="shared" si="0"/>
        <v>1</v>
      </c>
      <c r="H4" s="14" t="s">
        <v>1255</v>
      </c>
      <c r="I4">
        <f t="shared" si="1"/>
        <v>5</v>
      </c>
    </row>
    <row r="5" spans="1:9" x14ac:dyDescent="0.2">
      <c r="A5" s="9"/>
      <c r="B5" s="14" t="s">
        <v>1251</v>
      </c>
      <c r="C5" s="14" t="s">
        <v>189</v>
      </c>
      <c r="E5" s="14" t="s">
        <v>1271</v>
      </c>
      <c r="F5">
        <f t="shared" si="0"/>
        <v>1</v>
      </c>
      <c r="H5" s="14" t="s">
        <v>1257</v>
      </c>
      <c r="I5">
        <f t="shared" si="1"/>
        <v>1</v>
      </c>
    </row>
    <row r="6" spans="1:9" x14ac:dyDescent="0.2">
      <c r="A6" s="6"/>
      <c r="B6" s="14" t="s">
        <v>96</v>
      </c>
      <c r="C6" s="14" t="s">
        <v>189</v>
      </c>
      <c r="E6" s="14" t="s">
        <v>1288</v>
      </c>
      <c r="F6">
        <f t="shared" si="0"/>
        <v>1</v>
      </c>
      <c r="H6" s="14" t="s">
        <v>1279</v>
      </c>
      <c r="I6">
        <f t="shared" si="1"/>
        <v>1</v>
      </c>
    </row>
    <row r="7" spans="1:9" x14ac:dyDescent="0.2">
      <c r="A7" s="9"/>
      <c r="B7" s="14" t="s">
        <v>96</v>
      </c>
      <c r="C7" s="14" t="s">
        <v>189</v>
      </c>
      <c r="E7" s="14" t="s">
        <v>1298</v>
      </c>
      <c r="F7">
        <f t="shared" si="0"/>
        <v>1</v>
      </c>
      <c r="H7" s="14" t="s">
        <v>1281</v>
      </c>
      <c r="I7">
        <f t="shared" si="1"/>
        <v>1</v>
      </c>
    </row>
    <row r="8" spans="1:9" x14ac:dyDescent="0.2">
      <c r="A8" s="6"/>
      <c r="B8" s="14" t="s">
        <v>96</v>
      </c>
      <c r="C8" s="14" t="s">
        <v>189</v>
      </c>
      <c r="E8" s="14" t="s">
        <v>1290</v>
      </c>
      <c r="F8">
        <f t="shared" si="0"/>
        <v>1</v>
      </c>
      <c r="H8" s="14" t="s">
        <v>1282</v>
      </c>
      <c r="I8">
        <f t="shared" si="1"/>
        <v>1</v>
      </c>
    </row>
    <row r="9" spans="1:9" x14ac:dyDescent="0.2">
      <c r="A9" s="9"/>
      <c r="B9" s="14" t="s">
        <v>96</v>
      </c>
      <c r="C9" s="14" t="s">
        <v>189</v>
      </c>
      <c r="E9" s="14" t="s">
        <v>1275</v>
      </c>
      <c r="F9">
        <f t="shared" si="0"/>
        <v>1</v>
      </c>
      <c r="H9" s="14" t="s">
        <v>1287</v>
      </c>
      <c r="I9">
        <f t="shared" si="1"/>
        <v>1</v>
      </c>
    </row>
    <row r="10" spans="1:9" x14ac:dyDescent="0.2">
      <c r="A10" s="6"/>
      <c r="B10" s="14" t="s">
        <v>96</v>
      </c>
      <c r="C10" s="14" t="s">
        <v>189</v>
      </c>
      <c r="E10" s="14" t="s">
        <v>1266</v>
      </c>
      <c r="F10">
        <f t="shared" si="0"/>
        <v>1</v>
      </c>
      <c r="H10" s="15" t="s">
        <v>1306</v>
      </c>
      <c r="I10" s="15">
        <f>SUM(I2:I9)</f>
        <v>336</v>
      </c>
    </row>
    <row r="11" spans="1:9" x14ac:dyDescent="0.2">
      <c r="A11" s="9"/>
      <c r="B11" s="14" t="s">
        <v>1110</v>
      </c>
      <c r="C11" s="14" t="s">
        <v>189</v>
      </c>
      <c r="E11" s="14" t="s">
        <v>1269</v>
      </c>
      <c r="F11">
        <f t="shared" si="0"/>
        <v>9</v>
      </c>
    </row>
    <row r="12" spans="1:9" x14ac:dyDescent="0.2">
      <c r="A12" s="6"/>
      <c r="B12" s="14" t="s">
        <v>96</v>
      </c>
      <c r="C12" s="14" t="s">
        <v>189</v>
      </c>
      <c r="E12" s="14" t="s">
        <v>1291</v>
      </c>
      <c r="F12">
        <f t="shared" si="0"/>
        <v>1</v>
      </c>
    </row>
    <row r="13" spans="1:9" x14ac:dyDescent="0.2">
      <c r="A13" s="9"/>
      <c r="B13" s="14" t="s">
        <v>96</v>
      </c>
      <c r="C13" s="14" t="s">
        <v>189</v>
      </c>
      <c r="E13" s="14" t="s">
        <v>1285</v>
      </c>
      <c r="F13">
        <f t="shared" si="0"/>
        <v>1</v>
      </c>
    </row>
    <row r="14" spans="1:9" x14ac:dyDescent="0.2">
      <c r="A14" s="6"/>
      <c r="B14" s="14" t="s">
        <v>96</v>
      </c>
      <c r="C14" s="14" t="s">
        <v>189</v>
      </c>
      <c r="E14" s="14" t="s">
        <v>1299</v>
      </c>
      <c r="F14">
        <f t="shared" si="0"/>
        <v>1</v>
      </c>
    </row>
    <row r="15" spans="1:9" x14ac:dyDescent="0.2">
      <c r="A15" s="9"/>
      <c r="B15" s="14" t="s">
        <v>96</v>
      </c>
      <c r="C15" s="14" t="s">
        <v>189</v>
      </c>
      <c r="E15" s="14" t="s">
        <v>1263</v>
      </c>
      <c r="F15">
        <f t="shared" si="0"/>
        <v>3</v>
      </c>
    </row>
    <row r="16" spans="1:9" x14ac:dyDescent="0.2">
      <c r="A16" s="6"/>
      <c r="B16" s="14" t="s">
        <v>1280</v>
      </c>
      <c r="C16" s="14" t="s">
        <v>189</v>
      </c>
      <c r="E16" s="14" t="s">
        <v>1273</v>
      </c>
      <c r="F16">
        <f t="shared" si="0"/>
        <v>9</v>
      </c>
    </row>
    <row r="17" spans="1:6" x14ac:dyDescent="0.2">
      <c r="A17" s="9"/>
      <c r="B17" s="14" t="s">
        <v>96</v>
      </c>
      <c r="C17" s="14" t="s">
        <v>189</v>
      </c>
      <c r="E17" s="14" t="s">
        <v>1303</v>
      </c>
      <c r="F17">
        <f t="shared" si="0"/>
        <v>1</v>
      </c>
    </row>
    <row r="18" spans="1:6" x14ac:dyDescent="0.2">
      <c r="A18" s="6"/>
      <c r="B18" s="14" t="s">
        <v>1251</v>
      </c>
      <c r="C18" s="14" t="s">
        <v>189</v>
      </c>
      <c r="E18" s="14" t="s">
        <v>1268</v>
      </c>
      <c r="F18">
        <f t="shared" si="0"/>
        <v>2</v>
      </c>
    </row>
    <row r="19" spans="1:6" x14ac:dyDescent="0.2">
      <c r="A19" s="9"/>
      <c r="B19" s="14" t="s">
        <v>96</v>
      </c>
      <c r="C19" s="14" t="s">
        <v>189</v>
      </c>
      <c r="E19" s="14" t="s">
        <v>1110</v>
      </c>
      <c r="F19">
        <f t="shared" si="0"/>
        <v>12</v>
      </c>
    </row>
    <row r="20" spans="1:6" x14ac:dyDescent="0.2">
      <c r="A20" s="6"/>
      <c r="B20" s="14" t="s">
        <v>1252</v>
      </c>
      <c r="C20" s="14" t="s">
        <v>189</v>
      </c>
      <c r="E20" s="14" t="s">
        <v>1301</v>
      </c>
      <c r="F20">
        <f t="shared" si="0"/>
        <v>1</v>
      </c>
    </row>
    <row r="21" spans="1:6" x14ac:dyDescent="0.2">
      <c r="A21" s="9"/>
      <c r="B21" s="14" t="s">
        <v>1252</v>
      </c>
      <c r="C21" s="14" t="s">
        <v>189</v>
      </c>
      <c r="E21" s="14" t="s">
        <v>1256</v>
      </c>
      <c r="F21">
        <f t="shared" si="0"/>
        <v>7</v>
      </c>
    </row>
    <row r="22" spans="1:6" x14ac:dyDescent="0.2">
      <c r="A22" s="6"/>
      <c r="B22" s="14" t="s">
        <v>1296</v>
      </c>
      <c r="C22" s="14" t="s">
        <v>189</v>
      </c>
      <c r="E22" s="14" t="s">
        <v>1302</v>
      </c>
      <c r="F22">
        <f t="shared" si="0"/>
        <v>1</v>
      </c>
    </row>
    <row r="23" spans="1:6" x14ac:dyDescent="0.2">
      <c r="A23" s="9"/>
      <c r="B23" s="14" t="s">
        <v>1253</v>
      </c>
      <c r="C23" s="14" t="s">
        <v>189</v>
      </c>
      <c r="E23" s="14" t="s">
        <v>1296</v>
      </c>
      <c r="F23">
        <f t="shared" si="0"/>
        <v>0</v>
      </c>
    </row>
    <row r="24" spans="1:6" x14ac:dyDescent="0.2">
      <c r="A24" s="6"/>
      <c r="B24" s="14" t="s">
        <v>1259</v>
      </c>
      <c r="C24" s="14" t="s">
        <v>1254</v>
      </c>
      <c r="E24" s="14" t="s">
        <v>1259</v>
      </c>
      <c r="F24">
        <f t="shared" si="0"/>
        <v>1</v>
      </c>
    </row>
    <row r="25" spans="1:6" x14ac:dyDescent="0.2">
      <c r="A25" s="9"/>
      <c r="B25" s="14" t="s">
        <v>1260</v>
      </c>
      <c r="C25" s="14" t="s">
        <v>189</v>
      </c>
      <c r="E25" s="14" t="s">
        <v>1289</v>
      </c>
      <c r="F25">
        <f t="shared" si="0"/>
        <v>1</v>
      </c>
    </row>
    <row r="26" spans="1:6" x14ac:dyDescent="0.2">
      <c r="A26" s="6"/>
      <c r="B26" s="14" t="s">
        <v>1252</v>
      </c>
      <c r="C26" s="14" t="s">
        <v>189</v>
      </c>
      <c r="E26" s="14" t="s">
        <v>1278</v>
      </c>
      <c r="F26">
        <f t="shared" si="0"/>
        <v>1</v>
      </c>
    </row>
    <row r="27" spans="1:6" x14ac:dyDescent="0.2">
      <c r="A27" s="9"/>
      <c r="B27" s="14" t="s">
        <v>868</v>
      </c>
      <c r="C27" s="14" t="s">
        <v>189</v>
      </c>
      <c r="E27" s="14" t="s">
        <v>457</v>
      </c>
      <c r="F27">
        <f t="shared" si="0"/>
        <v>75</v>
      </c>
    </row>
    <row r="28" spans="1:6" x14ac:dyDescent="0.2">
      <c r="A28" s="6"/>
      <c r="B28" s="14" t="s">
        <v>96</v>
      </c>
      <c r="C28" s="14" t="s">
        <v>189</v>
      </c>
      <c r="E28" s="14" t="s">
        <v>1253</v>
      </c>
      <c r="F28">
        <f t="shared" si="0"/>
        <v>0</v>
      </c>
    </row>
    <row r="29" spans="1:6" x14ac:dyDescent="0.2">
      <c r="A29" s="9"/>
      <c r="B29" s="14" t="s">
        <v>1261</v>
      </c>
      <c r="C29" s="14" t="s">
        <v>1255</v>
      </c>
      <c r="E29" s="14" t="s">
        <v>1292</v>
      </c>
      <c r="F29">
        <f t="shared" si="0"/>
        <v>1</v>
      </c>
    </row>
    <row r="30" spans="1:6" x14ac:dyDescent="0.2">
      <c r="A30" s="6"/>
      <c r="B30" s="14" t="s">
        <v>1262</v>
      </c>
      <c r="C30" s="14" t="s">
        <v>189</v>
      </c>
      <c r="E30" s="14" t="s">
        <v>1251</v>
      </c>
      <c r="F30">
        <f t="shared" si="0"/>
        <v>3</v>
      </c>
    </row>
    <row r="31" spans="1:6" x14ac:dyDescent="0.2">
      <c r="A31" s="9"/>
      <c r="B31" s="14" t="s">
        <v>457</v>
      </c>
      <c r="C31" s="14" t="s">
        <v>189</v>
      </c>
      <c r="E31" s="14" t="s">
        <v>1283</v>
      </c>
      <c r="F31">
        <f t="shared" si="0"/>
        <v>1</v>
      </c>
    </row>
    <row r="32" spans="1:6" x14ac:dyDescent="0.2">
      <c r="A32" s="6"/>
      <c r="B32" s="14" t="s">
        <v>1263</v>
      </c>
      <c r="C32" s="14" t="s">
        <v>189</v>
      </c>
      <c r="E32" s="14" t="s">
        <v>1205</v>
      </c>
      <c r="F32">
        <f t="shared" si="0"/>
        <v>50</v>
      </c>
    </row>
    <row r="33" spans="1:6" x14ac:dyDescent="0.2">
      <c r="A33" s="9"/>
      <c r="B33" s="14" t="s">
        <v>457</v>
      </c>
      <c r="C33" s="14" t="s">
        <v>189</v>
      </c>
      <c r="E33" s="14" t="s">
        <v>1300</v>
      </c>
      <c r="F33">
        <f t="shared" si="0"/>
        <v>1</v>
      </c>
    </row>
    <row r="34" spans="1:6" x14ac:dyDescent="0.2">
      <c r="A34" s="6"/>
      <c r="B34" s="14" t="s">
        <v>1256</v>
      </c>
      <c r="C34" s="14" t="s">
        <v>189</v>
      </c>
      <c r="E34" s="14" t="s">
        <v>1276</v>
      </c>
      <c r="F34">
        <f t="shared" ref="F34:F50" si="2">COUNTIF(B34:B369,E34)</f>
        <v>5</v>
      </c>
    </row>
    <row r="35" spans="1:6" x14ac:dyDescent="0.2">
      <c r="A35" s="9"/>
      <c r="B35" s="14" t="s">
        <v>1264</v>
      </c>
      <c r="C35" s="14" t="s">
        <v>1257</v>
      </c>
      <c r="E35" s="14" t="s">
        <v>1304</v>
      </c>
      <c r="F35">
        <f t="shared" si="2"/>
        <v>1</v>
      </c>
    </row>
    <row r="36" spans="1:6" x14ac:dyDescent="0.2">
      <c r="A36" s="6"/>
      <c r="B36" s="14" t="s">
        <v>1205</v>
      </c>
      <c r="C36" s="14" t="s">
        <v>189</v>
      </c>
      <c r="E36" s="14" t="s">
        <v>1265</v>
      </c>
      <c r="F36">
        <f t="shared" si="2"/>
        <v>3</v>
      </c>
    </row>
    <row r="37" spans="1:6" x14ac:dyDescent="0.2">
      <c r="A37" s="9"/>
      <c r="B37" s="14" t="s">
        <v>1265</v>
      </c>
      <c r="C37" s="14" t="s">
        <v>189</v>
      </c>
      <c r="E37" s="14" t="s">
        <v>1267</v>
      </c>
      <c r="F37">
        <f t="shared" si="2"/>
        <v>1</v>
      </c>
    </row>
    <row r="38" spans="1:6" x14ac:dyDescent="0.2">
      <c r="A38" s="6"/>
      <c r="B38" s="14" t="s">
        <v>457</v>
      </c>
      <c r="C38" s="14" t="s">
        <v>189</v>
      </c>
      <c r="E38" s="14" t="s">
        <v>1258</v>
      </c>
      <c r="F38">
        <f t="shared" si="2"/>
        <v>1</v>
      </c>
    </row>
    <row r="39" spans="1:6" x14ac:dyDescent="0.2">
      <c r="A39" s="9"/>
      <c r="B39" s="14" t="s">
        <v>1273</v>
      </c>
      <c r="C39" s="14" t="s">
        <v>189</v>
      </c>
      <c r="E39" s="14" t="s">
        <v>1277</v>
      </c>
      <c r="F39">
        <f t="shared" si="2"/>
        <v>1</v>
      </c>
    </row>
    <row r="40" spans="1:6" x14ac:dyDescent="0.2">
      <c r="A40" s="6"/>
      <c r="B40" s="14" t="s">
        <v>1262</v>
      </c>
      <c r="C40" s="14" t="s">
        <v>189</v>
      </c>
      <c r="E40" s="14" t="s">
        <v>1280</v>
      </c>
      <c r="F40">
        <f t="shared" si="2"/>
        <v>4</v>
      </c>
    </row>
    <row r="41" spans="1:6" x14ac:dyDescent="0.2">
      <c r="A41" s="9"/>
      <c r="B41" s="14" t="s">
        <v>1205</v>
      </c>
      <c r="C41" s="14" t="s">
        <v>189</v>
      </c>
      <c r="E41" s="14" t="s">
        <v>1261</v>
      </c>
      <c r="F41">
        <f t="shared" si="2"/>
        <v>1</v>
      </c>
    </row>
    <row r="42" spans="1:6" x14ac:dyDescent="0.2">
      <c r="A42" s="6"/>
      <c r="B42" s="14" t="s">
        <v>1266</v>
      </c>
      <c r="C42" s="14" t="s">
        <v>189</v>
      </c>
      <c r="E42" s="14" t="s">
        <v>1286</v>
      </c>
      <c r="F42">
        <f t="shared" si="2"/>
        <v>1</v>
      </c>
    </row>
    <row r="43" spans="1:6" x14ac:dyDescent="0.2">
      <c r="A43" s="9"/>
      <c r="B43" s="14" t="s">
        <v>1258</v>
      </c>
      <c r="C43" s="14" t="s">
        <v>189</v>
      </c>
      <c r="E43" s="14" t="s">
        <v>868</v>
      </c>
      <c r="F43">
        <f t="shared" si="2"/>
        <v>15</v>
      </c>
    </row>
    <row r="44" spans="1:6" x14ac:dyDescent="0.2">
      <c r="A44" s="6"/>
      <c r="B44" s="14" t="s">
        <v>457</v>
      </c>
      <c r="C44" s="14" t="s">
        <v>189</v>
      </c>
      <c r="E44" s="14" t="s">
        <v>1270</v>
      </c>
      <c r="F44">
        <f t="shared" si="2"/>
        <v>1</v>
      </c>
    </row>
    <row r="45" spans="1:6" x14ac:dyDescent="0.2">
      <c r="A45" s="9"/>
      <c r="B45" s="14" t="s">
        <v>457</v>
      </c>
      <c r="C45" s="14" t="s">
        <v>189</v>
      </c>
      <c r="E45" s="14" t="s">
        <v>1260</v>
      </c>
      <c r="F45">
        <f t="shared" si="2"/>
        <v>8</v>
      </c>
    </row>
    <row r="46" spans="1:6" x14ac:dyDescent="0.2">
      <c r="A46" s="6"/>
      <c r="B46" s="14" t="s">
        <v>96</v>
      </c>
      <c r="C46" s="14" t="s">
        <v>189</v>
      </c>
      <c r="E46" s="14" t="s">
        <v>1264</v>
      </c>
      <c r="F46">
        <f t="shared" si="2"/>
        <v>0</v>
      </c>
    </row>
    <row r="47" spans="1:6" x14ac:dyDescent="0.2">
      <c r="A47" s="9"/>
      <c r="B47" s="14" t="s">
        <v>1205</v>
      </c>
      <c r="C47" s="14" t="s">
        <v>189</v>
      </c>
      <c r="E47" s="14" t="s">
        <v>1272</v>
      </c>
      <c r="F47">
        <f t="shared" si="2"/>
        <v>1</v>
      </c>
    </row>
    <row r="48" spans="1:6" x14ac:dyDescent="0.2">
      <c r="A48" s="6"/>
      <c r="B48" s="14" t="s">
        <v>96</v>
      </c>
      <c r="C48" s="14" t="s">
        <v>189</v>
      </c>
      <c r="E48" s="14" t="s">
        <v>1252</v>
      </c>
      <c r="F48">
        <f t="shared" si="2"/>
        <v>10</v>
      </c>
    </row>
    <row r="49" spans="1:6" x14ac:dyDescent="0.2">
      <c r="A49" s="9"/>
      <c r="B49" s="14" t="s">
        <v>1267</v>
      </c>
      <c r="C49" s="14" t="s">
        <v>189</v>
      </c>
      <c r="E49" s="14" t="s">
        <v>1262</v>
      </c>
      <c r="F49">
        <f t="shared" si="2"/>
        <v>0</v>
      </c>
    </row>
    <row r="50" spans="1:6" x14ac:dyDescent="0.2">
      <c r="A50" s="6"/>
      <c r="B50" s="14" t="s">
        <v>1268</v>
      </c>
      <c r="C50" s="14" t="s">
        <v>189</v>
      </c>
      <c r="E50" s="14" t="s">
        <v>1284</v>
      </c>
      <c r="F50">
        <f t="shared" si="2"/>
        <v>1</v>
      </c>
    </row>
    <row r="51" spans="1:6" x14ac:dyDescent="0.2">
      <c r="A51" s="9"/>
      <c r="B51" s="14" t="s">
        <v>457</v>
      </c>
      <c r="C51" s="14" t="s">
        <v>189</v>
      </c>
      <c r="E51" s="14"/>
    </row>
    <row r="52" spans="1:6" x14ac:dyDescent="0.2">
      <c r="A52" s="6"/>
      <c r="B52" s="14" t="s">
        <v>1205</v>
      </c>
      <c r="C52" s="14" t="s">
        <v>189</v>
      </c>
      <c r="E52" s="14"/>
    </row>
    <row r="53" spans="1:6" x14ac:dyDescent="0.2">
      <c r="A53" s="9"/>
      <c r="B53" s="14" t="s">
        <v>1205</v>
      </c>
      <c r="C53" s="14" t="s">
        <v>189</v>
      </c>
      <c r="E53" s="14"/>
    </row>
    <row r="54" spans="1:6" x14ac:dyDescent="0.2">
      <c r="A54" s="6"/>
      <c r="B54" s="14" t="s">
        <v>96</v>
      </c>
      <c r="C54" s="14" t="s">
        <v>189</v>
      </c>
      <c r="E54" s="14"/>
    </row>
    <row r="55" spans="1:6" x14ac:dyDescent="0.2">
      <c r="A55" s="9"/>
      <c r="B55" s="14" t="s">
        <v>1276</v>
      </c>
      <c r="C55" s="14" t="s">
        <v>189</v>
      </c>
      <c r="E55" s="14"/>
    </row>
    <row r="56" spans="1:6" x14ac:dyDescent="0.2">
      <c r="A56" s="6"/>
      <c r="B56" s="14" t="s">
        <v>1039</v>
      </c>
      <c r="C56" s="14" t="s">
        <v>189</v>
      </c>
      <c r="E56" s="14"/>
    </row>
    <row r="57" spans="1:6" x14ac:dyDescent="0.2">
      <c r="A57" s="9"/>
      <c r="B57" s="14" t="s">
        <v>1205</v>
      </c>
      <c r="C57" s="14" t="s">
        <v>189</v>
      </c>
      <c r="E57" s="14"/>
    </row>
    <row r="58" spans="1:6" x14ac:dyDescent="0.2">
      <c r="A58" s="6"/>
      <c r="B58" s="14" t="s">
        <v>457</v>
      </c>
      <c r="C58" s="14" t="s">
        <v>189</v>
      </c>
      <c r="E58" s="14"/>
    </row>
    <row r="59" spans="1:6" x14ac:dyDescent="0.2">
      <c r="A59" s="9"/>
      <c r="B59" s="14" t="s">
        <v>1205</v>
      </c>
      <c r="C59" s="14" t="s">
        <v>189</v>
      </c>
      <c r="E59" s="14"/>
    </row>
    <row r="60" spans="1:6" x14ac:dyDescent="0.2">
      <c r="A60" s="6"/>
      <c r="B60" s="14" t="s">
        <v>96</v>
      </c>
      <c r="C60" s="14" t="s">
        <v>189</v>
      </c>
      <c r="E60" s="9"/>
    </row>
    <row r="61" spans="1:6" x14ac:dyDescent="0.2">
      <c r="A61" s="9"/>
      <c r="B61" s="14" t="s">
        <v>96</v>
      </c>
      <c r="C61" s="14" t="s">
        <v>189</v>
      </c>
      <c r="E61" s="9"/>
    </row>
    <row r="62" spans="1:6" x14ac:dyDescent="0.2">
      <c r="A62" s="6"/>
      <c r="B62" s="14" t="s">
        <v>1269</v>
      </c>
      <c r="C62" s="14" t="s">
        <v>189</v>
      </c>
      <c r="E62" s="6"/>
    </row>
    <row r="63" spans="1:6" x14ac:dyDescent="0.2">
      <c r="A63" s="9"/>
      <c r="B63" s="14" t="s">
        <v>1205</v>
      </c>
      <c r="C63" s="14" t="s">
        <v>189</v>
      </c>
      <c r="E63" s="6"/>
    </row>
    <row r="64" spans="1:6" x14ac:dyDescent="0.2">
      <c r="A64" s="6"/>
      <c r="B64" s="14" t="s">
        <v>1270</v>
      </c>
      <c r="C64" s="14" t="s">
        <v>1255</v>
      </c>
      <c r="E64" s="6"/>
    </row>
    <row r="65" spans="1:5" x14ac:dyDescent="0.2">
      <c r="A65" s="9"/>
      <c r="B65" s="14" t="s">
        <v>1297</v>
      </c>
      <c r="C65" s="14" t="s">
        <v>189</v>
      </c>
      <c r="E65" s="9"/>
    </row>
    <row r="66" spans="1:5" x14ac:dyDescent="0.2">
      <c r="A66" s="6"/>
      <c r="B66" s="14" t="s">
        <v>457</v>
      </c>
      <c r="C66" s="14" t="s">
        <v>189</v>
      </c>
      <c r="E66" s="6"/>
    </row>
    <row r="67" spans="1:5" x14ac:dyDescent="0.2">
      <c r="A67" s="9"/>
      <c r="B67" s="14" t="s">
        <v>96</v>
      </c>
      <c r="C67" s="14" t="s">
        <v>189</v>
      </c>
      <c r="E67" s="6"/>
    </row>
    <row r="68" spans="1:5" x14ac:dyDescent="0.2">
      <c r="A68" s="6"/>
      <c r="B68" s="14" t="s">
        <v>1298</v>
      </c>
      <c r="C68" s="14" t="s">
        <v>189</v>
      </c>
      <c r="E68" s="9"/>
    </row>
    <row r="69" spans="1:5" x14ac:dyDescent="0.2">
      <c r="A69" s="9"/>
      <c r="B69" s="14" t="s">
        <v>1205</v>
      </c>
      <c r="C69" s="14" t="s">
        <v>189</v>
      </c>
      <c r="E69" s="9"/>
    </row>
    <row r="70" spans="1:5" x14ac:dyDescent="0.2">
      <c r="A70" s="6"/>
      <c r="B70" s="14" t="s">
        <v>1276</v>
      </c>
      <c r="C70" s="14" t="s">
        <v>189</v>
      </c>
      <c r="E70" s="6"/>
    </row>
    <row r="71" spans="1:5" x14ac:dyDescent="0.2">
      <c r="A71" s="9"/>
      <c r="B71" s="14" t="s">
        <v>1265</v>
      </c>
      <c r="C71" s="14" t="s">
        <v>189</v>
      </c>
      <c r="E71" s="9"/>
    </row>
    <row r="72" spans="1:5" x14ac:dyDescent="0.2">
      <c r="A72" s="6"/>
      <c r="B72" s="14" t="s">
        <v>1205</v>
      </c>
      <c r="C72" s="14" t="s">
        <v>189</v>
      </c>
      <c r="E72" s="6"/>
    </row>
    <row r="73" spans="1:5" x14ac:dyDescent="0.2">
      <c r="A73" s="9"/>
      <c r="B73" s="14" t="s">
        <v>1205</v>
      </c>
      <c r="C73" s="14" t="s">
        <v>189</v>
      </c>
      <c r="E73" s="9"/>
    </row>
    <row r="74" spans="1:5" x14ac:dyDescent="0.2">
      <c r="A74" s="6"/>
      <c r="B74" s="14" t="s">
        <v>96</v>
      </c>
      <c r="C74" s="14" t="s">
        <v>189</v>
      </c>
      <c r="E74" s="6"/>
    </row>
    <row r="75" spans="1:5" x14ac:dyDescent="0.2">
      <c r="A75" s="9"/>
      <c r="B75" s="14" t="s">
        <v>1205</v>
      </c>
      <c r="C75" s="14" t="s">
        <v>189</v>
      </c>
      <c r="E75" s="6"/>
    </row>
    <row r="76" spans="1:5" x14ac:dyDescent="0.2">
      <c r="A76" s="6"/>
      <c r="B76" s="14" t="s">
        <v>1271</v>
      </c>
      <c r="C76" s="14" t="s">
        <v>189</v>
      </c>
      <c r="E76" s="9"/>
    </row>
    <row r="77" spans="1:5" x14ac:dyDescent="0.2">
      <c r="A77" s="9"/>
      <c r="B77" s="14" t="s">
        <v>1269</v>
      </c>
      <c r="C77" s="14" t="s">
        <v>189</v>
      </c>
      <c r="E77" s="9"/>
    </row>
    <row r="78" spans="1:5" x14ac:dyDescent="0.2">
      <c r="A78" s="6"/>
      <c r="B78" s="14" t="s">
        <v>1299</v>
      </c>
      <c r="C78" s="14" t="s">
        <v>189</v>
      </c>
      <c r="E78" s="9"/>
    </row>
    <row r="79" spans="1:5" x14ac:dyDescent="0.2">
      <c r="A79" s="9"/>
      <c r="B79" s="14" t="s">
        <v>96</v>
      </c>
      <c r="C79" s="14" t="s">
        <v>189</v>
      </c>
      <c r="E79" s="6"/>
    </row>
    <row r="80" spans="1:5" x14ac:dyDescent="0.2">
      <c r="A80" s="6"/>
      <c r="B80" s="14" t="s">
        <v>96</v>
      </c>
      <c r="C80" s="14" t="s">
        <v>189</v>
      </c>
      <c r="E80" s="9"/>
    </row>
    <row r="81" spans="1:5" x14ac:dyDescent="0.2">
      <c r="A81" s="9"/>
      <c r="B81" s="14" t="s">
        <v>1205</v>
      </c>
      <c r="C81" s="14" t="s">
        <v>189</v>
      </c>
      <c r="E81" s="6"/>
    </row>
    <row r="82" spans="1:5" x14ac:dyDescent="0.2">
      <c r="A82" s="6"/>
      <c r="B82" s="14" t="s">
        <v>457</v>
      </c>
      <c r="C82" s="14" t="s">
        <v>189</v>
      </c>
      <c r="E82" s="9"/>
    </row>
    <row r="83" spans="1:5" x14ac:dyDescent="0.2">
      <c r="A83" s="9"/>
      <c r="B83" s="14" t="s">
        <v>457</v>
      </c>
      <c r="C83" s="14" t="s">
        <v>189</v>
      </c>
      <c r="E83" s="6"/>
    </row>
    <row r="84" spans="1:5" x14ac:dyDescent="0.2">
      <c r="A84" s="6"/>
      <c r="B84" s="14" t="s">
        <v>457</v>
      </c>
      <c r="C84" s="14" t="s">
        <v>189</v>
      </c>
      <c r="E84" s="6"/>
    </row>
    <row r="85" spans="1:5" x14ac:dyDescent="0.2">
      <c r="A85" s="9"/>
      <c r="B85" s="14" t="s">
        <v>1205</v>
      </c>
      <c r="C85" s="14" t="s">
        <v>189</v>
      </c>
      <c r="E85" s="9"/>
    </row>
    <row r="86" spans="1:5" x14ac:dyDescent="0.2">
      <c r="A86" s="6"/>
      <c r="B86" s="14" t="s">
        <v>96</v>
      </c>
      <c r="C86" s="14" t="s">
        <v>189</v>
      </c>
      <c r="E86" s="6"/>
    </row>
    <row r="87" spans="1:5" x14ac:dyDescent="0.2">
      <c r="A87" s="9"/>
      <c r="B87" s="14" t="s">
        <v>1272</v>
      </c>
      <c r="C87" s="14" t="s">
        <v>189</v>
      </c>
      <c r="E87" s="9"/>
    </row>
    <row r="88" spans="1:5" x14ac:dyDescent="0.2">
      <c r="A88" s="6"/>
      <c r="B88" s="14" t="s">
        <v>1205</v>
      </c>
      <c r="C88" s="14" t="s">
        <v>189</v>
      </c>
      <c r="E88" s="6"/>
    </row>
    <row r="89" spans="1:5" x14ac:dyDescent="0.2">
      <c r="A89" s="9"/>
      <c r="B89" s="14" t="s">
        <v>1256</v>
      </c>
      <c r="C89" s="14" t="s">
        <v>189</v>
      </c>
      <c r="E89" s="9"/>
    </row>
    <row r="90" spans="1:5" x14ac:dyDescent="0.2">
      <c r="A90" s="6"/>
      <c r="B90" s="14" t="s">
        <v>1273</v>
      </c>
      <c r="C90" s="14" t="s">
        <v>189</v>
      </c>
      <c r="E90" s="6"/>
    </row>
    <row r="91" spans="1:5" x14ac:dyDescent="0.2">
      <c r="A91" s="9"/>
      <c r="B91" s="14" t="s">
        <v>1273</v>
      </c>
      <c r="C91" s="14" t="s">
        <v>189</v>
      </c>
      <c r="E91" s="9"/>
    </row>
    <row r="92" spans="1:5" x14ac:dyDescent="0.2">
      <c r="A92" s="6"/>
      <c r="B92" s="14" t="s">
        <v>1110</v>
      </c>
      <c r="C92" s="14" t="s">
        <v>189</v>
      </c>
      <c r="E92" s="6"/>
    </row>
    <row r="93" spans="1:5" x14ac:dyDescent="0.2">
      <c r="A93" s="9"/>
      <c r="B93" s="14" t="s">
        <v>457</v>
      </c>
      <c r="C93" s="14" t="s">
        <v>189</v>
      </c>
      <c r="E93" s="9"/>
    </row>
    <row r="94" spans="1:5" x14ac:dyDescent="0.2">
      <c r="A94" s="6"/>
      <c r="B94" s="14" t="s">
        <v>457</v>
      </c>
      <c r="C94" s="14" t="s">
        <v>189</v>
      </c>
      <c r="E94" s="6"/>
    </row>
    <row r="95" spans="1:5" x14ac:dyDescent="0.2">
      <c r="A95" s="9"/>
      <c r="B95" s="14" t="s">
        <v>457</v>
      </c>
      <c r="C95" s="14" t="s">
        <v>189</v>
      </c>
      <c r="E95" s="9"/>
    </row>
    <row r="96" spans="1:5" x14ac:dyDescent="0.2">
      <c r="A96" s="6"/>
      <c r="B96" s="14" t="s">
        <v>457</v>
      </c>
      <c r="C96" s="14" t="s">
        <v>189</v>
      </c>
      <c r="E96" s="6"/>
    </row>
    <row r="97" spans="1:5" x14ac:dyDescent="0.2">
      <c r="A97" s="9"/>
      <c r="B97" s="14" t="s">
        <v>457</v>
      </c>
      <c r="C97" s="14" t="s">
        <v>189</v>
      </c>
      <c r="E97" s="9"/>
    </row>
    <row r="98" spans="1:5" x14ac:dyDescent="0.2">
      <c r="A98" s="6"/>
      <c r="B98" s="14" t="s">
        <v>1274</v>
      </c>
      <c r="C98" s="14" t="s">
        <v>189</v>
      </c>
      <c r="E98" s="6"/>
    </row>
    <row r="99" spans="1:5" x14ac:dyDescent="0.2">
      <c r="A99" s="9"/>
      <c r="B99" s="14" t="s">
        <v>1275</v>
      </c>
      <c r="C99" s="14" t="s">
        <v>189</v>
      </c>
      <c r="E99" s="9"/>
    </row>
    <row r="100" spans="1:5" x14ac:dyDescent="0.2">
      <c r="A100" s="6"/>
      <c r="B100" s="14" t="s">
        <v>1276</v>
      </c>
      <c r="C100" s="14" t="s">
        <v>189</v>
      </c>
      <c r="E100" s="6"/>
    </row>
    <row r="101" spans="1:5" x14ac:dyDescent="0.2">
      <c r="A101" s="9"/>
      <c r="B101" s="14" t="s">
        <v>96</v>
      </c>
      <c r="C101" s="14" t="s">
        <v>189</v>
      </c>
      <c r="E101" s="9"/>
    </row>
    <row r="102" spans="1:5" x14ac:dyDescent="0.2">
      <c r="A102" s="6"/>
      <c r="B102" s="14" t="s">
        <v>457</v>
      </c>
      <c r="C102" s="14" t="s">
        <v>189</v>
      </c>
      <c r="E102" s="6"/>
    </row>
    <row r="103" spans="1:5" x14ac:dyDescent="0.2">
      <c r="A103" s="9"/>
      <c r="B103" s="14" t="s">
        <v>1256</v>
      </c>
      <c r="C103" s="14" t="s">
        <v>189</v>
      </c>
      <c r="E103" s="9"/>
    </row>
    <row r="104" spans="1:5" x14ac:dyDescent="0.2">
      <c r="A104" s="6"/>
      <c r="B104" s="14" t="s">
        <v>1276</v>
      </c>
      <c r="C104" s="14" t="s">
        <v>189</v>
      </c>
      <c r="E104" s="6"/>
    </row>
    <row r="105" spans="1:5" x14ac:dyDescent="0.2">
      <c r="A105" s="9"/>
      <c r="B105" s="14" t="s">
        <v>1273</v>
      </c>
      <c r="C105" s="14" t="s">
        <v>189</v>
      </c>
      <c r="E105" s="9"/>
    </row>
    <row r="106" spans="1:5" x14ac:dyDescent="0.2">
      <c r="A106" s="6"/>
      <c r="B106" s="14" t="s">
        <v>457</v>
      </c>
      <c r="C106" s="14" t="s">
        <v>189</v>
      </c>
      <c r="E106" s="6"/>
    </row>
    <row r="107" spans="1:5" x14ac:dyDescent="0.2">
      <c r="A107" s="9"/>
      <c r="B107" s="14" t="s">
        <v>1277</v>
      </c>
      <c r="C107" s="14" t="s">
        <v>189</v>
      </c>
      <c r="E107" s="9"/>
    </row>
    <row r="108" spans="1:5" x14ac:dyDescent="0.2">
      <c r="A108" s="6"/>
      <c r="B108" s="14" t="s">
        <v>1252</v>
      </c>
      <c r="C108" s="14" t="s">
        <v>189</v>
      </c>
      <c r="E108" s="6"/>
    </row>
    <row r="109" spans="1:5" x14ac:dyDescent="0.2">
      <c r="A109" s="9"/>
      <c r="B109" s="14" t="s">
        <v>457</v>
      </c>
      <c r="C109" s="14" t="s">
        <v>189</v>
      </c>
      <c r="E109" s="9"/>
    </row>
    <row r="110" spans="1:5" x14ac:dyDescent="0.2">
      <c r="A110" s="6"/>
      <c r="B110" s="14" t="s">
        <v>1252</v>
      </c>
      <c r="C110" s="14" t="s">
        <v>189</v>
      </c>
      <c r="E110" s="6"/>
    </row>
    <row r="111" spans="1:5" x14ac:dyDescent="0.2">
      <c r="A111" s="9"/>
      <c r="B111" s="14" t="s">
        <v>1252</v>
      </c>
      <c r="C111" s="14" t="s">
        <v>189</v>
      </c>
      <c r="E111" s="9"/>
    </row>
    <row r="112" spans="1:5" x14ac:dyDescent="0.2">
      <c r="A112" s="6"/>
      <c r="B112" s="14" t="s">
        <v>1256</v>
      </c>
      <c r="C112" s="14" t="s">
        <v>189</v>
      </c>
      <c r="E112" s="6"/>
    </row>
    <row r="113" spans="1:5" x14ac:dyDescent="0.2">
      <c r="A113" s="9"/>
      <c r="B113" s="14" t="s">
        <v>96</v>
      </c>
      <c r="C113" s="14" t="s">
        <v>189</v>
      </c>
      <c r="E113" s="9"/>
    </row>
    <row r="114" spans="1:5" x14ac:dyDescent="0.2">
      <c r="A114" s="6"/>
      <c r="B114" s="14" t="s">
        <v>1252</v>
      </c>
      <c r="C114" s="14" t="s">
        <v>189</v>
      </c>
      <c r="E114" s="6"/>
    </row>
    <row r="115" spans="1:5" x14ac:dyDescent="0.2">
      <c r="A115" s="9"/>
      <c r="B115" s="14" t="s">
        <v>1205</v>
      </c>
      <c r="C115" s="14" t="s">
        <v>189</v>
      </c>
      <c r="E115" s="9"/>
    </row>
    <row r="116" spans="1:5" x14ac:dyDescent="0.2">
      <c r="A116" s="6"/>
      <c r="B116" s="14" t="s">
        <v>1252</v>
      </c>
      <c r="C116" s="14" t="s">
        <v>189</v>
      </c>
      <c r="E116" s="6"/>
    </row>
    <row r="117" spans="1:5" x14ac:dyDescent="0.2">
      <c r="A117" s="9"/>
      <c r="B117" s="14" t="s">
        <v>868</v>
      </c>
      <c r="C117" s="14" t="s">
        <v>189</v>
      </c>
      <c r="E117" s="9"/>
    </row>
    <row r="118" spans="1:5" x14ac:dyDescent="0.2">
      <c r="A118" s="6"/>
      <c r="B118" s="14" t="s">
        <v>1205</v>
      </c>
      <c r="C118" s="14" t="s">
        <v>189</v>
      </c>
      <c r="E118" s="6"/>
    </row>
    <row r="119" spans="1:5" x14ac:dyDescent="0.2">
      <c r="A119" s="9"/>
      <c r="B119" s="14" t="s">
        <v>457</v>
      </c>
      <c r="C119" s="14" t="s">
        <v>189</v>
      </c>
      <c r="E119" s="9"/>
    </row>
    <row r="120" spans="1:5" x14ac:dyDescent="0.2">
      <c r="A120" s="6"/>
      <c r="B120" s="14" t="s">
        <v>868</v>
      </c>
      <c r="C120" s="14" t="s">
        <v>189</v>
      </c>
      <c r="E120" s="6"/>
    </row>
    <row r="121" spans="1:5" x14ac:dyDescent="0.2">
      <c r="A121" s="9"/>
      <c r="B121" s="14" t="s">
        <v>1205</v>
      </c>
      <c r="C121" s="14" t="s">
        <v>189</v>
      </c>
      <c r="E121" s="9"/>
    </row>
    <row r="122" spans="1:5" x14ac:dyDescent="0.2">
      <c r="A122" s="6"/>
      <c r="B122" s="14" t="s">
        <v>457</v>
      </c>
      <c r="C122" s="14" t="s">
        <v>189</v>
      </c>
      <c r="E122" s="6"/>
    </row>
    <row r="123" spans="1:5" x14ac:dyDescent="0.2">
      <c r="A123" s="9"/>
      <c r="B123" s="14" t="s">
        <v>1278</v>
      </c>
      <c r="C123" s="14" t="s">
        <v>1279</v>
      </c>
      <c r="E123" s="9"/>
    </row>
    <row r="124" spans="1:5" x14ac:dyDescent="0.2">
      <c r="A124" s="6"/>
      <c r="B124" s="14" t="s">
        <v>1256</v>
      </c>
      <c r="C124" s="14" t="s">
        <v>189</v>
      </c>
      <c r="E124" s="6"/>
    </row>
    <row r="125" spans="1:5" x14ac:dyDescent="0.2">
      <c r="A125" s="9"/>
      <c r="B125" s="14" t="s">
        <v>868</v>
      </c>
      <c r="C125" s="14" t="s">
        <v>189</v>
      </c>
      <c r="E125" s="9"/>
    </row>
    <row r="126" spans="1:5" x14ac:dyDescent="0.2">
      <c r="A126" s="6"/>
      <c r="B126" s="14" t="s">
        <v>1263</v>
      </c>
      <c r="C126" s="14" t="s">
        <v>189</v>
      </c>
      <c r="E126" s="6"/>
    </row>
    <row r="127" spans="1:5" x14ac:dyDescent="0.2">
      <c r="A127" s="9"/>
      <c r="B127" s="14" t="s">
        <v>457</v>
      </c>
      <c r="C127" s="14" t="s">
        <v>189</v>
      </c>
      <c r="E127" s="9"/>
    </row>
    <row r="128" spans="1:5" x14ac:dyDescent="0.2">
      <c r="A128" s="6"/>
      <c r="B128" s="14" t="s">
        <v>1273</v>
      </c>
      <c r="C128" s="14" t="s">
        <v>189</v>
      </c>
      <c r="E128" s="6"/>
    </row>
    <row r="129" spans="1:5" x14ac:dyDescent="0.2">
      <c r="A129" s="9"/>
      <c r="B129" s="14" t="s">
        <v>1273</v>
      </c>
      <c r="C129" s="14" t="s">
        <v>189</v>
      </c>
      <c r="E129" s="9"/>
    </row>
    <row r="130" spans="1:5" x14ac:dyDescent="0.2">
      <c r="A130" s="6"/>
      <c r="B130" s="14" t="s">
        <v>1273</v>
      </c>
      <c r="C130" s="14" t="s">
        <v>189</v>
      </c>
      <c r="E130" s="6"/>
    </row>
    <row r="131" spans="1:5" x14ac:dyDescent="0.2">
      <c r="A131" s="9"/>
      <c r="B131" s="14" t="s">
        <v>96</v>
      </c>
      <c r="C131" s="14" t="s">
        <v>189</v>
      </c>
      <c r="E131" s="9"/>
    </row>
    <row r="132" spans="1:5" x14ac:dyDescent="0.2">
      <c r="A132" s="6"/>
      <c r="B132" s="14" t="s">
        <v>1280</v>
      </c>
      <c r="C132" s="14" t="s">
        <v>189</v>
      </c>
      <c r="E132" s="6"/>
    </row>
    <row r="133" spans="1:5" x14ac:dyDescent="0.2">
      <c r="A133" s="9"/>
      <c r="B133" s="14" t="s">
        <v>96</v>
      </c>
      <c r="C133" s="14" t="s">
        <v>189</v>
      </c>
      <c r="E133" s="9"/>
    </row>
    <row r="134" spans="1:5" x14ac:dyDescent="0.2">
      <c r="A134" s="6"/>
      <c r="B134" s="14" t="s">
        <v>1300</v>
      </c>
      <c r="C134" s="14" t="s">
        <v>189</v>
      </c>
      <c r="E134" s="6"/>
    </row>
    <row r="135" spans="1:5" x14ac:dyDescent="0.2">
      <c r="A135" s="9"/>
      <c r="B135" s="14" t="s">
        <v>1110</v>
      </c>
      <c r="C135" s="14" t="s">
        <v>189</v>
      </c>
      <c r="E135" s="9"/>
    </row>
    <row r="136" spans="1:5" x14ac:dyDescent="0.2">
      <c r="A136" s="6"/>
      <c r="B136" s="14" t="s">
        <v>457</v>
      </c>
      <c r="C136" s="14" t="s">
        <v>189</v>
      </c>
      <c r="E136" s="6"/>
    </row>
    <row r="137" spans="1:5" x14ac:dyDescent="0.2">
      <c r="A137" s="9"/>
      <c r="B137" s="14" t="s">
        <v>1273</v>
      </c>
      <c r="C137" s="14" t="s">
        <v>189</v>
      </c>
      <c r="E137" s="9"/>
    </row>
    <row r="138" spans="1:5" x14ac:dyDescent="0.2">
      <c r="A138" s="6"/>
      <c r="B138" s="14" t="s">
        <v>1283</v>
      </c>
      <c r="C138" s="14" t="s">
        <v>1281</v>
      </c>
      <c r="E138" s="6"/>
    </row>
    <row r="139" spans="1:5" x14ac:dyDescent="0.2">
      <c r="A139" s="9"/>
      <c r="B139" s="14" t="s">
        <v>1039</v>
      </c>
      <c r="C139" s="14" t="s">
        <v>189</v>
      </c>
      <c r="E139" s="9"/>
    </row>
    <row r="140" spans="1:5" x14ac:dyDescent="0.2">
      <c r="A140" s="6"/>
      <c r="B140" s="14" t="s">
        <v>1110</v>
      </c>
      <c r="C140" s="14" t="s">
        <v>189</v>
      </c>
      <c r="E140" s="6"/>
    </row>
    <row r="141" spans="1:5" x14ac:dyDescent="0.2">
      <c r="A141" s="9"/>
      <c r="B141" s="14" t="s">
        <v>1301</v>
      </c>
      <c r="C141" s="14" t="s">
        <v>189</v>
      </c>
      <c r="E141" s="9"/>
    </row>
    <row r="142" spans="1:5" x14ac:dyDescent="0.2">
      <c r="A142" s="6"/>
      <c r="B142" s="14" t="s">
        <v>1205</v>
      </c>
      <c r="C142" s="14" t="s">
        <v>189</v>
      </c>
      <c r="E142" s="6"/>
    </row>
    <row r="143" spans="1:5" x14ac:dyDescent="0.2">
      <c r="A143" s="9"/>
      <c r="B143" s="14" t="s">
        <v>1260</v>
      </c>
      <c r="C143" s="14" t="s">
        <v>189</v>
      </c>
      <c r="E143" s="9"/>
    </row>
    <row r="144" spans="1:5" x14ac:dyDescent="0.2">
      <c r="A144" s="6"/>
      <c r="B144" s="14" t="s">
        <v>1205</v>
      </c>
      <c r="C144" s="14" t="s">
        <v>189</v>
      </c>
      <c r="E144" s="6"/>
    </row>
    <row r="145" spans="1:5" x14ac:dyDescent="0.2">
      <c r="A145" s="9"/>
      <c r="B145" s="14" t="s">
        <v>1284</v>
      </c>
      <c r="C145" s="14" t="s">
        <v>1255</v>
      </c>
      <c r="E145" s="9"/>
    </row>
    <row r="146" spans="1:5" x14ac:dyDescent="0.2">
      <c r="A146" s="6"/>
      <c r="B146" s="14" t="s">
        <v>1205</v>
      </c>
      <c r="C146" s="14" t="s">
        <v>189</v>
      </c>
      <c r="E146" s="6"/>
    </row>
    <row r="147" spans="1:5" x14ac:dyDescent="0.2">
      <c r="A147" s="9"/>
      <c r="B147" s="14" t="s">
        <v>96</v>
      </c>
      <c r="C147" s="14" t="s">
        <v>189</v>
      </c>
      <c r="E147" s="9"/>
    </row>
    <row r="148" spans="1:5" x14ac:dyDescent="0.2">
      <c r="A148" s="6"/>
      <c r="B148" s="14" t="s">
        <v>1269</v>
      </c>
      <c r="C148" s="14" t="s">
        <v>189</v>
      </c>
      <c r="E148" s="6"/>
    </row>
    <row r="149" spans="1:5" x14ac:dyDescent="0.2">
      <c r="A149" s="9"/>
      <c r="B149" s="14" t="s">
        <v>1205</v>
      </c>
      <c r="C149" s="14" t="s">
        <v>189</v>
      </c>
      <c r="E149" s="9"/>
    </row>
    <row r="150" spans="1:5" x14ac:dyDescent="0.2">
      <c r="A150" s="6"/>
      <c r="B150" s="14" t="s">
        <v>1285</v>
      </c>
      <c r="C150" s="14" t="s">
        <v>189</v>
      </c>
      <c r="E150" s="6"/>
    </row>
    <row r="151" spans="1:5" x14ac:dyDescent="0.2">
      <c r="A151" s="9"/>
      <c r="B151" s="14" t="s">
        <v>1205</v>
      </c>
      <c r="C151" s="14" t="s">
        <v>189</v>
      </c>
      <c r="E151" s="9"/>
    </row>
    <row r="152" spans="1:5" x14ac:dyDescent="0.2">
      <c r="A152" s="6"/>
      <c r="B152" s="14" t="s">
        <v>457</v>
      </c>
      <c r="C152" s="14" t="s">
        <v>189</v>
      </c>
      <c r="E152" s="6"/>
    </row>
    <row r="153" spans="1:5" x14ac:dyDescent="0.2">
      <c r="A153" s="9"/>
      <c r="B153" s="14" t="s">
        <v>1205</v>
      </c>
      <c r="C153" s="14" t="s">
        <v>189</v>
      </c>
      <c r="E153" s="9"/>
    </row>
    <row r="154" spans="1:5" x14ac:dyDescent="0.2">
      <c r="A154" s="6"/>
      <c r="B154" s="14" t="s">
        <v>1205</v>
      </c>
      <c r="C154" s="14" t="s">
        <v>189</v>
      </c>
      <c r="E154" s="6"/>
    </row>
    <row r="155" spans="1:5" x14ac:dyDescent="0.2">
      <c r="A155" s="9"/>
      <c r="B155" s="14" t="s">
        <v>1263</v>
      </c>
      <c r="C155" s="14" t="s">
        <v>189</v>
      </c>
      <c r="E155" s="9"/>
    </row>
    <row r="156" spans="1:5" x14ac:dyDescent="0.2">
      <c r="A156" s="6"/>
      <c r="B156" s="14" t="s">
        <v>1286</v>
      </c>
      <c r="C156" s="14" t="s">
        <v>189</v>
      </c>
      <c r="E156" s="6"/>
    </row>
    <row r="157" spans="1:5" x14ac:dyDescent="0.2">
      <c r="A157" s="9"/>
      <c r="B157" s="14" t="s">
        <v>1252</v>
      </c>
      <c r="C157" s="14" t="s">
        <v>189</v>
      </c>
      <c r="E157" s="9"/>
    </row>
    <row r="158" spans="1:5" x14ac:dyDescent="0.2">
      <c r="A158" s="6"/>
      <c r="B158" s="14" t="s">
        <v>457</v>
      </c>
      <c r="C158" s="14" t="s">
        <v>189</v>
      </c>
      <c r="E158" s="6"/>
    </row>
    <row r="159" spans="1:5" x14ac:dyDescent="0.2">
      <c r="A159" s="9"/>
      <c r="B159" s="14" t="s">
        <v>1280</v>
      </c>
      <c r="C159" s="14" t="s">
        <v>189</v>
      </c>
      <c r="E159" s="9"/>
    </row>
    <row r="160" spans="1:5" x14ac:dyDescent="0.2">
      <c r="A160" s="6"/>
      <c r="B160" s="14" t="s">
        <v>1205</v>
      </c>
      <c r="C160" s="14" t="s">
        <v>189</v>
      </c>
      <c r="E160" s="6"/>
    </row>
    <row r="161" spans="1:5" x14ac:dyDescent="0.2">
      <c r="A161" s="9"/>
      <c r="B161" s="14" t="s">
        <v>1205</v>
      </c>
      <c r="C161" s="14" t="s">
        <v>189</v>
      </c>
      <c r="E161" s="9"/>
    </row>
    <row r="162" spans="1:5" x14ac:dyDescent="0.2">
      <c r="A162" s="6"/>
      <c r="B162" s="14" t="s">
        <v>1205</v>
      </c>
      <c r="C162" s="14" t="s">
        <v>189</v>
      </c>
      <c r="E162" s="6"/>
    </row>
    <row r="163" spans="1:5" x14ac:dyDescent="0.2">
      <c r="A163" s="9"/>
      <c r="B163" s="14" t="s">
        <v>868</v>
      </c>
      <c r="C163" s="14" t="s">
        <v>189</v>
      </c>
      <c r="E163" s="9"/>
    </row>
    <row r="164" spans="1:5" x14ac:dyDescent="0.2">
      <c r="A164" s="6"/>
      <c r="B164" s="14" t="s">
        <v>1205</v>
      </c>
      <c r="C164" s="14" t="s">
        <v>189</v>
      </c>
      <c r="E164" s="6"/>
    </row>
    <row r="165" spans="1:5" x14ac:dyDescent="0.2">
      <c r="A165" s="9"/>
      <c r="B165" s="14" t="s">
        <v>1205</v>
      </c>
      <c r="C165" s="14" t="s">
        <v>189</v>
      </c>
      <c r="E165" s="9"/>
    </row>
    <row r="166" spans="1:5" x14ac:dyDescent="0.2">
      <c r="A166" s="6"/>
      <c r="B166" s="14" t="s">
        <v>1288</v>
      </c>
      <c r="C166" s="14" t="s">
        <v>1282</v>
      </c>
      <c r="E166" s="6"/>
    </row>
    <row r="167" spans="1:5" x14ac:dyDescent="0.2">
      <c r="A167" s="9"/>
      <c r="B167" s="14" t="s">
        <v>96</v>
      </c>
      <c r="C167" s="14" t="s">
        <v>189</v>
      </c>
      <c r="E167" s="9"/>
    </row>
    <row r="168" spans="1:5" x14ac:dyDescent="0.2">
      <c r="A168" s="6"/>
      <c r="B168" s="14" t="s">
        <v>1205</v>
      </c>
      <c r="C168" s="14" t="s">
        <v>189</v>
      </c>
      <c r="E168" s="6"/>
    </row>
    <row r="169" spans="1:5" x14ac:dyDescent="0.2">
      <c r="A169" s="9"/>
      <c r="B169" s="14" t="s">
        <v>1276</v>
      </c>
      <c r="C169" s="14" t="s">
        <v>189</v>
      </c>
      <c r="E169" s="9"/>
    </row>
    <row r="170" spans="1:5" x14ac:dyDescent="0.2">
      <c r="A170" s="6"/>
      <c r="B170" s="14" t="s">
        <v>1205</v>
      </c>
      <c r="C170" s="14" t="s">
        <v>189</v>
      </c>
      <c r="E170" s="6"/>
    </row>
    <row r="171" spans="1:5" x14ac:dyDescent="0.2">
      <c r="A171" s="9"/>
      <c r="B171" s="14" t="s">
        <v>457</v>
      </c>
      <c r="C171" s="14" t="s">
        <v>189</v>
      </c>
      <c r="E171" s="9"/>
    </row>
    <row r="172" spans="1:5" x14ac:dyDescent="0.2">
      <c r="A172" s="6"/>
      <c r="B172" s="14" t="s">
        <v>868</v>
      </c>
      <c r="C172" s="14" t="s">
        <v>189</v>
      </c>
      <c r="E172" s="6"/>
    </row>
    <row r="173" spans="1:5" x14ac:dyDescent="0.2">
      <c r="A173" s="9"/>
      <c r="B173" s="14" t="s">
        <v>457</v>
      </c>
      <c r="C173" s="14" t="s">
        <v>189</v>
      </c>
      <c r="E173" s="9"/>
    </row>
    <row r="174" spans="1:5" x14ac:dyDescent="0.2">
      <c r="A174" s="6"/>
      <c r="B174" s="14" t="s">
        <v>457</v>
      </c>
      <c r="C174" s="14" t="s">
        <v>189</v>
      </c>
      <c r="E174" s="6"/>
    </row>
    <row r="175" spans="1:5" x14ac:dyDescent="0.2">
      <c r="A175" s="9"/>
      <c r="B175" s="14" t="s">
        <v>457</v>
      </c>
      <c r="C175" s="14" t="s">
        <v>189</v>
      </c>
      <c r="E175" s="9"/>
    </row>
    <row r="176" spans="1:5" x14ac:dyDescent="0.2">
      <c r="A176" s="6"/>
      <c r="B176" s="14" t="s">
        <v>1205</v>
      </c>
      <c r="C176" s="14" t="s">
        <v>189</v>
      </c>
      <c r="E176" s="6"/>
    </row>
    <row r="177" spans="1:5" x14ac:dyDescent="0.2">
      <c r="A177" s="9"/>
      <c r="B177" s="14" t="s">
        <v>96</v>
      </c>
      <c r="C177" s="14" t="s">
        <v>189</v>
      </c>
      <c r="E177" s="9"/>
    </row>
    <row r="178" spans="1:5" x14ac:dyDescent="0.2">
      <c r="A178" s="6"/>
      <c r="B178" s="14" t="s">
        <v>1280</v>
      </c>
      <c r="C178" s="14" t="s">
        <v>189</v>
      </c>
      <c r="E178" s="6"/>
    </row>
    <row r="179" spans="1:5" x14ac:dyDescent="0.2">
      <c r="A179" s="9"/>
      <c r="B179" s="14" t="s">
        <v>96</v>
      </c>
      <c r="C179" s="14" t="s">
        <v>189</v>
      </c>
      <c r="E179" s="9"/>
    </row>
    <row r="180" spans="1:5" x14ac:dyDescent="0.2">
      <c r="A180" s="6"/>
      <c r="B180" s="14" t="s">
        <v>1265</v>
      </c>
      <c r="C180" s="14" t="s">
        <v>189</v>
      </c>
      <c r="E180" s="6"/>
    </row>
    <row r="181" spans="1:5" x14ac:dyDescent="0.2">
      <c r="A181" s="9"/>
      <c r="B181" s="14" t="s">
        <v>457</v>
      </c>
      <c r="C181" s="14" t="s">
        <v>189</v>
      </c>
      <c r="E181" s="9"/>
    </row>
    <row r="182" spans="1:5" x14ac:dyDescent="0.2">
      <c r="A182" s="6"/>
      <c r="B182" s="14" t="s">
        <v>457</v>
      </c>
      <c r="C182" s="14" t="s">
        <v>189</v>
      </c>
      <c r="E182" s="6"/>
    </row>
    <row r="183" spans="1:5" x14ac:dyDescent="0.2">
      <c r="A183" s="9"/>
      <c r="B183" s="14" t="s">
        <v>1110</v>
      </c>
      <c r="C183" s="14" t="s">
        <v>189</v>
      </c>
      <c r="E183" s="9"/>
    </row>
    <row r="184" spans="1:5" x14ac:dyDescent="0.2">
      <c r="A184" s="6"/>
      <c r="B184" s="14" t="s">
        <v>96</v>
      </c>
      <c r="C184" s="14" t="s">
        <v>189</v>
      </c>
      <c r="E184" s="6"/>
    </row>
    <row r="185" spans="1:5" x14ac:dyDescent="0.2">
      <c r="A185" s="9"/>
      <c r="B185" s="14" t="s">
        <v>1110</v>
      </c>
      <c r="C185" s="14" t="s">
        <v>189</v>
      </c>
      <c r="E185" s="9"/>
    </row>
    <row r="186" spans="1:5" x14ac:dyDescent="0.2">
      <c r="A186" s="6"/>
      <c r="B186" s="14" t="s">
        <v>96</v>
      </c>
      <c r="C186" s="14" t="s">
        <v>189</v>
      </c>
      <c r="E186" s="6"/>
    </row>
    <row r="187" spans="1:5" x14ac:dyDescent="0.2">
      <c r="A187" s="9"/>
      <c r="B187" s="14" t="s">
        <v>1039</v>
      </c>
      <c r="C187" s="14" t="s">
        <v>189</v>
      </c>
      <c r="E187" s="9"/>
    </row>
    <row r="188" spans="1:5" x14ac:dyDescent="0.2">
      <c r="A188" s="6"/>
      <c r="B188" s="14" t="s">
        <v>1205</v>
      </c>
      <c r="C188" s="14" t="s">
        <v>189</v>
      </c>
      <c r="E188" s="6"/>
    </row>
    <row r="189" spans="1:5" x14ac:dyDescent="0.2">
      <c r="A189" s="9"/>
      <c r="B189" s="14" t="s">
        <v>1289</v>
      </c>
      <c r="C189" s="14" t="s">
        <v>1255</v>
      </c>
      <c r="E189" s="9"/>
    </row>
    <row r="190" spans="1:5" x14ac:dyDescent="0.2">
      <c r="A190" s="6"/>
      <c r="B190" s="14" t="s">
        <v>1205</v>
      </c>
      <c r="C190" s="14" t="s">
        <v>189</v>
      </c>
      <c r="E190" s="6"/>
    </row>
    <row r="191" spans="1:5" x14ac:dyDescent="0.2">
      <c r="A191" s="9"/>
      <c r="B191" s="14" t="s">
        <v>1304</v>
      </c>
      <c r="C191" s="14" t="s">
        <v>189</v>
      </c>
      <c r="E191" s="9"/>
    </row>
    <row r="192" spans="1:5" x14ac:dyDescent="0.2">
      <c r="A192" s="6"/>
      <c r="B192" s="14" t="s">
        <v>1290</v>
      </c>
      <c r="C192" s="14" t="s">
        <v>1287</v>
      </c>
      <c r="E192" s="6"/>
    </row>
    <row r="193" spans="1:5" x14ac:dyDescent="0.2">
      <c r="A193" s="9"/>
      <c r="B193" s="14" t="s">
        <v>96</v>
      </c>
      <c r="C193" s="14" t="s">
        <v>189</v>
      </c>
      <c r="E193" s="9"/>
    </row>
    <row r="194" spans="1:5" x14ac:dyDescent="0.2">
      <c r="A194" s="6"/>
      <c r="B194" s="14" t="s">
        <v>1205</v>
      </c>
      <c r="C194" s="14" t="s">
        <v>189</v>
      </c>
      <c r="E194" s="6"/>
    </row>
    <row r="195" spans="1:5" x14ac:dyDescent="0.2">
      <c r="A195" s="9"/>
      <c r="B195" s="14" t="s">
        <v>457</v>
      </c>
      <c r="C195" s="14" t="s">
        <v>189</v>
      </c>
      <c r="E195" s="9"/>
    </row>
    <row r="196" spans="1:5" x14ac:dyDescent="0.2">
      <c r="A196" s="6"/>
      <c r="B196" s="14" t="s">
        <v>1205</v>
      </c>
      <c r="C196" s="14" t="s">
        <v>189</v>
      </c>
      <c r="E196" s="6"/>
    </row>
    <row r="197" spans="1:5" x14ac:dyDescent="0.2">
      <c r="A197" s="9"/>
      <c r="B197" s="14" t="s">
        <v>1291</v>
      </c>
      <c r="C197" s="14" t="s">
        <v>189</v>
      </c>
      <c r="E197" s="9"/>
    </row>
    <row r="198" spans="1:5" x14ac:dyDescent="0.2">
      <c r="A198" s="6"/>
      <c r="B198" s="14" t="s">
        <v>1302</v>
      </c>
      <c r="C198" s="14" t="s">
        <v>189</v>
      </c>
      <c r="E198" s="6"/>
    </row>
    <row r="199" spans="1:5" x14ac:dyDescent="0.2">
      <c r="A199" s="9"/>
      <c r="B199" s="14" t="s">
        <v>457</v>
      </c>
      <c r="C199" s="14" t="s">
        <v>189</v>
      </c>
      <c r="E199" s="9"/>
    </row>
    <row r="200" spans="1:5" x14ac:dyDescent="0.2">
      <c r="A200" s="6"/>
      <c r="B200" s="14" t="s">
        <v>1269</v>
      </c>
      <c r="C200" s="14" t="s">
        <v>189</v>
      </c>
      <c r="E200" s="6"/>
    </row>
    <row r="201" spans="1:5" x14ac:dyDescent="0.2">
      <c r="A201" s="9"/>
      <c r="B201" s="14" t="s">
        <v>457</v>
      </c>
      <c r="C201" s="14" t="s">
        <v>189</v>
      </c>
      <c r="E201" s="9"/>
    </row>
    <row r="202" spans="1:5" x14ac:dyDescent="0.2">
      <c r="A202" s="6"/>
      <c r="B202" s="14" t="s">
        <v>1252</v>
      </c>
      <c r="C202" s="14" t="s">
        <v>189</v>
      </c>
      <c r="E202" s="6"/>
    </row>
    <row r="203" spans="1:5" x14ac:dyDescent="0.2">
      <c r="A203" s="9"/>
      <c r="B203" s="14" t="s">
        <v>1303</v>
      </c>
      <c r="C203" s="14" t="s">
        <v>189</v>
      </c>
      <c r="E203" s="9"/>
    </row>
    <row r="204" spans="1:5" x14ac:dyDescent="0.2">
      <c r="A204" s="6"/>
      <c r="B204" s="14" t="s">
        <v>457</v>
      </c>
      <c r="C204" s="14" t="s">
        <v>189</v>
      </c>
      <c r="E204" s="6"/>
    </row>
    <row r="205" spans="1:5" x14ac:dyDescent="0.2">
      <c r="A205" s="9"/>
      <c r="B205" s="14" t="s">
        <v>1260</v>
      </c>
      <c r="C205" s="14" t="s">
        <v>189</v>
      </c>
      <c r="E205" s="9"/>
    </row>
    <row r="206" spans="1:5" x14ac:dyDescent="0.2">
      <c r="A206" s="6"/>
      <c r="B206" s="14" t="s">
        <v>1205</v>
      </c>
      <c r="C206" s="14" t="s">
        <v>189</v>
      </c>
      <c r="E206" s="6"/>
    </row>
    <row r="207" spans="1:5" x14ac:dyDescent="0.2">
      <c r="A207" s="9"/>
      <c r="B207" s="14" t="s">
        <v>457</v>
      </c>
      <c r="C207" s="14" t="s">
        <v>189</v>
      </c>
      <c r="E207" s="9"/>
    </row>
    <row r="208" spans="1:5" x14ac:dyDescent="0.2">
      <c r="A208" s="6"/>
      <c r="B208" s="14" t="s">
        <v>96</v>
      </c>
      <c r="C208" s="14" t="s">
        <v>189</v>
      </c>
      <c r="E208" s="6"/>
    </row>
    <row r="209" spans="1:5" x14ac:dyDescent="0.2">
      <c r="A209" s="9"/>
      <c r="B209" s="14" t="s">
        <v>868</v>
      </c>
      <c r="C209" s="14" t="s">
        <v>189</v>
      </c>
      <c r="E209" s="9"/>
    </row>
    <row r="210" spans="1:5" x14ac:dyDescent="0.2">
      <c r="A210" s="6"/>
      <c r="B210" s="14" t="s">
        <v>868</v>
      </c>
      <c r="C210" s="14" t="s">
        <v>189</v>
      </c>
      <c r="E210" s="6"/>
    </row>
    <row r="211" spans="1:5" x14ac:dyDescent="0.2">
      <c r="A211" s="9"/>
      <c r="B211" s="14" t="s">
        <v>457</v>
      </c>
      <c r="C211" s="14" t="s">
        <v>189</v>
      </c>
      <c r="E211" s="9"/>
    </row>
    <row r="212" spans="1:5" x14ac:dyDescent="0.2">
      <c r="A212" s="6"/>
      <c r="B212" s="14" t="s">
        <v>1110</v>
      </c>
      <c r="C212" s="14" t="s">
        <v>189</v>
      </c>
      <c r="E212" s="6"/>
    </row>
    <row r="213" spans="1:5" x14ac:dyDescent="0.2">
      <c r="A213" s="9"/>
      <c r="B213" s="14" t="s">
        <v>1260</v>
      </c>
      <c r="C213" s="14" t="s">
        <v>189</v>
      </c>
      <c r="E213" s="9"/>
    </row>
    <row r="214" spans="1:5" x14ac:dyDescent="0.2">
      <c r="A214" s="6"/>
      <c r="B214" s="14" t="s">
        <v>1256</v>
      </c>
      <c r="C214" s="14" t="s">
        <v>189</v>
      </c>
      <c r="E214" s="6"/>
    </row>
    <row r="215" spans="1:5" x14ac:dyDescent="0.2">
      <c r="A215" s="9"/>
      <c r="B215" s="14" t="s">
        <v>868</v>
      </c>
      <c r="C215" s="14" t="s">
        <v>189</v>
      </c>
      <c r="E215" s="9"/>
    </row>
    <row r="216" spans="1:5" x14ac:dyDescent="0.2">
      <c r="A216" s="6"/>
      <c r="B216" s="14" t="s">
        <v>96</v>
      </c>
      <c r="C216" s="14" t="s">
        <v>189</v>
      </c>
      <c r="E216" s="6"/>
    </row>
    <row r="217" spans="1:5" x14ac:dyDescent="0.2">
      <c r="A217" s="9"/>
      <c r="B217" s="14" t="s">
        <v>457</v>
      </c>
      <c r="C217" s="14" t="s">
        <v>189</v>
      </c>
      <c r="E217" s="9"/>
    </row>
    <row r="218" spans="1:5" x14ac:dyDescent="0.2">
      <c r="A218" s="6"/>
      <c r="B218" s="14" t="s">
        <v>868</v>
      </c>
      <c r="C218" s="14" t="s">
        <v>189</v>
      </c>
      <c r="E218" s="6"/>
    </row>
    <row r="219" spans="1:5" x14ac:dyDescent="0.2">
      <c r="A219" s="9"/>
      <c r="B219" s="14" t="s">
        <v>1268</v>
      </c>
      <c r="C219" s="14" t="s">
        <v>189</v>
      </c>
      <c r="E219" s="9"/>
    </row>
    <row r="220" spans="1:5" x14ac:dyDescent="0.2">
      <c r="A220" s="6"/>
      <c r="B220" s="14" t="s">
        <v>868</v>
      </c>
      <c r="C220" s="14" t="s">
        <v>189</v>
      </c>
      <c r="E220" s="6"/>
    </row>
    <row r="221" spans="1:5" x14ac:dyDescent="0.2">
      <c r="A221" s="9"/>
      <c r="B221" s="14" t="s">
        <v>1260</v>
      </c>
      <c r="C221" s="14" t="s">
        <v>189</v>
      </c>
      <c r="E221" s="9"/>
    </row>
    <row r="222" spans="1:5" x14ac:dyDescent="0.2">
      <c r="A222" s="6"/>
      <c r="B222" s="14" t="s">
        <v>96</v>
      </c>
      <c r="C222" s="14" t="s">
        <v>189</v>
      </c>
      <c r="E222" s="6"/>
    </row>
    <row r="223" spans="1:5" x14ac:dyDescent="0.2">
      <c r="A223" s="9"/>
      <c r="B223" s="14" t="s">
        <v>96</v>
      </c>
      <c r="C223" s="14" t="s">
        <v>189</v>
      </c>
      <c r="E223" s="9"/>
    </row>
    <row r="224" spans="1:5" x14ac:dyDescent="0.2">
      <c r="A224" s="6"/>
      <c r="B224" s="14" t="s">
        <v>96</v>
      </c>
      <c r="C224" s="14" t="s">
        <v>189</v>
      </c>
      <c r="E224" s="6"/>
    </row>
    <row r="225" spans="1:5" x14ac:dyDescent="0.2">
      <c r="A225" s="9"/>
      <c r="B225" s="14" t="s">
        <v>96</v>
      </c>
      <c r="C225" s="14" t="s">
        <v>189</v>
      </c>
      <c r="E225" s="9"/>
    </row>
    <row r="226" spans="1:5" x14ac:dyDescent="0.2">
      <c r="A226" s="6"/>
      <c r="B226" s="14" t="s">
        <v>1251</v>
      </c>
      <c r="C226" s="14" t="s">
        <v>189</v>
      </c>
      <c r="E226" s="6"/>
    </row>
    <row r="227" spans="1:5" x14ac:dyDescent="0.2">
      <c r="A227" s="9"/>
      <c r="B227" s="14" t="s">
        <v>457</v>
      </c>
      <c r="C227" s="14" t="s">
        <v>189</v>
      </c>
      <c r="E227" s="9"/>
    </row>
    <row r="228" spans="1:5" x14ac:dyDescent="0.2">
      <c r="A228" s="6"/>
      <c r="B228" s="14" t="s">
        <v>1261</v>
      </c>
      <c r="C228" s="14" t="s">
        <v>1255</v>
      </c>
      <c r="E228" s="6"/>
    </row>
    <row r="229" spans="1:5" x14ac:dyDescent="0.2">
      <c r="A229" s="9"/>
      <c r="B229" s="14" t="s">
        <v>1110</v>
      </c>
      <c r="C229" s="14" t="s">
        <v>189</v>
      </c>
      <c r="E229" s="9"/>
    </row>
    <row r="230" spans="1:5" x14ac:dyDescent="0.2">
      <c r="A230" s="6"/>
      <c r="B230" s="14" t="s">
        <v>96</v>
      </c>
      <c r="C230" s="14" t="s">
        <v>189</v>
      </c>
      <c r="E230" s="6"/>
    </row>
    <row r="231" spans="1:5" x14ac:dyDescent="0.2">
      <c r="A231" s="9"/>
      <c r="B231" s="14" t="s">
        <v>457</v>
      </c>
      <c r="C231" s="14" t="s">
        <v>189</v>
      </c>
      <c r="E231" s="9"/>
    </row>
    <row r="232" spans="1:5" x14ac:dyDescent="0.2">
      <c r="A232" s="6"/>
      <c r="B232" s="14" t="s">
        <v>1260</v>
      </c>
      <c r="C232" s="14" t="s">
        <v>189</v>
      </c>
      <c r="E232" s="6"/>
    </row>
    <row r="233" spans="1:5" x14ac:dyDescent="0.2">
      <c r="A233" s="9"/>
      <c r="B233" s="14" t="s">
        <v>868</v>
      </c>
      <c r="C233" s="14" t="s">
        <v>189</v>
      </c>
      <c r="E233" s="9"/>
    </row>
    <row r="234" spans="1:5" x14ac:dyDescent="0.2">
      <c r="A234" s="6"/>
      <c r="B234" s="14" t="s">
        <v>96</v>
      </c>
      <c r="C234" s="14" t="s">
        <v>189</v>
      </c>
      <c r="E234" s="6"/>
    </row>
    <row r="235" spans="1:5" x14ac:dyDescent="0.2">
      <c r="A235" s="9"/>
      <c r="B235" s="14" t="s">
        <v>1260</v>
      </c>
      <c r="C235" s="14" t="s">
        <v>189</v>
      </c>
      <c r="E235" s="9"/>
    </row>
    <row r="236" spans="1:5" x14ac:dyDescent="0.2">
      <c r="A236" s="6"/>
      <c r="B236" s="14" t="s">
        <v>96</v>
      </c>
      <c r="C236" s="14" t="s">
        <v>189</v>
      </c>
      <c r="E236" s="6"/>
    </row>
    <row r="237" spans="1:5" x14ac:dyDescent="0.2">
      <c r="A237" s="9"/>
      <c r="B237" s="14" t="s">
        <v>96</v>
      </c>
      <c r="C237" s="14" t="s">
        <v>189</v>
      </c>
      <c r="E237" s="9"/>
    </row>
    <row r="238" spans="1:5" x14ac:dyDescent="0.2">
      <c r="A238" s="6"/>
      <c r="B238" s="14" t="s">
        <v>1292</v>
      </c>
      <c r="C238" s="14" t="s">
        <v>189</v>
      </c>
      <c r="E238" s="6"/>
    </row>
    <row r="239" spans="1:5" x14ac:dyDescent="0.2">
      <c r="A239" s="9"/>
      <c r="B239" s="14" t="s">
        <v>96</v>
      </c>
      <c r="C239" s="14" t="s">
        <v>189</v>
      </c>
      <c r="E239" s="9"/>
    </row>
    <row r="240" spans="1:5" x14ac:dyDescent="0.2">
      <c r="A240" s="6"/>
      <c r="B240" s="14" t="s">
        <v>1260</v>
      </c>
      <c r="C240" s="14" t="s">
        <v>189</v>
      </c>
      <c r="E240" s="6"/>
    </row>
    <row r="241" spans="1:5" x14ac:dyDescent="0.2">
      <c r="A241" s="9"/>
      <c r="B241" s="14" t="s">
        <v>96</v>
      </c>
      <c r="C241" s="14" t="s">
        <v>189</v>
      </c>
      <c r="E241" s="9"/>
    </row>
    <row r="242" spans="1:5" x14ac:dyDescent="0.2">
      <c r="A242" s="6"/>
      <c r="B242" s="14" t="s">
        <v>96</v>
      </c>
      <c r="C242" s="14" t="s">
        <v>189</v>
      </c>
      <c r="E242" s="6"/>
    </row>
    <row r="243" spans="1:5" x14ac:dyDescent="0.2">
      <c r="A243" s="9"/>
      <c r="B243" s="14" t="s">
        <v>1110</v>
      </c>
      <c r="C243" s="14" t="s">
        <v>189</v>
      </c>
      <c r="E243" s="9"/>
    </row>
    <row r="244" spans="1:5" x14ac:dyDescent="0.2">
      <c r="A244" s="6"/>
      <c r="B244" s="14" t="s">
        <v>868</v>
      </c>
      <c r="C244" s="14" t="s">
        <v>189</v>
      </c>
      <c r="E244" s="6"/>
    </row>
    <row r="245" spans="1:5" x14ac:dyDescent="0.2">
      <c r="A245" s="9"/>
      <c r="B245" s="14" t="s">
        <v>457</v>
      </c>
      <c r="C245" s="14" t="s">
        <v>189</v>
      </c>
      <c r="E245" s="9"/>
    </row>
    <row r="246" spans="1:5" x14ac:dyDescent="0.2">
      <c r="A246" s="6"/>
      <c r="B246" s="14" t="s">
        <v>457</v>
      </c>
      <c r="C246" s="14" t="s">
        <v>189</v>
      </c>
      <c r="E246" s="6"/>
    </row>
    <row r="247" spans="1:5" x14ac:dyDescent="0.2">
      <c r="A247" s="9"/>
      <c r="B247" s="14" t="s">
        <v>96</v>
      </c>
      <c r="C247" s="14" t="s">
        <v>189</v>
      </c>
      <c r="E247" s="9"/>
    </row>
    <row r="248" spans="1:5" x14ac:dyDescent="0.2">
      <c r="A248" s="6"/>
      <c r="B248" s="14" t="s">
        <v>457</v>
      </c>
      <c r="C248" s="14" t="s">
        <v>189</v>
      </c>
      <c r="E248" s="6"/>
    </row>
    <row r="249" spans="1:5" x14ac:dyDescent="0.2">
      <c r="A249" s="9"/>
      <c r="B249" s="14" t="s">
        <v>457</v>
      </c>
      <c r="C249" s="14" t="s">
        <v>189</v>
      </c>
      <c r="E249" s="9"/>
    </row>
    <row r="250" spans="1:5" x14ac:dyDescent="0.2">
      <c r="A250" s="6"/>
      <c r="B250" s="14" t="s">
        <v>1252</v>
      </c>
      <c r="C250" s="14" t="s">
        <v>189</v>
      </c>
      <c r="E250" s="6"/>
    </row>
    <row r="251" spans="1:5" x14ac:dyDescent="0.2">
      <c r="A251" s="9"/>
      <c r="B251" s="14" t="s">
        <v>457</v>
      </c>
      <c r="C251" s="14" t="s">
        <v>189</v>
      </c>
      <c r="E251" s="9"/>
    </row>
    <row r="252" spans="1:5" x14ac:dyDescent="0.2">
      <c r="A252" s="6"/>
      <c r="B252" s="14" t="s">
        <v>457</v>
      </c>
      <c r="C252" s="14" t="s">
        <v>189</v>
      </c>
      <c r="E252" s="6"/>
    </row>
    <row r="253" spans="1:5" x14ac:dyDescent="0.2">
      <c r="A253" s="9"/>
      <c r="B253" s="14" t="s">
        <v>96</v>
      </c>
      <c r="C253" s="14" t="s">
        <v>189</v>
      </c>
      <c r="E253" s="9"/>
    </row>
    <row r="254" spans="1:5" x14ac:dyDescent="0.2">
      <c r="A254" s="6"/>
      <c r="B254" s="14" t="s">
        <v>457</v>
      </c>
      <c r="C254" s="14" t="s">
        <v>189</v>
      </c>
      <c r="E254" s="6"/>
    </row>
    <row r="255" spans="1:5" x14ac:dyDescent="0.2">
      <c r="A255" s="9"/>
      <c r="B255" s="14" t="s">
        <v>457</v>
      </c>
      <c r="C255" s="14" t="s">
        <v>189</v>
      </c>
      <c r="E255" s="9"/>
    </row>
    <row r="256" spans="1:5" x14ac:dyDescent="0.2">
      <c r="A256" s="6"/>
      <c r="B256" s="14" t="s">
        <v>457</v>
      </c>
      <c r="C256" s="14" t="s">
        <v>189</v>
      </c>
      <c r="E256" s="6"/>
    </row>
    <row r="257" spans="1:5" x14ac:dyDescent="0.2">
      <c r="A257" s="9"/>
      <c r="B257" s="14" t="s">
        <v>457</v>
      </c>
      <c r="C257" s="14" t="s">
        <v>189</v>
      </c>
      <c r="E257" s="9"/>
    </row>
    <row r="258" spans="1:5" x14ac:dyDescent="0.2">
      <c r="A258" s="6"/>
      <c r="B258" s="14" t="s">
        <v>96</v>
      </c>
      <c r="C258" s="14" t="s">
        <v>189</v>
      </c>
      <c r="E258" s="6"/>
    </row>
    <row r="259" spans="1:5" x14ac:dyDescent="0.2">
      <c r="A259" s="9"/>
      <c r="B259" s="14" t="s">
        <v>1110</v>
      </c>
      <c r="C259" s="14" t="s">
        <v>189</v>
      </c>
      <c r="E259" s="9"/>
    </row>
    <row r="260" spans="1:5" x14ac:dyDescent="0.2">
      <c r="A260" s="6"/>
      <c r="B260" s="14" t="s">
        <v>1205</v>
      </c>
      <c r="C260" s="14" t="s">
        <v>189</v>
      </c>
      <c r="E260" s="6"/>
    </row>
    <row r="261" spans="1:5" x14ac:dyDescent="0.2">
      <c r="A261" s="9"/>
      <c r="B261" s="14" t="s">
        <v>457</v>
      </c>
      <c r="C261" s="14" t="s">
        <v>189</v>
      </c>
      <c r="E261" s="9"/>
    </row>
    <row r="262" spans="1:5" x14ac:dyDescent="0.2">
      <c r="A262" s="6"/>
      <c r="B262" s="14" t="s">
        <v>457</v>
      </c>
      <c r="C262" s="14" t="s">
        <v>189</v>
      </c>
      <c r="E262" s="6"/>
    </row>
    <row r="263" spans="1:5" x14ac:dyDescent="0.2">
      <c r="A263" s="9"/>
      <c r="B263" s="14" t="s">
        <v>96</v>
      </c>
      <c r="C263" s="14" t="s">
        <v>189</v>
      </c>
      <c r="E263" s="9"/>
    </row>
    <row r="264" spans="1:5" x14ac:dyDescent="0.2">
      <c r="A264" s="6"/>
      <c r="B264" s="14" t="s">
        <v>457</v>
      </c>
      <c r="C264" s="14" t="s">
        <v>189</v>
      </c>
      <c r="E264" s="6"/>
    </row>
    <row r="265" spans="1:5" x14ac:dyDescent="0.2">
      <c r="A265" s="9"/>
      <c r="B265" s="14" t="s">
        <v>457</v>
      </c>
      <c r="C265" s="14" t="s">
        <v>189</v>
      </c>
      <c r="E265" s="9"/>
    </row>
    <row r="266" spans="1:5" x14ac:dyDescent="0.2">
      <c r="A266" s="6"/>
      <c r="B266" s="14" t="s">
        <v>1269</v>
      </c>
      <c r="C266" s="14" t="s">
        <v>189</v>
      </c>
      <c r="E266" s="6"/>
    </row>
    <row r="267" spans="1:5" x14ac:dyDescent="0.2">
      <c r="A267" s="9"/>
      <c r="B267" s="14" t="s">
        <v>457</v>
      </c>
      <c r="C267" s="14" t="s">
        <v>189</v>
      </c>
      <c r="E267" s="9"/>
    </row>
    <row r="268" spans="1:5" x14ac:dyDescent="0.2">
      <c r="A268" s="6"/>
      <c r="B268" s="14" t="s">
        <v>96</v>
      </c>
      <c r="C268" s="14" t="s">
        <v>189</v>
      </c>
      <c r="E268" s="6"/>
    </row>
    <row r="269" spans="1:5" x14ac:dyDescent="0.2">
      <c r="A269" s="9"/>
      <c r="B269" s="14" t="s">
        <v>457</v>
      </c>
      <c r="C269" s="14" t="s">
        <v>189</v>
      </c>
      <c r="E269" s="9"/>
    </row>
    <row r="270" spans="1:5" x14ac:dyDescent="0.2">
      <c r="A270" s="6"/>
      <c r="B270" s="14" t="s">
        <v>457</v>
      </c>
      <c r="C270" s="14" t="s">
        <v>189</v>
      </c>
      <c r="E270" s="6"/>
    </row>
    <row r="271" spans="1:5" x14ac:dyDescent="0.2">
      <c r="A271" s="9"/>
      <c r="B271" s="14" t="s">
        <v>457</v>
      </c>
      <c r="C271" s="14" t="s">
        <v>189</v>
      </c>
      <c r="E271" s="9"/>
    </row>
    <row r="272" spans="1:5" x14ac:dyDescent="0.2">
      <c r="A272" s="6"/>
      <c r="B272" s="14" t="s">
        <v>457</v>
      </c>
      <c r="C272" s="14" t="s">
        <v>189</v>
      </c>
      <c r="E272" s="6"/>
    </row>
    <row r="273" spans="1:5" x14ac:dyDescent="0.2">
      <c r="A273" s="9"/>
      <c r="B273" s="14" t="s">
        <v>96</v>
      </c>
      <c r="C273" s="14" t="s">
        <v>189</v>
      </c>
      <c r="E273" s="9"/>
    </row>
    <row r="274" spans="1:5" x14ac:dyDescent="0.2">
      <c r="A274" s="6"/>
      <c r="B274" s="14" t="s">
        <v>96</v>
      </c>
      <c r="C274" s="14" t="s">
        <v>189</v>
      </c>
      <c r="E274" s="6"/>
    </row>
    <row r="275" spans="1:5" x14ac:dyDescent="0.2">
      <c r="A275" s="9"/>
      <c r="B275" s="14" t="s">
        <v>457</v>
      </c>
      <c r="C275" s="14" t="s">
        <v>189</v>
      </c>
      <c r="E275" s="9"/>
    </row>
    <row r="276" spans="1:5" x14ac:dyDescent="0.2">
      <c r="A276" s="6"/>
      <c r="B276" s="14" t="s">
        <v>1269</v>
      </c>
      <c r="C276" s="14" t="s">
        <v>189</v>
      </c>
      <c r="E276" s="6"/>
    </row>
    <row r="277" spans="1:5" x14ac:dyDescent="0.2">
      <c r="A277" s="9"/>
      <c r="B277" s="14" t="s">
        <v>457</v>
      </c>
      <c r="C277" s="14" t="s">
        <v>189</v>
      </c>
      <c r="E277" s="9"/>
    </row>
    <row r="278" spans="1:5" x14ac:dyDescent="0.2">
      <c r="A278" s="6"/>
      <c r="B278" s="14" t="s">
        <v>96</v>
      </c>
      <c r="C278" s="14" t="s">
        <v>189</v>
      </c>
      <c r="E278" s="6"/>
    </row>
    <row r="279" spans="1:5" x14ac:dyDescent="0.2">
      <c r="A279" s="9"/>
      <c r="B279" s="14" t="s">
        <v>457</v>
      </c>
      <c r="C279" s="14" t="s">
        <v>189</v>
      </c>
      <c r="E279" s="9"/>
    </row>
    <row r="280" spans="1:5" x14ac:dyDescent="0.2">
      <c r="A280" s="6"/>
      <c r="B280" s="14" t="s">
        <v>96</v>
      </c>
      <c r="C280" s="14" t="s">
        <v>189</v>
      </c>
      <c r="E280" s="6"/>
    </row>
    <row r="281" spans="1:5" x14ac:dyDescent="0.2">
      <c r="A281" s="9"/>
      <c r="B281" s="14" t="s">
        <v>457</v>
      </c>
      <c r="C281" s="14" t="s">
        <v>189</v>
      </c>
      <c r="E281" s="9"/>
    </row>
    <row r="282" spans="1:5" x14ac:dyDescent="0.2">
      <c r="A282" s="6"/>
      <c r="B282" s="14" t="s">
        <v>1251</v>
      </c>
      <c r="C282" s="14" t="s">
        <v>189</v>
      </c>
      <c r="E282" s="6"/>
    </row>
    <row r="283" spans="1:5" x14ac:dyDescent="0.2">
      <c r="A283" s="9"/>
      <c r="B283" s="14" t="s">
        <v>96</v>
      </c>
      <c r="C283" s="14" t="s">
        <v>189</v>
      </c>
      <c r="E283" s="9"/>
    </row>
    <row r="284" spans="1:5" x14ac:dyDescent="0.2">
      <c r="A284" s="6"/>
      <c r="B284" s="14" t="s">
        <v>868</v>
      </c>
      <c r="C284" s="14" t="s">
        <v>189</v>
      </c>
      <c r="E284" s="6"/>
    </row>
    <row r="285" spans="1:5" x14ac:dyDescent="0.2">
      <c r="A285" s="9"/>
      <c r="B285" s="14" t="s">
        <v>1252</v>
      </c>
      <c r="C285" s="14" t="s">
        <v>189</v>
      </c>
      <c r="E285" s="9"/>
    </row>
    <row r="286" spans="1:5" x14ac:dyDescent="0.2">
      <c r="A286" s="6"/>
      <c r="B286" s="14" t="s">
        <v>457</v>
      </c>
      <c r="C286" s="14" t="s">
        <v>189</v>
      </c>
      <c r="E286" s="6"/>
    </row>
    <row r="287" spans="1:5" x14ac:dyDescent="0.2">
      <c r="A287" s="9"/>
      <c r="B287" s="14" t="s">
        <v>96</v>
      </c>
      <c r="C287" s="14" t="s">
        <v>189</v>
      </c>
      <c r="E287" s="9"/>
    </row>
    <row r="288" spans="1:5" x14ac:dyDescent="0.2">
      <c r="A288" s="6"/>
      <c r="B288" s="14" t="s">
        <v>1205</v>
      </c>
      <c r="C288" s="14" t="s">
        <v>189</v>
      </c>
      <c r="E288" s="6"/>
    </row>
    <row r="289" spans="1:5" x14ac:dyDescent="0.2">
      <c r="A289" s="9"/>
      <c r="B289" s="14" t="s">
        <v>1110</v>
      </c>
      <c r="C289" s="14" t="s">
        <v>189</v>
      </c>
      <c r="E289" s="9"/>
    </row>
    <row r="290" spans="1:5" x14ac:dyDescent="0.2">
      <c r="A290" s="6"/>
      <c r="B290" s="14" t="s">
        <v>96</v>
      </c>
      <c r="C290" s="14" t="s">
        <v>189</v>
      </c>
      <c r="E290" s="6"/>
    </row>
    <row r="291" spans="1:5" x14ac:dyDescent="0.2">
      <c r="A291" s="9"/>
      <c r="B291" s="14" t="s">
        <v>96</v>
      </c>
      <c r="C291" s="14" t="s">
        <v>189</v>
      </c>
      <c r="E291" s="9"/>
    </row>
    <row r="292" spans="1:5" x14ac:dyDescent="0.2">
      <c r="A292" s="6"/>
      <c r="B292" s="14" t="s">
        <v>1110</v>
      </c>
      <c r="C292" s="14" t="s">
        <v>189</v>
      </c>
      <c r="E292" s="6"/>
    </row>
    <row r="293" spans="1:5" x14ac:dyDescent="0.2">
      <c r="A293" s="9"/>
      <c r="B293" s="14" t="s">
        <v>96</v>
      </c>
      <c r="C293" s="14" t="s">
        <v>189</v>
      </c>
      <c r="E293" s="9"/>
    </row>
    <row r="294" spans="1:5" x14ac:dyDescent="0.2">
      <c r="A294" s="6"/>
      <c r="B294" s="14" t="s">
        <v>96</v>
      </c>
      <c r="C294" s="14" t="s">
        <v>189</v>
      </c>
      <c r="E294" s="6"/>
    </row>
    <row r="295" spans="1:5" x14ac:dyDescent="0.2">
      <c r="A295" s="9"/>
      <c r="B295" s="14" t="s">
        <v>1110</v>
      </c>
      <c r="C295" s="14" t="s">
        <v>189</v>
      </c>
      <c r="E295" s="9"/>
    </row>
    <row r="296" spans="1:5" x14ac:dyDescent="0.2">
      <c r="A296" s="6"/>
      <c r="B296" s="14" t="s">
        <v>1039</v>
      </c>
      <c r="C296" s="14" t="s">
        <v>189</v>
      </c>
      <c r="E296" s="6"/>
    </row>
    <row r="297" spans="1:5" x14ac:dyDescent="0.2">
      <c r="A297" s="9"/>
      <c r="B297" s="14" t="s">
        <v>457</v>
      </c>
      <c r="C297" s="14" t="s">
        <v>189</v>
      </c>
      <c r="E297" s="9"/>
    </row>
    <row r="298" spans="1:5" x14ac:dyDescent="0.2">
      <c r="A298" s="6"/>
      <c r="B298" s="14" t="s">
        <v>96</v>
      </c>
      <c r="C298" s="14" t="s">
        <v>189</v>
      </c>
      <c r="E298" s="6"/>
    </row>
    <row r="299" spans="1:5" x14ac:dyDescent="0.2">
      <c r="A299" s="9"/>
      <c r="B299" s="14" t="s">
        <v>457</v>
      </c>
      <c r="C299" s="14" t="s">
        <v>189</v>
      </c>
      <c r="E299" s="9"/>
    </row>
    <row r="300" spans="1:5" x14ac:dyDescent="0.2">
      <c r="A300" s="6"/>
      <c r="B300" s="14" t="s">
        <v>457</v>
      </c>
      <c r="C300" s="14" t="s">
        <v>189</v>
      </c>
      <c r="E300" s="6"/>
    </row>
    <row r="301" spans="1:5" x14ac:dyDescent="0.2">
      <c r="A301" s="9"/>
      <c r="B301" s="14" t="s">
        <v>457</v>
      </c>
      <c r="C301" s="14" t="s">
        <v>189</v>
      </c>
      <c r="E301" s="9"/>
    </row>
    <row r="302" spans="1:5" x14ac:dyDescent="0.2">
      <c r="A302" s="6"/>
      <c r="B302" s="14" t="s">
        <v>457</v>
      </c>
      <c r="C302" s="14" t="s">
        <v>189</v>
      </c>
      <c r="E302" s="6"/>
    </row>
    <row r="303" spans="1:5" x14ac:dyDescent="0.2">
      <c r="A303" s="9"/>
      <c r="B303" s="14" t="s">
        <v>1260</v>
      </c>
      <c r="C303" s="14" t="s">
        <v>189</v>
      </c>
      <c r="E303" s="9"/>
    </row>
    <row r="304" spans="1:5" x14ac:dyDescent="0.2">
      <c r="A304" s="6"/>
      <c r="B304" s="14" t="s">
        <v>1252</v>
      </c>
      <c r="C304" s="14" t="s">
        <v>189</v>
      </c>
      <c r="E304" s="6"/>
    </row>
    <row r="305" spans="1:5" x14ac:dyDescent="0.2">
      <c r="A305" s="9"/>
      <c r="B305" s="14" t="s">
        <v>96</v>
      </c>
      <c r="C305" s="14" t="s">
        <v>189</v>
      </c>
      <c r="E305" s="9"/>
    </row>
    <row r="306" spans="1:5" x14ac:dyDescent="0.2">
      <c r="A306" s="6"/>
      <c r="B306" s="14" t="s">
        <v>96</v>
      </c>
      <c r="C306" s="14" t="s">
        <v>189</v>
      </c>
      <c r="E306" s="6"/>
    </row>
    <row r="307" spans="1:5" x14ac:dyDescent="0.2">
      <c r="A307" s="9"/>
      <c r="B307" s="14" t="s">
        <v>96</v>
      </c>
      <c r="C307" s="14" t="s">
        <v>189</v>
      </c>
      <c r="E307" s="9"/>
    </row>
    <row r="308" spans="1:5" x14ac:dyDescent="0.2">
      <c r="A308" s="6"/>
      <c r="B308" s="14" t="s">
        <v>1273</v>
      </c>
      <c r="C308" s="14" t="s">
        <v>189</v>
      </c>
      <c r="E308" s="6"/>
    </row>
    <row r="309" spans="1:5" x14ac:dyDescent="0.2">
      <c r="A309" s="9"/>
      <c r="B309" s="14" t="s">
        <v>457</v>
      </c>
      <c r="C309" s="14" t="s">
        <v>189</v>
      </c>
      <c r="E309" s="9"/>
    </row>
    <row r="310" spans="1:5" x14ac:dyDescent="0.2">
      <c r="A310" s="6"/>
      <c r="B310" s="14" t="s">
        <v>457</v>
      </c>
      <c r="C310" s="14" t="s">
        <v>189</v>
      </c>
      <c r="E310" s="6"/>
    </row>
    <row r="311" spans="1:5" x14ac:dyDescent="0.2">
      <c r="A311" s="9"/>
      <c r="B311" s="14" t="s">
        <v>96</v>
      </c>
      <c r="C311" s="14" t="s">
        <v>189</v>
      </c>
      <c r="E311" s="9"/>
    </row>
    <row r="312" spans="1:5" x14ac:dyDescent="0.2">
      <c r="A312" s="6"/>
      <c r="B312" s="14" t="s">
        <v>1293</v>
      </c>
      <c r="C312" s="14" t="s">
        <v>189</v>
      </c>
      <c r="E312" s="6"/>
    </row>
    <row r="313" spans="1:5" x14ac:dyDescent="0.2">
      <c r="A313" s="9"/>
      <c r="B313" s="14" t="s">
        <v>1269</v>
      </c>
      <c r="C313" s="14" t="s">
        <v>189</v>
      </c>
      <c r="E313" s="9"/>
    </row>
    <row r="314" spans="1:5" x14ac:dyDescent="0.2">
      <c r="A314" s="6"/>
      <c r="B314" s="14" t="s">
        <v>1205</v>
      </c>
      <c r="C314" s="14" t="s">
        <v>189</v>
      </c>
      <c r="E314" s="6"/>
    </row>
    <row r="315" spans="1:5" x14ac:dyDescent="0.2">
      <c r="A315" s="9"/>
      <c r="B315" s="14" t="s">
        <v>1205</v>
      </c>
      <c r="C315" s="14" t="s">
        <v>189</v>
      </c>
      <c r="E315" s="9"/>
    </row>
    <row r="316" spans="1:5" x14ac:dyDescent="0.2">
      <c r="A316" s="6"/>
      <c r="B316" s="14" t="s">
        <v>1205</v>
      </c>
      <c r="C316" s="14" t="s">
        <v>189</v>
      </c>
      <c r="E316" s="6"/>
    </row>
    <row r="317" spans="1:5" x14ac:dyDescent="0.2">
      <c r="A317" s="9"/>
      <c r="B317" s="14" t="s">
        <v>1280</v>
      </c>
      <c r="C317" s="14" t="s">
        <v>189</v>
      </c>
      <c r="E317" s="9"/>
    </row>
    <row r="318" spans="1:5" x14ac:dyDescent="0.2">
      <c r="A318" s="6"/>
      <c r="B318" s="14" t="s">
        <v>1205</v>
      </c>
      <c r="C318" s="14" t="s">
        <v>189</v>
      </c>
      <c r="E318" s="6"/>
    </row>
    <row r="319" spans="1:5" x14ac:dyDescent="0.2">
      <c r="A319" s="9"/>
      <c r="B319" s="14" t="s">
        <v>1205</v>
      </c>
      <c r="C319" s="14" t="s">
        <v>189</v>
      </c>
      <c r="E319" s="9"/>
    </row>
    <row r="320" spans="1:5" x14ac:dyDescent="0.2">
      <c r="A320" s="6"/>
      <c r="B320" s="14" t="s">
        <v>868</v>
      </c>
      <c r="C320" s="14" t="s">
        <v>189</v>
      </c>
      <c r="E320" s="6"/>
    </row>
    <row r="321" spans="1:5" x14ac:dyDescent="0.2">
      <c r="A321" s="9"/>
      <c r="B321" s="14" t="s">
        <v>1205</v>
      </c>
      <c r="C321" s="14" t="s">
        <v>189</v>
      </c>
      <c r="E321" s="9"/>
    </row>
    <row r="322" spans="1:5" x14ac:dyDescent="0.2">
      <c r="A322" s="6"/>
      <c r="B322" s="14" t="s">
        <v>1205</v>
      </c>
      <c r="C322" s="14" t="s">
        <v>189</v>
      </c>
      <c r="E322" s="6"/>
    </row>
    <row r="323" spans="1:5" x14ac:dyDescent="0.2">
      <c r="A323" s="9"/>
      <c r="B323" s="14" t="s">
        <v>1205</v>
      </c>
      <c r="C323" s="14" t="s">
        <v>189</v>
      </c>
      <c r="E323" s="9"/>
    </row>
    <row r="324" spans="1:5" x14ac:dyDescent="0.2">
      <c r="A324" s="6"/>
      <c r="B324" s="14" t="s">
        <v>1205</v>
      </c>
      <c r="C324" s="14" t="s">
        <v>189</v>
      </c>
      <c r="E324" s="6"/>
    </row>
    <row r="325" spans="1:5" x14ac:dyDescent="0.2">
      <c r="A325" s="9"/>
      <c r="B325" s="14" t="s">
        <v>1205</v>
      </c>
      <c r="C325" s="14" t="s">
        <v>189</v>
      </c>
      <c r="E325" s="9"/>
    </row>
    <row r="326" spans="1:5" x14ac:dyDescent="0.2">
      <c r="A326" s="6"/>
      <c r="B326" s="14" t="s">
        <v>96</v>
      </c>
      <c r="C326" s="14" t="s">
        <v>189</v>
      </c>
      <c r="E326" s="6"/>
    </row>
    <row r="327" spans="1:5" x14ac:dyDescent="0.2">
      <c r="A327" s="9"/>
      <c r="B327" s="14" t="s">
        <v>96</v>
      </c>
      <c r="C327" s="14" t="s">
        <v>189</v>
      </c>
      <c r="E327" s="9"/>
    </row>
    <row r="328" spans="1:5" x14ac:dyDescent="0.2">
      <c r="A328" s="6"/>
      <c r="B328" s="14" t="s">
        <v>96</v>
      </c>
      <c r="C328" s="14" t="s">
        <v>189</v>
      </c>
      <c r="E328" s="6"/>
    </row>
    <row r="329" spans="1:5" x14ac:dyDescent="0.2">
      <c r="A329" s="9"/>
      <c r="B329" s="14" t="s">
        <v>1251</v>
      </c>
      <c r="C329" s="14" t="s">
        <v>189</v>
      </c>
      <c r="E329" s="9"/>
    </row>
    <row r="330" spans="1:5" x14ac:dyDescent="0.2">
      <c r="A330" s="6"/>
      <c r="B330" s="14" t="s">
        <v>1269</v>
      </c>
      <c r="C330" s="14" t="s">
        <v>189</v>
      </c>
      <c r="E330" s="6"/>
    </row>
    <row r="331" spans="1:5" x14ac:dyDescent="0.2">
      <c r="A331" s="9"/>
      <c r="B331" s="14" t="s">
        <v>96</v>
      </c>
      <c r="C331" s="14" t="s">
        <v>189</v>
      </c>
      <c r="E331" s="9"/>
    </row>
    <row r="332" spans="1:5" x14ac:dyDescent="0.2">
      <c r="A332" s="6"/>
      <c r="B332" s="14" t="s">
        <v>96</v>
      </c>
      <c r="C332" s="14" t="s">
        <v>189</v>
      </c>
      <c r="E332" s="6"/>
    </row>
    <row r="333" spans="1:5" x14ac:dyDescent="0.2">
      <c r="A333" s="9"/>
      <c r="B333" s="14" t="s">
        <v>96</v>
      </c>
      <c r="C333" s="14" t="s">
        <v>189</v>
      </c>
      <c r="E333" s="9"/>
    </row>
    <row r="334" spans="1:5" x14ac:dyDescent="0.2">
      <c r="A334" s="6"/>
      <c r="B334" s="14" t="s">
        <v>868</v>
      </c>
      <c r="C334" s="14" t="s">
        <v>189</v>
      </c>
      <c r="E334" s="6"/>
    </row>
    <row r="335" spans="1:5" x14ac:dyDescent="0.2">
      <c r="A335" s="9"/>
      <c r="B335" s="14" t="s">
        <v>1274</v>
      </c>
      <c r="C335" s="14" t="s">
        <v>189</v>
      </c>
      <c r="E335" s="9"/>
    </row>
    <row r="336" spans="1:5" x14ac:dyDescent="0.2">
      <c r="A336" s="6"/>
      <c r="B336" s="14" t="s">
        <v>1256</v>
      </c>
      <c r="C336" s="14" t="s">
        <v>189</v>
      </c>
      <c r="E336" s="6"/>
    </row>
    <row r="337" spans="1:5" x14ac:dyDescent="0.2">
      <c r="A337" s="12"/>
      <c r="B337" s="14" t="s">
        <v>96</v>
      </c>
      <c r="C337" s="14" t="s">
        <v>189</v>
      </c>
      <c r="E337" s="12"/>
    </row>
  </sheetData>
  <sortState xmlns:xlrd2="http://schemas.microsoft.com/office/spreadsheetml/2017/richdata2" ref="E2:F337">
    <sortCondition ref="E2:E337"/>
  </sortStat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E42CA-5075-4655-BC6E-93C3F9B5009D}">
  <dimension ref="A1:I337"/>
  <sheetViews>
    <sheetView tabSelected="1" topLeftCell="B1" workbookViewId="0">
      <selection activeCell="E1" sqref="E1"/>
    </sheetView>
  </sheetViews>
  <sheetFormatPr defaultRowHeight="12.75" x14ac:dyDescent="0.2"/>
  <cols>
    <col min="1" max="1" width="29.85546875" customWidth="1"/>
    <col min="2" max="2" width="18.7109375" customWidth="1"/>
    <col min="5" max="5" width="30.7109375" customWidth="1"/>
  </cols>
  <sheetData>
    <row r="1" spans="1:9" x14ac:dyDescent="0.2">
      <c r="A1" s="2"/>
      <c r="B1" s="14" t="s">
        <v>1295</v>
      </c>
      <c r="C1" s="14" t="s">
        <v>1294</v>
      </c>
      <c r="E1" s="14" t="e" vm="1">
        <v>#VALUE!</v>
      </c>
      <c r="F1" s="14" t="s">
        <v>1305</v>
      </c>
      <c r="H1" s="14" t="s">
        <v>1294</v>
      </c>
      <c r="I1" s="14" t="s">
        <v>1305</v>
      </c>
    </row>
    <row r="2" spans="1:9" x14ac:dyDescent="0.2">
      <c r="A2" s="6"/>
      <c r="B2" s="14" t="s">
        <v>1251</v>
      </c>
      <c r="C2" s="14" t="s">
        <v>189</v>
      </c>
      <c r="E2" s="14" t="e" vm="2">
        <v>#VALUE!</v>
      </c>
      <c r="F2">
        <f t="shared" ref="F2:F50" si="0">COUNTIF(B2:B337,E2)</f>
        <v>0</v>
      </c>
      <c r="H2" s="14" t="s">
        <v>189</v>
      </c>
      <c r="I2">
        <f>COUNTIF(C2:C337,H2)</f>
        <v>325</v>
      </c>
    </row>
    <row r="3" spans="1:9" x14ac:dyDescent="0.2">
      <c r="A3" s="9"/>
      <c r="B3" s="14" t="s">
        <v>96</v>
      </c>
      <c r="C3" s="14" t="s">
        <v>189</v>
      </c>
      <c r="E3" s="14" t="e" vm="3">
        <v>#VALUE!</v>
      </c>
      <c r="F3">
        <f t="shared" si="0"/>
        <v>0</v>
      </c>
      <c r="H3" s="14" t="s">
        <v>1254</v>
      </c>
      <c r="I3">
        <f t="shared" ref="I3:I9" si="1">COUNTIF(C4:C339,H3)</f>
        <v>1</v>
      </c>
    </row>
    <row r="4" spans="1:9" x14ac:dyDescent="0.2">
      <c r="A4" s="6"/>
      <c r="B4" s="14" t="s">
        <v>1251</v>
      </c>
      <c r="C4" s="14" t="s">
        <v>189</v>
      </c>
      <c r="E4" s="14" t="e" vm="4">
        <v>#VALUE!</v>
      </c>
      <c r="F4">
        <f t="shared" si="0"/>
        <v>0</v>
      </c>
      <c r="H4" s="14" t="s">
        <v>1255</v>
      </c>
      <c r="I4">
        <f t="shared" si="1"/>
        <v>5</v>
      </c>
    </row>
    <row r="5" spans="1:9" x14ac:dyDescent="0.2">
      <c r="A5" s="9"/>
      <c r="B5" s="14" t="s">
        <v>1251</v>
      </c>
      <c r="C5" s="14" t="s">
        <v>189</v>
      </c>
      <c r="E5" s="14" t="e" vm="5">
        <v>#VALUE!</v>
      </c>
      <c r="F5">
        <f t="shared" si="0"/>
        <v>0</v>
      </c>
      <c r="H5" s="14" t="s">
        <v>1257</v>
      </c>
      <c r="I5">
        <f t="shared" si="1"/>
        <v>1</v>
      </c>
    </row>
    <row r="6" spans="1:9" x14ac:dyDescent="0.2">
      <c r="A6" s="6"/>
      <c r="B6" s="14" t="s">
        <v>96</v>
      </c>
      <c r="C6" s="14" t="s">
        <v>189</v>
      </c>
      <c r="E6" s="14" t="e" vm="6">
        <v>#VALUE!</v>
      </c>
      <c r="F6">
        <f t="shared" si="0"/>
        <v>0</v>
      </c>
      <c r="H6" s="14" t="s">
        <v>1279</v>
      </c>
      <c r="I6">
        <f t="shared" si="1"/>
        <v>1</v>
      </c>
    </row>
    <row r="7" spans="1:9" x14ac:dyDescent="0.2">
      <c r="A7" s="9"/>
      <c r="B7" s="14" t="s">
        <v>96</v>
      </c>
      <c r="C7" s="14" t="s">
        <v>189</v>
      </c>
      <c r="E7" s="14" t="e" vm="7">
        <v>#VALUE!</v>
      </c>
      <c r="F7">
        <f t="shared" si="0"/>
        <v>0</v>
      </c>
      <c r="H7" s="14" t="s">
        <v>1281</v>
      </c>
      <c r="I7">
        <f t="shared" si="1"/>
        <v>1</v>
      </c>
    </row>
    <row r="8" spans="1:9" x14ac:dyDescent="0.2">
      <c r="A8" s="6"/>
      <c r="B8" s="14" t="s">
        <v>96</v>
      </c>
      <c r="C8" s="14" t="s">
        <v>189</v>
      </c>
      <c r="E8" s="14" t="e" vm="8">
        <v>#VALUE!</v>
      </c>
      <c r="F8">
        <f t="shared" si="0"/>
        <v>0</v>
      </c>
      <c r="H8" s="14" t="s">
        <v>1282</v>
      </c>
      <c r="I8">
        <f t="shared" si="1"/>
        <v>1</v>
      </c>
    </row>
    <row r="9" spans="1:9" x14ac:dyDescent="0.2">
      <c r="A9" s="9"/>
      <c r="B9" s="14" t="s">
        <v>96</v>
      </c>
      <c r="C9" s="14" t="s">
        <v>189</v>
      </c>
      <c r="E9" s="14" t="e" vm="9">
        <v>#VALUE!</v>
      </c>
      <c r="F9">
        <f t="shared" si="0"/>
        <v>0</v>
      </c>
      <c r="H9" s="14" t="s">
        <v>1287</v>
      </c>
      <c r="I9">
        <f t="shared" si="1"/>
        <v>1</v>
      </c>
    </row>
    <row r="10" spans="1:9" x14ac:dyDescent="0.2">
      <c r="A10" s="6"/>
      <c r="B10" s="14" t="s">
        <v>96</v>
      </c>
      <c r="C10" s="14" t="s">
        <v>189</v>
      </c>
      <c r="E10" s="14" t="e" vm="10">
        <v>#VALUE!</v>
      </c>
      <c r="F10">
        <f t="shared" si="0"/>
        <v>0</v>
      </c>
      <c r="H10" s="15" t="s">
        <v>1306</v>
      </c>
      <c r="I10" s="15">
        <f>SUM(I2:I9)</f>
        <v>336</v>
      </c>
    </row>
    <row r="11" spans="1:9" x14ac:dyDescent="0.2">
      <c r="A11" s="9"/>
      <c r="B11" s="14" t="s">
        <v>1110</v>
      </c>
      <c r="C11" s="14" t="s">
        <v>189</v>
      </c>
      <c r="E11" s="14" t="e" vm="11">
        <v>#VALUE!</v>
      </c>
      <c r="F11">
        <f t="shared" si="0"/>
        <v>0</v>
      </c>
    </row>
    <row r="12" spans="1:9" x14ac:dyDescent="0.2">
      <c r="A12" s="6"/>
      <c r="B12" s="14" t="s">
        <v>96</v>
      </c>
      <c r="C12" s="14" t="s">
        <v>189</v>
      </c>
      <c r="E12" s="14" t="e" vm="12">
        <v>#VALUE!</v>
      </c>
      <c r="F12">
        <f t="shared" si="0"/>
        <v>0</v>
      </c>
    </row>
    <row r="13" spans="1:9" x14ac:dyDescent="0.2">
      <c r="A13" s="9"/>
      <c r="B13" s="14" t="s">
        <v>96</v>
      </c>
      <c r="C13" s="14" t="s">
        <v>189</v>
      </c>
      <c r="E13" s="14" t="e" vm="13">
        <v>#VALUE!</v>
      </c>
      <c r="F13">
        <f t="shared" si="0"/>
        <v>0</v>
      </c>
    </row>
    <row r="14" spans="1:9" x14ac:dyDescent="0.2">
      <c r="A14" s="6"/>
      <c r="B14" s="14" t="s">
        <v>96</v>
      </c>
      <c r="C14" s="14" t="s">
        <v>189</v>
      </c>
      <c r="E14" s="14" t="e" vm="14">
        <v>#VALUE!</v>
      </c>
      <c r="F14">
        <f t="shared" si="0"/>
        <v>0</v>
      </c>
    </row>
    <row r="15" spans="1:9" x14ac:dyDescent="0.2">
      <c r="A15" s="9"/>
      <c r="B15" s="14" t="s">
        <v>96</v>
      </c>
      <c r="C15" s="14" t="s">
        <v>189</v>
      </c>
      <c r="E15" s="14" t="e" vm="15">
        <v>#VALUE!</v>
      </c>
      <c r="F15">
        <f t="shared" si="0"/>
        <v>0</v>
      </c>
    </row>
    <row r="16" spans="1:9" x14ac:dyDescent="0.2">
      <c r="A16" s="6"/>
      <c r="B16" s="14" t="s">
        <v>1280</v>
      </c>
      <c r="C16" s="14" t="s">
        <v>189</v>
      </c>
      <c r="E16" s="14" t="e" vm="16">
        <v>#VALUE!</v>
      </c>
      <c r="F16">
        <f t="shared" si="0"/>
        <v>0</v>
      </c>
    </row>
    <row r="17" spans="1:9" x14ac:dyDescent="0.2">
      <c r="A17" s="9"/>
      <c r="B17" s="14" t="s">
        <v>96</v>
      </c>
      <c r="C17" s="14" t="s">
        <v>189</v>
      </c>
      <c r="E17" s="14" t="e" vm="17">
        <v>#VALUE!</v>
      </c>
      <c r="F17">
        <f t="shared" si="0"/>
        <v>0</v>
      </c>
    </row>
    <row r="18" spans="1:9" x14ac:dyDescent="0.2">
      <c r="A18" s="6"/>
      <c r="B18" s="14" t="s">
        <v>1251</v>
      </c>
      <c r="C18" s="14" t="s">
        <v>189</v>
      </c>
      <c r="E18" s="14" t="e" vm="18">
        <v>#VALUE!</v>
      </c>
      <c r="F18">
        <f t="shared" si="0"/>
        <v>0</v>
      </c>
    </row>
    <row r="19" spans="1:9" x14ac:dyDescent="0.2">
      <c r="A19" s="9"/>
      <c r="B19" s="14" t="s">
        <v>96</v>
      </c>
      <c r="C19" s="14" t="s">
        <v>189</v>
      </c>
      <c r="E19" s="14" t="e" vm="19">
        <v>#VALUE!</v>
      </c>
      <c r="F19">
        <f t="shared" si="0"/>
        <v>0</v>
      </c>
    </row>
    <row r="20" spans="1:9" x14ac:dyDescent="0.2">
      <c r="A20" s="6"/>
      <c r="B20" s="14" t="s">
        <v>1252</v>
      </c>
      <c r="C20" s="14" t="s">
        <v>189</v>
      </c>
      <c r="E20" s="14" t="e" vm="20">
        <v>#VALUE!</v>
      </c>
      <c r="F20">
        <f t="shared" si="0"/>
        <v>0</v>
      </c>
    </row>
    <row r="21" spans="1:9" x14ac:dyDescent="0.2">
      <c r="A21" s="9"/>
      <c r="B21" s="14" t="s">
        <v>1252</v>
      </c>
      <c r="C21" s="14" t="s">
        <v>189</v>
      </c>
      <c r="E21" s="14" t="e" vm="21">
        <v>#VALUE!</v>
      </c>
      <c r="F21">
        <f t="shared" si="0"/>
        <v>0</v>
      </c>
    </row>
    <row r="22" spans="1:9" x14ac:dyDescent="0.2">
      <c r="A22" s="6"/>
      <c r="B22" s="14" t="s">
        <v>1296</v>
      </c>
      <c r="C22" s="14" t="s">
        <v>189</v>
      </c>
      <c r="E22" s="14" t="e" vm="22">
        <v>#VALUE!</v>
      </c>
      <c r="F22">
        <f t="shared" si="0"/>
        <v>0</v>
      </c>
    </row>
    <row r="23" spans="1:9" x14ac:dyDescent="0.2">
      <c r="A23" s="9"/>
      <c r="B23" s="14" t="s">
        <v>1253</v>
      </c>
      <c r="C23" s="14" t="s">
        <v>189</v>
      </c>
      <c r="E23" s="14" t="e" vm="23">
        <v>#VALUE!</v>
      </c>
      <c r="F23">
        <f t="shared" si="0"/>
        <v>0</v>
      </c>
    </row>
    <row r="24" spans="1:9" x14ac:dyDescent="0.2">
      <c r="A24" s="6"/>
      <c r="B24" s="14" t="s">
        <v>1259</v>
      </c>
      <c r="C24" s="14" t="s">
        <v>1254</v>
      </c>
      <c r="E24" s="14" t="e" vm="24">
        <v>#VALUE!</v>
      </c>
      <c r="F24">
        <f t="shared" si="0"/>
        <v>0</v>
      </c>
    </row>
    <row r="25" spans="1:9" x14ac:dyDescent="0.2">
      <c r="A25" s="9"/>
      <c r="B25" s="14" t="s">
        <v>1260</v>
      </c>
      <c r="C25" s="14" t="s">
        <v>189</v>
      </c>
      <c r="E25" s="14" t="e" vm="25">
        <v>#VALUE!</v>
      </c>
      <c r="F25">
        <f t="shared" si="0"/>
        <v>0</v>
      </c>
    </row>
    <row r="26" spans="1:9" x14ac:dyDescent="0.2">
      <c r="A26" s="6"/>
      <c r="B26" s="14" t="s">
        <v>1252</v>
      </c>
      <c r="C26" s="14" t="s">
        <v>189</v>
      </c>
      <c r="E26" s="14" t="e" vm="26">
        <v>#VALUE!</v>
      </c>
      <c r="F26">
        <f t="shared" si="0"/>
        <v>0</v>
      </c>
    </row>
    <row r="27" spans="1:9" x14ac:dyDescent="0.2">
      <c r="A27" s="9"/>
      <c r="B27" s="14" t="s">
        <v>868</v>
      </c>
      <c r="C27" s="14" t="s">
        <v>189</v>
      </c>
      <c r="E27" s="14" t="e" vm="27">
        <v>#VALUE!</v>
      </c>
      <c r="F27">
        <f t="shared" si="0"/>
        <v>0</v>
      </c>
    </row>
    <row r="28" spans="1:9" x14ac:dyDescent="0.2">
      <c r="A28" s="6"/>
      <c r="B28" s="14" t="s">
        <v>96</v>
      </c>
      <c r="C28" s="14" t="s">
        <v>189</v>
      </c>
      <c r="E28" s="14" t="e" vm="28">
        <v>#VALUE!</v>
      </c>
      <c r="F28">
        <f t="shared" si="0"/>
        <v>0</v>
      </c>
      <c r="I28" s="14"/>
    </row>
    <row r="29" spans="1:9" x14ac:dyDescent="0.2">
      <c r="A29" s="9"/>
      <c r="B29" s="14" t="s">
        <v>1261</v>
      </c>
      <c r="C29" s="14" t="s">
        <v>1255</v>
      </c>
      <c r="E29" s="14" t="e" vm="29">
        <v>#VALUE!</v>
      </c>
      <c r="F29">
        <f t="shared" si="0"/>
        <v>0</v>
      </c>
    </row>
    <row r="30" spans="1:9" x14ac:dyDescent="0.2">
      <c r="A30" s="6"/>
      <c r="B30" s="14" t="s">
        <v>1262</v>
      </c>
      <c r="C30" s="14" t="s">
        <v>189</v>
      </c>
      <c r="E30" s="14" t="e" vm="30">
        <v>#VALUE!</v>
      </c>
      <c r="F30">
        <f t="shared" si="0"/>
        <v>0</v>
      </c>
    </row>
    <row r="31" spans="1:9" x14ac:dyDescent="0.2">
      <c r="A31" s="9"/>
      <c r="B31" s="14" t="s">
        <v>457</v>
      </c>
      <c r="C31" s="14" t="s">
        <v>189</v>
      </c>
      <c r="E31" s="14" t="e" vm="31">
        <v>#VALUE!</v>
      </c>
      <c r="F31">
        <f t="shared" si="0"/>
        <v>0</v>
      </c>
    </row>
    <row r="32" spans="1:9" x14ac:dyDescent="0.2">
      <c r="A32" s="6"/>
      <c r="B32" s="14" t="s">
        <v>1263</v>
      </c>
      <c r="C32" s="14" t="s">
        <v>189</v>
      </c>
      <c r="E32" s="14" t="e" vm="32">
        <v>#VALUE!</v>
      </c>
      <c r="F32">
        <f t="shared" si="0"/>
        <v>0</v>
      </c>
    </row>
    <row r="33" spans="1:8" x14ac:dyDescent="0.2">
      <c r="A33" s="9"/>
      <c r="B33" s="14" t="s">
        <v>457</v>
      </c>
      <c r="C33" s="14" t="s">
        <v>189</v>
      </c>
      <c r="E33" s="14" t="e" vm="33">
        <v>#VALUE!</v>
      </c>
      <c r="F33">
        <f t="shared" si="0"/>
        <v>0</v>
      </c>
    </row>
    <row r="34" spans="1:8" x14ac:dyDescent="0.2">
      <c r="A34" s="6"/>
      <c r="B34" s="14" t="s">
        <v>1256</v>
      </c>
      <c r="C34" s="14" t="s">
        <v>189</v>
      </c>
      <c r="E34" s="14" t="e" vm="34">
        <v>#VALUE!</v>
      </c>
      <c r="F34">
        <f t="shared" si="0"/>
        <v>0</v>
      </c>
    </row>
    <row r="35" spans="1:8" x14ac:dyDescent="0.2">
      <c r="A35" s="9"/>
      <c r="B35" s="14" t="s">
        <v>1264</v>
      </c>
      <c r="C35" s="14" t="s">
        <v>1257</v>
      </c>
      <c r="E35" s="14" t="e" vm="35">
        <v>#VALUE!</v>
      </c>
      <c r="F35">
        <f t="shared" si="0"/>
        <v>0</v>
      </c>
    </row>
    <row r="36" spans="1:8" x14ac:dyDescent="0.2">
      <c r="A36" s="6"/>
      <c r="B36" s="14" t="s">
        <v>1205</v>
      </c>
      <c r="C36" s="14" t="s">
        <v>189</v>
      </c>
      <c r="E36" t="e" cm="1" vm="36">
        <f t="array" aca="1" ref="E36" ca="1">_FV(H36,"Cidade")</f>
        <v>#VALUE!</v>
      </c>
      <c r="F36">
        <f>COUNTIF(B36:B371,#REF!)</f>
        <v>0</v>
      </c>
      <c r="H36" s="14" t="e" vm="37">
        <v>#VALUE!</v>
      </c>
    </row>
    <row r="37" spans="1:8" x14ac:dyDescent="0.2">
      <c r="A37" s="9"/>
      <c r="B37" s="14" t="s">
        <v>1265</v>
      </c>
      <c r="C37" s="14" t="s">
        <v>189</v>
      </c>
      <c r="E37" s="14" t="e" vm="38">
        <v>#VALUE!</v>
      </c>
      <c r="F37">
        <f t="shared" si="0"/>
        <v>0</v>
      </c>
    </row>
    <row r="38" spans="1:8" x14ac:dyDescent="0.2">
      <c r="A38" s="6"/>
      <c r="B38" s="14" t="s">
        <v>457</v>
      </c>
      <c r="C38" s="14" t="s">
        <v>189</v>
      </c>
      <c r="E38" s="14" t="e" vm="39">
        <v>#VALUE!</v>
      </c>
      <c r="F38">
        <f t="shared" si="0"/>
        <v>0</v>
      </c>
    </row>
    <row r="39" spans="1:8" x14ac:dyDescent="0.2">
      <c r="A39" s="9"/>
      <c r="B39" s="14" t="s">
        <v>1273</v>
      </c>
      <c r="C39" s="14" t="s">
        <v>189</v>
      </c>
      <c r="E39" s="14" t="e" vm="40">
        <v>#VALUE!</v>
      </c>
      <c r="F39">
        <f t="shared" si="0"/>
        <v>0</v>
      </c>
    </row>
    <row r="40" spans="1:8" x14ac:dyDescent="0.2">
      <c r="A40" s="6"/>
      <c r="B40" s="14" t="s">
        <v>1262</v>
      </c>
      <c r="C40" s="14" t="s">
        <v>189</v>
      </c>
      <c r="E40" s="14" t="e" vm="41">
        <v>#VALUE!</v>
      </c>
      <c r="F40">
        <f t="shared" si="0"/>
        <v>0</v>
      </c>
    </row>
    <row r="41" spans="1:8" x14ac:dyDescent="0.2">
      <c r="A41" s="9"/>
      <c r="B41" s="14" t="s">
        <v>1205</v>
      </c>
      <c r="C41" s="14" t="s">
        <v>189</v>
      </c>
      <c r="E41" s="14" t="e" vm="42">
        <v>#VALUE!</v>
      </c>
      <c r="F41">
        <f t="shared" si="0"/>
        <v>0</v>
      </c>
    </row>
    <row r="42" spans="1:8" x14ac:dyDescent="0.2">
      <c r="A42" s="6"/>
      <c r="B42" s="14" t="s">
        <v>1266</v>
      </c>
      <c r="C42" s="14" t="s">
        <v>189</v>
      </c>
      <c r="E42" s="14" t="e" vm="43">
        <v>#VALUE!</v>
      </c>
      <c r="F42">
        <f t="shared" si="0"/>
        <v>0</v>
      </c>
    </row>
    <row r="43" spans="1:8" x14ac:dyDescent="0.2">
      <c r="A43" s="9"/>
      <c r="B43" s="14" t="s">
        <v>1258</v>
      </c>
      <c r="C43" s="14" t="s">
        <v>189</v>
      </c>
      <c r="E43" s="14" t="e" vm="43">
        <v>#VALUE!</v>
      </c>
      <c r="F43">
        <f t="shared" si="0"/>
        <v>0</v>
      </c>
    </row>
    <row r="44" spans="1:8" x14ac:dyDescent="0.2">
      <c r="A44" s="6"/>
      <c r="B44" s="14" t="s">
        <v>457</v>
      </c>
      <c r="C44" s="14" t="s">
        <v>189</v>
      </c>
      <c r="E44" s="14" t="e" vm="44">
        <v>#VALUE!</v>
      </c>
      <c r="F44">
        <f t="shared" si="0"/>
        <v>0</v>
      </c>
    </row>
    <row r="45" spans="1:8" x14ac:dyDescent="0.2">
      <c r="A45" s="9"/>
      <c r="B45" s="14" t="s">
        <v>457</v>
      </c>
      <c r="C45" s="14" t="s">
        <v>189</v>
      </c>
      <c r="E45" s="14" t="e" vm="45">
        <v>#VALUE!</v>
      </c>
      <c r="F45">
        <f t="shared" si="0"/>
        <v>0</v>
      </c>
    </row>
    <row r="46" spans="1:8" x14ac:dyDescent="0.2">
      <c r="A46" s="6"/>
      <c r="B46" s="14" t="s">
        <v>96</v>
      </c>
      <c r="C46" s="14" t="s">
        <v>189</v>
      </c>
      <c r="E46" s="14" t="e" vm="46">
        <v>#VALUE!</v>
      </c>
      <c r="F46">
        <f t="shared" si="0"/>
        <v>0</v>
      </c>
    </row>
    <row r="47" spans="1:8" x14ac:dyDescent="0.2">
      <c r="A47" s="9"/>
      <c r="B47" s="14" t="s">
        <v>1205</v>
      </c>
      <c r="C47" s="14" t="s">
        <v>189</v>
      </c>
      <c r="E47" s="14" t="e" vm="47">
        <v>#VALUE!</v>
      </c>
      <c r="F47">
        <f t="shared" si="0"/>
        <v>0</v>
      </c>
    </row>
    <row r="48" spans="1:8" x14ac:dyDescent="0.2">
      <c r="A48" s="6"/>
      <c r="B48" s="14" t="s">
        <v>96</v>
      </c>
      <c r="C48" s="14" t="s">
        <v>189</v>
      </c>
      <c r="E48" s="14" t="e" vm="48">
        <v>#VALUE!</v>
      </c>
      <c r="F48">
        <f t="shared" si="0"/>
        <v>0</v>
      </c>
    </row>
    <row r="49" spans="1:6" x14ac:dyDescent="0.2">
      <c r="A49" s="9"/>
      <c r="B49" s="14" t="s">
        <v>1267</v>
      </c>
      <c r="C49" s="14" t="s">
        <v>189</v>
      </c>
      <c r="E49" s="14" t="e" vm="49">
        <v>#VALUE!</v>
      </c>
      <c r="F49">
        <f t="shared" si="0"/>
        <v>0</v>
      </c>
    </row>
    <row r="50" spans="1:6" x14ac:dyDescent="0.2">
      <c r="A50" s="6"/>
      <c r="B50" s="14" t="s">
        <v>1268</v>
      </c>
      <c r="C50" s="14" t="s">
        <v>189</v>
      </c>
      <c r="E50" s="14" t="e" vm="50">
        <v>#VALUE!</v>
      </c>
      <c r="F50">
        <f t="shared" si="0"/>
        <v>0</v>
      </c>
    </row>
    <row r="51" spans="1:6" x14ac:dyDescent="0.2">
      <c r="A51" s="9"/>
      <c r="B51" s="14" t="s">
        <v>457</v>
      </c>
      <c r="C51" s="14" t="s">
        <v>189</v>
      </c>
      <c r="E51" s="14"/>
    </row>
    <row r="52" spans="1:6" x14ac:dyDescent="0.2">
      <c r="A52" s="6"/>
      <c r="B52" s="14" t="s">
        <v>1205</v>
      </c>
      <c r="C52" s="14" t="s">
        <v>189</v>
      </c>
      <c r="E52" s="14"/>
    </row>
    <row r="53" spans="1:6" x14ac:dyDescent="0.2">
      <c r="A53" s="9"/>
      <c r="B53" s="14" t="s">
        <v>1205</v>
      </c>
      <c r="C53" s="14" t="s">
        <v>189</v>
      </c>
      <c r="E53" s="14"/>
    </row>
    <row r="54" spans="1:6" x14ac:dyDescent="0.2">
      <c r="A54" s="6"/>
      <c r="B54" s="14" t="s">
        <v>96</v>
      </c>
      <c r="C54" s="14" t="s">
        <v>189</v>
      </c>
      <c r="E54" s="14"/>
    </row>
    <row r="55" spans="1:6" x14ac:dyDescent="0.2">
      <c r="A55" s="9"/>
      <c r="B55" s="14" t="s">
        <v>1276</v>
      </c>
      <c r="C55" s="14" t="s">
        <v>189</v>
      </c>
      <c r="E55" s="14"/>
    </row>
    <row r="56" spans="1:6" x14ac:dyDescent="0.2">
      <c r="A56" s="6"/>
      <c r="B56" s="14" t="s">
        <v>1039</v>
      </c>
      <c r="C56" s="14" t="s">
        <v>189</v>
      </c>
      <c r="E56" s="14"/>
    </row>
    <row r="57" spans="1:6" x14ac:dyDescent="0.2">
      <c r="A57" s="9"/>
      <c r="B57" s="14" t="s">
        <v>1205</v>
      </c>
      <c r="C57" s="14" t="s">
        <v>189</v>
      </c>
      <c r="E57" s="14"/>
    </row>
    <row r="58" spans="1:6" x14ac:dyDescent="0.2">
      <c r="A58" s="6"/>
      <c r="B58" s="14" t="s">
        <v>457</v>
      </c>
      <c r="C58" s="14" t="s">
        <v>189</v>
      </c>
      <c r="E58" s="14"/>
    </row>
    <row r="59" spans="1:6" x14ac:dyDescent="0.2">
      <c r="A59" s="9"/>
      <c r="B59" s="14" t="s">
        <v>1205</v>
      </c>
      <c r="C59" s="14" t="s">
        <v>189</v>
      </c>
      <c r="E59" s="14"/>
    </row>
    <row r="60" spans="1:6" x14ac:dyDescent="0.2">
      <c r="A60" s="6"/>
      <c r="B60" s="14" t="s">
        <v>96</v>
      </c>
      <c r="C60" s="14" t="s">
        <v>189</v>
      </c>
      <c r="E60" s="9"/>
    </row>
    <row r="61" spans="1:6" x14ac:dyDescent="0.2">
      <c r="A61" s="9"/>
      <c r="B61" s="14" t="s">
        <v>96</v>
      </c>
      <c r="C61" s="14" t="s">
        <v>189</v>
      </c>
      <c r="E61" s="9"/>
    </row>
    <row r="62" spans="1:6" x14ac:dyDescent="0.2">
      <c r="A62" s="6"/>
      <c r="B62" s="14" t="s">
        <v>1269</v>
      </c>
      <c r="C62" s="14" t="s">
        <v>189</v>
      </c>
      <c r="E62" s="6"/>
    </row>
    <row r="63" spans="1:6" x14ac:dyDescent="0.2">
      <c r="A63" s="9"/>
      <c r="B63" s="14" t="s">
        <v>1205</v>
      </c>
      <c r="C63" s="14" t="s">
        <v>189</v>
      </c>
      <c r="E63" s="6"/>
    </row>
    <row r="64" spans="1:6" x14ac:dyDescent="0.2">
      <c r="A64" s="6"/>
      <c r="B64" s="14" t="s">
        <v>1270</v>
      </c>
      <c r="C64" s="14" t="s">
        <v>1255</v>
      </c>
      <c r="E64" s="6"/>
    </row>
    <row r="65" spans="1:5" x14ac:dyDescent="0.2">
      <c r="A65" s="9"/>
      <c r="B65" s="14" t="s">
        <v>1297</v>
      </c>
      <c r="C65" s="14" t="s">
        <v>189</v>
      </c>
      <c r="E65" s="9"/>
    </row>
    <row r="66" spans="1:5" x14ac:dyDescent="0.2">
      <c r="A66" s="6"/>
      <c r="B66" s="14" t="s">
        <v>457</v>
      </c>
      <c r="C66" s="14" t="s">
        <v>189</v>
      </c>
      <c r="E66" s="6"/>
    </row>
    <row r="67" spans="1:5" x14ac:dyDescent="0.2">
      <c r="A67" s="9"/>
      <c r="B67" s="14" t="s">
        <v>96</v>
      </c>
      <c r="C67" s="14" t="s">
        <v>189</v>
      </c>
      <c r="E67" s="6"/>
    </row>
    <row r="68" spans="1:5" x14ac:dyDescent="0.2">
      <c r="A68" s="6"/>
      <c r="B68" s="14" t="s">
        <v>1298</v>
      </c>
      <c r="C68" s="14" t="s">
        <v>189</v>
      </c>
      <c r="E68" s="9"/>
    </row>
    <row r="69" spans="1:5" x14ac:dyDescent="0.2">
      <c r="A69" s="9"/>
      <c r="B69" s="14" t="s">
        <v>1205</v>
      </c>
      <c r="C69" s="14" t="s">
        <v>189</v>
      </c>
      <c r="E69" s="9"/>
    </row>
    <row r="70" spans="1:5" x14ac:dyDescent="0.2">
      <c r="A70" s="6"/>
      <c r="B70" s="14" t="s">
        <v>1276</v>
      </c>
      <c r="C70" s="14" t="s">
        <v>189</v>
      </c>
      <c r="E70" s="6"/>
    </row>
    <row r="71" spans="1:5" x14ac:dyDescent="0.2">
      <c r="A71" s="9"/>
      <c r="B71" s="14" t="s">
        <v>1265</v>
      </c>
      <c r="C71" s="14" t="s">
        <v>189</v>
      </c>
      <c r="E71" s="9"/>
    </row>
    <row r="72" spans="1:5" x14ac:dyDescent="0.2">
      <c r="A72" s="6"/>
      <c r="B72" s="14" t="s">
        <v>1205</v>
      </c>
      <c r="C72" s="14" t="s">
        <v>189</v>
      </c>
      <c r="E72" s="6"/>
    </row>
    <row r="73" spans="1:5" x14ac:dyDescent="0.2">
      <c r="A73" s="9"/>
      <c r="B73" s="14" t="s">
        <v>1205</v>
      </c>
      <c r="C73" s="14" t="s">
        <v>189</v>
      </c>
      <c r="E73" s="9"/>
    </row>
    <row r="74" spans="1:5" x14ac:dyDescent="0.2">
      <c r="A74" s="6"/>
      <c r="B74" s="14" t="s">
        <v>96</v>
      </c>
      <c r="C74" s="14" t="s">
        <v>189</v>
      </c>
      <c r="E74" s="6"/>
    </row>
    <row r="75" spans="1:5" x14ac:dyDescent="0.2">
      <c r="A75" s="9"/>
      <c r="B75" s="14" t="s">
        <v>1205</v>
      </c>
      <c r="C75" s="14" t="s">
        <v>189</v>
      </c>
      <c r="E75" s="6"/>
    </row>
    <row r="76" spans="1:5" x14ac:dyDescent="0.2">
      <c r="A76" s="6"/>
      <c r="B76" s="14" t="s">
        <v>1271</v>
      </c>
      <c r="C76" s="14" t="s">
        <v>189</v>
      </c>
      <c r="E76" s="9"/>
    </row>
    <row r="77" spans="1:5" x14ac:dyDescent="0.2">
      <c r="A77" s="9"/>
      <c r="B77" s="14" t="s">
        <v>1269</v>
      </c>
      <c r="C77" s="14" t="s">
        <v>189</v>
      </c>
      <c r="E77" s="9"/>
    </row>
    <row r="78" spans="1:5" x14ac:dyDescent="0.2">
      <c r="A78" s="6"/>
      <c r="B78" s="14" t="s">
        <v>1299</v>
      </c>
      <c r="C78" s="14" t="s">
        <v>189</v>
      </c>
      <c r="E78" s="9"/>
    </row>
    <row r="79" spans="1:5" x14ac:dyDescent="0.2">
      <c r="A79" s="9"/>
      <c r="B79" s="14" t="s">
        <v>96</v>
      </c>
      <c r="C79" s="14" t="s">
        <v>189</v>
      </c>
      <c r="E79" s="6"/>
    </row>
    <row r="80" spans="1:5" x14ac:dyDescent="0.2">
      <c r="A80" s="6"/>
      <c r="B80" s="14" t="s">
        <v>96</v>
      </c>
      <c r="C80" s="14" t="s">
        <v>189</v>
      </c>
      <c r="E80" s="9"/>
    </row>
    <row r="81" spans="1:5" x14ac:dyDescent="0.2">
      <c r="A81" s="9"/>
      <c r="B81" s="14" t="s">
        <v>1205</v>
      </c>
      <c r="C81" s="14" t="s">
        <v>189</v>
      </c>
      <c r="E81" s="6"/>
    </row>
    <row r="82" spans="1:5" x14ac:dyDescent="0.2">
      <c r="A82" s="6"/>
      <c r="B82" s="14" t="s">
        <v>457</v>
      </c>
      <c r="C82" s="14" t="s">
        <v>189</v>
      </c>
      <c r="E82" s="9"/>
    </row>
    <row r="83" spans="1:5" x14ac:dyDescent="0.2">
      <c r="A83" s="9"/>
      <c r="B83" s="14" t="s">
        <v>457</v>
      </c>
      <c r="C83" s="14" t="s">
        <v>189</v>
      </c>
      <c r="E83" s="6"/>
    </row>
    <row r="84" spans="1:5" x14ac:dyDescent="0.2">
      <c r="A84" s="6"/>
      <c r="B84" s="14" t="s">
        <v>457</v>
      </c>
      <c r="C84" s="14" t="s">
        <v>189</v>
      </c>
      <c r="E84" s="6"/>
    </row>
    <row r="85" spans="1:5" x14ac:dyDescent="0.2">
      <c r="A85" s="9"/>
      <c r="B85" s="14" t="s">
        <v>1205</v>
      </c>
      <c r="C85" s="14" t="s">
        <v>189</v>
      </c>
      <c r="E85" s="9"/>
    </row>
    <row r="86" spans="1:5" x14ac:dyDescent="0.2">
      <c r="A86" s="6"/>
      <c r="B86" s="14" t="s">
        <v>96</v>
      </c>
      <c r="C86" s="14" t="s">
        <v>189</v>
      </c>
      <c r="E86" s="6"/>
    </row>
    <row r="87" spans="1:5" x14ac:dyDescent="0.2">
      <c r="A87" s="9"/>
      <c r="B87" s="14" t="s">
        <v>1272</v>
      </c>
      <c r="C87" s="14" t="s">
        <v>189</v>
      </c>
      <c r="E87" s="9"/>
    </row>
    <row r="88" spans="1:5" x14ac:dyDescent="0.2">
      <c r="A88" s="6"/>
      <c r="B88" s="14" t="s">
        <v>1205</v>
      </c>
      <c r="C88" s="14" t="s">
        <v>189</v>
      </c>
      <c r="E88" s="6"/>
    </row>
    <row r="89" spans="1:5" x14ac:dyDescent="0.2">
      <c r="A89" s="9"/>
      <c r="B89" s="14" t="s">
        <v>1256</v>
      </c>
      <c r="C89" s="14" t="s">
        <v>189</v>
      </c>
      <c r="E89" s="9"/>
    </row>
    <row r="90" spans="1:5" x14ac:dyDescent="0.2">
      <c r="A90" s="6"/>
      <c r="B90" s="14" t="s">
        <v>1273</v>
      </c>
      <c r="C90" s="14" t="s">
        <v>189</v>
      </c>
      <c r="E90" s="6"/>
    </row>
    <row r="91" spans="1:5" x14ac:dyDescent="0.2">
      <c r="A91" s="9"/>
      <c r="B91" s="14" t="s">
        <v>1273</v>
      </c>
      <c r="C91" s="14" t="s">
        <v>189</v>
      </c>
      <c r="E91" s="9"/>
    </row>
    <row r="92" spans="1:5" x14ac:dyDescent="0.2">
      <c r="A92" s="6"/>
      <c r="B92" s="14" t="s">
        <v>1110</v>
      </c>
      <c r="C92" s="14" t="s">
        <v>189</v>
      </c>
      <c r="E92" s="6"/>
    </row>
    <row r="93" spans="1:5" x14ac:dyDescent="0.2">
      <c r="A93" s="9"/>
      <c r="B93" s="14" t="s">
        <v>457</v>
      </c>
      <c r="C93" s="14" t="s">
        <v>189</v>
      </c>
      <c r="E93" s="9"/>
    </row>
    <row r="94" spans="1:5" x14ac:dyDescent="0.2">
      <c r="A94" s="6"/>
      <c r="B94" s="14" t="s">
        <v>457</v>
      </c>
      <c r="C94" s="14" t="s">
        <v>189</v>
      </c>
      <c r="E94" s="6"/>
    </row>
    <row r="95" spans="1:5" x14ac:dyDescent="0.2">
      <c r="A95" s="9"/>
      <c r="B95" s="14" t="s">
        <v>457</v>
      </c>
      <c r="C95" s="14" t="s">
        <v>189</v>
      </c>
      <c r="E95" s="9"/>
    </row>
    <row r="96" spans="1:5" x14ac:dyDescent="0.2">
      <c r="A96" s="6"/>
      <c r="B96" s="14" t="s">
        <v>457</v>
      </c>
      <c r="C96" s="14" t="s">
        <v>189</v>
      </c>
      <c r="E96" s="6"/>
    </row>
    <row r="97" spans="1:5" x14ac:dyDescent="0.2">
      <c r="A97" s="9"/>
      <c r="B97" s="14" t="s">
        <v>457</v>
      </c>
      <c r="C97" s="14" t="s">
        <v>189</v>
      </c>
      <c r="E97" s="9"/>
    </row>
    <row r="98" spans="1:5" x14ac:dyDescent="0.2">
      <c r="A98" s="6"/>
      <c r="B98" s="14" t="s">
        <v>1274</v>
      </c>
      <c r="C98" s="14" t="s">
        <v>189</v>
      </c>
      <c r="E98" s="6"/>
    </row>
    <row r="99" spans="1:5" x14ac:dyDescent="0.2">
      <c r="A99" s="9"/>
      <c r="B99" s="14" t="s">
        <v>1275</v>
      </c>
      <c r="C99" s="14" t="s">
        <v>189</v>
      </c>
      <c r="E99" s="9"/>
    </row>
    <row r="100" spans="1:5" x14ac:dyDescent="0.2">
      <c r="A100" s="6"/>
      <c r="B100" s="14" t="s">
        <v>1276</v>
      </c>
      <c r="C100" s="14" t="s">
        <v>189</v>
      </c>
      <c r="E100" s="6"/>
    </row>
    <row r="101" spans="1:5" x14ac:dyDescent="0.2">
      <c r="A101" s="9"/>
      <c r="B101" s="14" t="s">
        <v>96</v>
      </c>
      <c r="C101" s="14" t="s">
        <v>189</v>
      </c>
      <c r="E101" s="9"/>
    </row>
    <row r="102" spans="1:5" x14ac:dyDescent="0.2">
      <c r="A102" s="6"/>
      <c r="B102" s="14" t="s">
        <v>457</v>
      </c>
      <c r="C102" s="14" t="s">
        <v>189</v>
      </c>
      <c r="E102" s="6"/>
    </row>
    <row r="103" spans="1:5" x14ac:dyDescent="0.2">
      <c r="A103" s="9"/>
      <c r="B103" s="14" t="s">
        <v>1256</v>
      </c>
      <c r="C103" s="14" t="s">
        <v>189</v>
      </c>
      <c r="E103" s="9"/>
    </row>
    <row r="104" spans="1:5" x14ac:dyDescent="0.2">
      <c r="A104" s="6"/>
      <c r="B104" s="14" t="s">
        <v>1276</v>
      </c>
      <c r="C104" s="14" t="s">
        <v>189</v>
      </c>
      <c r="E104" s="6"/>
    </row>
    <row r="105" spans="1:5" x14ac:dyDescent="0.2">
      <c r="A105" s="9"/>
      <c r="B105" s="14" t="s">
        <v>1273</v>
      </c>
      <c r="C105" s="14" t="s">
        <v>189</v>
      </c>
      <c r="E105" s="9"/>
    </row>
    <row r="106" spans="1:5" x14ac:dyDescent="0.2">
      <c r="A106" s="6"/>
      <c r="B106" s="14" t="s">
        <v>457</v>
      </c>
      <c r="C106" s="14" t="s">
        <v>189</v>
      </c>
      <c r="E106" s="6"/>
    </row>
    <row r="107" spans="1:5" x14ac:dyDescent="0.2">
      <c r="A107" s="9"/>
      <c r="B107" s="14" t="s">
        <v>1277</v>
      </c>
      <c r="C107" s="14" t="s">
        <v>189</v>
      </c>
      <c r="E107" s="9"/>
    </row>
    <row r="108" spans="1:5" x14ac:dyDescent="0.2">
      <c r="A108" s="6"/>
      <c r="B108" s="14" t="s">
        <v>1252</v>
      </c>
      <c r="C108" s="14" t="s">
        <v>189</v>
      </c>
      <c r="E108" s="6"/>
    </row>
    <row r="109" spans="1:5" x14ac:dyDescent="0.2">
      <c r="A109" s="9"/>
      <c r="B109" s="14" t="s">
        <v>457</v>
      </c>
      <c r="C109" s="14" t="s">
        <v>189</v>
      </c>
      <c r="E109" s="9"/>
    </row>
    <row r="110" spans="1:5" x14ac:dyDescent="0.2">
      <c r="A110" s="6"/>
      <c r="B110" s="14" t="s">
        <v>1252</v>
      </c>
      <c r="C110" s="14" t="s">
        <v>189</v>
      </c>
      <c r="E110" s="6"/>
    </row>
    <row r="111" spans="1:5" x14ac:dyDescent="0.2">
      <c r="A111" s="9"/>
      <c r="B111" s="14" t="s">
        <v>1252</v>
      </c>
      <c r="C111" s="14" t="s">
        <v>189</v>
      </c>
      <c r="E111" s="9"/>
    </row>
    <row r="112" spans="1:5" x14ac:dyDescent="0.2">
      <c r="A112" s="6"/>
      <c r="B112" s="14" t="s">
        <v>1256</v>
      </c>
      <c r="C112" s="14" t="s">
        <v>189</v>
      </c>
      <c r="E112" s="6"/>
    </row>
    <row r="113" spans="1:5" x14ac:dyDescent="0.2">
      <c r="A113" s="9"/>
      <c r="B113" s="14" t="s">
        <v>96</v>
      </c>
      <c r="C113" s="14" t="s">
        <v>189</v>
      </c>
      <c r="E113" s="9"/>
    </row>
    <row r="114" spans="1:5" x14ac:dyDescent="0.2">
      <c r="A114" s="6"/>
      <c r="B114" s="14" t="s">
        <v>1252</v>
      </c>
      <c r="C114" s="14" t="s">
        <v>189</v>
      </c>
      <c r="E114" s="6"/>
    </row>
    <row r="115" spans="1:5" x14ac:dyDescent="0.2">
      <c r="A115" s="9"/>
      <c r="B115" s="14" t="s">
        <v>1205</v>
      </c>
      <c r="C115" s="14" t="s">
        <v>189</v>
      </c>
      <c r="E115" s="9"/>
    </row>
    <row r="116" spans="1:5" x14ac:dyDescent="0.2">
      <c r="A116" s="6"/>
      <c r="B116" s="14" t="s">
        <v>1252</v>
      </c>
      <c r="C116" s="14" t="s">
        <v>189</v>
      </c>
      <c r="E116" s="6"/>
    </row>
    <row r="117" spans="1:5" x14ac:dyDescent="0.2">
      <c r="A117" s="9"/>
      <c r="B117" s="14" t="s">
        <v>868</v>
      </c>
      <c r="C117" s="14" t="s">
        <v>189</v>
      </c>
      <c r="E117" s="9"/>
    </row>
    <row r="118" spans="1:5" x14ac:dyDescent="0.2">
      <c r="A118" s="6"/>
      <c r="B118" s="14" t="s">
        <v>1205</v>
      </c>
      <c r="C118" s="14" t="s">
        <v>189</v>
      </c>
      <c r="E118" s="6"/>
    </row>
    <row r="119" spans="1:5" x14ac:dyDescent="0.2">
      <c r="A119" s="9"/>
      <c r="B119" s="14" t="s">
        <v>457</v>
      </c>
      <c r="C119" s="14" t="s">
        <v>189</v>
      </c>
      <c r="E119" s="9"/>
    </row>
    <row r="120" spans="1:5" x14ac:dyDescent="0.2">
      <c r="A120" s="6"/>
      <c r="B120" s="14" t="s">
        <v>868</v>
      </c>
      <c r="C120" s="14" t="s">
        <v>189</v>
      </c>
      <c r="E120" s="6"/>
    </row>
    <row r="121" spans="1:5" x14ac:dyDescent="0.2">
      <c r="A121" s="9"/>
      <c r="B121" s="14" t="s">
        <v>1205</v>
      </c>
      <c r="C121" s="14" t="s">
        <v>189</v>
      </c>
      <c r="E121" s="9"/>
    </row>
    <row r="122" spans="1:5" x14ac:dyDescent="0.2">
      <c r="A122" s="6"/>
      <c r="B122" s="14" t="s">
        <v>457</v>
      </c>
      <c r="C122" s="14" t="s">
        <v>189</v>
      </c>
      <c r="E122" s="6"/>
    </row>
    <row r="123" spans="1:5" x14ac:dyDescent="0.2">
      <c r="A123" s="9"/>
      <c r="B123" s="14" t="s">
        <v>1278</v>
      </c>
      <c r="C123" s="14" t="s">
        <v>1279</v>
      </c>
      <c r="E123" s="9"/>
    </row>
    <row r="124" spans="1:5" x14ac:dyDescent="0.2">
      <c r="A124" s="6"/>
      <c r="B124" s="14" t="s">
        <v>1256</v>
      </c>
      <c r="C124" s="14" t="s">
        <v>189</v>
      </c>
      <c r="E124" s="6"/>
    </row>
    <row r="125" spans="1:5" x14ac:dyDescent="0.2">
      <c r="A125" s="9"/>
      <c r="B125" s="14" t="s">
        <v>868</v>
      </c>
      <c r="C125" s="14" t="s">
        <v>189</v>
      </c>
      <c r="E125" s="9"/>
    </row>
    <row r="126" spans="1:5" x14ac:dyDescent="0.2">
      <c r="A126" s="6"/>
      <c r="B126" s="14" t="s">
        <v>1263</v>
      </c>
      <c r="C126" s="14" t="s">
        <v>189</v>
      </c>
      <c r="E126" s="6"/>
    </row>
    <row r="127" spans="1:5" x14ac:dyDescent="0.2">
      <c r="A127" s="9"/>
      <c r="B127" s="14" t="s">
        <v>457</v>
      </c>
      <c r="C127" s="14" t="s">
        <v>189</v>
      </c>
      <c r="E127" s="9"/>
    </row>
    <row r="128" spans="1:5" x14ac:dyDescent="0.2">
      <c r="A128" s="6"/>
      <c r="B128" s="14" t="s">
        <v>1273</v>
      </c>
      <c r="C128" s="14" t="s">
        <v>189</v>
      </c>
      <c r="E128" s="6"/>
    </row>
    <row r="129" spans="1:5" x14ac:dyDescent="0.2">
      <c r="A129" s="9"/>
      <c r="B129" s="14" t="s">
        <v>1273</v>
      </c>
      <c r="C129" s="14" t="s">
        <v>189</v>
      </c>
      <c r="E129" s="9"/>
    </row>
    <row r="130" spans="1:5" x14ac:dyDescent="0.2">
      <c r="A130" s="6"/>
      <c r="B130" s="14" t="s">
        <v>1273</v>
      </c>
      <c r="C130" s="14" t="s">
        <v>189</v>
      </c>
      <c r="E130" s="6"/>
    </row>
    <row r="131" spans="1:5" x14ac:dyDescent="0.2">
      <c r="A131" s="9"/>
      <c r="B131" s="14" t="s">
        <v>96</v>
      </c>
      <c r="C131" s="14" t="s">
        <v>189</v>
      </c>
      <c r="E131" s="9"/>
    </row>
    <row r="132" spans="1:5" x14ac:dyDescent="0.2">
      <c r="A132" s="6"/>
      <c r="B132" s="14" t="s">
        <v>1280</v>
      </c>
      <c r="C132" s="14" t="s">
        <v>189</v>
      </c>
      <c r="E132" s="6"/>
    </row>
    <row r="133" spans="1:5" x14ac:dyDescent="0.2">
      <c r="A133" s="9"/>
      <c r="B133" s="14" t="s">
        <v>96</v>
      </c>
      <c r="C133" s="14" t="s">
        <v>189</v>
      </c>
      <c r="E133" s="9"/>
    </row>
    <row r="134" spans="1:5" x14ac:dyDescent="0.2">
      <c r="A134" s="6"/>
      <c r="B134" s="14" t="s">
        <v>1300</v>
      </c>
      <c r="C134" s="14" t="s">
        <v>189</v>
      </c>
      <c r="E134" s="6"/>
    </row>
    <row r="135" spans="1:5" x14ac:dyDescent="0.2">
      <c r="A135" s="9"/>
      <c r="B135" s="14" t="s">
        <v>1110</v>
      </c>
      <c r="C135" s="14" t="s">
        <v>189</v>
      </c>
      <c r="E135" s="9"/>
    </row>
    <row r="136" spans="1:5" x14ac:dyDescent="0.2">
      <c r="A136" s="6"/>
      <c r="B136" s="14" t="s">
        <v>457</v>
      </c>
      <c r="C136" s="14" t="s">
        <v>189</v>
      </c>
      <c r="E136" s="6"/>
    </row>
    <row r="137" spans="1:5" x14ac:dyDescent="0.2">
      <c r="A137" s="9"/>
      <c r="B137" s="14" t="s">
        <v>1273</v>
      </c>
      <c r="C137" s="14" t="s">
        <v>189</v>
      </c>
      <c r="E137" s="9"/>
    </row>
    <row r="138" spans="1:5" x14ac:dyDescent="0.2">
      <c r="A138" s="6"/>
      <c r="B138" s="14" t="s">
        <v>1283</v>
      </c>
      <c r="C138" s="14" t="s">
        <v>1281</v>
      </c>
      <c r="E138" s="6"/>
    </row>
    <row r="139" spans="1:5" x14ac:dyDescent="0.2">
      <c r="A139" s="9"/>
      <c r="B139" s="14" t="s">
        <v>1039</v>
      </c>
      <c r="C139" s="14" t="s">
        <v>189</v>
      </c>
      <c r="E139" s="9"/>
    </row>
    <row r="140" spans="1:5" x14ac:dyDescent="0.2">
      <c r="A140" s="6"/>
      <c r="B140" s="14" t="s">
        <v>1110</v>
      </c>
      <c r="C140" s="14" t="s">
        <v>189</v>
      </c>
      <c r="E140" s="6"/>
    </row>
    <row r="141" spans="1:5" x14ac:dyDescent="0.2">
      <c r="A141" s="9"/>
      <c r="B141" s="14" t="s">
        <v>1301</v>
      </c>
      <c r="C141" s="14" t="s">
        <v>189</v>
      </c>
      <c r="E141" s="9"/>
    </row>
    <row r="142" spans="1:5" x14ac:dyDescent="0.2">
      <c r="A142" s="6"/>
      <c r="B142" s="14" t="s">
        <v>1205</v>
      </c>
      <c r="C142" s="14" t="s">
        <v>189</v>
      </c>
      <c r="E142" s="6"/>
    </row>
    <row r="143" spans="1:5" x14ac:dyDescent="0.2">
      <c r="A143" s="9"/>
      <c r="B143" s="14" t="s">
        <v>1260</v>
      </c>
      <c r="C143" s="14" t="s">
        <v>189</v>
      </c>
      <c r="E143" s="9"/>
    </row>
    <row r="144" spans="1:5" x14ac:dyDescent="0.2">
      <c r="A144" s="6"/>
      <c r="B144" s="14" t="s">
        <v>1205</v>
      </c>
      <c r="C144" s="14" t="s">
        <v>189</v>
      </c>
      <c r="E144" s="6"/>
    </row>
    <row r="145" spans="1:5" x14ac:dyDescent="0.2">
      <c r="A145" s="9"/>
      <c r="B145" s="14" t="s">
        <v>1284</v>
      </c>
      <c r="C145" s="14" t="s">
        <v>1255</v>
      </c>
      <c r="E145" s="9"/>
    </row>
    <row r="146" spans="1:5" x14ac:dyDescent="0.2">
      <c r="A146" s="6"/>
      <c r="B146" s="14" t="s">
        <v>1205</v>
      </c>
      <c r="C146" s="14" t="s">
        <v>189</v>
      </c>
      <c r="E146" s="6"/>
    </row>
    <row r="147" spans="1:5" x14ac:dyDescent="0.2">
      <c r="A147" s="9"/>
      <c r="B147" s="14" t="s">
        <v>96</v>
      </c>
      <c r="C147" s="14" t="s">
        <v>189</v>
      </c>
      <c r="E147" s="9"/>
    </row>
    <row r="148" spans="1:5" x14ac:dyDescent="0.2">
      <c r="A148" s="6"/>
      <c r="B148" s="14" t="s">
        <v>1269</v>
      </c>
      <c r="C148" s="14" t="s">
        <v>189</v>
      </c>
      <c r="E148" s="6"/>
    </row>
    <row r="149" spans="1:5" x14ac:dyDescent="0.2">
      <c r="A149" s="9"/>
      <c r="B149" s="14" t="s">
        <v>1205</v>
      </c>
      <c r="C149" s="14" t="s">
        <v>189</v>
      </c>
      <c r="E149" s="9"/>
    </row>
    <row r="150" spans="1:5" x14ac:dyDescent="0.2">
      <c r="A150" s="6"/>
      <c r="B150" s="14" t="s">
        <v>1285</v>
      </c>
      <c r="C150" s="14" t="s">
        <v>189</v>
      </c>
      <c r="E150" s="6"/>
    </row>
    <row r="151" spans="1:5" x14ac:dyDescent="0.2">
      <c r="A151" s="9"/>
      <c r="B151" s="14" t="s">
        <v>1205</v>
      </c>
      <c r="C151" s="14" t="s">
        <v>189</v>
      </c>
      <c r="E151" s="9"/>
    </row>
    <row r="152" spans="1:5" x14ac:dyDescent="0.2">
      <c r="A152" s="6"/>
      <c r="B152" s="14" t="s">
        <v>457</v>
      </c>
      <c r="C152" s="14" t="s">
        <v>189</v>
      </c>
      <c r="E152" s="6"/>
    </row>
    <row r="153" spans="1:5" x14ac:dyDescent="0.2">
      <c r="A153" s="9"/>
      <c r="B153" s="14" t="s">
        <v>1205</v>
      </c>
      <c r="C153" s="14" t="s">
        <v>189</v>
      </c>
      <c r="E153" s="9"/>
    </row>
    <row r="154" spans="1:5" x14ac:dyDescent="0.2">
      <c r="A154" s="6"/>
      <c r="B154" s="14" t="s">
        <v>1205</v>
      </c>
      <c r="C154" s="14" t="s">
        <v>189</v>
      </c>
      <c r="E154" s="6"/>
    </row>
    <row r="155" spans="1:5" x14ac:dyDescent="0.2">
      <c r="A155" s="9"/>
      <c r="B155" s="14" t="s">
        <v>1263</v>
      </c>
      <c r="C155" s="14" t="s">
        <v>189</v>
      </c>
      <c r="E155" s="9"/>
    </row>
    <row r="156" spans="1:5" x14ac:dyDescent="0.2">
      <c r="A156" s="6"/>
      <c r="B156" s="14" t="s">
        <v>1286</v>
      </c>
      <c r="C156" s="14" t="s">
        <v>189</v>
      </c>
      <c r="E156" s="6"/>
    </row>
    <row r="157" spans="1:5" x14ac:dyDescent="0.2">
      <c r="A157" s="9"/>
      <c r="B157" s="14" t="s">
        <v>1252</v>
      </c>
      <c r="C157" s="14" t="s">
        <v>189</v>
      </c>
      <c r="E157" s="9"/>
    </row>
    <row r="158" spans="1:5" x14ac:dyDescent="0.2">
      <c r="A158" s="6"/>
      <c r="B158" s="14" t="s">
        <v>457</v>
      </c>
      <c r="C158" s="14" t="s">
        <v>189</v>
      </c>
      <c r="E158" s="6"/>
    </row>
    <row r="159" spans="1:5" x14ac:dyDescent="0.2">
      <c r="A159" s="9"/>
      <c r="B159" s="14" t="s">
        <v>1280</v>
      </c>
      <c r="C159" s="14" t="s">
        <v>189</v>
      </c>
      <c r="E159" s="9"/>
    </row>
    <row r="160" spans="1:5" x14ac:dyDescent="0.2">
      <c r="A160" s="6"/>
      <c r="B160" s="14" t="s">
        <v>1205</v>
      </c>
      <c r="C160" s="14" t="s">
        <v>189</v>
      </c>
      <c r="E160" s="6"/>
    </row>
    <row r="161" spans="1:5" x14ac:dyDescent="0.2">
      <c r="A161" s="9"/>
      <c r="B161" s="14" t="s">
        <v>1205</v>
      </c>
      <c r="C161" s="14" t="s">
        <v>189</v>
      </c>
      <c r="E161" s="9"/>
    </row>
    <row r="162" spans="1:5" x14ac:dyDescent="0.2">
      <c r="A162" s="6"/>
      <c r="B162" s="14" t="s">
        <v>1205</v>
      </c>
      <c r="C162" s="14" t="s">
        <v>189</v>
      </c>
      <c r="E162" s="6"/>
    </row>
    <row r="163" spans="1:5" x14ac:dyDescent="0.2">
      <c r="A163" s="9"/>
      <c r="B163" s="14" t="s">
        <v>868</v>
      </c>
      <c r="C163" s="14" t="s">
        <v>189</v>
      </c>
      <c r="E163" s="9"/>
    </row>
    <row r="164" spans="1:5" x14ac:dyDescent="0.2">
      <c r="A164" s="6"/>
      <c r="B164" s="14" t="s">
        <v>1205</v>
      </c>
      <c r="C164" s="14" t="s">
        <v>189</v>
      </c>
      <c r="E164" s="6"/>
    </row>
    <row r="165" spans="1:5" x14ac:dyDescent="0.2">
      <c r="A165" s="9"/>
      <c r="B165" s="14" t="s">
        <v>1205</v>
      </c>
      <c r="C165" s="14" t="s">
        <v>189</v>
      </c>
      <c r="E165" s="9"/>
    </row>
    <row r="166" spans="1:5" x14ac:dyDescent="0.2">
      <c r="A166" s="6"/>
      <c r="B166" s="14" t="s">
        <v>1288</v>
      </c>
      <c r="C166" s="14" t="s">
        <v>1282</v>
      </c>
      <c r="E166" s="6"/>
    </row>
    <row r="167" spans="1:5" x14ac:dyDescent="0.2">
      <c r="A167" s="9"/>
      <c r="B167" s="14" t="s">
        <v>96</v>
      </c>
      <c r="C167" s="14" t="s">
        <v>189</v>
      </c>
      <c r="E167" s="9"/>
    </row>
    <row r="168" spans="1:5" x14ac:dyDescent="0.2">
      <c r="A168" s="6"/>
      <c r="B168" s="14" t="s">
        <v>1205</v>
      </c>
      <c r="C168" s="14" t="s">
        <v>189</v>
      </c>
      <c r="E168" s="6"/>
    </row>
    <row r="169" spans="1:5" x14ac:dyDescent="0.2">
      <c r="A169" s="9"/>
      <c r="B169" s="14" t="s">
        <v>1276</v>
      </c>
      <c r="C169" s="14" t="s">
        <v>189</v>
      </c>
      <c r="E169" s="9"/>
    </row>
    <row r="170" spans="1:5" x14ac:dyDescent="0.2">
      <c r="A170" s="6"/>
      <c r="B170" s="14" t="s">
        <v>1205</v>
      </c>
      <c r="C170" s="14" t="s">
        <v>189</v>
      </c>
      <c r="E170" s="6"/>
    </row>
    <row r="171" spans="1:5" x14ac:dyDescent="0.2">
      <c r="A171" s="9"/>
      <c r="B171" s="14" t="s">
        <v>457</v>
      </c>
      <c r="C171" s="14" t="s">
        <v>189</v>
      </c>
      <c r="E171" s="9"/>
    </row>
    <row r="172" spans="1:5" x14ac:dyDescent="0.2">
      <c r="A172" s="6"/>
      <c r="B172" s="14" t="s">
        <v>868</v>
      </c>
      <c r="C172" s="14" t="s">
        <v>189</v>
      </c>
      <c r="E172" s="6"/>
    </row>
    <row r="173" spans="1:5" x14ac:dyDescent="0.2">
      <c r="A173" s="9"/>
      <c r="B173" s="14" t="s">
        <v>457</v>
      </c>
      <c r="C173" s="14" t="s">
        <v>189</v>
      </c>
      <c r="E173" s="9"/>
    </row>
    <row r="174" spans="1:5" x14ac:dyDescent="0.2">
      <c r="A174" s="6"/>
      <c r="B174" s="14" t="s">
        <v>457</v>
      </c>
      <c r="C174" s="14" t="s">
        <v>189</v>
      </c>
      <c r="E174" s="6"/>
    </row>
    <row r="175" spans="1:5" x14ac:dyDescent="0.2">
      <c r="A175" s="9"/>
      <c r="B175" s="14" t="s">
        <v>457</v>
      </c>
      <c r="C175" s="14" t="s">
        <v>189</v>
      </c>
      <c r="E175" s="9"/>
    </row>
    <row r="176" spans="1:5" x14ac:dyDescent="0.2">
      <c r="A176" s="6"/>
      <c r="B176" s="14" t="s">
        <v>1205</v>
      </c>
      <c r="C176" s="14" t="s">
        <v>189</v>
      </c>
      <c r="E176" s="6"/>
    </row>
    <row r="177" spans="1:5" x14ac:dyDescent="0.2">
      <c r="A177" s="9"/>
      <c r="B177" s="14" t="s">
        <v>96</v>
      </c>
      <c r="C177" s="14" t="s">
        <v>189</v>
      </c>
      <c r="E177" s="9"/>
    </row>
    <row r="178" spans="1:5" x14ac:dyDescent="0.2">
      <c r="A178" s="6"/>
      <c r="B178" s="14" t="s">
        <v>1280</v>
      </c>
      <c r="C178" s="14" t="s">
        <v>189</v>
      </c>
      <c r="E178" s="6"/>
    </row>
    <row r="179" spans="1:5" x14ac:dyDescent="0.2">
      <c r="A179" s="9"/>
      <c r="B179" s="14" t="s">
        <v>96</v>
      </c>
      <c r="C179" s="14" t="s">
        <v>189</v>
      </c>
      <c r="E179" s="9"/>
    </row>
    <row r="180" spans="1:5" x14ac:dyDescent="0.2">
      <c r="A180" s="6"/>
      <c r="B180" s="14" t="s">
        <v>1265</v>
      </c>
      <c r="C180" s="14" t="s">
        <v>189</v>
      </c>
      <c r="E180" s="6"/>
    </row>
    <row r="181" spans="1:5" x14ac:dyDescent="0.2">
      <c r="A181" s="9"/>
      <c r="B181" s="14" t="s">
        <v>457</v>
      </c>
      <c r="C181" s="14" t="s">
        <v>189</v>
      </c>
      <c r="E181" s="9"/>
    </row>
    <row r="182" spans="1:5" x14ac:dyDescent="0.2">
      <c r="A182" s="6"/>
      <c r="B182" s="14" t="s">
        <v>457</v>
      </c>
      <c r="C182" s="14" t="s">
        <v>189</v>
      </c>
      <c r="E182" s="6"/>
    </row>
    <row r="183" spans="1:5" x14ac:dyDescent="0.2">
      <c r="A183" s="9"/>
      <c r="B183" s="14" t="s">
        <v>1110</v>
      </c>
      <c r="C183" s="14" t="s">
        <v>189</v>
      </c>
      <c r="E183" s="9"/>
    </row>
    <row r="184" spans="1:5" x14ac:dyDescent="0.2">
      <c r="A184" s="6"/>
      <c r="B184" s="14" t="s">
        <v>96</v>
      </c>
      <c r="C184" s="14" t="s">
        <v>189</v>
      </c>
      <c r="E184" s="6"/>
    </row>
    <row r="185" spans="1:5" x14ac:dyDescent="0.2">
      <c r="A185" s="9"/>
      <c r="B185" s="14" t="s">
        <v>1110</v>
      </c>
      <c r="C185" s="14" t="s">
        <v>189</v>
      </c>
      <c r="E185" s="9"/>
    </row>
    <row r="186" spans="1:5" x14ac:dyDescent="0.2">
      <c r="A186" s="6"/>
      <c r="B186" s="14" t="s">
        <v>96</v>
      </c>
      <c r="C186" s="14" t="s">
        <v>189</v>
      </c>
      <c r="E186" s="6"/>
    </row>
    <row r="187" spans="1:5" x14ac:dyDescent="0.2">
      <c r="A187" s="9"/>
      <c r="B187" s="14" t="s">
        <v>1039</v>
      </c>
      <c r="C187" s="14" t="s">
        <v>189</v>
      </c>
      <c r="E187" s="9"/>
    </row>
    <row r="188" spans="1:5" x14ac:dyDescent="0.2">
      <c r="A188" s="6"/>
      <c r="B188" s="14" t="s">
        <v>1205</v>
      </c>
      <c r="C188" s="14" t="s">
        <v>189</v>
      </c>
      <c r="E188" s="6"/>
    </row>
    <row r="189" spans="1:5" x14ac:dyDescent="0.2">
      <c r="A189" s="9"/>
      <c r="B189" s="14" t="s">
        <v>1289</v>
      </c>
      <c r="C189" s="14" t="s">
        <v>1255</v>
      </c>
      <c r="E189" s="9"/>
    </row>
    <row r="190" spans="1:5" x14ac:dyDescent="0.2">
      <c r="A190" s="6"/>
      <c r="B190" s="14" t="s">
        <v>1205</v>
      </c>
      <c r="C190" s="14" t="s">
        <v>189</v>
      </c>
      <c r="E190" s="6"/>
    </row>
    <row r="191" spans="1:5" x14ac:dyDescent="0.2">
      <c r="A191" s="9"/>
      <c r="B191" s="14" t="s">
        <v>1304</v>
      </c>
      <c r="C191" s="14" t="s">
        <v>189</v>
      </c>
      <c r="E191" s="9"/>
    </row>
    <row r="192" spans="1:5" x14ac:dyDescent="0.2">
      <c r="A192" s="6"/>
      <c r="B192" s="14" t="s">
        <v>1290</v>
      </c>
      <c r="C192" s="14" t="s">
        <v>1287</v>
      </c>
      <c r="E192" s="6"/>
    </row>
    <row r="193" spans="1:5" x14ac:dyDescent="0.2">
      <c r="A193" s="9"/>
      <c r="B193" s="14" t="s">
        <v>96</v>
      </c>
      <c r="C193" s="14" t="s">
        <v>189</v>
      </c>
      <c r="E193" s="9"/>
    </row>
    <row r="194" spans="1:5" x14ac:dyDescent="0.2">
      <c r="A194" s="6"/>
      <c r="B194" s="14" t="s">
        <v>1205</v>
      </c>
      <c r="C194" s="14" t="s">
        <v>189</v>
      </c>
      <c r="E194" s="6"/>
    </row>
    <row r="195" spans="1:5" x14ac:dyDescent="0.2">
      <c r="A195" s="9"/>
      <c r="B195" s="14" t="s">
        <v>457</v>
      </c>
      <c r="C195" s="14" t="s">
        <v>189</v>
      </c>
      <c r="E195" s="9"/>
    </row>
    <row r="196" spans="1:5" x14ac:dyDescent="0.2">
      <c r="A196" s="6"/>
      <c r="B196" s="14" t="s">
        <v>1205</v>
      </c>
      <c r="C196" s="14" t="s">
        <v>189</v>
      </c>
      <c r="E196" s="6"/>
    </row>
    <row r="197" spans="1:5" x14ac:dyDescent="0.2">
      <c r="A197" s="9"/>
      <c r="B197" s="14" t="s">
        <v>1291</v>
      </c>
      <c r="C197" s="14" t="s">
        <v>189</v>
      </c>
      <c r="E197" s="9"/>
    </row>
    <row r="198" spans="1:5" x14ac:dyDescent="0.2">
      <c r="A198" s="6"/>
      <c r="B198" s="14" t="s">
        <v>1302</v>
      </c>
      <c r="C198" s="14" t="s">
        <v>189</v>
      </c>
      <c r="E198" s="6"/>
    </row>
    <row r="199" spans="1:5" x14ac:dyDescent="0.2">
      <c r="A199" s="9"/>
      <c r="B199" s="14" t="s">
        <v>457</v>
      </c>
      <c r="C199" s="14" t="s">
        <v>189</v>
      </c>
      <c r="E199" s="9"/>
    </row>
    <row r="200" spans="1:5" x14ac:dyDescent="0.2">
      <c r="A200" s="6"/>
      <c r="B200" s="14" t="s">
        <v>1269</v>
      </c>
      <c r="C200" s="14" t="s">
        <v>189</v>
      </c>
      <c r="E200" s="6"/>
    </row>
    <row r="201" spans="1:5" x14ac:dyDescent="0.2">
      <c r="A201" s="9"/>
      <c r="B201" s="14" t="s">
        <v>457</v>
      </c>
      <c r="C201" s="14" t="s">
        <v>189</v>
      </c>
      <c r="E201" s="9"/>
    </row>
    <row r="202" spans="1:5" x14ac:dyDescent="0.2">
      <c r="A202" s="6"/>
      <c r="B202" s="14" t="s">
        <v>1252</v>
      </c>
      <c r="C202" s="14" t="s">
        <v>189</v>
      </c>
      <c r="E202" s="6"/>
    </row>
    <row r="203" spans="1:5" x14ac:dyDescent="0.2">
      <c r="A203" s="9"/>
      <c r="B203" s="14" t="s">
        <v>1303</v>
      </c>
      <c r="C203" s="14" t="s">
        <v>189</v>
      </c>
      <c r="E203" s="9"/>
    </row>
    <row r="204" spans="1:5" x14ac:dyDescent="0.2">
      <c r="A204" s="6"/>
      <c r="B204" s="14" t="s">
        <v>457</v>
      </c>
      <c r="C204" s="14" t="s">
        <v>189</v>
      </c>
      <c r="E204" s="6"/>
    </row>
    <row r="205" spans="1:5" x14ac:dyDescent="0.2">
      <c r="A205" s="9"/>
      <c r="B205" s="14" t="s">
        <v>1260</v>
      </c>
      <c r="C205" s="14" t="s">
        <v>189</v>
      </c>
      <c r="E205" s="9"/>
    </row>
    <row r="206" spans="1:5" x14ac:dyDescent="0.2">
      <c r="A206" s="6"/>
      <c r="B206" s="14" t="s">
        <v>1205</v>
      </c>
      <c r="C206" s="14" t="s">
        <v>189</v>
      </c>
      <c r="E206" s="6"/>
    </row>
    <row r="207" spans="1:5" x14ac:dyDescent="0.2">
      <c r="A207" s="9"/>
      <c r="B207" s="14" t="s">
        <v>457</v>
      </c>
      <c r="C207" s="14" t="s">
        <v>189</v>
      </c>
      <c r="E207" s="9"/>
    </row>
    <row r="208" spans="1:5" x14ac:dyDescent="0.2">
      <c r="A208" s="6"/>
      <c r="B208" s="14" t="s">
        <v>96</v>
      </c>
      <c r="C208" s="14" t="s">
        <v>189</v>
      </c>
      <c r="E208" s="6"/>
    </row>
    <row r="209" spans="1:5" x14ac:dyDescent="0.2">
      <c r="A209" s="9"/>
      <c r="B209" s="14" t="s">
        <v>868</v>
      </c>
      <c r="C209" s="14" t="s">
        <v>189</v>
      </c>
      <c r="E209" s="9"/>
    </row>
    <row r="210" spans="1:5" x14ac:dyDescent="0.2">
      <c r="A210" s="6"/>
      <c r="B210" s="14" t="s">
        <v>868</v>
      </c>
      <c r="C210" s="14" t="s">
        <v>189</v>
      </c>
      <c r="E210" s="6"/>
    </row>
    <row r="211" spans="1:5" x14ac:dyDescent="0.2">
      <c r="A211" s="9"/>
      <c r="B211" s="14" t="s">
        <v>457</v>
      </c>
      <c r="C211" s="14" t="s">
        <v>189</v>
      </c>
      <c r="E211" s="9"/>
    </row>
    <row r="212" spans="1:5" x14ac:dyDescent="0.2">
      <c r="A212" s="6"/>
      <c r="B212" s="14" t="s">
        <v>1110</v>
      </c>
      <c r="C212" s="14" t="s">
        <v>189</v>
      </c>
      <c r="E212" s="6"/>
    </row>
    <row r="213" spans="1:5" x14ac:dyDescent="0.2">
      <c r="A213" s="9"/>
      <c r="B213" s="14" t="s">
        <v>1260</v>
      </c>
      <c r="C213" s="14" t="s">
        <v>189</v>
      </c>
      <c r="E213" s="9"/>
    </row>
    <row r="214" spans="1:5" x14ac:dyDescent="0.2">
      <c r="A214" s="6"/>
      <c r="B214" s="14" t="s">
        <v>1256</v>
      </c>
      <c r="C214" s="14" t="s">
        <v>189</v>
      </c>
      <c r="E214" s="6"/>
    </row>
    <row r="215" spans="1:5" x14ac:dyDescent="0.2">
      <c r="A215" s="9"/>
      <c r="B215" s="14" t="s">
        <v>868</v>
      </c>
      <c r="C215" s="14" t="s">
        <v>189</v>
      </c>
      <c r="E215" s="9"/>
    </row>
    <row r="216" spans="1:5" x14ac:dyDescent="0.2">
      <c r="A216" s="6"/>
      <c r="B216" s="14" t="s">
        <v>96</v>
      </c>
      <c r="C216" s="14" t="s">
        <v>189</v>
      </c>
      <c r="E216" s="6"/>
    </row>
    <row r="217" spans="1:5" x14ac:dyDescent="0.2">
      <c r="A217" s="9"/>
      <c r="B217" s="14" t="s">
        <v>457</v>
      </c>
      <c r="C217" s="14" t="s">
        <v>189</v>
      </c>
      <c r="E217" s="9"/>
    </row>
    <row r="218" spans="1:5" x14ac:dyDescent="0.2">
      <c r="A218" s="6"/>
      <c r="B218" s="14" t="s">
        <v>868</v>
      </c>
      <c r="C218" s="14" t="s">
        <v>189</v>
      </c>
      <c r="E218" s="6"/>
    </row>
    <row r="219" spans="1:5" x14ac:dyDescent="0.2">
      <c r="A219" s="9"/>
      <c r="B219" s="14" t="s">
        <v>1268</v>
      </c>
      <c r="C219" s="14" t="s">
        <v>189</v>
      </c>
      <c r="E219" s="9"/>
    </row>
    <row r="220" spans="1:5" x14ac:dyDescent="0.2">
      <c r="A220" s="6"/>
      <c r="B220" s="14" t="s">
        <v>868</v>
      </c>
      <c r="C220" s="14" t="s">
        <v>189</v>
      </c>
      <c r="E220" s="6"/>
    </row>
    <row r="221" spans="1:5" x14ac:dyDescent="0.2">
      <c r="A221" s="9"/>
      <c r="B221" s="14" t="s">
        <v>1260</v>
      </c>
      <c r="C221" s="14" t="s">
        <v>189</v>
      </c>
      <c r="E221" s="9"/>
    </row>
    <row r="222" spans="1:5" x14ac:dyDescent="0.2">
      <c r="A222" s="6"/>
      <c r="B222" s="14" t="s">
        <v>96</v>
      </c>
      <c r="C222" s="14" t="s">
        <v>189</v>
      </c>
      <c r="E222" s="6"/>
    </row>
    <row r="223" spans="1:5" x14ac:dyDescent="0.2">
      <c r="A223" s="9"/>
      <c r="B223" s="14" t="s">
        <v>96</v>
      </c>
      <c r="C223" s="14" t="s">
        <v>189</v>
      </c>
      <c r="E223" s="9"/>
    </row>
    <row r="224" spans="1:5" x14ac:dyDescent="0.2">
      <c r="A224" s="6"/>
      <c r="B224" s="14" t="s">
        <v>96</v>
      </c>
      <c r="C224" s="14" t="s">
        <v>189</v>
      </c>
      <c r="E224" s="6"/>
    </row>
    <row r="225" spans="1:5" x14ac:dyDescent="0.2">
      <c r="A225" s="9"/>
      <c r="B225" s="14" t="s">
        <v>96</v>
      </c>
      <c r="C225" s="14" t="s">
        <v>189</v>
      </c>
      <c r="E225" s="9"/>
    </row>
    <row r="226" spans="1:5" x14ac:dyDescent="0.2">
      <c r="A226" s="6"/>
      <c r="B226" s="14" t="s">
        <v>1251</v>
      </c>
      <c r="C226" s="14" t="s">
        <v>189</v>
      </c>
      <c r="E226" s="6"/>
    </row>
    <row r="227" spans="1:5" x14ac:dyDescent="0.2">
      <c r="A227" s="9"/>
      <c r="B227" s="14" t="s">
        <v>457</v>
      </c>
      <c r="C227" s="14" t="s">
        <v>189</v>
      </c>
      <c r="E227" s="9"/>
    </row>
    <row r="228" spans="1:5" x14ac:dyDescent="0.2">
      <c r="A228" s="6"/>
      <c r="B228" s="14" t="s">
        <v>1261</v>
      </c>
      <c r="C228" s="14" t="s">
        <v>1255</v>
      </c>
      <c r="E228" s="6"/>
    </row>
    <row r="229" spans="1:5" x14ac:dyDescent="0.2">
      <c r="A229" s="9"/>
      <c r="B229" s="14" t="s">
        <v>1110</v>
      </c>
      <c r="C229" s="14" t="s">
        <v>189</v>
      </c>
      <c r="E229" s="9"/>
    </row>
    <row r="230" spans="1:5" x14ac:dyDescent="0.2">
      <c r="A230" s="6"/>
      <c r="B230" s="14" t="s">
        <v>96</v>
      </c>
      <c r="C230" s="14" t="s">
        <v>189</v>
      </c>
      <c r="E230" s="6"/>
    </row>
    <row r="231" spans="1:5" x14ac:dyDescent="0.2">
      <c r="A231" s="9"/>
      <c r="B231" s="14" t="s">
        <v>457</v>
      </c>
      <c r="C231" s="14" t="s">
        <v>189</v>
      </c>
      <c r="E231" s="9"/>
    </row>
    <row r="232" spans="1:5" x14ac:dyDescent="0.2">
      <c r="A232" s="6"/>
      <c r="B232" s="14" t="s">
        <v>1260</v>
      </c>
      <c r="C232" s="14" t="s">
        <v>189</v>
      </c>
      <c r="E232" s="6"/>
    </row>
    <row r="233" spans="1:5" x14ac:dyDescent="0.2">
      <c r="A233" s="9"/>
      <c r="B233" s="14" t="s">
        <v>868</v>
      </c>
      <c r="C233" s="14" t="s">
        <v>189</v>
      </c>
      <c r="E233" s="9"/>
    </row>
    <row r="234" spans="1:5" x14ac:dyDescent="0.2">
      <c r="A234" s="6"/>
      <c r="B234" s="14" t="s">
        <v>96</v>
      </c>
      <c r="C234" s="14" t="s">
        <v>189</v>
      </c>
      <c r="E234" s="6"/>
    </row>
    <row r="235" spans="1:5" x14ac:dyDescent="0.2">
      <c r="A235" s="9"/>
      <c r="B235" s="14" t="s">
        <v>1260</v>
      </c>
      <c r="C235" s="14" t="s">
        <v>189</v>
      </c>
      <c r="E235" s="9"/>
    </row>
    <row r="236" spans="1:5" x14ac:dyDescent="0.2">
      <c r="A236" s="6"/>
      <c r="B236" s="14" t="s">
        <v>96</v>
      </c>
      <c r="C236" s="14" t="s">
        <v>189</v>
      </c>
      <c r="E236" s="6"/>
    </row>
    <row r="237" spans="1:5" x14ac:dyDescent="0.2">
      <c r="A237" s="9"/>
      <c r="B237" s="14" t="s">
        <v>96</v>
      </c>
      <c r="C237" s="14" t="s">
        <v>189</v>
      </c>
      <c r="E237" s="9"/>
    </row>
    <row r="238" spans="1:5" x14ac:dyDescent="0.2">
      <c r="A238" s="6"/>
      <c r="B238" s="14" t="s">
        <v>1292</v>
      </c>
      <c r="C238" s="14" t="s">
        <v>189</v>
      </c>
      <c r="E238" s="6"/>
    </row>
    <row r="239" spans="1:5" x14ac:dyDescent="0.2">
      <c r="A239" s="9"/>
      <c r="B239" s="14" t="s">
        <v>96</v>
      </c>
      <c r="C239" s="14" t="s">
        <v>189</v>
      </c>
      <c r="E239" s="9"/>
    </row>
    <row r="240" spans="1:5" x14ac:dyDescent="0.2">
      <c r="A240" s="6"/>
      <c r="B240" s="14" t="s">
        <v>1260</v>
      </c>
      <c r="C240" s="14" t="s">
        <v>189</v>
      </c>
      <c r="E240" s="6"/>
    </row>
    <row r="241" spans="1:5" x14ac:dyDescent="0.2">
      <c r="A241" s="9"/>
      <c r="B241" s="14" t="s">
        <v>96</v>
      </c>
      <c r="C241" s="14" t="s">
        <v>189</v>
      </c>
      <c r="E241" s="9"/>
    </row>
    <row r="242" spans="1:5" x14ac:dyDescent="0.2">
      <c r="A242" s="6"/>
      <c r="B242" s="14" t="s">
        <v>96</v>
      </c>
      <c r="C242" s="14" t="s">
        <v>189</v>
      </c>
      <c r="E242" s="6"/>
    </row>
    <row r="243" spans="1:5" x14ac:dyDescent="0.2">
      <c r="A243" s="9"/>
      <c r="B243" s="14" t="s">
        <v>1110</v>
      </c>
      <c r="C243" s="14" t="s">
        <v>189</v>
      </c>
      <c r="E243" s="9"/>
    </row>
    <row r="244" spans="1:5" x14ac:dyDescent="0.2">
      <c r="A244" s="6"/>
      <c r="B244" s="14" t="s">
        <v>868</v>
      </c>
      <c r="C244" s="14" t="s">
        <v>189</v>
      </c>
      <c r="E244" s="6"/>
    </row>
    <row r="245" spans="1:5" x14ac:dyDescent="0.2">
      <c r="A245" s="9"/>
      <c r="B245" s="14" t="s">
        <v>457</v>
      </c>
      <c r="C245" s="14" t="s">
        <v>189</v>
      </c>
      <c r="E245" s="9"/>
    </row>
    <row r="246" spans="1:5" x14ac:dyDescent="0.2">
      <c r="A246" s="6"/>
      <c r="B246" s="14" t="s">
        <v>457</v>
      </c>
      <c r="C246" s="14" t="s">
        <v>189</v>
      </c>
      <c r="E246" s="6"/>
    </row>
    <row r="247" spans="1:5" x14ac:dyDescent="0.2">
      <c r="A247" s="9"/>
      <c r="B247" s="14" t="s">
        <v>96</v>
      </c>
      <c r="C247" s="14" t="s">
        <v>189</v>
      </c>
      <c r="E247" s="9"/>
    </row>
    <row r="248" spans="1:5" x14ac:dyDescent="0.2">
      <c r="A248" s="6"/>
      <c r="B248" s="14" t="s">
        <v>457</v>
      </c>
      <c r="C248" s="14" t="s">
        <v>189</v>
      </c>
      <c r="E248" s="6"/>
    </row>
    <row r="249" spans="1:5" x14ac:dyDescent="0.2">
      <c r="A249" s="9"/>
      <c r="B249" s="14" t="s">
        <v>457</v>
      </c>
      <c r="C249" s="14" t="s">
        <v>189</v>
      </c>
      <c r="E249" s="9"/>
    </row>
    <row r="250" spans="1:5" x14ac:dyDescent="0.2">
      <c r="A250" s="6"/>
      <c r="B250" s="14" t="s">
        <v>1252</v>
      </c>
      <c r="C250" s="14" t="s">
        <v>189</v>
      </c>
      <c r="E250" s="6"/>
    </row>
    <row r="251" spans="1:5" x14ac:dyDescent="0.2">
      <c r="A251" s="9"/>
      <c r="B251" s="14" t="s">
        <v>457</v>
      </c>
      <c r="C251" s="14" t="s">
        <v>189</v>
      </c>
      <c r="E251" s="9"/>
    </row>
    <row r="252" spans="1:5" x14ac:dyDescent="0.2">
      <c r="A252" s="6"/>
      <c r="B252" s="14" t="s">
        <v>457</v>
      </c>
      <c r="C252" s="14" t="s">
        <v>189</v>
      </c>
      <c r="E252" s="6"/>
    </row>
    <row r="253" spans="1:5" x14ac:dyDescent="0.2">
      <c r="A253" s="9"/>
      <c r="B253" s="14" t="s">
        <v>96</v>
      </c>
      <c r="C253" s="14" t="s">
        <v>189</v>
      </c>
      <c r="E253" s="9"/>
    </row>
    <row r="254" spans="1:5" x14ac:dyDescent="0.2">
      <c r="A254" s="6"/>
      <c r="B254" s="14" t="s">
        <v>457</v>
      </c>
      <c r="C254" s="14" t="s">
        <v>189</v>
      </c>
      <c r="E254" s="6"/>
    </row>
    <row r="255" spans="1:5" x14ac:dyDescent="0.2">
      <c r="A255" s="9"/>
      <c r="B255" s="14" t="s">
        <v>457</v>
      </c>
      <c r="C255" s="14" t="s">
        <v>189</v>
      </c>
      <c r="E255" s="9"/>
    </row>
    <row r="256" spans="1:5" x14ac:dyDescent="0.2">
      <c r="A256" s="6"/>
      <c r="B256" s="14" t="s">
        <v>457</v>
      </c>
      <c r="C256" s="14" t="s">
        <v>189</v>
      </c>
      <c r="E256" s="6"/>
    </row>
    <row r="257" spans="1:5" x14ac:dyDescent="0.2">
      <c r="A257" s="9"/>
      <c r="B257" s="14" t="s">
        <v>457</v>
      </c>
      <c r="C257" s="14" t="s">
        <v>189</v>
      </c>
      <c r="E257" s="9"/>
    </row>
    <row r="258" spans="1:5" x14ac:dyDescent="0.2">
      <c r="A258" s="6"/>
      <c r="B258" s="14" t="s">
        <v>96</v>
      </c>
      <c r="C258" s="14" t="s">
        <v>189</v>
      </c>
      <c r="E258" s="6"/>
    </row>
    <row r="259" spans="1:5" x14ac:dyDescent="0.2">
      <c r="A259" s="9"/>
      <c r="B259" s="14" t="s">
        <v>1110</v>
      </c>
      <c r="C259" s="14" t="s">
        <v>189</v>
      </c>
      <c r="E259" s="9"/>
    </row>
    <row r="260" spans="1:5" x14ac:dyDescent="0.2">
      <c r="A260" s="6"/>
      <c r="B260" s="14" t="s">
        <v>1205</v>
      </c>
      <c r="C260" s="14" t="s">
        <v>189</v>
      </c>
      <c r="E260" s="6"/>
    </row>
    <row r="261" spans="1:5" x14ac:dyDescent="0.2">
      <c r="A261" s="9"/>
      <c r="B261" s="14" t="s">
        <v>457</v>
      </c>
      <c r="C261" s="14" t="s">
        <v>189</v>
      </c>
      <c r="E261" s="9"/>
    </row>
    <row r="262" spans="1:5" x14ac:dyDescent="0.2">
      <c r="A262" s="6"/>
      <c r="B262" s="14" t="s">
        <v>457</v>
      </c>
      <c r="C262" s="14" t="s">
        <v>189</v>
      </c>
      <c r="E262" s="6"/>
    </row>
    <row r="263" spans="1:5" x14ac:dyDescent="0.2">
      <c r="A263" s="9"/>
      <c r="B263" s="14" t="s">
        <v>96</v>
      </c>
      <c r="C263" s="14" t="s">
        <v>189</v>
      </c>
      <c r="E263" s="9"/>
    </row>
    <row r="264" spans="1:5" x14ac:dyDescent="0.2">
      <c r="A264" s="6"/>
      <c r="B264" s="14" t="s">
        <v>457</v>
      </c>
      <c r="C264" s="14" t="s">
        <v>189</v>
      </c>
      <c r="E264" s="6"/>
    </row>
    <row r="265" spans="1:5" x14ac:dyDescent="0.2">
      <c r="A265" s="9"/>
      <c r="B265" s="14" t="s">
        <v>457</v>
      </c>
      <c r="C265" s="14" t="s">
        <v>189</v>
      </c>
      <c r="E265" s="9"/>
    </row>
    <row r="266" spans="1:5" x14ac:dyDescent="0.2">
      <c r="A266" s="6"/>
      <c r="B266" s="14" t="s">
        <v>1269</v>
      </c>
      <c r="C266" s="14" t="s">
        <v>189</v>
      </c>
      <c r="E266" s="6"/>
    </row>
    <row r="267" spans="1:5" x14ac:dyDescent="0.2">
      <c r="A267" s="9"/>
      <c r="B267" s="14" t="s">
        <v>457</v>
      </c>
      <c r="C267" s="14" t="s">
        <v>189</v>
      </c>
      <c r="E267" s="9"/>
    </row>
    <row r="268" spans="1:5" x14ac:dyDescent="0.2">
      <c r="A268" s="6"/>
      <c r="B268" s="14" t="s">
        <v>96</v>
      </c>
      <c r="C268" s="14" t="s">
        <v>189</v>
      </c>
      <c r="E268" s="6"/>
    </row>
    <row r="269" spans="1:5" x14ac:dyDescent="0.2">
      <c r="A269" s="9"/>
      <c r="B269" s="14" t="s">
        <v>457</v>
      </c>
      <c r="C269" s="14" t="s">
        <v>189</v>
      </c>
      <c r="E269" s="9"/>
    </row>
    <row r="270" spans="1:5" x14ac:dyDescent="0.2">
      <c r="A270" s="6"/>
      <c r="B270" s="14" t="s">
        <v>457</v>
      </c>
      <c r="C270" s="14" t="s">
        <v>189</v>
      </c>
      <c r="E270" s="6"/>
    </row>
    <row r="271" spans="1:5" x14ac:dyDescent="0.2">
      <c r="A271" s="9"/>
      <c r="B271" s="14" t="s">
        <v>457</v>
      </c>
      <c r="C271" s="14" t="s">
        <v>189</v>
      </c>
      <c r="E271" s="9"/>
    </row>
    <row r="272" spans="1:5" x14ac:dyDescent="0.2">
      <c r="A272" s="6"/>
      <c r="B272" s="14" t="s">
        <v>457</v>
      </c>
      <c r="C272" s="14" t="s">
        <v>189</v>
      </c>
      <c r="E272" s="6"/>
    </row>
    <row r="273" spans="1:5" x14ac:dyDescent="0.2">
      <c r="A273" s="9"/>
      <c r="B273" s="14" t="s">
        <v>96</v>
      </c>
      <c r="C273" s="14" t="s">
        <v>189</v>
      </c>
      <c r="E273" s="9"/>
    </row>
    <row r="274" spans="1:5" x14ac:dyDescent="0.2">
      <c r="A274" s="6"/>
      <c r="B274" s="14" t="s">
        <v>96</v>
      </c>
      <c r="C274" s="14" t="s">
        <v>189</v>
      </c>
      <c r="E274" s="6"/>
    </row>
    <row r="275" spans="1:5" x14ac:dyDescent="0.2">
      <c r="A275" s="9"/>
      <c r="B275" s="14" t="s">
        <v>457</v>
      </c>
      <c r="C275" s="14" t="s">
        <v>189</v>
      </c>
      <c r="E275" s="9"/>
    </row>
    <row r="276" spans="1:5" x14ac:dyDescent="0.2">
      <c r="A276" s="6"/>
      <c r="B276" s="14" t="s">
        <v>1269</v>
      </c>
      <c r="C276" s="14" t="s">
        <v>189</v>
      </c>
      <c r="E276" s="6"/>
    </row>
    <row r="277" spans="1:5" x14ac:dyDescent="0.2">
      <c r="A277" s="9"/>
      <c r="B277" s="14" t="s">
        <v>457</v>
      </c>
      <c r="C277" s="14" t="s">
        <v>189</v>
      </c>
      <c r="E277" s="9"/>
    </row>
    <row r="278" spans="1:5" x14ac:dyDescent="0.2">
      <c r="A278" s="6"/>
      <c r="B278" s="14" t="s">
        <v>96</v>
      </c>
      <c r="C278" s="14" t="s">
        <v>189</v>
      </c>
      <c r="E278" s="6"/>
    </row>
    <row r="279" spans="1:5" x14ac:dyDescent="0.2">
      <c r="A279" s="9"/>
      <c r="B279" s="14" t="s">
        <v>457</v>
      </c>
      <c r="C279" s="14" t="s">
        <v>189</v>
      </c>
      <c r="E279" s="9"/>
    </row>
    <row r="280" spans="1:5" x14ac:dyDescent="0.2">
      <c r="A280" s="6"/>
      <c r="B280" s="14" t="s">
        <v>96</v>
      </c>
      <c r="C280" s="14" t="s">
        <v>189</v>
      </c>
      <c r="E280" s="6"/>
    </row>
    <row r="281" spans="1:5" x14ac:dyDescent="0.2">
      <c r="A281" s="9"/>
      <c r="B281" s="14" t="s">
        <v>457</v>
      </c>
      <c r="C281" s="14" t="s">
        <v>189</v>
      </c>
      <c r="E281" s="9"/>
    </row>
    <row r="282" spans="1:5" x14ac:dyDescent="0.2">
      <c r="A282" s="6"/>
      <c r="B282" s="14" t="s">
        <v>1251</v>
      </c>
      <c r="C282" s="14" t="s">
        <v>189</v>
      </c>
      <c r="E282" s="6"/>
    </row>
    <row r="283" spans="1:5" x14ac:dyDescent="0.2">
      <c r="A283" s="9"/>
      <c r="B283" s="14" t="s">
        <v>96</v>
      </c>
      <c r="C283" s="14" t="s">
        <v>189</v>
      </c>
      <c r="E283" s="9"/>
    </row>
    <row r="284" spans="1:5" x14ac:dyDescent="0.2">
      <c r="A284" s="6"/>
      <c r="B284" s="14" t="s">
        <v>868</v>
      </c>
      <c r="C284" s="14" t="s">
        <v>189</v>
      </c>
      <c r="E284" s="6"/>
    </row>
    <row r="285" spans="1:5" x14ac:dyDescent="0.2">
      <c r="A285" s="9"/>
      <c r="B285" s="14" t="s">
        <v>1252</v>
      </c>
      <c r="C285" s="14" t="s">
        <v>189</v>
      </c>
      <c r="E285" s="9"/>
    </row>
    <row r="286" spans="1:5" x14ac:dyDescent="0.2">
      <c r="A286" s="6"/>
      <c r="B286" s="14" t="s">
        <v>457</v>
      </c>
      <c r="C286" s="14" t="s">
        <v>189</v>
      </c>
      <c r="E286" s="6"/>
    </row>
    <row r="287" spans="1:5" x14ac:dyDescent="0.2">
      <c r="A287" s="9"/>
      <c r="B287" s="14" t="s">
        <v>96</v>
      </c>
      <c r="C287" s="14" t="s">
        <v>189</v>
      </c>
      <c r="E287" s="9"/>
    </row>
    <row r="288" spans="1:5" x14ac:dyDescent="0.2">
      <c r="A288" s="6"/>
      <c r="B288" s="14" t="s">
        <v>1205</v>
      </c>
      <c r="C288" s="14" t="s">
        <v>189</v>
      </c>
      <c r="E288" s="6"/>
    </row>
    <row r="289" spans="1:5" x14ac:dyDescent="0.2">
      <c r="A289" s="9"/>
      <c r="B289" s="14" t="s">
        <v>1110</v>
      </c>
      <c r="C289" s="14" t="s">
        <v>189</v>
      </c>
      <c r="E289" s="9"/>
    </row>
    <row r="290" spans="1:5" x14ac:dyDescent="0.2">
      <c r="A290" s="6"/>
      <c r="B290" s="14" t="s">
        <v>96</v>
      </c>
      <c r="C290" s="14" t="s">
        <v>189</v>
      </c>
      <c r="E290" s="6"/>
    </row>
    <row r="291" spans="1:5" x14ac:dyDescent="0.2">
      <c r="A291" s="9"/>
      <c r="B291" s="14" t="s">
        <v>96</v>
      </c>
      <c r="C291" s="14" t="s">
        <v>189</v>
      </c>
      <c r="E291" s="9"/>
    </row>
    <row r="292" spans="1:5" x14ac:dyDescent="0.2">
      <c r="A292" s="6"/>
      <c r="B292" s="14" t="s">
        <v>1110</v>
      </c>
      <c r="C292" s="14" t="s">
        <v>189</v>
      </c>
      <c r="E292" s="6"/>
    </row>
    <row r="293" spans="1:5" x14ac:dyDescent="0.2">
      <c r="A293" s="9"/>
      <c r="B293" s="14" t="s">
        <v>96</v>
      </c>
      <c r="C293" s="14" t="s">
        <v>189</v>
      </c>
      <c r="E293" s="9"/>
    </row>
    <row r="294" spans="1:5" x14ac:dyDescent="0.2">
      <c r="A294" s="6"/>
      <c r="B294" s="14" t="s">
        <v>96</v>
      </c>
      <c r="C294" s="14" t="s">
        <v>189</v>
      </c>
      <c r="E294" s="6"/>
    </row>
    <row r="295" spans="1:5" x14ac:dyDescent="0.2">
      <c r="A295" s="9"/>
      <c r="B295" s="14" t="s">
        <v>1110</v>
      </c>
      <c r="C295" s="14" t="s">
        <v>189</v>
      </c>
      <c r="E295" s="9"/>
    </row>
    <row r="296" spans="1:5" x14ac:dyDescent="0.2">
      <c r="A296" s="6"/>
      <c r="B296" s="14" t="s">
        <v>1039</v>
      </c>
      <c r="C296" s="14" t="s">
        <v>189</v>
      </c>
      <c r="E296" s="6"/>
    </row>
    <row r="297" spans="1:5" x14ac:dyDescent="0.2">
      <c r="A297" s="9"/>
      <c r="B297" s="14" t="s">
        <v>457</v>
      </c>
      <c r="C297" s="14" t="s">
        <v>189</v>
      </c>
      <c r="E297" s="9"/>
    </row>
    <row r="298" spans="1:5" x14ac:dyDescent="0.2">
      <c r="A298" s="6"/>
      <c r="B298" s="14" t="s">
        <v>96</v>
      </c>
      <c r="C298" s="14" t="s">
        <v>189</v>
      </c>
      <c r="E298" s="6"/>
    </row>
    <row r="299" spans="1:5" x14ac:dyDescent="0.2">
      <c r="A299" s="9"/>
      <c r="B299" s="14" t="s">
        <v>457</v>
      </c>
      <c r="C299" s="14" t="s">
        <v>189</v>
      </c>
      <c r="E299" s="9"/>
    </row>
    <row r="300" spans="1:5" x14ac:dyDescent="0.2">
      <c r="A300" s="6"/>
      <c r="B300" s="14" t="s">
        <v>457</v>
      </c>
      <c r="C300" s="14" t="s">
        <v>189</v>
      </c>
      <c r="E300" s="6"/>
    </row>
    <row r="301" spans="1:5" x14ac:dyDescent="0.2">
      <c r="A301" s="9"/>
      <c r="B301" s="14" t="s">
        <v>457</v>
      </c>
      <c r="C301" s="14" t="s">
        <v>189</v>
      </c>
      <c r="E301" s="9"/>
    </row>
    <row r="302" spans="1:5" x14ac:dyDescent="0.2">
      <c r="A302" s="6"/>
      <c r="B302" s="14" t="s">
        <v>457</v>
      </c>
      <c r="C302" s="14" t="s">
        <v>189</v>
      </c>
      <c r="E302" s="6"/>
    </row>
    <row r="303" spans="1:5" x14ac:dyDescent="0.2">
      <c r="A303" s="9"/>
      <c r="B303" s="14" t="s">
        <v>1260</v>
      </c>
      <c r="C303" s="14" t="s">
        <v>189</v>
      </c>
      <c r="E303" s="9"/>
    </row>
    <row r="304" spans="1:5" x14ac:dyDescent="0.2">
      <c r="A304" s="6"/>
      <c r="B304" s="14" t="s">
        <v>1252</v>
      </c>
      <c r="C304" s="14" t="s">
        <v>189</v>
      </c>
      <c r="E304" s="6"/>
    </row>
    <row r="305" spans="1:5" x14ac:dyDescent="0.2">
      <c r="A305" s="9"/>
      <c r="B305" s="14" t="s">
        <v>96</v>
      </c>
      <c r="C305" s="14" t="s">
        <v>189</v>
      </c>
      <c r="E305" s="9"/>
    </row>
    <row r="306" spans="1:5" x14ac:dyDescent="0.2">
      <c r="A306" s="6"/>
      <c r="B306" s="14" t="s">
        <v>96</v>
      </c>
      <c r="C306" s="14" t="s">
        <v>189</v>
      </c>
      <c r="E306" s="6"/>
    </row>
    <row r="307" spans="1:5" x14ac:dyDescent="0.2">
      <c r="A307" s="9"/>
      <c r="B307" s="14" t="s">
        <v>96</v>
      </c>
      <c r="C307" s="14" t="s">
        <v>189</v>
      </c>
      <c r="E307" s="9"/>
    </row>
    <row r="308" spans="1:5" x14ac:dyDescent="0.2">
      <c r="A308" s="6"/>
      <c r="B308" s="14" t="s">
        <v>1273</v>
      </c>
      <c r="C308" s="14" t="s">
        <v>189</v>
      </c>
      <c r="E308" s="6"/>
    </row>
    <row r="309" spans="1:5" x14ac:dyDescent="0.2">
      <c r="A309" s="9"/>
      <c r="B309" s="14" t="s">
        <v>457</v>
      </c>
      <c r="C309" s="14" t="s">
        <v>189</v>
      </c>
      <c r="E309" s="9"/>
    </row>
    <row r="310" spans="1:5" x14ac:dyDescent="0.2">
      <c r="A310" s="6"/>
      <c r="B310" s="14" t="s">
        <v>457</v>
      </c>
      <c r="C310" s="14" t="s">
        <v>189</v>
      </c>
      <c r="E310" s="6"/>
    </row>
    <row r="311" spans="1:5" x14ac:dyDescent="0.2">
      <c r="A311" s="9"/>
      <c r="B311" s="14" t="s">
        <v>96</v>
      </c>
      <c r="C311" s="14" t="s">
        <v>189</v>
      </c>
      <c r="E311" s="9"/>
    </row>
    <row r="312" spans="1:5" x14ac:dyDescent="0.2">
      <c r="A312" s="6"/>
      <c r="B312" s="14" t="s">
        <v>1293</v>
      </c>
      <c r="C312" s="14" t="s">
        <v>189</v>
      </c>
      <c r="E312" s="6"/>
    </row>
    <row r="313" spans="1:5" x14ac:dyDescent="0.2">
      <c r="A313" s="9"/>
      <c r="B313" s="14" t="s">
        <v>1269</v>
      </c>
      <c r="C313" s="14" t="s">
        <v>189</v>
      </c>
      <c r="E313" s="9"/>
    </row>
    <row r="314" spans="1:5" x14ac:dyDescent="0.2">
      <c r="A314" s="6"/>
      <c r="B314" s="14" t="s">
        <v>1205</v>
      </c>
      <c r="C314" s="14" t="s">
        <v>189</v>
      </c>
      <c r="E314" s="6"/>
    </row>
    <row r="315" spans="1:5" x14ac:dyDescent="0.2">
      <c r="A315" s="9"/>
      <c r="B315" s="14" t="s">
        <v>1205</v>
      </c>
      <c r="C315" s="14" t="s">
        <v>189</v>
      </c>
      <c r="E315" s="9"/>
    </row>
    <row r="316" spans="1:5" x14ac:dyDescent="0.2">
      <c r="A316" s="6"/>
      <c r="B316" s="14" t="s">
        <v>1205</v>
      </c>
      <c r="C316" s="14" t="s">
        <v>189</v>
      </c>
      <c r="E316" s="6"/>
    </row>
    <row r="317" spans="1:5" x14ac:dyDescent="0.2">
      <c r="A317" s="9"/>
      <c r="B317" s="14" t="s">
        <v>1280</v>
      </c>
      <c r="C317" s="14" t="s">
        <v>189</v>
      </c>
      <c r="E317" s="9"/>
    </row>
    <row r="318" spans="1:5" x14ac:dyDescent="0.2">
      <c r="A318" s="6"/>
      <c r="B318" s="14" t="s">
        <v>1205</v>
      </c>
      <c r="C318" s="14" t="s">
        <v>189</v>
      </c>
      <c r="E318" s="6"/>
    </row>
    <row r="319" spans="1:5" x14ac:dyDescent="0.2">
      <c r="A319" s="9"/>
      <c r="B319" s="14" t="s">
        <v>1205</v>
      </c>
      <c r="C319" s="14" t="s">
        <v>189</v>
      </c>
      <c r="E319" s="9"/>
    </row>
    <row r="320" spans="1:5" x14ac:dyDescent="0.2">
      <c r="A320" s="6"/>
      <c r="B320" s="14" t="s">
        <v>868</v>
      </c>
      <c r="C320" s="14" t="s">
        <v>189</v>
      </c>
      <c r="E320" s="6"/>
    </row>
    <row r="321" spans="1:5" x14ac:dyDescent="0.2">
      <c r="A321" s="9"/>
      <c r="B321" s="14" t="s">
        <v>1205</v>
      </c>
      <c r="C321" s="14" t="s">
        <v>189</v>
      </c>
      <c r="E321" s="9"/>
    </row>
    <row r="322" spans="1:5" x14ac:dyDescent="0.2">
      <c r="A322" s="6"/>
      <c r="B322" s="14" t="s">
        <v>1205</v>
      </c>
      <c r="C322" s="14" t="s">
        <v>189</v>
      </c>
      <c r="E322" s="6"/>
    </row>
    <row r="323" spans="1:5" x14ac:dyDescent="0.2">
      <c r="A323" s="9"/>
      <c r="B323" s="14" t="s">
        <v>1205</v>
      </c>
      <c r="C323" s="14" t="s">
        <v>189</v>
      </c>
      <c r="E323" s="9"/>
    </row>
    <row r="324" spans="1:5" x14ac:dyDescent="0.2">
      <c r="A324" s="6"/>
      <c r="B324" s="14" t="s">
        <v>1205</v>
      </c>
      <c r="C324" s="14" t="s">
        <v>189</v>
      </c>
      <c r="E324" s="6"/>
    </row>
    <row r="325" spans="1:5" x14ac:dyDescent="0.2">
      <c r="A325" s="9"/>
      <c r="B325" s="14" t="s">
        <v>1205</v>
      </c>
      <c r="C325" s="14" t="s">
        <v>189</v>
      </c>
      <c r="E325" s="9"/>
    </row>
    <row r="326" spans="1:5" x14ac:dyDescent="0.2">
      <c r="A326" s="6"/>
      <c r="B326" s="14" t="s">
        <v>96</v>
      </c>
      <c r="C326" s="14" t="s">
        <v>189</v>
      </c>
      <c r="E326" s="6"/>
    </row>
    <row r="327" spans="1:5" x14ac:dyDescent="0.2">
      <c r="A327" s="9"/>
      <c r="B327" s="14" t="s">
        <v>96</v>
      </c>
      <c r="C327" s="14" t="s">
        <v>189</v>
      </c>
      <c r="E327" s="9"/>
    </row>
    <row r="328" spans="1:5" x14ac:dyDescent="0.2">
      <c r="A328" s="6"/>
      <c r="B328" s="14" t="s">
        <v>96</v>
      </c>
      <c r="C328" s="14" t="s">
        <v>189</v>
      </c>
      <c r="E328" s="6"/>
    </row>
    <row r="329" spans="1:5" x14ac:dyDescent="0.2">
      <c r="A329" s="9"/>
      <c r="B329" s="14" t="s">
        <v>1251</v>
      </c>
      <c r="C329" s="14" t="s">
        <v>189</v>
      </c>
      <c r="E329" s="9"/>
    </row>
    <row r="330" spans="1:5" x14ac:dyDescent="0.2">
      <c r="A330" s="6"/>
      <c r="B330" s="14" t="s">
        <v>1269</v>
      </c>
      <c r="C330" s="14" t="s">
        <v>189</v>
      </c>
      <c r="E330" s="6"/>
    </row>
    <row r="331" spans="1:5" x14ac:dyDescent="0.2">
      <c r="A331" s="9"/>
      <c r="B331" s="14" t="s">
        <v>96</v>
      </c>
      <c r="C331" s="14" t="s">
        <v>189</v>
      </c>
      <c r="E331" s="9"/>
    </row>
    <row r="332" spans="1:5" x14ac:dyDescent="0.2">
      <c r="A332" s="6"/>
      <c r="B332" s="14" t="s">
        <v>96</v>
      </c>
      <c r="C332" s="14" t="s">
        <v>189</v>
      </c>
      <c r="E332" s="6"/>
    </row>
    <row r="333" spans="1:5" x14ac:dyDescent="0.2">
      <c r="A333" s="9"/>
      <c r="B333" s="14" t="s">
        <v>96</v>
      </c>
      <c r="C333" s="14" t="s">
        <v>189</v>
      </c>
      <c r="E333" s="9"/>
    </row>
    <row r="334" spans="1:5" x14ac:dyDescent="0.2">
      <c r="A334" s="6"/>
      <c r="B334" s="14" t="s">
        <v>868</v>
      </c>
      <c r="C334" s="14" t="s">
        <v>189</v>
      </c>
      <c r="E334" s="6"/>
    </row>
    <row r="335" spans="1:5" x14ac:dyDescent="0.2">
      <c r="A335" s="9"/>
      <c r="B335" s="14" t="s">
        <v>1274</v>
      </c>
      <c r="C335" s="14" t="s">
        <v>189</v>
      </c>
      <c r="E335" s="9"/>
    </row>
    <row r="336" spans="1:5" x14ac:dyDescent="0.2">
      <c r="A336" s="6"/>
      <c r="B336" s="14" t="s">
        <v>1256</v>
      </c>
      <c r="C336" s="14" t="s">
        <v>189</v>
      </c>
      <c r="E336" s="6"/>
    </row>
    <row r="337" spans="1:5" x14ac:dyDescent="0.2">
      <c r="A337" s="12"/>
      <c r="B337" s="14" t="s">
        <v>96</v>
      </c>
      <c r="C337" s="14" t="s">
        <v>189</v>
      </c>
      <c r="E337" s="1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Respostas ao formulário 1</vt:lpstr>
      <vt:lpstr>Planilha3</vt:lpstr>
      <vt:lpstr>GRA GEO</vt:lpstr>
      <vt:lpstr>'GRA GEO'!Area_de_extracao</vt:lpstr>
      <vt:lpstr>Planilha3!Area_de_extracao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dc:creator>
  <cp:lastModifiedBy>LILIAN FORTUNA CLARA FABIANI</cp:lastModifiedBy>
  <dcterms:modified xsi:type="dcterms:W3CDTF">2025-08-28T00:06:22Z</dcterms:modified>
</cp:coreProperties>
</file>