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noh\Videos\claimms\"/>
    </mc:Choice>
  </mc:AlternateContent>
  <xr:revisionPtr revIDLastSave="0" documentId="13_ncr:1_{634EFD80-EDD3-4FBD-AD83-284F75E36E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ability_claims" sheetId="1" r:id="rId1"/>
    <sheet name="long_term_claims" sheetId="3" r:id="rId2"/>
    <sheet name="non_liability_claim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</calcChain>
</file>

<file path=xl/sharedStrings.xml><?xml version="1.0" encoding="utf-8"?>
<sst xmlns="http://schemas.openxmlformats.org/spreadsheetml/2006/main" count="236" uniqueCount="120">
  <si>
    <t>No</t>
  </si>
  <si>
    <t>AAR INSURANCE KENYA LIMITED</t>
  </si>
  <si>
    <t>AFRICAN MERCHANT ASSURANCE</t>
  </si>
  <si>
    <t>AIG INSURANCE COMPANY LIMITED</t>
  </si>
  <si>
    <t xml:space="preserve">ALLIANZ INSURANCE COMPANY </t>
  </si>
  <si>
    <t>APA INSURANCE COMPANY LIMITED</t>
  </si>
  <si>
    <t xml:space="preserve">BRITAM GENERAL INSURANCE </t>
  </si>
  <si>
    <t>CIC GENERAL INSURANCE COMPANY</t>
  </si>
  <si>
    <t>CORPORATE INSURANCE COMPANY</t>
  </si>
  <si>
    <t>DIRECTLINE ASSURANCE COMPANY</t>
  </si>
  <si>
    <t xml:space="preserve">FIDELITY SHIELD INSURANCE </t>
  </si>
  <si>
    <t xml:space="preserve">FIRST ASSURANCE COMPANY </t>
  </si>
  <si>
    <t>GA INSURANCE LIMITED</t>
  </si>
  <si>
    <t>GEMINIA INSURANCE COMPANY</t>
  </si>
  <si>
    <t xml:space="preserve">HERITAGE INSURANCE COMPANY </t>
  </si>
  <si>
    <t xml:space="preserve">ICEA LION GENERAL INSURANCE </t>
  </si>
  <si>
    <t>INTRA-AFRICA ASSURANCE COMPANY</t>
  </si>
  <si>
    <t>INVESCO ASSURANCE COMPANY</t>
  </si>
  <si>
    <t>JUBILEE GENERAL INSURANCE</t>
  </si>
  <si>
    <t>JUBILEE HEALTH INSURANCE</t>
  </si>
  <si>
    <t xml:space="preserve">KENINDIA ASSURANCE COMPANY </t>
  </si>
  <si>
    <t>KENYA ORIENT INSURANCE COMPANY</t>
  </si>
  <si>
    <t>MADISON INSURANCE COMPANY</t>
  </si>
  <si>
    <t>MAYFAIR INSURANCE COMPANY</t>
  </si>
  <si>
    <t>METROPOLITAN CANNON GENERAL</t>
  </si>
  <si>
    <t>MUA INSURANCE COMPANY</t>
  </si>
  <si>
    <t>OCCIDENTAL INSURANCE COMPANY</t>
  </si>
  <si>
    <t>PACIS INSURANCE COMPANY</t>
  </si>
  <si>
    <t xml:space="preserve">PIONEER GENERAL INSURANCE </t>
  </si>
  <si>
    <t>RESOLUTION INSURANCE COMPANY</t>
  </si>
  <si>
    <t>SANLAM GENERAL INSURANCE</t>
  </si>
  <si>
    <t xml:space="preserve">TAKAFUL INSURANCE OF AFRICA </t>
  </si>
  <si>
    <t>TAUSI ASSURANCE COMPANY</t>
  </si>
  <si>
    <t>THE KENYAN ALLIANCE INSURANCE</t>
  </si>
  <si>
    <t>THE MONARCH INSURANCE COMPANY</t>
  </si>
  <si>
    <t>TRIDENT INSURANCE COMPANY</t>
  </si>
  <si>
    <t>UAP INSURANCE COMPANY LIMITED</t>
  </si>
  <si>
    <t>XPLICO INSURANCE COMPANY</t>
  </si>
  <si>
    <t>ABSA LIFE ASSURANCE</t>
  </si>
  <si>
    <t>APA LIFE ASSURANCE COMPANY</t>
  </si>
  <si>
    <t>BRITAM LIFE INSURANCE COMPANY</t>
  </si>
  <si>
    <t>CAPEX LIFE ASSURANCE COMPANY</t>
  </si>
  <si>
    <t>CIC LIFE ASSURANCE COMPANY</t>
  </si>
  <si>
    <t xml:space="preserve">CORPORATE INSURANCE COMPANY </t>
  </si>
  <si>
    <t>GA LIFE ASSURANCE LIMITED</t>
  </si>
  <si>
    <t xml:space="preserve">GEMINIA INSURANCE COMPANY </t>
  </si>
  <si>
    <t xml:space="preserve">ICEA LION LIFE ASSURANCE </t>
  </si>
  <si>
    <t xml:space="preserve">JUBILEE INSURANCE COMPANY </t>
  </si>
  <si>
    <t xml:space="preserve">KENYA ORIENT LIFE ASSURANCE </t>
  </si>
  <si>
    <t>KUSCCO MUTUAL ASSURANCE</t>
  </si>
  <si>
    <t>LIBERTY LIFE ASSURANCE KENYA</t>
  </si>
  <si>
    <t xml:space="preserve">MADISON INSURANCE COMPANY </t>
  </si>
  <si>
    <t xml:space="preserve">METROPOLITAN CANNON INSURANCE </t>
  </si>
  <si>
    <t>OLD MUTUAL ASSURANCE COMPANY</t>
  </si>
  <si>
    <t>PIONEER ASSURANCE COMPANY</t>
  </si>
  <si>
    <t xml:space="preserve">PRUDENTIAL LIFE ASSURANCE </t>
  </si>
  <si>
    <t>SANLAM LIFE INSURANCE LIMITED</t>
  </si>
  <si>
    <t xml:space="preserve">THE KENYAN ALLIANCE INSURANCE </t>
  </si>
  <si>
    <t xml:space="preserve">UAP LIFE ASSURANCE COMPANY </t>
  </si>
  <si>
    <t>INSURER</t>
  </si>
  <si>
    <t>B/F</t>
  </si>
  <si>
    <t xml:space="preserve">I&amp;R </t>
  </si>
  <si>
    <t>REVISED</t>
  </si>
  <si>
    <t>PAID</t>
  </si>
  <si>
    <t>DECLINED</t>
  </si>
  <si>
    <t>CLOSED</t>
  </si>
  <si>
    <t>C/F</t>
  </si>
  <si>
    <t>CDR (%)</t>
  </si>
  <si>
    <t>CPR Q4 2021</t>
  </si>
  <si>
    <t>CPR Q1 2022</t>
  </si>
  <si>
    <t>CCNC (%)</t>
  </si>
  <si>
    <t>AAR</t>
  </si>
  <si>
    <t>AIG</t>
  </si>
  <si>
    <t>APA</t>
  </si>
  <si>
    <t>BRITAM</t>
  </si>
  <si>
    <t>CIC</t>
  </si>
  <si>
    <t>AMA</t>
  </si>
  <si>
    <t>AIC</t>
  </si>
  <si>
    <t>CORPORATE</t>
  </si>
  <si>
    <t>DIRECTLINE</t>
  </si>
  <si>
    <t>GA</t>
  </si>
  <si>
    <t>GEMINIA</t>
  </si>
  <si>
    <t>ICEA</t>
  </si>
  <si>
    <t>INVESCO</t>
  </si>
  <si>
    <t>JUBILEE</t>
  </si>
  <si>
    <t>KENINDIA</t>
  </si>
  <si>
    <t>MADISON</t>
  </si>
  <si>
    <t>MAYFAIR</t>
  </si>
  <si>
    <t>METROPOLITAN</t>
  </si>
  <si>
    <t>MUA</t>
  </si>
  <si>
    <t>OCCIDENTAL</t>
  </si>
  <si>
    <t>PACIS</t>
  </si>
  <si>
    <t>PIONEER</t>
  </si>
  <si>
    <t>RESOLUTION</t>
  </si>
  <si>
    <t>FSI</t>
  </si>
  <si>
    <t>FAC</t>
  </si>
  <si>
    <t>HIC</t>
  </si>
  <si>
    <t>IAAC</t>
  </si>
  <si>
    <t>JGI</t>
  </si>
  <si>
    <t>JHI</t>
  </si>
  <si>
    <t>KAC</t>
  </si>
  <si>
    <t>KOIC</t>
  </si>
  <si>
    <t>MCG</t>
  </si>
  <si>
    <t>SANLAM</t>
  </si>
  <si>
    <t>TAKAFUL</t>
  </si>
  <si>
    <t>TAUSI</t>
  </si>
  <si>
    <t>KAI</t>
  </si>
  <si>
    <t>MONARCH</t>
  </si>
  <si>
    <t>TRIDENT</t>
  </si>
  <si>
    <t>UAP</t>
  </si>
  <si>
    <t>XPLICO</t>
  </si>
  <si>
    <t>INSURANCE COMPANY</t>
  </si>
  <si>
    <t>ABSA</t>
  </si>
  <si>
    <t>CAPEX</t>
  </si>
  <si>
    <t>KUSCCO</t>
  </si>
  <si>
    <t>LIBERTY</t>
  </si>
  <si>
    <t>PRUDENTIAL</t>
  </si>
  <si>
    <t>ORIENT</t>
  </si>
  <si>
    <t>OLD MUTUAL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</si>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</sst>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\ #,##0.00\ \);_(* &quot;-&quot;??_);_(\ @_ 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Comma 2" xfId="2" xr:uid="{07205D13-D954-421C-8463-CEC0FD39AFB1}"/>
    <cellStyle name="Normal" xfId="0" builtinId="0"/>
    <cellStyle name="Normal 2" xfId="1" xr:uid="{70A98236-5E1D-47BE-866E-479295D6C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24" workbookViewId="0">
      <selection activeCell="A39" sqref="A39:XFD39"/>
    </sheetView>
  </sheetViews>
  <sheetFormatPr defaultRowHeight="15" x14ac:dyDescent="0.25"/>
  <cols>
    <col min="2" max="2" width="17.85546875" bestFit="1" customWidth="1"/>
    <col min="3" max="3" width="35.28515625" bestFit="1" customWidth="1"/>
    <col min="4" max="4" width="7" bestFit="1" customWidth="1"/>
    <col min="5" max="5" width="6" bestFit="1" customWidth="1"/>
    <col min="6" max="6" width="8.28515625" bestFit="1" customWidth="1"/>
    <col min="7" max="7" width="8" bestFit="1" customWidth="1"/>
    <col min="8" max="8" width="9.5703125" bestFit="1" customWidth="1"/>
    <col min="9" max="9" width="7.7109375" bestFit="1" customWidth="1"/>
    <col min="10" max="10" width="7" bestFit="1" customWidth="1"/>
    <col min="11" max="14" width="12" bestFit="1" customWidth="1"/>
  </cols>
  <sheetData>
    <row r="1" spans="1:14" s="1" customFormat="1" x14ac:dyDescent="0.25">
      <c r="A1" s="1" t="s">
        <v>0</v>
      </c>
      <c r="B1" s="1" t="s">
        <v>59</v>
      </c>
      <c r="C1" s="1" t="s">
        <v>111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70</v>
      </c>
      <c r="M1" s="1" t="s">
        <v>69</v>
      </c>
      <c r="N1" s="1" t="s">
        <v>68</v>
      </c>
    </row>
    <row r="2" spans="1:14" x14ac:dyDescent="0.25">
      <c r="A2">
        <v>1</v>
      </c>
      <c r="B2" t="s">
        <v>71</v>
      </c>
      <c r="C2" t="s">
        <v>1</v>
      </c>
      <c r="D2">
        <v>46</v>
      </c>
      <c r="E2">
        <v>22</v>
      </c>
      <c r="F2">
        <v>0</v>
      </c>
      <c r="G2">
        <v>15</v>
      </c>
      <c r="H2">
        <v>2</v>
      </c>
      <c r="I2">
        <v>0</v>
      </c>
      <c r="J2">
        <v>51</v>
      </c>
      <c r="K2">
        <v>2.9411764705882351</v>
      </c>
      <c r="L2">
        <v>0</v>
      </c>
      <c r="M2">
        <v>22.058823529411764</v>
      </c>
      <c r="N2">
        <v>22.58064516129032</v>
      </c>
    </row>
    <row r="3" spans="1:14" x14ac:dyDescent="0.25">
      <c r="A3">
        <f t="shared" ref="A3:A39" si="0">1+A2</f>
        <v>2</v>
      </c>
      <c r="B3" t="s">
        <v>76</v>
      </c>
      <c r="C3" t="s">
        <v>2</v>
      </c>
      <c r="D3">
        <v>1200</v>
      </c>
      <c r="E3">
        <v>178</v>
      </c>
      <c r="F3">
        <v>90</v>
      </c>
      <c r="G3">
        <v>170</v>
      </c>
      <c r="H3">
        <v>1</v>
      </c>
      <c r="I3">
        <v>0</v>
      </c>
      <c r="J3">
        <v>1207</v>
      </c>
      <c r="K3">
        <v>7.2568940493468792E-2</v>
      </c>
      <c r="L3">
        <v>0</v>
      </c>
      <c r="M3">
        <v>12.336719883889694</v>
      </c>
      <c r="N3">
        <v>10.647803425167536</v>
      </c>
    </row>
    <row r="4" spans="1:14" x14ac:dyDescent="0.25">
      <c r="A4">
        <f t="shared" si="0"/>
        <v>3</v>
      </c>
      <c r="B4" t="s">
        <v>72</v>
      </c>
      <c r="C4" t="s">
        <v>3</v>
      </c>
      <c r="D4">
        <v>530</v>
      </c>
      <c r="E4">
        <v>94</v>
      </c>
      <c r="F4">
        <v>-17</v>
      </c>
      <c r="G4">
        <v>64</v>
      </c>
      <c r="H4">
        <v>1</v>
      </c>
      <c r="I4">
        <v>52</v>
      </c>
      <c r="J4">
        <v>507</v>
      </c>
      <c r="K4">
        <v>0.16025641025641024</v>
      </c>
      <c r="L4">
        <v>8.3333333333333321</v>
      </c>
      <c r="M4">
        <v>10.256410256410255</v>
      </c>
      <c r="N4">
        <v>15.46707503828484</v>
      </c>
    </row>
    <row r="5" spans="1:14" x14ac:dyDescent="0.25">
      <c r="A5">
        <f t="shared" si="0"/>
        <v>4</v>
      </c>
      <c r="B5" t="s">
        <v>77</v>
      </c>
      <c r="C5" t="s">
        <v>4</v>
      </c>
      <c r="D5">
        <v>267</v>
      </c>
      <c r="E5">
        <v>44</v>
      </c>
      <c r="F5">
        <v>15</v>
      </c>
      <c r="G5">
        <v>13</v>
      </c>
      <c r="H5">
        <v>0</v>
      </c>
      <c r="I5">
        <v>26</v>
      </c>
      <c r="J5">
        <v>272</v>
      </c>
      <c r="K5">
        <v>0</v>
      </c>
      <c r="L5">
        <v>8.360128617363344</v>
      </c>
      <c r="M5">
        <v>4.180064308681672</v>
      </c>
      <c r="N5">
        <v>3.6101083032490973</v>
      </c>
    </row>
    <row r="6" spans="1:14" x14ac:dyDescent="0.25">
      <c r="A6">
        <f t="shared" si="0"/>
        <v>5</v>
      </c>
      <c r="B6" t="s">
        <v>73</v>
      </c>
      <c r="C6" t="s">
        <v>5</v>
      </c>
      <c r="D6">
        <v>7541</v>
      </c>
      <c r="E6">
        <v>602</v>
      </c>
      <c r="F6">
        <v>924</v>
      </c>
      <c r="G6">
        <v>777</v>
      </c>
      <c r="H6">
        <v>0</v>
      </c>
      <c r="I6">
        <v>0</v>
      </c>
      <c r="J6">
        <v>8023</v>
      </c>
      <c r="K6">
        <v>0</v>
      </c>
      <c r="L6">
        <v>0</v>
      </c>
      <c r="M6">
        <v>8.829545454545455</v>
      </c>
      <c r="N6">
        <v>6.7976764306019035</v>
      </c>
    </row>
    <row r="7" spans="1:14" x14ac:dyDescent="0.25">
      <c r="A7">
        <f t="shared" si="0"/>
        <v>6</v>
      </c>
      <c r="B7" t="s">
        <v>74</v>
      </c>
      <c r="C7" t="s">
        <v>6</v>
      </c>
      <c r="D7">
        <v>2112</v>
      </c>
      <c r="E7">
        <v>787</v>
      </c>
      <c r="F7">
        <v>0</v>
      </c>
      <c r="G7">
        <v>326</v>
      </c>
      <c r="H7">
        <v>0</v>
      </c>
      <c r="I7">
        <v>382</v>
      </c>
      <c r="J7">
        <v>2191</v>
      </c>
      <c r="K7">
        <v>0</v>
      </c>
      <c r="L7">
        <v>13.176957571576406</v>
      </c>
      <c r="M7">
        <v>11.245256985167298</v>
      </c>
      <c r="N7">
        <v>31.716779825412221</v>
      </c>
    </row>
    <row r="8" spans="1:14" x14ac:dyDescent="0.25">
      <c r="A8">
        <f t="shared" si="0"/>
        <v>7</v>
      </c>
      <c r="B8" t="s">
        <v>75</v>
      </c>
      <c r="C8" t="s">
        <v>7</v>
      </c>
      <c r="D8">
        <v>2196</v>
      </c>
      <c r="E8">
        <v>631</v>
      </c>
      <c r="F8">
        <v>401</v>
      </c>
      <c r="G8">
        <v>768</v>
      </c>
      <c r="H8">
        <v>0</v>
      </c>
      <c r="I8">
        <v>0</v>
      </c>
      <c r="J8">
        <v>2059</v>
      </c>
      <c r="K8">
        <v>0</v>
      </c>
      <c r="L8">
        <v>0</v>
      </c>
      <c r="M8">
        <v>27.166607711354796</v>
      </c>
      <c r="N8">
        <v>23.028391167192432</v>
      </c>
    </row>
    <row r="9" spans="1:14" x14ac:dyDescent="0.25">
      <c r="A9">
        <f t="shared" si="0"/>
        <v>8</v>
      </c>
      <c r="B9" t="s">
        <v>78</v>
      </c>
      <c r="C9" t="s">
        <v>8</v>
      </c>
      <c r="D9">
        <v>1299</v>
      </c>
      <c r="E9">
        <v>54</v>
      </c>
      <c r="F9">
        <v>0</v>
      </c>
      <c r="G9">
        <v>53</v>
      </c>
      <c r="H9">
        <v>0</v>
      </c>
      <c r="I9">
        <v>2</v>
      </c>
      <c r="J9">
        <v>1298</v>
      </c>
      <c r="K9">
        <v>0</v>
      </c>
      <c r="L9">
        <v>0.14781966001478197</v>
      </c>
      <c r="M9">
        <v>3.9172209903917219</v>
      </c>
      <c r="N9">
        <v>7.3669849931787175</v>
      </c>
    </row>
    <row r="10" spans="1:14" x14ac:dyDescent="0.25">
      <c r="A10">
        <f t="shared" si="0"/>
        <v>9</v>
      </c>
      <c r="B10" t="s">
        <v>79</v>
      </c>
      <c r="C10" t="s">
        <v>9</v>
      </c>
      <c r="D10">
        <v>19116</v>
      </c>
      <c r="E10">
        <v>1877</v>
      </c>
      <c r="F10">
        <v>0</v>
      </c>
      <c r="G10">
        <v>591</v>
      </c>
      <c r="H10">
        <v>0</v>
      </c>
      <c r="I10">
        <v>0</v>
      </c>
      <c r="J10">
        <v>20402</v>
      </c>
      <c r="K10">
        <v>0</v>
      </c>
      <c r="L10">
        <v>0</v>
      </c>
      <c r="M10">
        <v>2.8152241223264896</v>
      </c>
      <c r="N10">
        <v>3.8478949751018559</v>
      </c>
    </row>
    <row r="11" spans="1:14" x14ac:dyDescent="0.25">
      <c r="A11">
        <f t="shared" si="0"/>
        <v>10</v>
      </c>
      <c r="B11" t="s">
        <v>94</v>
      </c>
      <c r="C11" t="s">
        <v>10</v>
      </c>
      <c r="D11">
        <v>1736</v>
      </c>
      <c r="E11">
        <v>211</v>
      </c>
      <c r="F11">
        <v>170</v>
      </c>
      <c r="G11">
        <v>136</v>
      </c>
      <c r="H11">
        <v>0</v>
      </c>
      <c r="I11">
        <v>9</v>
      </c>
      <c r="J11">
        <v>1802</v>
      </c>
      <c r="K11">
        <v>0</v>
      </c>
      <c r="L11">
        <v>0.46224961479198773</v>
      </c>
      <c r="M11">
        <v>6.9851052901900355</v>
      </c>
      <c r="N11">
        <v>5.6296296296296298</v>
      </c>
    </row>
    <row r="12" spans="1:14" x14ac:dyDescent="0.25">
      <c r="A12">
        <f t="shared" si="0"/>
        <v>11</v>
      </c>
      <c r="B12" t="s">
        <v>95</v>
      </c>
      <c r="C12" t="s">
        <v>11</v>
      </c>
      <c r="D12">
        <v>1677</v>
      </c>
      <c r="E12">
        <v>1009</v>
      </c>
      <c r="F12">
        <v>0</v>
      </c>
      <c r="G12">
        <v>189</v>
      </c>
      <c r="H12">
        <v>0</v>
      </c>
      <c r="I12">
        <v>811</v>
      </c>
      <c r="J12">
        <v>1686</v>
      </c>
      <c r="K12">
        <v>0</v>
      </c>
      <c r="L12">
        <v>30.193596425912141</v>
      </c>
      <c r="M12">
        <v>7.0364854802680563</v>
      </c>
      <c r="N12">
        <v>6.9450549450549444</v>
      </c>
    </row>
    <row r="13" spans="1:14" x14ac:dyDescent="0.25">
      <c r="A13">
        <f t="shared" si="0"/>
        <v>12</v>
      </c>
      <c r="B13" t="s">
        <v>80</v>
      </c>
      <c r="C13" t="s">
        <v>12</v>
      </c>
      <c r="D13">
        <v>7353</v>
      </c>
      <c r="E13">
        <v>1044</v>
      </c>
      <c r="F13">
        <v>372</v>
      </c>
      <c r="G13">
        <v>813</v>
      </c>
      <c r="H13">
        <v>0</v>
      </c>
      <c r="I13">
        <v>0</v>
      </c>
      <c r="J13">
        <v>7584</v>
      </c>
      <c r="K13">
        <v>0</v>
      </c>
      <c r="L13">
        <v>0</v>
      </c>
      <c r="M13">
        <v>9.6820292961772072</v>
      </c>
      <c r="N13">
        <v>11.971746677840297</v>
      </c>
    </row>
    <row r="14" spans="1:14" x14ac:dyDescent="0.25">
      <c r="A14">
        <f t="shared" si="0"/>
        <v>13</v>
      </c>
      <c r="B14" t="s">
        <v>81</v>
      </c>
      <c r="C14" t="s">
        <v>13</v>
      </c>
      <c r="D14">
        <v>10212</v>
      </c>
      <c r="E14">
        <v>1000</v>
      </c>
      <c r="F14">
        <v>1558</v>
      </c>
      <c r="G14">
        <v>822</v>
      </c>
      <c r="H14">
        <v>0</v>
      </c>
      <c r="I14">
        <v>4</v>
      </c>
      <c r="J14">
        <v>10386</v>
      </c>
      <c r="K14">
        <v>0</v>
      </c>
      <c r="L14">
        <v>3.5676061362825542E-2</v>
      </c>
      <c r="M14">
        <v>7.3314306100606492</v>
      </c>
      <c r="N14">
        <v>13.194267785974731</v>
      </c>
    </row>
    <row r="15" spans="1:14" x14ac:dyDescent="0.25">
      <c r="A15">
        <f t="shared" si="0"/>
        <v>14</v>
      </c>
      <c r="B15" t="s">
        <v>96</v>
      </c>
      <c r="C15" t="s">
        <v>14</v>
      </c>
      <c r="D15">
        <v>5265</v>
      </c>
      <c r="E15">
        <v>783</v>
      </c>
      <c r="F15">
        <v>1618</v>
      </c>
      <c r="G15">
        <v>248</v>
      </c>
      <c r="H15">
        <v>6</v>
      </c>
      <c r="I15">
        <v>94</v>
      </c>
      <c r="J15">
        <v>5700</v>
      </c>
      <c r="K15">
        <v>9.9206349206349201E-2</v>
      </c>
      <c r="L15">
        <v>1.5542328042328042</v>
      </c>
      <c r="M15">
        <v>4.1005291005291005</v>
      </c>
      <c r="N15">
        <v>6.514874522187136</v>
      </c>
    </row>
    <row r="16" spans="1:14" x14ac:dyDescent="0.25">
      <c r="A16">
        <f t="shared" si="0"/>
        <v>15</v>
      </c>
      <c r="B16" t="s">
        <v>82</v>
      </c>
      <c r="C16" t="s">
        <v>15</v>
      </c>
      <c r="D16">
        <v>825</v>
      </c>
      <c r="E16">
        <v>319</v>
      </c>
      <c r="F16">
        <v>167</v>
      </c>
      <c r="G16">
        <v>100</v>
      </c>
      <c r="H16">
        <v>1</v>
      </c>
      <c r="I16">
        <v>9</v>
      </c>
      <c r="J16">
        <v>1034</v>
      </c>
      <c r="K16">
        <v>8.7412587412587409E-2</v>
      </c>
      <c r="L16">
        <v>0.78671328671328677</v>
      </c>
      <c r="M16">
        <v>8.7412587412587417</v>
      </c>
      <c r="N16">
        <v>10.031347962382444</v>
      </c>
    </row>
    <row r="17" spans="1:14" x14ac:dyDescent="0.25">
      <c r="A17">
        <f t="shared" si="0"/>
        <v>16</v>
      </c>
      <c r="B17" t="s">
        <v>97</v>
      </c>
      <c r="C17" t="s">
        <v>16</v>
      </c>
      <c r="D17">
        <v>1490</v>
      </c>
      <c r="E17">
        <v>185</v>
      </c>
      <c r="F17">
        <v>209</v>
      </c>
      <c r="G17">
        <v>88</v>
      </c>
      <c r="H17">
        <v>0</v>
      </c>
      <c r="I17">
        <v>0</v>
      </c>
      <c r="J17">
        <v>1587</v>
      </c>
      <c r="K17">
        <v>0</v>
      </c>
      <c r="L17">
        <v>0</v>
      </c>
      <c r="M17">
        <v>5.2537313432835822</v>
      </c>
      <c r="N17">
        <v>9.1130012150668289</v>
      </c>
    </row>
    <row r="18" spans="1:14" x14ac:dyDescent="0.25">
      <c r="A18">
        <f t="shared" si="0"/>
        <v>17</v>
      </c>
      <c r="B18" t="s">
        <v>83</v>
      </c>
      <c r="C18" t="s">
        <v>17</v>
      </c>
      <c r="D18">
        <v>4313</v>
      </c>
      <c r="E18">
        <v>16044</v>
      </c>
      <c r="F18">
        <v>489</v>
      </c>
      <c r="G18">
        <v>302</v>
      </c>
      <c r="H18">
        <v>0</v>
      </c>
      <c r="I18">
        <v>0</v>
      </c>
      <c r="J18">
        <v>20050</v>
      </c>
      <c r="K18">
        <v>0</v>
      </c>
      <c r="L18">
        <v>0</v>
      </c>
      <c r="M18">
        <v>1.4838836477987423</v>
      </c>
      <c r="N18">
        <v>6.1371055495103377</v>
      </c>
    </row>
    <row r="19" spans="1:14" x14ac:dyDescent="0.25">
      <c r="A19">
        <f t="shared" si="0"/>
        <v>18</v>
      </c>
      <c r="B19" t="s">
        <v>98</v>
      </c>
      <c r="C19" t="s">
        <v>18</v>
      </c>
      <c r="D19">
        <v>2637</v>
      </c>
      <c r="E19">
        <v>1257</v>
      </c>
      <c r="F19">
        <v>458</v>
      </c>
      <c r="G19">
        <v>116</v>
      </c>
      <c r="H19">
        <v>0</v>
      </c>
      <c r="I19">
        <v>104</v>
      </c>
      <c r="J19">
        <v>3674</v>
      </c>
      <c r="K19">
        <v>0</v>
      </c>
      <c r="L19">
        <v>2.670775552131484</v>
      </c>
      <c r="M19">
        <v>2.9789419619928097</v>
      </c>
      <c r="N19">
        <v>47.69874476987448</v>
      </c>
    </row>
    <row r="20" spans="1:14" x14ac:dyDescent="0.25">
      <c r="A20">
        <f t="shared" si="0"/>
        <v>19</v>
      </c>
      <c r="B20" t="s">
        <v>99</v>
      </c>
      <c r="C20" t="s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f t="shared" si="0"/>
        <v>20</v>
      </c>
      <c r="B21" t="s">
        <v>100</v>
      </c>
      <c r="C21" t="s">
        <v>20</v>
      </c>
      <c r="D21">
        <v>6988</v>
      </c>
      <c r="E21">
        <v>679</v>
      </c>
      <c r="F21">
        <v>88</v>
      </c>
      <c r="G21">
        <v>539</v>
      </c>
      <c r="H21">
        <v>0</v>
      </c>
      <c r="I21">
        <v>23</v>
      </c>
      <c r="J21">
        <v>7105</v>
      </c>
      <c r="K21">
        <v>0</v>
      </c>
      <c r="L21">
        <v>0.29998695708882223</v>
      </c>
      <c r="M21">
        <v>7.0301291248206592</v>
      </c>
      <c r="N21">
        <v>7.5798776342624068</v>
      </c>
    </row>
    <row r="22" spans="1:14" x14ac:dyDescent="0.25">
      <c r="A22">
        <f t="shared" si="0"/>
        <v>21</v>
      </c>
      <c r="B22" t="s">
        <v>101</v>
      </c>
      <c r="C22" t="s">
        <v>21</v>
      </c>
      <c r="D22">
        <v>2203</v>
      </c>
      <c r="E22">
        <v>371</v>
      </c>
      <c r="F22">
        <v>266</v>
      </c>
      <c r="G22">
        <v>360</v>
      </c>
      <c r="H22">
        <v>0</v>
      </c>
      <c r="I22">
        <v>0</v>
      </c>
      <c r="J22">
        <v>2214</v>
      </c>
      <c r="K22">
        <v>0</v>
      </c>
      <c r="L22">
        <v>0</v>
      </c>
      <c r="M22">
        <v>13.986013986013987</v>
      </c>
      <c r="N22">
        <v>17.173994738819992</v>
      </c>
    </row>
    <row r="23" spans="1:14" x14ac:dyDescent="0.25">
      <c r="A23">
        <f t="shared" si="0"/>
        <v>22</v>
      </c>
      <c r="B23" t="s">
        <v>86</v>
      </c>
      <c r="C23" t="s">
        <v>22</v>
      </c>
      <c r="D23">
        <v>424</v>
      </c>
      <c r="E23">
        <v>459</v>
      </c>
      <c r="F23">
        <v>142</v>
      </c>
      <c r="G23">
        <v>543</v>
      </c>
      <c r="H23">
        <v>0</v>
      </c>
      <c r="I23">
        <v>0</v>
      </c>
      <c r="J23">
        <v>340</v>
      </c>
      <c r="K23">
        <v>0</v>
      </c>
      <c r="L23">
        <v>0</v>
      </c>
      <c r="M23">
        <v>61.494903737259342</v>
      </c>
      <c r="N23">
        <v>51.320321469575205</v>
      </c>
    </row>
    <row r="24" spans="1:14" x14ac:dyDescent="0.25">
      <c r="A24">
        <f t="shared" si="0"/>
        <v>23</v>
      </c>
      <c r="B24" t="s">
        <v>87</v>
      </c>
      <c r="C24" t="s">
        <v>23</v>
      </c>
      <c r="D24">
        <v>2660</v>
      </c>
      <c r="E24">
        <v>922</v>
      </c>
      <c r="F24">
        <v>0</v>
      </c>
      <c r="G24">
        <v>687</v>
      </c>
      <c r="H24">
        <v>0</v>
      </c>
      <c r="I24">
        <v>0</v>
      </c>
      <c r="J24">
        <v>2895</v>
      </c>
      <c r="K24">
        <v>0</v>
      </c>
      <c r="L24">
        <v>0</v>
      </c>
      <c r="M24">
        <v>19.179229480737018</v>
      </c>
      <c r="N24">
        <v>14.105874757908326</v>
      </c>
    </row>
    <row r="25" spans="1:14" x14ac:dyDescent="0.25">
      <c r="A25">
        <f t="shared" si="0"/>
        <v>24</v>
      </c>
      <c r="B25" t="s">
        <v>102</v>
      </c>
      <c r="C25" t="s">
        <v>24</v>
      </c>
      <c r="D25">
        <v>3821</v>
      </c>
      <c r="E25">
        <v>116</v>
      </c>
      <c r="F25">
        <v>95</v>
      </c>
      <c r="G25">
        <v>53</v>
      </c>
      <c r="H25">
        <v>2</v>
      </c>
      <c r="I25">
        <v>108</v>
      </c>
      <c r="J25">
        <v>3774</v>
      </c>
      <c r="K25">
        <v>5.0800101600203193E-2</v>
      </c>
      <c r="L25">
        <v>2.7432054864109729</v>
      </c>
      <c r="M25">
        <v>1.3462026924053847</v>
      </c>
      <c r="N25">
        <v>0.59585492227979275</v>
      </c>
    </row>
    <row r="26" spans="1:14" x14ac:dyDescent="0.25">
      <c r="A26">
        <f t="shared" si="0"/>
        <v>25</v>
      </c>
      <c r="B26" t="s">
        <v>89</v>
      </c>
      <c r="C26" t="s">
        <v>25</v>
      </c>
      <c r="D26">
        <v>988</v>
      </c>
      <c r="E26">
        <v>137</v>
      </c>
      <c r="F26">
        <v>18</v>
      </c>
      <c r="G26">
        <v>119</v>
      </c>
      <c r="H26">
        <v>0</v>
      </c>
      <c r="I26">
        <v>8</v>
      </c>
      <c r="J26">
        <v>998</v>
      </c>
      <c r="K26">
        <v>0</v>
      </c>
      <c r="L26">
        <v>0.71111111111111114</v>
      </c>
      <c r="M26">
        <v>10.577777777777778</v>
      </c>
      <c r="N26">
        <v>9.1152815013404833</v>
      </c>
    </row>
    <row r="27" spans="1:14" x14ac:dyDescent="0.25">
      <c r="A27">
        <f t="shared" si="0"/>
        <v>26</v>
      </c>
      <c r="B27" t="s">
        <v>90</v>
      </c>
      <c r="C27" t="s">
        <v>26</v>
      </c>
      <c r="D27">
        <v>2503</v>
      </c>
      <c r="E27">
        <v>409</v>
      </c>
      <c r="F27">
        <v>18</v>
      </c>
      <c r="G27">
        <v>315</v>
      </c>
      <c r="H27">
        <v>0</v>
      </c>
      <c r="I27">
        <v>4</v>
      </c>
      <c r="J27">
        <v>2608</v>
      </c>
      <c r="K27">
        <v>0</v>
      </c>
      <c r="L27">
        <v>0.13665869490946361</v>
      </c>
      <c r="M27">
        <v>10.76187222412026</v>
      </c>
      <c r="N27">
        <v>11.944350186630471</v>
      </c>
    </row>
    <row r="28" spans="1:14" x14ac:dyDescent="0.25">
      <c r="A28">
        <f t="shared" si="0"/>
        <v>27</v>
      </c>
      <c r="B28" t="s">
        <v>91</v>
      </c>
      <c r="C28" t="s">
        <v>27</v>
      </c>
      <c r="D28">
        <v>2067</v>
      </c>
      <c r="E28">
        <v>67</v>
      </c>
      <c r="F28">
        <v>424</v>
      </c>
      <c r="G28">
        <v>62</v>
      </c>
      <c r="H28">
        <v>0</v>
      </c>
      <c r="I28">
        <v>46</v>
      </c>
      <c r="J28">
        <v>2026</v>
      </c>
      <c r="K28">
        <v>0</v>
      </c>
      <c r="L28">
        <v>2.1555763823805063</v>
      </c>
      <c r="M28">
        <v>2.9053420805998127</v>
      </c>
      <c r="N28">
        <v>1.4775977121067683</v>
      </c>
    </row>
    <row r="29" spans="1:14" x14ac:dyDescent="0.25">
      <c r="A29">
        <f t="shared" si="0"/>
        <v>28</v>
      </c>
      <c r="B29" t="s">
        <v>92</v>
      </c>
      <c r="C29" t="s">
        <v>28</v>
      </c>
      <c r="D29">
        <v>332</v>
      </c>
      <c r="E29">
        <v>94</v>
      </c>
      <c r="F29">
        <v>431</v>
      </c>
      <c r="G29">
        <v>117</v>
      </c>
      <c r="H29">
        <v>0</v>
      </c>
      <c r="I29">
        <v>0</v>
      </c>
      <c r="J29">
        <v>315</v>
      </c>
      <c r="K29">
        <v>0</v>
      </c>
      <c r="L29">
        <v>0</v>
      </c>
      <c r="M29">
        <v>27.083333333333332</v>
      </c>
      <c r="N29">
        <v>16.301703163017031</v>
      </c>
    </row>
    <row r="30" spans="1:14" x14ac:dyDescent="0.25">
      <c r="A30">
        <f t="shared" si="0"/>
        <v>29</v>
      </c>
      <c r="B30" t="s">
        <v>93</v>
      </c>
      <c r="C30" t="s">
        <v>29</v>
      </c>
      <c r="D30">
        <v>231</v>
      </c>
      <c r="E30">
        <v>26</v>
      </c>
      <c r="F30">
        <v>89</v>
      </c>
      <c r="G30">
        <v>23</v>
      </c>
      <c r="H30">
        <v>1</v>
      </c>
      <c r="I30">
        <v>0</v>
      </c>
      <c r="J30">
        <v>0</v>
      </c>
      <c r="K30">
        <v>4.1666666666666661</v>
      </c>
      <c r="L30">
        <v>0</v>
      </c>
      <c r="M30">
        <v>95.833333333333343</v>
      </c>
      <c r="N30">
        <v>27.8125</v>
      </c>
    </row>
    <row r="31" spans="1:14" x14ac:dyDescent="0.25">
      <c r="A31">
        <f t="shared" si="0"/>
        <v>30</v>
      </c>
      <c r="B31" t="s">
        <v>103</v>
      </c>
      <c r="C31" t="s">
        <v>30</v>
      </c>
      <c r="D31">
        <v>1904</v>
      </c>
      <c r="E31">
        <v>527</v>
      </c>
      <c r="F31">
        <v>615</v>
      </c>
      <c r="G31">
        <v>208</v>
      </c>
      <c r="H31">
        <v>1</v>
      </c>
      <c r="I31">
        <v>15</v>
      </c>
      <c r="J31">
        <v>2207</v>
      </c>
      <c r="K31">
        <v>4.1135335252982311E-2</v>
      </c>
      <c r="L31">
        <v>0.61703002879473468</v>
      </c>
      <c r="M31">
        <v>8.5561497326203195</v>
      </c>
      <c r="N31">
        <v>8.3262531860662712</v>
      </c>
    </row>
    <row r="32" spans="1:14" x14ac:dyDescent="0.25">
      <c r="A32">
        <f t="shared" si="0"/>
        <v>31</v>
      </c>
      <c r="B32" t="s">
        <v>104</v>
      </c>
      <c r="C32" t="s">
        <v>31</v>
      </c>
      <c r="D32">
        <v>201</v>
      </c>
      <c r="E32">
        <v>104</v>
      </c>
      <c r="F32">
        <v>0</v>
      </c>
      <c r="G32">
        <v>82</v>
      </c>
      <c r="H32">
        <v>0</v>
      </c>
      <c r="I32">
        <v>22</v>
      </c>
      <c r="J32">
        <v>201</v>
      </c>
      <c r="K32">
        <v>0</v>
      </c>
      <c r="L32">
        <v>7.2131147540983616</v>
      </c>
      <c r="M32">
        <v>26.885245901639344</v>
      </c>
      <c r="N32">
        <v>29.903536977491964</v>
      </c>
    </row>
    <row r="33" spans="1:14" x14ac:dyDescent="0.25">
      <c r="A33">
        <f t="shared" si="0"/>
        <v>32</v>
      </c>
      <c r="B33" t="s">
        <v>105</v>
      </c>
      <c r="C33" t="s">
        <v>32</v>
      </c>
      <c r="D33">
        <v>1572</v>
      </c>
      <c r="E33">
        <v>98</v>
      </c>
      <c r="F33">
        <v>33</v>
      </c>
      <c r="G33">
        <v>36</v>
      </c>
      <c r="H33">
        <v>0</v>
      </c>
      <c r="I33">
        <v>125</v>
      </c>
      <c r="J33">
        <v>1509</v>
      </c>
      <c r="K33">
        <v>0</v>
      </c>
      <c r="L33">
        <v>7.4850299401197598</v>
      </c>
      <c r="M33">
        <v>2.1556886227544911</v>
      </c>
      <c r="N33">
        <v>1.320321469575201</v>
      </c>
    </row>
    <row r="34" spans="1:14" x14ac:dyDescent="0.25">
      <c r="A34">
        <f t="shared" si="0"/>
        <v>33</v>
      </c>
      <c r="B34" t="s">
        <v>106</v>
      </c>
      <c r="C34" t="s">
        <v>33</v>
      </c>
      <c r="D34">
        <v>663</v>
      </c>
      <c r="E34">
        <v>40</v>
      </c>
      <c r="F34">
        <v>26</v>
      </c>
      <c r="G34">
        <v>43</v>
      </c>
      <c r="H34">
        <v>0</v>
      </c>
      <c r="I34">
        <v>0</v>
      </c>
      <c r="J34">
        <v>660</v>
      </c>
      <c r="K34">
        <v>0</v>
      </c>
      <c r="L34">
        <v>0</v>
      </c>
      <c r="M34">
        <v>6.1166429587482218</v>
      </c>
      <c r="N34">
        <v>14.378238341968913</v>
      </c>
    </row>
    <row r="35" spans="1:14" x14ac:dyDescent="0.25">
      <c r="A35">
        <f t="shared" si="0"/>
        <v>34</v>
      </c>
      <c r="B35" t="s">
        <v>107</v>
      </c>
      <c r="C35" t="s">
        <v>34</v>
      </c>
      <c r="D35">
        <v>2677</v>
      </c>
      <c r="E35">
        <v>168</v>
      </c>
      <c r="F35">
        <v>2144</v>
      </c>
      <c r="G35">
        <v>393</v>
      </c>
      <c r="H35">
        <v>2</v>
      </c>
      <c r="I35">
        <v>478</v>
      </c>
      <c r="J35">
        <v>1972</v>
      </c>
      <c r="K35">
        <v>7.0298769771529004E-2</v>
      </c>
      <c r="L35">
        <v>16.801405975395429</v>
      </c>
      <c r="M35">
        <v>13.813708260105448</v>
      </c>
      <c r="N35">
        <v>23.239839725243275</v>
      </c>
    </row>
    <row r="36" spans="1:14" x14ac:dyDescent="0.25">
      <c r="A36">
        <f t="shared" si="0"/>
        <v>35</v>
      </c>
      <c r="B36" t="s">
        <v>108</v>
      </c>
      <c r="C36" t="s">
        <v>35</v>
      </c>
      <c r="D36">
        <v>3759</v>
      </c>
      <c r="E36">
        <v>476</v>
      </c>
      <c r="F36">
        <v>69</v>
      </c>
      <c r="G36">
        <v>435</v>
      </c>
      <c r="H36">
        <v>0</v>
      </c>
      <c r="I36">
        <v>0</v>
      </c>
      <c r="J36">
        <v>3800</v>
      </c>
      <c r="K36">
        <v>0</v>
      </c>
      <c r="L36">
        <v>0</v>
      </c>
      <c r="M36">
        <v>10.271546635182998</v>
      </c>
      <c r="N36">
        <v>8.8064046579330419</v>
      </c>
    </row>
    <row r="37" spans="1:14" x14ac:dyDescent="0.25">
      <c r="A37">
        <f t="shared" si="0"/>
        <v>36</v>
      </c>
      <c r="B37" t="s">
        <v>109</v>
      </c>
      <c r="C37" t="s">
        <v>36</v>
      </c>
      <c r="D37">
        <v>2892</v>
      </c>
      <c r="E37">
        <v>1187</v>
      </c>
      <c r="F37">
        <v>1189</v>
      </c>
      <c r="G37">
        <v>97</v>
      </c>
      <c r="H37">
        <v>5</v>
      </c>
      <c r="I37">
        <v>642</v>
      </c>
      <c r="J37">
        <v>3335</v>
      </c>
      <c r="K37">
        <v>0.12257906349595489</v>
      </c>
      <c r="L37">
        <v>15.739151752880609</v>
      </c>
      <c r="M37">
        <v>2.3780338318215248</v>
      </c>
      <c r="N37">
        <v>2.2402688322598712</v>
      </c>
    </row>
    <row r="38" spans="1:14" x14ac:dyDescent="0.25">
      <c r="A38">
        <f t="shared" si="0"/>
        <v>37</v>
      </c>
      <c r="B38" t="s">
        <v>110</v>
      </c>
      <c r="C38" t="s">
        <v>37</v>
      </c>
      <c r="D38">
        <v>5068</v>
      </c>
      <c r="E38">
        <v>127</v>
      </c>
      <c r="F38">
        <v>4</v>
      </c>
      <c r="G38">
        <v>157</v>
      </c>
      <c r="H38">
        <v>3</v>
      </c>
      <c r="I38">
        <v>0</v>
      </c>
      <c r="J38">
        <v>5035</v>
      </c>
      <c r="K38">
        <v>5.7747834456207896E-2</v>
      </c>
      <c r="L38">
        <v>0</v>
      </c>
      <c r="M38">
        <v>3.0221366698748797</v>
      </c>
      <c r="N38">
        <v>3.31934376192293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7CEE-FE3C-4295-B8B2-D2BF28683456}">
  <dimension ref="A1:N24"/>
  <sheetViews>
    <sheetView workbookViewId="0">
      <selection activeCell="A25" sqref="A25:XFD25"/>
    </sheetView>
  </sheetViews>
  <sheetFormatPr defaultRowHeight="15" x14ac:dyDescent="0.25"/>
  <cols>
    <col min="3" max="3" width="35.5703125" bestFit="1" customWidth="1"/>
    <col min="14" max="14" width="12" bestFit="1" customWidth="1"/>
  </cols>
  <sheetData>
    <row r="1" spans="1:14" s="1" customFormat="1" x14ac:dyDescent="0.25">
      <c r="A1" s="1" t="s">
        <v>0</v>
      </c>
      <c r="B1" s="1" t="s">
        <v>59</v>
      </c>
      <c r="C1" s="1" t="s">
        <v>111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70</v>
      </c>
      <c r="M1" s="1" t="s">
        <v>69</v>
      </c>
      <c r="N1" s="1" t="s">
        <v>68</v>
      </c>
    </row>
    <row r="2" spans="1:14" x14ac:dyDescent="0.25">
      <c r="A2">
        <v>1</v>
      </c>
      <c r="B2" t="s">
        <v>112</v>
      </c>
      <c r="C2" t="s">
        <v>38</v>
      </c>
      <c r="D2">
        <v>572</v>
      </c>
      <c r="E2">
        <v>2001</v>
      </c>
      <c r="F2">
        <v>113</v>
      </c>
      <c r="G2">
        <v>1990</v>
      </c>
      <c r="H2">
        <v>2</v>
      </c>
      <c r="I2">
        <v>0</v>
      </c>
      <c r="J2">
        <v>581</v>
      </c>
      <c r="K2">
        <v>7.7730275942479596E-2</v>
      </c>
      <c r="L2">
        <v>0</v>
      </c>
      <c r="M2">
        <v>77.341624562767194</v>
      </c>
      <c r="N2">
        <v>75.742154368108572</v>
      </c>
    </row>
    <row r="3" spans="1:14" x14ac:dyDescent="0.25">
      <c r="A3">
        <f t="shared" ref="A3:A25" si="0">1+A2</f>
        <v>2</v>
      </c>
      <c r="B3" t="s">
        <v>73</v>
      </c>
      <c r="C3" t="s">
        <v>39</v>
      </c>
      <c r="D3">
        <v>616</v>
      </c>
      <c r="E3">
        <v>2129</v>
      </c>
      <c r="F3">
        <v>0</v>
      </c>
      <c r="G3">
        <v>2152</v>
      </c>
      <c r="H3">
        <v>0</v>
      </c>
      <c r="I3">
        <v>18</v>
      </c>
      <c r="J3">
        <v>575</v>
      </c>
      <c r="K3">
        <v>0</v>
      </c>
      <c r="L3">
        <v>0.65573770491803274</v>
      </c>
      <c r="M3">
        <v>78.397085610200364</v>
      </c>
      <c r="N3">
        <v>81.345926800472256</v>
      </c>
    </row>
    <row r="4" spans="1:14" x14ac:dyDescent="0.25">
      <c r="A4">
        <f t="shared" si="0"/>
        <v>3</v>
      </c>
      <c r="B4" t="s">
        <v>74</v>
      </c>
      <c r="C4" t="s">
        <v>40</v>
      </c>
      <c r="D4">
        <v>2865</v>
      </c>
      <c r="E4">
        <v>30938</v>
      </c>
      <c r="F4">
        <v>0</v>
      </c>
      <c r="G4">
        <v>25356</v>
      </c>
      <c r="H4">
        <v>8</v>
      </c>
      <c r="I4">
        <v>0</v>
      </c>
      <c r="J4">
        <v>8439</v>
      </c>
      <c r="K4">
        <v>2.3666538472916606E-2</v>
      </c>
      <c r="L4">
        <v>0</v>
      </c>
      <c r="M4">
        <v>75.011093689909174</v>
      </c>
      <c r="N4">
        <v>89.418514840560519</v>
      </c>
    </row>
    <row r="5" spans="1:14" x14ac:dyDescent="0.25">
      <c r="A5">
        <f t="shared" si="0"/>
        <v>4</v>
      </c>
      <c r="B5" t="s">
        <v>113</v>
      </c>
      <c r="C5" t="s">
        <v>41</v>
      </c>
      <c r="D5">
        <v>87</v>
      </c>
      <c r="E5">
        <v>605</v>
      </c>
      <c r="F5">
        <v>8</v>
      </c>
      <c r="G5">
        <v>675</v>
      </c>
      <c r="H5">
        <v>2</v>
      </c>
      <c r="I5">
        <v>0</v>
      </c>
      <c r="J5">
        <v>15</v>
      </c>
      <c r="K5">
        <v>0.28901734104046239</v>
      </c>
      <c r="L5">
        <v>0</v>
      </c>
      <c r="M5">
        <v>97.543352601156073</v>
      </c>
      <c r="N5">
        <v>90.439560439560438</v>
      </c>
    </row>
    <row r="6" spans="1:14" x14ac:dyDescent="0.25">
      <c r="A6">
        <f t="shared" si="0"/>
        <v>5</v>
      </c>
      <c r="B6" t="s">
        <v>75</v>
      </c>
      <c r="C6" t="s">
        <v>42</v>
      </c>
      <c r="D6">
        <v>3181</v>
      </c>
      <c r="E6">
        <v>2050</v>
      </c>
      <c r="F6">
        <v>2324</v>
      </c>
      <c r="G6">
        <v>2137</v>
      </c>
      <c r="H6">
        <v>4</v>
      </c>
      <c r="I6">
        <v>0</v>
      </c>
      <c r="J6">
        <v>3094</v>
      </c>
      <c r="K6">
        <v>7.6408787010506213E-2</v>
      </c>
      <c r="L6">
        <v>0</v>
      </c>
      <c r="M6">
        <v>40.821394460362939</v>
      </c>
      <c r="N6">
        <v>38.673607094659729</v>
      </c>
    </row>
    <row r="7" spans="1:14" x14ac:dyDescent="0.25">
      <c r="A7">
        <f t="shared" si="0"/>
        <v>6</v>
      </c>
      <c r="B7" t="s">
        <v>78</v>
      </c>
      <c r="C7" t="s">
        <v>43</v>
      </c>
      <c r="D7">
        <v>0</v>
      </c>
      <c r="E7">
        <v>237</v>
      </c>
      <c r="F7">
        <v>0</v>
      </c>
      <c r="G7">
        <v>268</v>
      </c>
      <c r="H7">
        <v>0</v>
      </c>
      <c r="I7">
        <v>0</v>
      </c>
      <c r="J7">
        <v>874</v>
      </c>
      <c r="K7">
        <v>0</v>
      </c>
      <c r="L7">
        <v>0</v>
      </c>
      <c r="M7">
        <v>23.467600700525391</v>
      </c>
      <c r="N7">
        <v>28.174603174603174</v>
      </c>
    </row>
    <row r="8" spans="1:14" x14ac:dyDescent="0.25">
      <c r="A8">
        <f t="shared" si="0"/>
        <v>7</v>
      </c>
      <c r="B8" t="s">
        <v>80</v>
      </c>
      <c r="C8" t="s">
        <v>44</v>
      </c>
      <c r="D8">
        <v>2</v>
      </c>
      <c r="E8">
        <v>666</v>
      </c>
      <c r="F8">
        <v>0</v>
      </c>
      <c r="G8">
        <v>664</v>
      </c>
      <c r="H8">
        <v>0</v>
      </c>
      <c r="I8">
        <v>0</v>
      </c>
      <c r="J8">
        <v>4</v>
      </c>
      <c r="K8">
        <v>0</v>
      </c>
      <c r="L8">
        <v>0</v>
      </c>
      <c r="M8">
        <v>99.401197604790411</v>
      </c>
      <c r="N8">
        <v>99.763313609467446</v>
      </c>
    </row>
    <row r="9" spans="1:14" x14ac:dyDescent="0.25">
      <c r="A9">
        <f t="shared" si="0"/>
        <v>8</v>
      </c>
      <c r="B9" t="s">
        <v>81</v>
      </c>
      <c r="C9" t="s">
        <v>45</v>
      </c>
      <c r="D9">
        <v>63</v>
      </c>
      <c r="E9">
        <v>32</v>
      </c>
      <c r="F9">
        <v>193</v>
      </c>
      <c r="G9">
        <v>47</v>
      </c>
      <c r="H9">
        <v>1</v>
      </c>
      <c r="I9">
        <v>0</v>
      </c>
      <c r="J9">
        <v>47</v>
      </c>
      <c r="K9">
        <v>1.0526315789473684</v>
      </c>
      <c r="L9">
        <v>0</v>
      </c>
      <c r="M9">
        <v>49.473684210526315</v>
      </c>
      <c r="N9">
        <v>68.811881188118804</v>
      </c>
    </row>
    <row r="10" spans="1:14" x14ac:dyDescent="0.25">
      <c r="A10">
        <f t="shared" si="0"/>
        <v>9</v>
      </c>
      <c r="B10" t="s">
        <v>82</v>
      </c>
      <c r="C10" t="s">
        <v>46</v>
      </c>
      <c r="D10">
        <v>2026</v>
      </c>
      <c r="E10">
        <v>20318</v>
      </c>
      <c r="F10">
        <v>0</v>
      </c>
      <c r="G10">
        <v>19704</v>
      </c>
      <c r="H10">
        <v>0</v>
      </c>
      <c r="I10">
        <v>0</v>
      </c>
      <c r="J10">
        <v>2640</v>
      </c>
      <c r="K10">
        <v>0</v>
      </c>
      <c r="L10">
        <v>0</v>
      </c>
      <c r="M10">
        <v>88.184747583243833</v>
      </c>
      <c r="N10">
        <v>90.156078860898134</v>
      </c>
    </row>
    <row r="11" spans="1:14" x14ac:dyDescent="0.25">
      <c r="A11">
        <f t="shared" si="0"/>
        <v>10</v>
      </c>
      <c r="B11" t="s">
        <v>84</v>
      </c>
      <c r="C11" t="s">
        <v>47</v>
      </c>
      <c r="D11">
        <v>2631</v>
      </c>
      <c r="E11">
        <v>11238</v>
      </c>
      <c r="F11">
        <v>273</v>
      </c>
      <c r="G11">
        <v>11101</v>
      </c>
      <c r="H11">
        <v>0</v>
      </c>
      <c r="I11">
        <v>1</v>
      </c>
      <c r="J11">
        <v>2767</v>
      </c>
      <c r="K11">
        <v>0</v>
      </c>
      <c r="L11">
        <v>7.2103251856658734E-3</v>
      </c>
      <c r="M11">
        <v>80.041819886076865</v>
      </c>
      <c r="N11">
        <v>80.63876651982379</v>
      </c>
    </row>
    <row r="12" spans="1:14" x14ac:dyDescent="0.25">
      <c r="A12">
        <f t="shared" si="0"/>
        <v>11</v>
      </c>
      <c r="B12" t="s">
        <v>85</v>
      </c>
      <c r="C12" t="s">
        <v>20</v>
      </c>
      <c r="D12">
        <v>353</v>
      </c>
      <c r="E12">
        <v>2260</v>
      </c>
      <c r="F12">
        <v>1</v>
      </c>
      <c r="G12">
        <v>2233</v>
      </c>
      <c r="H12">
        <v>1</v>
      </c>
      <c r="I12">
        <v>6</v>
      </c>
      <c r="J12">
        <v>373</v>
      </c>
      <c r="K12">
        <v>3.8270187523918871E-2</v>
      </c>
      <c r="L12">
        <v>0.22962112514351321</v>
      </c>
      <c r="M12">
        <v>85.457328740910839</v>
      </c>
      <c r="N12">
        <v>84.946695095948826</v>
      </c>
    </row>
    <row r="13" spans="1:14" x14ac:dyDescent="0.25">
      <c r="A13">
        <f t="shared" si="0"/>
        <v>12</v>
      </c>
      <c r="B13" t="s">
        <v>117</v>
      </c>
      <c r="C13" t="s">
        <v>48</v>
      </c>
      <c r="D13">
        <v>4</v>
      </c>
      <c r="E13">
        <v>47</v>
      </c>
      <c r="F13">
        <v>0</v>
      </c>
      <c r="G13">
        <v>25</v>
      </c>
      <c r="H13">
        <v>2</v>
      </c>
      <c r="I13">
        <v>0</v>
      </c>
      <c r="J13">
        <v>41</v>
      </c>
      <c r="K13">
        <v>2.9411764705882351</v>
      </c>
      <c r="L13">
        <v>0</v>
      </c>
      <c r="M13">
        <v>36.764705882352942</v>
      </c>
      <c r="N13">
        <v>64.615384615384613</v>
      </c>
    </row>
    <row r="14" spans="1:14" x14ac:dyDescent="0.25">
      <c r="A14">
        <f t="shared" si="0"/>
        <v>13</v>
      </c>
      <c r="B14" t="s">
        <v>114</v>
      </c>
      <c r="C14" t="s">
        <v>49</v>
      </c>
      <c r="D14">
        <v>392</v>
      </c>
      <c r="E14">
        <v>572</v>
      </c>
      <c r="F14">
        <v>0</v>
      </c>
      <c r="G14">
        <v>670</v>
      </c>
      <c r="H14">
        <v>0</v>
      </c>
      <c r="I14">
        <v>0</v>
      </c>
      <c r="J14">
        <v>294</v>
      </c>
      <c r="K14">
        <v>0</v>
      </c>
      <c r="L14">
        <v>0</v>
      </c>
      <c r="M14">
        <v>69.502074688796682</v>
      </c>
      <c r="N14">
        <v>59.166666666666664</v>
      </c>
    </row>
    <row r="15" spans="1:14" x14ac:dyDescent="0.25">
      <c r="A15">
        <f t="shared" si="0"/>
        <v>14</v>
      </c>
      <c r="B15" t="s">
        <v>115</v>
      </c>
      <c r="C15" t="s">
        <v>50</v>
      </c>
      <c r="D15">
        <v>1851</v>
      </c>
      <c r="E15">
        <v>2193</v>
      </c>
      <c r="F15">
        <v>0</v>
      </c>
      <c r="G15">
        <v>1466</v>
      </c>
      <c r="H15">
        <v>0</v>
      </c>
      <c r="I15">
        <v>0</v>
      </c>
      <c r="J15">
        <v>2578</v>
      </c>
      <c r="K15">
        <v>0</v>
      </c>
      <c r="L15">
        <v>0</v>
      </c>
      <c r="M15">
        <v>36.251236399604352</v>
      </c>
      <c r="N15">
        <v>41.627246925260167</v>
      </c>
    </row>
    <row r="16" spans="1:14" x14ac:dyDescent="0.25">
      <c r="A16">
        <f t="shared" si="0"/>
        <v>15</v>
      </c>
      <c r="B16" t="s">
        <v>86</v>
      </c>
      <c r="C16" t="s">
        <v>51</v>
      </c>
      <c r="D16">
        <v>1317</v>
      </c>
      <c r="E16">
        <v>7980</v>
      </c>
      <c r="F16">
        <v>0</v>
      </c>
      <c r="G16">
        <v>7851</v>
      </c>
      <c r="H16">
        <v>0</v>
      </c>
      <c r="I16">
        <v>0</v>
      </c>
      <c r="J16">
        <v>1446</v>
      </c>
      <c r="K16">
        <v>0</v>
      </c>
      <c r="L16">
        <v>0</v>
      </c>
      <c r="M16">
        <v>84.446595676024529</v>
      </c>
      <c r="N16">
        <v>85.296450525480864</v>
      </c>
    </row>
    <row r="17" spans="1:14" x14ac:dyDescent="0.25">
      <c r="A17">
        <f t="shared" si="0"/>
        <v>16</v>
      </c>
      <c r="B17" t="s">
        <v>88</v>
      </c>
      <c r="C17" t="s">
        <v>52</v>
      </c>
      <c r="D17">
        <v>645</v>
      </c>
      <c r="E17">
        <v>187</v>
      </c>
      <c r="F17">
        <v>0</v>
      </c>
      <c r="G17">
        <v>206</v>
      </c>
      <c r="H17">
        <v>28</v>
      </c>
      <c r="I17">
        <v>2</v>
      </c>
      <c r="J17">
        <v>596</v>
      </c>
      <c r="K17">
        <v>3.3653846153846154</v>
      </c>
      <c r="L17">
        <v>0.24038461538461539</v>
      </c>
      <c r="M17">
        <v>24.759615384615387</v>
      </c>
      <c r="N17">
        <v>27.078651685393258</v>
      </c>
    </row>
    <row r="18" spans="1:14" x14ac:dyDescent="0.25">
      <c r="A18">
        <f t="shared" si="0"/>
        <v>17</v>
      </c>
      <c r="B18" t="s">
        <v>118</v>
      </c>
      <c r="C18" t="s">
        <v>53</v>
      </c>
      <c r="D18">
        <v>1833</v>
      </c>
      <c r="E18">
        <v>2115</v>
      </c>
      <c r="F18">
        <v>0</v>
      </c>
      <c r="G18">
        <v>2302</v>
      </c>
      <c r="H18">
        <v>0</v>
      </c>
      <c r="I18">
        <v>35</v>
      </c>
      <c r="J18">
        <v>1611</v>
      </c>
      <c r="K18">
        <v>0</v>
      </c>
      <c r="L18">
        <v>0.88652482269503552</v>
      </c>
      <c r="M18">
        <v>58.3080040526849</v>
      </c>
      <c r="N18">
        <v>55.329949238578678</v>
      </c>
    </row>
    <row r="19" spans="1:14" x14ac:dyDescent="0.25">
      <c r="A19">
        <f t="shared" si="0"/>
        <v>18</v>
      </c>
      <c r="B19" t="s">
        <v>92</v>
      </c>
      <c r="C19" t="s">
        <v>54</v>
      </c>
      <c r="D19">
        <v>8649</v>
      </c>
      <c r="E19">
        <v>4693</v>
      </c>
      <c r="F19">
        <v>0</v>
      </c>
      <c r="G19">
        <v>4896</v>
      </c>
      <c r="H19">
        <v>0</v>
      </c>
      <c r="I19">
        <v>0</v>
      </c>
      <c r="J19">
        <v>8446</v>
      </c>
      <c r="K19">
        <v>0</v>
      </c>
      <c r="L19">
        <v>0</v>
      </c>
      <c r="M19">
        <v>36.696147504122322</v>
      </c>
      <c r="N19">
        <v>40.47078257278546</v>
      </c>
    </row>
    <row r="20" spans="1:14" x14ac:dyDescent="0.25">
      <c r="A20">
        <f t="shared" si="0"/>
        <v>19</v>
      </c>
      <c r="B20" t="s">
        <v>116</v>
      </c>
      <c r="C20" t="s">
        <v>55</v>
      </c>
      <c r="D20">
        <v>661</v>
      </c>
      <c r="E20">
        <v>1863</v>
      </c>
      <c r="F20">
        <v>0</v>
      </c>
      <c r="G20">
        <v>1848</v>
      </c>
      <c r="H20">
        <v>0</v>
      </c>
      <c r="I20">
        <v>0</v>
      </c>
      <c r="J20">
        <v>676</v>
      </c>
      <c r="K20">
        <v>0</v>
      </c>
      <c r="L20">
        <v>0</v>
      </c>
      <c r="M20">
        <v>73.217115689381927</v>
      </c>
      <c r="N20">
        <v>69.748283752860402</v>
      </c>
    </row>
    <row r="21" spans="1:14" x14ac:dyDescent="0.25">
      <c r="A21">
        <f t="shared" si="0"/>
        <v>20</v>
      </c>
      <c r="B21" t="s">
        <v>103</v>
      </c>
      <c r="C21" t="s">
        <v>56</v>
      </c>
      <c r="D21">
        <v>2364</v>
      </c>
      <c r="E21">
        <v>4989</v>
      </c>
      <c r="F21">
        <v>0</v>
      </c>
      <c r="G21">
        <v>4270</v>
      </c>
      <c r="H21">
        <v>26</v>
      </c>
      <c r="I21">
        <v>10</v>
      </c>
      <c r="J21">
        <v>3047</v>
      </c>
      <c r="K21">
        <v>0.35359717122263018</v>
      </c>
      <c r="L21">
        <v>0.13599891200870393</v>
      </c>
      <c r="M21">
        <v>58.071535427716583</v>
      </c>
      <c r="N21">
        <v>64.614062723757698</v>
      </c>
    </row>
    <row r="22" spans="1:14" x14ac:dyDescent="0.25">
      <c r="A22">
        <f t="shared" si="0"/>
        <v>21</v>
      </c>
      <c r="B22" t="s">
        <v>119</v>
      </c>
      <c r="C22" t="s">
        <v>57</v>
      </c>
      <c r="D22">
        <v>156</v>
      </c>
      <c r="E22">
        <v>802</v>
      </c>
      <c r="F22">
        <v>5</v>
      </c>
      <c r="G22">
        <v>816</v>
      </c>
      <c r="H22">
        <v>3</v>
      </c>
      <c r="I22">
        <v>0</v>
      </c>
      <c r="J22">
        <v>138</v>
      </c>
      <c r="K22">
        <v>0.31347962382445138</v>
      </c>
      <c r="L22">
        <v>0</v>
      </c>
      <c r="M22">
        <v>85.266457680250781</v>
      </c>
      <c r="N22">
        <v>87.864823348694316</v>
      </c>
    </row>
    <row r="23" spans="1:14" x14ac:dyDescent="0.25">
      <c r="A23">
        <f t="shared" si="0"/>
        <v>22</v>
      </c>
      <c r="B23" t="s">
        <v>107</v>
      </c>
      <c r="C23" t="s">
        <v>34</v>
      </c>
      <c r="D23">
        <v>56</v>
      </c>
      <c r="E23">
        <v>83</v>
      </c>
      <c r="F23">
        <v>0</v>
      </c>
      <c r="G23">
        <v>100</v>
      </c>
      <c r="H23">
        <v>0</v>
      </c>
      <c r="I23">
        <v>0</v>
      </c>
      <c r="J23">
        <v>39</v>
      </c>
      <c r="K23">
        <v>0</v>
      </c>
      <c r="L23">
        <v>0</v>
      </c>
      <c r="M23">
        <v>71.942446043165461</v>
      </c>
      <c r="N23">
        <v>62.416107382550337</v>
      </c>
    </row>
    <row r="24" spans="1:14" x14ac:dyDescent="0.25">
      <c r="A24">
        <f t="shared" si="0"/>
        <v>23</v>
      </c>
      <c r="B24" t="s">
        <v>109</v>
      </c>
      <c r="C24" t="s">
        <v>58</v>
      </c>
      <c r="D24">
        <v>231</v>
      </c>
      <c r="E24">
        <v>2211</v>
      </c>
      <c r="F24">
        <v>0</v>
      </c>
      <c r="G24">
        <v>2186</v>
      </c>
      <c r="H24">
        <v>1</v>
      </c>
      <c r="I24">
        <v>0</v>
      </c>
      <c r="J24">
        <v>255</v>
      </c>
      <c r="K24">
        <v>4.0950040950040956E-2</v>
      </c>
      <c r="L24">
        <v>0</v>
      </c>
      <c r="M24">
        <v>89.516789516789515</v>
      </c>
      <c r="N24">
        <v>89.132462686567166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41FD-7B2F-4AE5-8200-E0D7B4BE278F}">
  <dimension ref="A1:N38"/>
  <sheetViews>
    <sheetView topLeftCell="A11" workbookViewId="0">
      <selection activeCell="A39" sqref="A39:XFD39"/>
    </sheetView>
  </sheetViews>
  <sheetFormatPr defaultRowHeight="15" x14ac:dyDescent="0.25"/>
  <cols>
    <col min="2" max="2" width="17.85546875" bestFit="1" customWidth="1"/>
    <col min="3" max="3" width="35.28515625" bestFit="1" customWidth="1"/>
    <col min="14" max="14" width="12" bestFit="1" customWidth="1"/>
  </cols>
  <sheetData>
    <row r="1" spans="1:14" s="1" customFormat="1" x14ac:dyDescent="0.25">
      <c r="A1" s="1" t="s">
        <v>0</v>
      </c>
      <c r="B1" s="1" t="s">
        <v>59</v>
      </c>
      <c r="C1" s="1" t="s">
        <v>111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70</v>
      </c>
      <c r="M1" s="1" t="s">
        <v>69</v>
      </c>
      <c r="N1" s="1" t="s">
        <v>68</v>
      </c>
    </row>
    <row r="2" spans="1:14" x14ac:dyDescent="0.25">
      <c r="A2">
        <v>1</v>
      </c>
      <c r="B2" t="s">
        <v>71</v>
      </c>
      <c r="C2" t="s">
        <v>1</v>
      </c>
      <c r="D2">
        <v>45019</v>
      </c>
      <c r="E2">
        <v>104323</v>
      </c>
      <c r="F2">
        <v>0</v>
      </c>
      <c r="G2">
        <v>98947</v>
      </c>
      <c r="H2">
        <v>70</v>
      </c>
      <c r="I2">
        <v>4656</v>
      </c>
      <c r="J2">
        <v>45669</v>
      </c>
      <c r="K2">
        <v>4.6872279733765454E-2</v>
      </c>
      <c r="L2">
        <v>3.1176762062915993</v>
      </c>
      <c r="M2">
        <v>66.255306611669866</v>
      </c>
      <c r="N2">
        <v>66.307851239669418</v>
      </c>
    </row>
    <row r="3" spans="1:14" x14ac:dyDescent="0.25">
      <c r="A3">
        <f t="shared" ref="A3:A39" si="0">1+A2</f>
        <v>2</v>
      </c>
      <c r="B3" t="s">
        <v>76</v>
      </c>
      <c r="C3" t="s">
        <v>2</v>
      </c>
      <c r="D3">
        <v>2537</v>
      </c>
      <c r="E3">
        <v>248</v>
      </c>
      <c r="F3">
        <v>67</v>
      </c>
      <c r="G3">
        <v>262</v>
      </c>
      <c r="H3">
        <v>1</v>
      </c>
      <c r="I3">
        <v>0</v>
      </c>
      <c r="J3">
        <v>2522</v>
      </c>
      <c r="K3">
        <v>3.5906642728904849E-2</v>
      </c>
      <c r="L3">
        <v>0</v>
      </c>
      <c r="M3">
        <v>9.4075403949730703</v>
      </c>
      <c r="N3">
        <v>7.5437317784256566</v>
      </c>
    </row>
    <row r="4" spans="1:14" x14ac:dyDescent="0.25">
      <c r="A4">
        <f t="shared" si="0"/>
        <v>3</v>
      </c>
      <c r="B4" t="s">
        <v>72</v>
      </c>
      <c r="C4" t="s">
        <v>3</v>
      </c>
      <c r="D4">
        <v>1546</v>
      </c>
      <c r="E4">
        <v>1399</v>
      </c>
      <c r="F4">
        <v>855</v>
      </c>
      <c r="G4">
        <v>981</v>
      </c>
      <c r="H4">
        <v>3</v>
      </c>
      <c r="I4">
        <v>141</v>
      </c>
      <c r="J4">
        <v>1820</v>
      </c>
      <c r="K4">
        <v>0.10186757215619693</v>
      </c>
      <c r="L4">
        <v>4.7877758913412558</v>
      </c>
      <c r="M4">
        <v>33.310696095076402</v>
      </c>
      <c r="N4">
        <v>35.475385193536262</v>
      </c>
    </row>
    <row r="5" spans="1:14" x14ac:dyDescent="0.25">
      <c r="A5">
        <f t="shared" si="0"/>
        <v>4</v>
      </c>
      <c r="B5" t="s">
        <v>77</v>
      </c>
      <c r="C5" t="s">
        <v>4</v>
      </c>
      <c r="D5">
        <v>660</v>
      </c>
      <c r="E5">
        <v>3806</v>
      </c>
      <c r="F5">
        <v>120</v>
      </c>
      <c r="G5">
        <v>3702</v>
      </c>
      <c r="H5">
        <v>1</v>
      </c>
      <c r="I5">
        <v>21</v>
      </c>
      <c r="J5">
        <v>742</v>
      </c>
      <c r="K5">
        <v>2.2391401701746527E-2</v>
      </c>
      <c r="L5">
        <v>0.47021943573667713</v>
      </c>
      <c r="M5">
        <v>82.892969099865653</v>
      </c>
      <c r="N5">
        <v>79.583207490184236</v>
      </c>
    </row>
    <row r="6" spans="1:14" x14ac:dyDescent="0.25">
      <c r="A6">
        <f t="shared" si="0"/>
        <v>5</v>
      </c>
      <c r="B6" t="s">
        <v>73</v>
      </c>
      <c r="C6" t="s">
        <v>5</v>
      </c>
      <c r="D6">
        <v>3813</v>
      </c>
      <c r="E6">
        <v>2961</v>
      </c>
      <c r="F6">
        <v>4141</v>
      </c>
      <c r="G6">
        <v>2901</v>
      </c>
      <c r="H6">
        <v>0</v>
      </c>
      <c r="I6">
        <v>0</v>
      </c>
      <c r="J6">
        <v>3873</v>
      </c>
      <c r="K6">
        <v>0</v>
      </c>
      <c r="L6">
        <v>0</v>
      </c>
      <c r="M6">
        <v>42.825509300265722</v>
      </c>
      <c r="N6">
        <v>40.755127408328157</v>
      </c>
    </row>
    <row r="7" spans="1:14" x14ac:dyDescent="0.25">
      <c r="A7">
        <f t="shared" si="0"/>
        <v>6</v>
      </c>
      <c r="B7" t="s">
        <v>74</v>
      </c>
      <c r="C7" t="s">
        <v>6</v>
      </c>
      <c r="D7">
        <v>105554</v>
      </c>
      <c r="E7">
        <v>315878</v>
      </c>
      <c r="F7">
        <v>0</v>
      </c>
      <c r="G7">
        <v>285131</v>
      </c>
      <c r="H7">
        <v>0</v>
      </c>
      <c r="I7">
        <v>1099</v>
      </c>
      <c r="J7">
        <v>135202</v>
      </c>
      <c r="K7">
        <v>0</v>
      </c>
      <c r="L7">
        <v>0.2607775394369673</v>
      </c>
      <c r="M7">
        <v>67.657652954687833</v>
      </c>
      <c r="N7">
        <v>47.763129243620959</v>
      </c>
    </row>
    <row r="8" spans="1:14" x14ac:dyDescent="0.25">
      <c r="A8">
        <f t="shared" si="0"/>
        <v>7</v>
      </c>
      <c r="B8" t="s">
        <v>75</v>
      </c>
      <c r="C8" t="s">
        <v>7</v>
      </c>
      <c r="D8">
        <v>4515</v>
      </c>
      <c r="E8">
        <v>2228</v>
      </c>
      <c r="F8">
        <v>2064</v>
      </c>
      <c r="G8">
        <v>2683</v>
      </c>
      <c r="H8">
        <v>0</v>
      </c>
      <c r="I8">
        <v>0</v>
      </c>
      <c r="J8">
        <v>4060</v>
      </c>
      <c r="K8">
        <v>0</v>
      </c>
      <c r="L8">
        <v>0</v>
      </c>
      <c r="M8">
        <v>39.789411241287262</v>
      </c>
      <c r="N8">
        <v>30.456931151589995</v>
      </c>
    </row>
    <row r="9" spans="1:14" x14ac:dyDescent="0.25">
      <c r="A9">
        <f t="shared" si="0"/>
        <v>8</v>
      </c>
      <c r="B9" t="s">
        <v>78</v>
      </c>
      <c r="C9" t="s">
        <v>8</v>
      </c>
      <c r="D9">
        <v>2741</v>
      </c>
      <c r="E9">
        <v>381</v>
      </c>
      <c r="F9">
        <v>0</v>
      </c>
      <c r="G9">
        <v>530</v>
      </c>
      <c r="H9">
        <v>0</v>
      </c>
      <c r="I9">
        <v>7</v>
      </c>
      <c r="J9">
        <v>2585</v>
      </c>
      <c r="K9">
        <v>0</v>
      </c>
      <c r="L9">
        <v>0.22421524663677131</v>
      </c>
      <c r="M9">
        <v>16.976297245355539</v>
      </c>
      <c r="N9">
        <v>14.030769230769231</v>
      </c>
    </row>
    <row r="10" spans="1:14" x14ac:dyDescent="0.25">
      <c r="A10">
        <f t="shared" si="0"/>
        <v>9</v>
      </c>
      <c r="B10" t="s">
        <v>79</v>
      </c>
      <c r="C10" t="s">
        <v>9</v>
      </c>
      <c r="D10">
        <v>465</v>
      </c>
      <c r="E10">
        <v>266</v>
      </c>
      <c r="F10">
        <v>0</v>
      </c>
      <c r="G10">
        <v>144</v>
      </c>
      <c r="H10">
        <v>0</v>
      </c>
      <c r="I10">
        <v>0</v>
      </c>
      <c r="J10">
        <v>587</v>
      </c>
      <c r="K10">
        <v>0</v>
      </c>
      <c r="L10">
        <v>0</v>
      </c>
      <c r="M10">
        <v>19.699042407660738</v>
      </c>
      <c r="N10">
        <v>16.666666666666664</v>
      </c>
    </row>
    <row r="11" spans="1:14" x14ac:dyDescent="0.25">
      <c r="A11">
        <f t="shared" si="0"/>
        <v>10</v>
      </c>
      <c r="B11" t="s">
        <v>94</v>
      </c>
      <c r="C11" t="s">
        <v>10</v>
      </c>
      <c r="D11">
        <v>3432</v>
      </c>
      <c r="E11">
        <v>1238</v>
      </c>
      <c r="F11">
        <v>1217</v>
      </c>
      <c r="G11">
        <v>884</v>
      </c>
      <c r="H11">
        <v>1</v>
      </c>
      <c r="I11">
        <v>69</v>
      </c>
      <c r="J11">
        <v>3716</v>
      </c>
      <c r="K11">
        <v>2.1413276231263382E-2</v>
      </c>
      <c r="L11">
        <v>1.4775160599571735</v>
      </c>
      <c r="M11">
        <v>18.929336188436832</v>
      </c>
      <c r="N11">
        <v>19.484046164290564</v>
      </c>
    </row>
    <row r="12" spans="1:14" x14ac:dyDescent="0.25">
      <c r="A12">
        <f t="shared" si="0"/>
        <v>11</v>
      </c>
      <c r="B12" t="s">
        <v>95</v>
      </c>
      <c r="C12" t="s">
        <v>11</v>
      </c>
      <c r="D12">
        <v>38619</v>
      </c>
      <c r="E12">
        <v>49976</v>
      </c>
      <c r="F12">
        <v>0</v>
      </c>
      <c r="G12">
        <v>49868</v>
      </c>
      <c r="H12">
        <v>0</v>
      </c>
      <c r="I12">
        <v>7864</v>
      </c>
      <c r="J12">
        <v>30863</v>
      </c>
      <c r="K12">
        <v>0</v>
      </c>
      <c r="L12">
        <v>8.8763474236695075</v>
      </c>
      <c r="M12">
        <v>56.287600880410857</v>
      </c>
      <c r="N12">
        <v>48.383898905169126</v>
      </c>
    </row>
    <row r="13" spans="1:14" x14ac:dyDescent="0.25">
      <c r="A13">
        <f t="shared" si="0"/>
        <v>12</v>
      </c>
      <c r="B13" t="s">
        <v>80</v>
      </c>
      <c r="C13" t="s">
        <v>12</v>
      </c>
      <c r="D13">
        <v>4835</v>
      </c>
      <c r="E13">
        <v>3158</v>
      </c>
      <c r="F13">
        <v>517</v>
      </c>
      <c r="G13">
        <v>2865</v>
      </c>
      <c r="H13">
        <v>34</v>
      </c>
      <c r="I13">
        <v>0</v>
      </c>
      <c r="J13">
        <v>5094</v>
      </c>
      <c r="K13">
        <v>0.42537220067559117</v>
      </c>
      <c r="L13">
        <v>0</v>
      </c>
      <c r="M13">
        <v>35.843863380457904</v>
      </c>
      <c r="N13">
        <v>35.377053421290903</v>
      </c>
    </row>
    <row r="14" spans="1:14" x14ac:dyDescent="0.25">
      <c r="A14">
        <f t="shared" si="0"/>
        <v>13</v>
      </c>
      <c r="B14" t="s">
        <v>81</v>
      </c>
      <c r="C14" t="s">
        <v>13</v>
      </c>
      <c r="D14">
        <v>4875</v>
      </c>
      <c r="E14">
        <v>2197</v>
      </c>
      <c r="F14">
        <v>3604</v>
      </c>
      <c r="G14">
        <v>1402</v>
      </c>
      <c r="H14">
        <v>0</v>
      </c>
      <c r="I14">
        <v>71</v>
      </c>
      <c r="J14">
        <v>5599</v>
      </c>
      <c r="K14">
        <v>0</v>
      </c>
      <c r="L14">
        <v>1.0039592760180995</v>
      </c>
      <c r="M14">
        <v>19.824660633484161</v>
      </c>
      <c r="N14">
        <v>27.96016957507641</v>
      </c>
    </row>
    <row r="15" spans="1:14" x14ac:dyDescent="0.25">
      <c r="A15">
        <f t="shared" si="0"/>
        <v>14</v>
      </c>
      <c r="B15" t="s">
        <v>96</v>
      </c>
      <c r="C15" t="s">
        <v>14</v>
      </c>
      <c r="D15">
        <v>7299</v>
      </c>
      <c r="E15">
        <v>32400</v>
      </c>
      <c r="F15">
        <v>7263</v>
      </c>
      <c r="G15">
        <v>31775</v>
      </c>
      <c r="H15">
        <v>40</v>
      </c>
      <c r="I15">
        <v>87</v>
      </c>
      <c r="J15">
        <v>7797</v>
      </c>
      <c r="K15">
        <v>0.10075820549636011</v>
      </c>
      <c r="L15">
        <v>0.21914909695458323</v>
      </c>
      <c r="M15">
        <v>80.039799491171067</v>
      </c>
      <c r="N15">
        <v>78.555715488444093</v>
      </c>
    </row>
    <row r="16" spans="1:14" x14ac:dyDescent="0.25">
      <c r="A16">
        <f t="shared" si="0"/>
        <v>15</v>
      </c>
      <c r="B16" t="s">
        <v>82</v>
      </c>
      <c r="C16" t="s">
        <v>15</v>
      </c>
      <c r="D16">
        <v>1238</v>
      </c>
      <c r="E16">
        <v>3525</v>
      </c>
      <c r="F16">
        <v>4024</v>
      </c>
      <c r="G16">
        <v>3389</v>
      </c>
      <c r="H16">
        <v>11</v>
      </c>
      <c r="I16">
        <v>21</v>
      </c>
      <c r="J16">
        <v>1342</v>
      </c>
      <c r="K16">
        <v>0.23094688221709006</v>
      </c>
      <c r="L16">
        <v>0.44089859332353559</v>
      </c>
      <c r="M16">
        <v>71.15263489397438</v>
      </c>
      <c r="N16">
        <v>70.353302611367127</v>
      </c>
    </row>
    <row r="17" spans="1:14" x14ac:dyDescent="0.25">
      <c r="A17">
        <f t="shared" si="0"/>
        <v>16</v>
      </c>
      <c r="B17" t="s">
        <v>97</v>
      </c>
      <c r="C17" t="s">
        <v>16</v>
      </c>
      <c r="D17">
        <v>788</v>
      </c>
      <c r="E17">
        <v>599</v>
      </c>
      <c r="F17">
        <v>164</v>
      </c>
      <c r="G17">
        <v>453</v>
      </c>
      <c r="H17">
        <v>2</v>
      </c>
      <c r="I17">
        <v>10</v>
      </c>
      <c r="J17">
        <v>922</v>
      </c>
      <c r="K17">
        <v>0.14419610670511895</v>
      </c>
      <c r="L17">
        <v>0.72098053352559477</v>
      </c>
      <c r="M17">
        <v>32.660418168709441</v>
      </c>
      <c r="N17">
        <v>33.38926174496644</v>
      </c>
    </row>
    <row r="18" spans="1:14" x14ac:dyDescent="0.25">
      <c r="A18">
        <f t="shared" si="0"/>
        <v>17</v>
      </c>
      <c r="B18" t="s">
        <v>83</v>
      </c>
      <c r="C18" t="s">
        <v>17</v>
      </c>
      <c r="D18">
        <v>981</v>
      </c>
      <c r="E18">
        <v>610</v>
      </c>
      <c r="F18">
        <v>37</v>
      </c>
      <c r="G18">
        <v>42</v>
      </c>
      <c r="H18">
        <v>0</v>
      </c>
      <c r="I18">
        <v>0</v>
      </c>
      <c r="J18">
        <v>1319</v>
      </c>
      <c r="K18">
        <v>0</v>
      </c>
      <c r="L18">
        <v>0</v>
      </c>
      <c r="M18">
        <v>3.0859662013225568</v>
      </c>
      <c r="N18">
        <v>6.8376068376068382</v>
      </c>
    </row>
    <row r="19" spans="1:14" x14ac:dyDescent="0.25">
      <c r="A19">
        <f t="shared" si="0"/>
        <v>18</v>
      </c>
      <c r="B19" t="s">
        <v>98</v>
      </c>
      <c r="C19" t="s">
        <v>18</v>
      </c>
      <c r="D19">
        <v>2633</v>
      </c>
      <c r="E19">
        <v>1759</v>
      </c>
      <c r="F19">
        <v>1354</v>
      </c>
      <c r="G19">
        <v>1040</v>
      </c>
      <c r="H19">
        <v>0</v>
      </c>
      <c r="I19">
        <v>143</v>
      </c>
      <c r="J19">
        <v>3209</v>
      </c>
      <c r="K19">
        <v>0</v>
      </c>
      <c r="L19">
        <v>3.2559198542805099</v>
      </c>
      <c r="M19">
        <v>23.679417122040071</v>
      </c>
      <c r="N19">
        <v>92.961165048543691</v>
      </c>
    </row>
    <row r="20" spans="1:14" x14ac:dyDescent="0.25">
      <c r="A20">
        <f t="shared" si="0"/>
        <v>19</v>
      </c>
      <c r="B20" t="s">
        <v>99</v>
      </c>
      <c r="C20" t="s">
        <v>19</v>
      </c>
      <c r="D20">
        <v>165271</v>
      </c>
      <c r="E20">
        <v>1333965</v>
      </c>
      <c r="F20">
        <v>0</v>
      </c>
      <c r="G20">
        <v>1359197</v>
      </c>
      <c r="H20">
        <v>0</v>
      </c>
      <c r="I20">
        <v>0</v>
      </c>
      <c r="J20">
        <v>140039</v>
      </c>
      <c r="K20">
        <v>0</v>
      </c>
      <c r="L20">
        <v>0</v>
      </c>
      <c r="M20">
        <v>90.659309141456049</v>
      </c>
      <c r="N20">
        <v>91.302290798650859</v>
      </c>
    </row>
    <row r="21" spans="1:14" x14ac:dyDescent="0.25">
      <c r="A21">
        <f t="shared" si="0"/>
        <v>20</v>
      </c>
      <c r="B21" t="s">
        <v>100</v>
      </c>
      <c r="C21" t="s">
        <v>20</v>
      </c>
      <c r="D21">
        <v>4724</v>
      </c>
      <c r="E21">
        <v>3044</v>
      </c>
      <c r="F21">
        <v>1012</v>
      </c>
      <c r="G21">
        <v>2421</v>
      </c>
      <c r="H21">
        <v>0</v>
      </c>
      <c r="I21">
        <v>177</v>
      </c>
      <c r="J21">
        <v>5170</v>
      </c>
      <c r="K21">
        <v>0</v>
      </c>
      <c r="L21">
        <v>2.2785787847579813</v>
      </c>
      <c r="M21">
        <v>31.166323377960865</v>
      </c>
      <c r="N21">
        <v>35.698064237049856</v>
      </c>
    </row>
    <row r="22" spans="1:14" x14ac:dyDescent="0.25">
      <c r="A22">
        <f t="shared" si="0"/>
        <v>21</v>
      </c>
      <c r="B22" t="s">
        <v>101</v>
      </c>
      <c r="C22" t="s">
        <v>21</v>
      </c>
      <c r="D22">
        <v>8537</v>
      </c>
      <c r="E22">
        <v>1860</v>
      </c>
      <c r="F22">
        <v>518</v>
      </c>
      <c r="G22">
        <v>1246</v>
      </c>
      <c r="H22">
        <v>17</v>
      </c>
      <c r="I22">
        <v>38</v>
      </c>
      <c r="J22">
        <v>9096</v>
      </c>
      <c r="K22">
        <v>0.16350870443397134</v>
      </c>
      <c r="L22">
        <v>0.36549004520534772</v>
      </c>
      <c r="M22">
        <v>11.984226219101664</v>
      </c>
      <c r="N22">
        <v>11.401888341543515</v>
      </c>
    </row>
    <row r="23" spans="1:14" x14ac:dyDescent="0.25">
      <c r="A23">
        <f t="shared" si="0"/>
        <v>22</v>
      </c>
      <c r="B23" t="s">
        <v>86</v>
      </c>
      <c r="C23" t="s">
        <v>22</v>
      </c>
      <c r="D23">
        <v>25673</v>
      </c>
      <c r="E23">
        <v>134519</v>
      </c>
      <c r="F23">
        <v>194</v>
      </c>
      <c r="G23">
        <v>127483</v>
      </c>
      <c r="H23">
        <v>0</v>
      </c>
      <c r="I23">
        <v>0</v>
      </c>
      <c r="J23">
        <v>32709</v>
      </c>
      <c r="K23">
        <v>0</v>
      </c>
      <c r="L23">
        <v>0</v>
      </c>
      <c r="M23">
        <v>79.581377347183377</v>
      </c>
      <c r="N23">
        <v>75.585830565390367</v>
      </c>
    </row>
    <row r="24" spans="1:14" x14ac:dyDescent="0.25">
      <c r="A24">
        <f t="shared" si="0"/>
        <v>23</v>
      </c>
      <c r="B24" t="s">
        <v>87</v>
      </c>
      <c r="C24" t="s">
        <v>23</v>
      </c>
      <c r="D24">
        <v>648</v>
      </c>
      <c r="E24">
        <v>280</v>
      </c>
      <c r="F24">
        <v>0</v>
      </c>
      <c r="G24">
        <v>206</v>
      </c>
      <c r="H24">
        <v>0</v>
      </c>
      <c r="I24">
        <v>0</v>
      </c>
      <c r="J24">
        <v>723</v>
      </c>
      <c r="K24">
        <v>0</v>
      </c>
      <c r="L24">
        <v>0</v>
      </c>
      <c r="M24">
        <v>22.17438105489774</v>
      </c>
      <c r="N24">
        <v>26.728723404255316</v>
      </c>
    </row>
    <row r="25" spans="1:14" x14ac:dyDescent="0.25">
      <c r="A25">
        <f t="shared" si="0"/>
        <v>24</v>
      </c>
      <c r="B25" t="s">
        <v>102</v>
      </c>
      <c r="C25" t="s">
        <v>24</v>
      </c>
      <c r="D25">
        <v>4140</v>
      </c>
      <c r="E25">
        <v>1461</v>
      </c>
      <c r="F25">
        <v>1683</v>
      </c>
      <c r="G25">
        <v>786</v>
      </c>
      <c r="H25">
        <v>5</v>
      </c>
      <c r="I25">
        <v>299</v>
      </c>
      <c r="J25">
        <v>4511</v>
      </c>
      <c r="K25">
        <v>8.9269773254775933E-2</v>
      </c>
      <c r="L25">
        <v>5.3383324406356003</v>
      </c>
      <c r="M25">
        <v>14.033208355650775</v>
      </c>
      <c r="N25">
        <v>12.293046357615895</v>
      </c>
    </row>
    <row r="26" spans="1:14" x14ac:dyDescent="0.25">
      <c r="A26">
        <f t="shared" si="0"/>
        <v>25</v>
      </c>
      <c r="B26" t="s">
        <v>89</v>
      </c>
      <c r="C26" t="s">
        <v>25</v>
      </c>
      <c r="D26">
        <v>8126</v>
      </c>
      <c r="E26">
        <v>37550</v>
      </c>
      <c r="F26">
        <v>462</v>
      </c>
      <c r="G26">
        <v>36392</v>
      </c>
      <c r="H26">
        <v>347</v>
      </c>
      <c r="I26">
        <v>120</v>
      </c>
      <c r="J26">
        <v>8817</v>
      </c>
      <c r="K26">
        <v>0.75969874770119983</v>
      </c>
      <c r="L26">
        <v>0.26272002802346966</v>
      </c>
      <c r="M26">
        <v>79.674227165250898</v>
      </c>
      <c r="N26">
        <v>79.887039651859908</v>
      </c>
    </row>
    <row r="27" spans="1:14" x14ac:dyDescent="0.25">
      <c r="A27">
        <f t="shared" si="0"/>
        <v>26</v>
      </c>
      <c r="B27" t="s">
        <v>90</v>
      </c>
      <c r="C27" t="s">
        <v>26</v>
      </c>
      <c r="D27">
        <v>3144</v>
      </c>
      <c r="E27">
        <v>1552</v>
      </c>
      <c r="F27">
        <v>5</v>
      </c>
      <c r="G27">
        <v>1301</v>
      </c>
      <c r="H27">
        <v>0</v>
      </c>
      <c r="I27">
        <v>4</v>
      </c>
      <c r="J27">
        <v>3390</v>
      </c>
      <c r="K27">
        <v>0</v>
      </c>
      <c r="L27">
        <v>8.5197018104366348E-2</v>
      </c>
      <c r="M27">
        <v>27.710330138445155</v>
      </c>
      <c r="N27">
        <v>27.704599438566184</v>
      </c>
    </row>
    <row r="28" spans="1:14" x14ac:dyDescent="0.25">
      <c r="A28">
        <f t="shared" si="0"/>
        <v>27</v>
      </c>
      <c r="B28" t="s">
        <v>91</v>
      </c>
      <c r="C28" t="s">
        <v>27</v>
      </c>
      <c r="D28">
        <v>3448</v>
      </c>
      <c r="E28">
        <v>1410</v>
      </c>
      <c r="F28">
        <v>1391</v>
      </c>
      <c r="G28">
        <v>909</v>
      </c>
      <c r="H28">
        <v>2</v>
      </c>
      <c r="I28">
        <v>176</v>
      </c>
      <c r="J28">
        <v>3771</v>
      </c>
      <c r="K28">
        <v>4.1169205434335117E-2</v>
      </c>
      <c r="L28">
        <v>3.6228900782214906</v>
      </c>
      <c r="M28">
        <v>18.711403869905311</v>
      </c>
      <c r="N28">
        <v>16.140776699029129</v>
      </c>
    </row>
    <row r="29" spans="1:14" x14ac:dyDescent="0.25">
      <c r="A29">
        <f t="shared" si="0"/>
        <v>28</v>
      </c>
      <c r="B29" t="s">
        <v>92</v>
      </c>
      <c r="C29" t="s">
        <v>28</v>
      </c>
      <c r="D29">
        <v>1338</v>
      </c>
      <c r="E29">
        <v>1026</v>
      </c>
      <c r="F29">
        <v>2305</v>
      </c>
      <c r="G29">
        <v>1037</v>
      </c>
      <c r="H29">
        <v>20</v>
      </c>
      <c r="I29">
        <v>65</v>
      </c>
      <c r="J29">
        <v>1242</v>
      </c>
      <c r="K29">
        <v>0.84602368866328259</v>
      </c>
      <c r="L29">
        <v>2.7495769881556686</v>
      </c>
      <c r="M29">
        <v>43.866328257191199</v>
      </c>
      <c r="N29">
        <v>24.297520661157023</v>
      </c>
    </row>
    <row r="30" spans="1:14" x14ac:dyDescent="0.25">
      <c r="A30">
        <f t="shared" si="0"/>
        <v>29</v>
      </c>
      <c r="B30" t="s">
        <v>93</v>
      </c>
      <c r="C30" t="s">
        <v>29</v>
      </c>
      <c r="D30">
        <v>45375</v>
      </c>
      <c r="E30">
        <v>4076</v>
      </c>
      <c r="F30">
        <v>526</v>
      </c>
      <c r="G30">
        <v>1448</v>
      </c>
      <c r="H30">
        <v>180</v>
      </c>
      <c r="I30">
        <v>0</v>
      </c>
      <c r="J30">
        <v>0</v>
      </c>
      <c r="K30">
        <v>11.056511056511056</v>
      </c>
      <c r="L30">
        <v>0</v>
      </c>
      <c r="M30">
        <v>88.943488943488944</v>
      </c>
      <c r="N30">
        <v>41.39703059796674</v>
      </c>
    </row>
    <row r="31" spans="1:14" x14ac:dyDescent="0.25">
      <c r="A31">
        <f t="shared" si="0"/>
        <v>30</v>
      </c>
      <c r="B31" t="s">
        <v>103</v>
      </c>
      <c r="C31" t="s">
        <v>30</v>
      </c>
      <c r="D31">
        <v>17271</v>
      </c>
      <c r="E31">
        <v>17688</v>
      </c>
      <c r="F31">
        <v>2371</v>
      </c>
      <c r="G31">
        <v>18655</v>
      </c>
      <c r="H31">
        <v>21</v>
      </c>
      <c r="I31">
        <v>87</v>
      </c>
      <c r="J31">
        <v>16196</v>
      </c>
      <c r="K31">
        <v>6.0070368145541918E-2</v>
      </c>
      <c r="L31">
        <v>0.24886295374581652</v>
      </c>
      <c r="M31">
        <v>53.362510369289737</v>
      </c>
      <c r="N31">
        <v>59.576883863193999</v>
      </c>
    </row>
    <row r="32" spans="1:14" x14ac:dyDescent="0.25">
      <c r="A32">
        <f t="shared" si="0"/>
        <v>31</v>
      </c>
      <c r="B32" t="s">
        <v>104</v>
      </c>
      <c r="C32" t="s">
        <v>31</v>
      </c>
      <c r="D32">
        <v>11605</v>
      </c>
      <c r="E32">
        <v>483</v>
      </c>
      <c r="F32">
        <v>0</v>
      </c>
      <c r="G32">
        <v>394</v>
      </c>
      <c r="H32">
        <v>0</v>
      </c>
      <c r="I32">
        <v>2</v>
      </c>
      <c r="J32">
        <v>11692</v>
      </c>
      <c r="K32">
        <v>0</v>
      </c>
      <c r="L32">
        <v>1.6545334215751158E-2</v>
      </c>
      <c r="M32">
        <v>3.2594308405029784</v>
      </c>
      <c r="N32">
        <v>23.646797965305858</v>
      </c>
    </row>
    <row r="33" spans="1:14" x14ac:dyDescent="0.25">
      <c r="A33">
        <f t="shared" si="0"/>
        <v>32</v>
      </c>
      <c r="B33" t="s">
        <v>105</v>
      </c>
      <c r="C33" t="s">
        <v>32</v>
      </c>
      <c r="D33">
        <v>934</v>
      </c>
      <c r="E33">
        <v>508</v>
      </c>
      <c r="F33">
        <v>125</v>
      </c>
      <c r="G33">
        <v>389</v>
      </c>
      <c r="H33">
        <v>0</v>
      </c>
      <c r="I33">
        <v>164</v>
      </c>
      <c r="J33">
        <v>889</v>
      </c>
      <c r="K33">
        <v>0</v>
      </c>
      <c r="L33">
        <v>11.373092926490985</v>
      </c>
      <c r="M33">
        <v>26.976421636615811</v>
      </c>
      <c r="N33">
        <v>29.941860465116278</v>
      </c>
    </row>
    <row r="34" spans="1:14" x14ac:dyDescent="0.25">
      <c r="A34">
        <f t="shared" si="0"/>
        <v>33</v>
      </c>
      <c r="B34" t="s">
        <v>106</v>
      </c>
      <c r="C34" t="s">
        <v>33</v>
      </c>
      <c r="D34">
        <v>65974</v>
      </c>
      <c r="E34">
        <v>40166</v>
      </c>
      <c r="F34">
        <v>10</v>
      </c>
      <c r="G34">
        <v>45809</v>
      </c>
      <c r="H34">
        <v>6</v>
      </c>
      <c r="I34">
        <v>0</v>
      </c>
      <c r="J34">
        <v>60325</v>
      </c>
      <c r="K34">
        <v>5.6529112492933863E-3</v>
      </c>
      <c r="L34">
        <v>0</v>
      </c>
      <c r="M34">
        <v>43.159035236480122</v>
      </c>
      <c r="N34">
        <v>26.814632414925239</v>
      </c>
    </row>
    <row r="35" spans="1:14" x14ac:dyDescent="0.25">
      <c r="A35">
        <f t="shared" si="0"/>
        <v>34</v>
      </c>
      <c r="B35" t="s">
        <v>107</v>
      </c>
      <c r="C35" t="s">
        <v>34</v>
      </c>
      <c r="D35">
        <v>1608</v>
      </c>
      <c r="E35">
        <v>669</v>
      </c>
      <c r="F35">
        <v>1790</v>
      </c>
      <c r="G35">
        <v>834</v>
      </c>
      <c r="H35">
        <v>33</v>
      </c>
      <c r="I35">
        <v>101</v>
      </c>
      <c r="J35">
        <v>1309</v>
      </c>
      <c r="K35">
        <v>1.4492753623188406</v>
      </c>
      <c r="L35">
        <v>4.4356609574000876</v>
      </c>
      <c r="M35">
        <v>36.627140974967062</v>
      </c>
      <c r="N35">
        <v>30.919003115264797</v>
      </c>
    </row>
    <row r="36" spans="1:14" x14ac:dyDescent="0.25">
      <c r="A36">
        <f t="shared" si="0"/>
        <v>35</v>
      </c>
      <c r="B36" t="s">
        <v>108</v>
      </c>
      <c r="C36" t="s">
        <v>35</v>
      </c>
      <c r="D36">
        <v>39832</v>
      </c>
      <c r="E36">
        <v>6684</v>
      </c>
      <c r="F36">
        <v>79</v>
      </c>
      <c r="G36">
        <v>5222</v>
      </c>
      <c r="H36">
        <v>0</v>
      </c>
      <c r="I36">
        <v>22</v>
      </c>
      <c r="J36">
        <v>41273</v>
      </c>
      <c r="K36">
        <v>0</v>
      </c>
      <c r="L36">
        <v>4.7294537480920953E-2</v>
      </c>
      <c r="M36">
        <v>11.226003396607693</v>
      </c>
      <c r="N36">
        <v>10.205047318611987</v>
      </c>
    </row>
    <row r="37" spans="1:14" x14ac:dyDescent="0.25">
      <c r="A37">
        <f t="shared" si="0"/>
        <v>36</v>
      </c>
      <c r="B37" t="s">
        <v>109</v>
      </c>
      <c r="C37" t="s">
        <v>36</v>
      </c>
      <c r="D37">
        <v>2115</v>
      </c>
      <c r="E37">
        <v>1819</v>
      </c>
      <c r="F37">
        <v>1643</v>
      </c>
      <c r="G37">
        <v>636</v>
      </c>
      <c r="H37">
        <v>37</v>
      </c>
      <c r="I37">
        <v>1083</v>
      </c>
      <c r="J37">
        <v>2178</v>
      </c>
      <c r="K37">
        <v>0.94051855617691915</v>
      </c>
      <c r="L37">
        <v>27.529232333502797</v>
      </c>
      <c r="M37">
        <v>16.166751398068126</v>
      </c>
      <c r="N37">
        <v>13.749021654056875</v>
      </c>
    </row>
    <row r="38" spans="1:14" x14ac:dyDescent="0.25">
      <c r="A38">
        <f t="shared" si="0"/>
        <v>37</v>
      </c>
      <c r="B38" t="s">
        <v>110</v>
      </c>
      <c r="C38" t="s">
        <v>37</v>
      </c>
      <c r="D38">
        <v>2851</v>
      </c>
      <c r="E38">
        <v>122</v>
      </c>
      <c r="F38">
        <v>8</v>
      </c>
      <c r="G38">
        <v>121</v>
      </c>
      <c r="H38">
        <v>0</v>
      </c>
      <c r="I38">
        <v>0</v>
      </c>
      <c r="J38">
        <v>2852</v>
      </c>
      <c r="K38">
        <v>0</v>
      </c>
      <c r="L38">
        <v>0</v>
      </c>
      <c r="M38">
        <v>4.0699630003363607</v>
      </c>
      <c r="N38">
        <v>3.6351396836082128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liability_claims</vt:lpstr>
      <vt:lpstr>long_term_claims</vt:lpstr>
      <vt:lpstr>non_liability_claims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Cheruiyot Ronoh</dc:creator>
  <cp:lastModifiedBy>Duncan Cheruiyot Ronoh</cp:lastModifiedBy>
  <dcterms:created xsi:type="dcterms:W3CDTF">2015-06-05T18:17:20Z</dcterms:created>
  <dcterms:modified xsi:type="dcterms:W3CDTF">2022-07-29T16:34:06Z</dcterms:modified>
</cp:coreProperties>
</file>