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cbfc0617bb1206/Work/Current/18K SWE/A_Paper/"/>
    </mc:Choice>
  </mc:AlternateContent>
  <xr:revisionPtr revIDLastSave="0" documentId="8_{116B4D25-B926-4BAD-9846-232610BE7392}" xr6:coauthVersionLast="46" xr6:coauthVersionMax="46" xr10:uidLastSave="{00000000-0000-0000-0000-000000000000}"/>
  <bookViews>
    <workbookView xWindow="-120" yWindow="-120" windowWidth="29040" windowHeight="15840" activeTab="1" xr2:uid="{04AD9ABC-F273-45BA-AA47-6C00A32569DC}"/>
  </bookViews>
  <sheets>
    <sheet name="Conservative" sheetId="2" r:id="rId1"/>
    <sheet name="Optim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2" l="1"/>
  <c r="S31" i="2"/>
  <c r="S30" i="2"/>
  <c r="W29" i="2"/>
  <c r="S29" i="2"/>
  <c r="W28" i="2"/>
  <c r="S28" i="2"/>
  <c r="W27" i="2"/>
  <c r="S27" i="2"/>
  <c r="Z29" i="1"/>
  <c r="V29" i="1"/>
  <c r="V28" i="1"/>
  <c r="Z27" i="1"/>
  <c r="V27" i="1"/>
  <c r="Z26" i="1"/>
  <c r="V26" i="1"/>
  <c r="Z25" i="1"/>
  <c r="V25" i="1"/>
</calcChain>
</file>

<file path=xl/sharedStrings.xml><?xml version="1.0" encoding="utf-8"?>
<sst xmlns="http://schemas.openxmlformats.org/spreadsheetml/2006/main" count="1112" uniqueCount="258">
  <si>
    <t>PTP</t>
  </si>
  <si>
    <t>OC optimal</t>
  </si>
  <si>
    <t>A optimal</t>
  </si>
  <si>
    <t>Morphospecies</t>
  </si>
  <si>
    <t>BIN</t>
  </si>
  <si>
    <t>121 congruent across all 5</t>
  </si>
  <si>
    <t>ACB9833</t>
  </si>
  <si>
    <t>O+A+M+B</t>
  </si>
  <si>
    <t>&lt;--</t>
  </si>
  <si>
    <t>ALL</t>
  </si>
  <si>
    <t>ACF7622</t>
  </si>
  <si>
    <t>P+O+M+B</t>
  </si>
  <si>
    <t>ACB3401</t>
  </si>
  <si>
    <t>AAP4699</t>
  </si>
  <si>
    <t>P+O+B</t>
  </si>
  <si>
    <t>ACE2645</t>
  </si>
  <si>
    <t>ACU4688</t>
  </si>
  <si>
    <t>P+O+A+M</t>
  </si>
  <si>
    <t>ACX6055</t>
  </si>
  <si>
    <t>AAG3258</t>
  </si>
  <si>
    <t>P+O+A</t>
  </si>
  <si>
    <t>ABA6986</t>
  </si>
  <si>
    <t>ACM0579</t>
  </si>
  <si>
    <t>O+M+B</t>
  </si>
  <si>
    <t>A only (3)</t>
  </si>
  <si>
    <t>P+M+B</t>
  </si>
  <si>
    <t>ABA6993</t>
  </si>
  <si>
    <t>AAG3235</t>
  </si>
  <si>
    <t>O+M</t>
  </si>
  <si>
    <t>P+A+M</t>
  </si>
  <si>
    <t>ACF7704</t>
  </si>
  <si>
    <t>P+A+B</t>
  </si>
  <si>
    <t>ADA4621</t>
  </si>
  <si>
    <t>ACL6494</t>
  </si>
  <si>
    <t>P+A</t>
  </si>
  <si>
    <t>ABA6985</t>
  </si>
  <si>
    <t>A only (5)</t>
  </si>
  <si>
    <t>P only</t>
  </si>
  <si>
    <t>AAG3236</t>
  </si>
  <si>
    <t>O only(4)</t>
  </si>
  <si>
    <t>M only</t>
  </si>
  <si>
    <t>ACF6036</t>
  </si>
  <si>
    <t>B only (8)</t>
  </si>
  <si>
    <t>ABA6994</t>
  </si>
  <si>
    <t>O+B</t>
  </si>
  <si>
    <t>ACC0274</t>
  </si>
  <si>
    <t>ACB9952</t>
  </si>
  <si>
    <t>AAG3266</t>
  </si>
  <si>
    <t>O+A+B</t>
  </si>
  <si>
    <t>AAG3264</t>
  </si>
  <si>
    <t>ACG2941</t>
  </si>
  <si>
    <t>O+A</t>
  </si>
  <si>
    <t>ACE2642</t>
  </si>
  <si>
    <t>ABA7000</t>
  </si>
  <si>
    <t>A only (2)</t>
  </si>
  <si>
    <t>O only</t>
  </si>
  <si>
    <t>ACC5625</t>
  </si>
  <si>
    <t>A+M</t>
  </si>
  <si>
    <t>ABA6987</t>
  </si>
  <si>
    <t>AAL9069</t>
  </si>
  <si>
    <t>A only (4)</t>
  </si>
  <si>
    <t xml:space="preserve">A only </t>
  </si>
  <si>
    <t>AAP3611</t>
  </si>
  <si>
    <t>AAL9067</t>
  </si>
  <si>
    <t>O+B (3)</t>
  </si>
  <si>
    <t>M+B</t>
  </si>
  <si>
    <t>ACF1757</t>
  </si>
  <si>
    <t>ACF8764</t>
  </si>
  <si>
    <t>B only</t>
  </si>
  <si>
    <t>AAM7996</t>
  </si>
  <si>
    <t>AAG3250</t>
  </si>
  <si>
    <t>P only (22)</t>
  </si>
  <si>
    <t>O+A+B (2)</t>
  </si>
  <si>
    <t>AAU5599</t>
  </si>
  <si>
    <t>P total</t>
  </si>
  <si>
    <t>P congruent with morph:</t>
  </si>
  <si>
    <t>ACC0351</t>
  </si>
  <si>
    <t>AAU6533</t>
  </si>
  <si>
    <t>O+A+M+B (2)</t>
  </si>
  <si>
    <t>O total</t>
  </si>
  <si>
    <t>O congruent with morph:</t>
  </si>
  <si>
    <t>AAN8713</t>
  </si>
  <si>
    <t>A total</t>
  </si>
  <si>
    <t>A congruent with morph:</t>
  </si>
  <si>
    <t>ACG3263</t>
  </si>
  <si>
    <t>ACP0040</t>
  </si>
  <si>
    <t>P+O+A (2)</t>
  </si>
  <si>
    <t>M total</t>
  </si>
  <si>
    <t>ACF7863</t>
  </si>
  <si>
    <t>ACP2588</t>
  </si>
  <si>
    <t>B total</t>
  </si>
  <si>
    <t>B congruent with morph:</t>
  </si>
  <si>
    <t>ABV9295</t>
  </si>
  <si>
    <t>AAM9376</t>
  </si>
  <si>
    <t>AAP9858</t>
  </si>
  <si>
    <t>P+O+A (3)</t>
  </si>
  <si>
    <t>B only (2)</t>
  </si>
  <si>
    <t>ADH0136</t>
  </si>
  <si>
    <t>AAU6624</t>
  </si>
  <si>
    <t>ABV3315</t>
  </si>
  <si>
    <t>AAL9073</t>
  </si>
  <si>
    <t>AAG3259</t>
  </si>
  <si>
    <t>P+A+B (2)</t>
  </si>
  <si>
    <t>ACP3075</t>
  </si>
  <si>
    <t>ABA6991</t>
  </si>
  <si>
    <t>ADA3072</t>
  </si>
  <si>
    <t>ACI9454</t>
  </si>
  <si>
    <t>ACE2214</t>
  </si>
  <si>
    <t>ACS7008</t>
  </si>
  <si>
    <t>P+A (4)</t>
  </si>
  <si>
    <t>O+B (2)</t>
  </si>
  <si>
    <t>ACA8320</t>
  </si>
  <si>
    <t>ABA7002</t>
  </si>
  <si>
    <t>B only (5)</t>
  </si>
  <si>
    <t>ACH2960</t>
  </si>
  <si>
    <t>P+A (3)</t>
  </si>
  <si>
    <t>ACE2646</t>
  </si>
  <si>
    <t>M only (2)</t>
  </si>
  <si>
    <t>ABV9330</t>
  </si>
  <si>
    <t>AAL9075</t>
  </si>
  <si>
    <t>ACJ2733</t>
  </si>
  <si>
    <t>AAG7025</t>
  </si>
  <si>
    <t>ABA7001</t>
  </si>
  <si>
    <t>ACE0332</t>
  </si>
  <si>
    <t>ACF2341</t>
  </si>
  <si>
    <t>AAG3359</t>
  </si>
  <si>
    <t>P only (3)</t>
  </si>
  <si>
    <t>ACB9997</t>
  </si>
  <si>
    <t>AAP4698</t>
  </si>
  <si>
    <t>P+A (2)</t>
  </si>
  <si>
    <t>AAG3349</t>
  </si>
  <si>
    <t>ABA6998</t>
  </si>
  <si>
    <t>ACG8360</t>
  </si>
  <si>
    <t>AAN8695</t>
  </si>
  <si>
    <t>AAG3351</t>
  </si>
  <si>
    <t>ACF8494</t>
  </si>
  <si>
    <t>AAP2490</t>
  </si>
  <si>
    <t>ACC0448</t>
  </si>
  <si>
    <t>A+M (2)</t>
  </si>
  <si>
    <t>ACC0546</t>
  </si>
  <si>
    <t>ACG3433</t>
  </si>
  <si>
    <t>ACQ9655</t>
  </si>
  <si>
    <t>ACQ8620</t>
  </si>
  <si>
    <t>P+A+M (2)</t>
  </si>
  <si>
    <t>ACF7226</t>
  </si>
  <si>
    <t>ADT5439</t>
  </si>
  <si>
    <t>ACC1441</t>
  </si>
  <si>
    <t>AAG3311</t>
  </si>
  <si>
    <t>ACM0844</t>
  </si>
  <si>
    <t>ACR5841</t>
  </si>
  <si>
    <t>AAZ6701</t>
  </si>
  <si>
    <t>ACB8512</t>
  </si>
  <si>
    <t>AAG7022</t>
  </si>
  <si>
    <t>ABA6995</t>
  </si>
  <si>
    <t>ACO5829</t>
  </si>
  <si>
    <t>ABA6992</t>
  </si>
  <si>
    <t>ACO7451</t>
  </si>
  <si>
    <t>AAG3303</t>
  </si>
  <si>
    <t>ABA6990</t>
  </si>
  <si>
    <t>ACC0903</t>
  </si>
  <si>
    <t>ACP4899</t>
  </si>
  <si>
    <t>AAL9084</t>
  </si>
  <si>
    <t>ACN6521</t>
  </si>
  <si>
    <t>ABX8135</t>
  </si>
  <si>
    <t>ACB2539</t>
  </si>
  <si>
    <t>ACD9606</t>
  </si>
  <si>
    <t>O+M+B (2)</t>
  </si>
  <si>
    <t>ACF7689</t>
  </si>
  <si>
    <t>ACD9573</t>
  </si>
  <si>
    <t>ABW5554</t>
  </si>
  <si>
    <t>ACN5814</t>
  </si>
  <si>
    <t>AAY6384</t>
  </si>
  <si>
    <t>O+A (2)</t>
  </si>
  <si>
    <t>ADY9468</t>
  </si>
  <si>
    <t>ACF8865</t>
  </si>
  <si>
    <t>AAG3263</t>
  </si>
  <si>
    <t>ABA6996</t>
  </si>
  <si>
    <t>ACG4585</t>
  </si>
  <si>
    <t>ABA6997</t>
  </si>
  <si>
    <t>ABX8608</t>
  </si>
  <si>
    <t>ADT2646</t>
  </si>
  <si>
    <t>ACG3978</t>
  </si>
  <si>
    <t>ACO7890</t>
  </si>
  <si>
    <t>ACG7431</t>
  </si>
  <si>
    <t>AAM9355</t>
  </si>
  <si>
    <t>AAM9346</t>
  </si>
  <si>
    <t>ABA7003</t>
  </si>
  <si>
    <t>ACH1922</t>
  </si>
  <si>
    <t>ACB9859</t>
  </si>
  <si>
    <t>AAN8685</t>
  </si>
  <si>
    <t>ACB3653</t>
  </si>
  <si>
    <t>ACF4704</t>
  </si>
  <si>
    <t>ACG4586</t>
  </si>
  <si>
    <t>ADP3479</t>
  </si>
  <si>
    <t>ACO3769</t>
  </si>
  <si>
    <t>ABW5540</t>
  </si>
  <si>
    <t>ACP1058</t>
  </si>
  <si>
    <t>ADK4858</t>
  </si>
  <si>
    <t>ACB9822</t>
  </si>
  <si>
    <t>ABA6988</t>
  </si>
  <si>
    <t>AAG3268</t>
  </si>
  <si>
    <t>ACD7791</t>
  </si>
  <si>
    <t>ACH9331</t>
  </si>
  <si>
    <t>ACD6444</t>
  </si>
  <si>
    <t>ACO7033</t>
  </si>
  <si>
    <t>ACP6804</t>
  </si>
  <si>
    <t>ACZ4030</t>
  </si>
  <si>
    <t>ACC5871</t>
  </si>
  <si>
    <t>ACR0693</t>
  </si>
  <si>
    <t>ACF6985</t>
  </si>
  <si>
    <t>ACD2444</t>
  </si>
  <si>
    <t>ACR1563</t>
  </si>
  <si>
    <t>ACI6592</t>
  </si>
  <si>
    <t>ACG3434</t>
  </si>
  <si>
    <t>ACF7264</t>
  </si>
  <si>
    <t>ACF8062</t>
  </si>
  <si>
    <t>ACD9634</t>
  </si>
  <si>
    <t>ACE2298</t>
  </si>
  <si>
    <t>ACG3544</t>
  </si>
  <si>
    <t>AAG3245</t>
  </si>
  <si>
    <t>AAG3308</t>
  </si>
  <si>
    <t>AAG3309</t>
  </si>
  <si>
    <t>ACR4318</t>
  </si>
  <si>
    <t>ACR1992</t>
  </si>
  <si>
    <t>AAN8680</t>
  </si>
  <si>
    <t>AEE6833</t>
  </si>
  <si>
    <t>ACB9969</t>
  </si>
  <si>
    <t>AAG3249</t>
  </si>
  <si>
    <t>ACP8559</t>
  </si>
  <si>
    <t>AAP8721</t>
  </si>
  <si>
    <t>AAG3265</t>
  </si>
  <si>
    <t>ACB3849</t>
  </si>
  <si>
    <t>AAP2488</t>
  </si>
  <si>
    <t>ACG3704</t>
  </si>
  <si>
    <t>ACB3568</t>
  </si>
  <si>
    <t>OC conservative</t>
  </si>
  <si>
    <t>A conservative</t>
  </si>
  <si>
    <t>P</t>
  </si>
  <si>
    <t>O</t>
  </si>
  <si>
    <t>A</t>
  </si>
  <si>
    <t>M</t>
  </si>
  <si>
    <t>B</t>
  </si>
  <si>
    <t>92 congruent across all five</t>
  </si>
  <si>
    <t>A only (10)</t>
  </si>
  <si>
    <t>P+O (4)</t>
  </si>
  <si>
    <t>P+O+B (2)</t>
  </si>
  <si>
    <t>P+O</t>
  </si>
  <si>
    <t>P+M</t>
  </si>
  <si>
    <t>A only (57)</t>
  </si>
  <si>
    <t>B only (3)</t>
  </si>
  <si>
    <t>O only (16)</t>
  </si>
  <si>
    <t>P+O (3)</t>
  </si>
  <si>
    <t>O only (2)</t>
  </si>
  <si>
    <t>P+O (2)</t>
  </si>
  <si>
    <t>P only (2)</t>
  </si>
  <si>
    <t>O+B (4)</t>
  </si>
  <si>
    <t>O only (3)</t>
  </si>
  <si>
    <t>P+O+A+M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</si>
</sst>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left"/>
    </xf>
    <xf numFmtId="0" fontId="0" fillId="12" borderId="0" xfId="0" applyFill="1"/>
    <xf numFmtId="0" fontId="0" fillId="13" borderId="0" xfId="0" applyFill="1"/>
    <xf numFmtId="0" fontId="2" fillId="8" borderId="0" xfId="0" applyFont="1" applyFill="1"/>
    <xf numFmtId="0" fontId="0" fillId="14" borderId="0" xfId="0" applyFill="1"/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96D-ED2E-4643-B6C0-AE462AFCD0E6}">
  <dimension ref="A1:AC277"/>
  <sheetViews>
    <sheetView workbookViewId="0">
      <pane ySplit="1" topLeftCell="A68" activePane="bottomLeft" state="frozen"/>
      <selection pane="bottomLeft" activeCell="R37" sqref="R37"/>
    </sheetView>
  </sheetViews>
  <sheetFormatPr defaultRowHeight="15" x14ac:dyDescent="0.25"/>
  <cols>
    <col min="1" max="1" width="13.140625" style="1" customWidth="1"/>
    <col min="2" max="2" width="15.42578125" style="1" bestFit="1" customWidth="1"/>
    <col min="3" max="3" width="14.140625" style="1" bestFit="1" customWidth="1"/>
    <col min="4" max="4" width="14.7109375" style="1" bestFit="1" customWidth="1"/>
    <col min="5" max="5" width="14.42578125" style="1" customWidth="1"/>
    <col min="6" max="6" width="10.7109375" customWidth="1"/>
    <col min="7" max="7" width="10.28515625" customWidth="1"/>
    <col min="8" max="8" width="10.5703125" customWidth="1"/>
    <col min="9" max="9" width="10.140625" customWidth="1"/>
    <col min="13" max="13" width="12.42578125" bestFit="1" customWidth="1"/>
    <col min="22" max="22" width="23.5703125" bestFit="1" customWidth="1"/>
    <col min="23" max="23" width="23.5703125" customWidth="1"/>
  </cols>
  <sheetData>
    <row r="1" spans="1:29" x14ac:dyDescent="0.25">
      <c r="A1" s="1" t="s">
        <v>0</v>
      </c>
      <c r="B1" s="1" t="s">
        <v>235</v>
      </c>
      <c r="C1" s="1" t="s">
        <v>236</v>
      </c>
      <c r="D1" s="1" t="s">
        <v>3</v>
      </c>
      <c r="E1" s="1" t="s">
        <v>4</v>
      </c>
      <c r="F1" s="1" t="s">
        <v>0</v>
      </c>
      <c r="G1" s="1" t="s">
        <v>235</v>
      </c>
      <c r="H1" s="1" t="s">
        <v>236</v>
      </c>
      <c r="I1" s="1" t="s">
        <v>3</v>
      </c>
      <c r="J1" s="1" t="s">
        <v>4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Y1" t="s">
        <v>242</v>
      </c>
    </row>
    <row r="2" spans="1:29" x14ac:dyDescent="0.25">
      <c r="A2" s="1">
        <v>94</v>
      </c>
      <c r="B2" s="1">
        <v>21</v>
      </c>
      <c r="C2" s="1">
        <v>5</v>
      </c>
      <c r="D2" s="1">
        <v>1305</v>
      </c>
      <c r="E2" s="1" t="s">
        <v>182</v>
      </c>
      <c r="F2" t="s">
        <v>11</v>
      </c>
      <c r="G2" t="s">
        <v>8</v>
      </c>
      <c r="H2" s="6" t="s">
        <v>54</v>
      </c>
      <c r="I2" t="s">
        <v>8</v>
      </c>
      <c r="J2" t="s">
        <v>8</v>
      </c>
      <c r="L2">
        <v>1</v>
      </c>
      <c r="M2">
        <v>1</v>
      </c>
      <c r="N2">
        <v>4</v>
      </c>
      <c r="O2">
        <v>4</v>
      </c>
      <c r="P2">
        <v>1</v>
      </c>
      <c r="Y2" s="1">
        <v>71</v>
      </c>
      <c r="Z2" s="1">
        <v>40</v>
      </c>
      <c r="AA2" s="1">
        <v>1</v>
      </c>
      <c r="AB2" s="1">
        <v>1</v>
      </c>
      <c r="AC2" s="1" t="s">
        <v>12</v>
      </c>
    </row>
    <row r="3" spans="1:29" x14ac:dyDescent="0.25">
      <c r="A3" s="1">
        <v>95</v>
      </c>
      <c r="B3" s="1">
        <v>38</v>
      </c>
      <c r="C3" s="1">
        <v>5</v>
      </c>
      <c r="D3" s="1">
        <v>89</v>
      </c>
      <c r="E3" s="1" t="s">
        <v>184</v>
      </c>
      <c r="F3" t="s">
        <v>11</v>
      </c>
      <c r="G3" t="s">
        <v>8</v>
      </c>
      <c r="H3" s="6"/>
      <c r="I3" t="s">
        <v>8</v>
      </c>
      <c r="J3" t="s">
        <v>8</v>
      </c>
      <c r="L3">
        <v>2</v>
      </c>
      <c r="M3">
        <v>2</v>
      </c>
      <c r="N3">
        <v>5</v>
      </c>
      <c r="O3">
        <v>9</v>
      </c>
      <c r="P3">
        <v>2</v>
      </c>
      <c r="R3" s="4" t="s">
        <v>9</v>
      </c>
      <c r="S3" s="4">
        <v>93</v>
      </c>
      <c r="Y3" s="1">
        <v>62</v>
      </c>
      <c r="Z3" s="1">
        <v>137</v>
      </c>
      <c r="AA3" s="1">
        <v>2</v>
      </c>
      <c r="AB3" s="1">
        <v>2</v>
      </c>
      <c r="AC3" s="1" t="s">
        <v>15</v>
      </c>
    </row>
    <row r="4" spans="1:29" x14ac:dyDescent="0.25">
      <c r="A4" s="1">
        <v>100</v>
      </c>
      <c r="B4" s="1">
        <v>41</v>
      </c>
      <c r="C4" s="1">
        <v>8</v>
      </c>
      <c r="D4" s="1">
        <v>11331</v>
      </c>
      <c r="E4" s="1" t="s">
        <v>220</v>
      </c>
      <c r="F4" t="s">
        <v>11</v>
      </c>
      <c r="G4" t="s">
        <v>8</v>
      </c>
      <c r="H4" s="5" t="s">
        <v>243</v>
      </c>
      <c r="I4" t="s">
        <v>8</v>
      </c>
      <c r="J4" t="s">
        <v>8</v>
      </c>
      <c r="L4">
        <v>3</v>
      </c>
      <c r="M4">
        <v>3</v>
      </c>
      <c r="N4">
        <v>42</v>
      </c>
      <c r="O4">
        <v>10</v>
      </c>
      <c r="P4">
        <v>3</v>
      </c>
      <c r="R4" s="4" t="s">
        <v>11</v>
      </c>
      <c r="S4" s="4">
        <v>36</v>
      </c>
      <c r="Y4" s="1">
        <v>130</v>
      </c>
      <c r="Z4" s="1">
        <v>132</v>
      </c>
      <c r="AA4" s="1">
        <v>3</v>
      </c>
      <c r="AB4" s="1">
        <v>24</v>
      </c>
      <c r="AC4" s="1" t="s">
        <v>18</v>
      </c>
    </row>
    <row r="5" spans="1:29" x14ac:dyDescent="0.25">
      <c r="A5" s="1">
        <v>98</v>
      </c>
      <c r="B5" s="1">
        <v>149</v>
      </c>
      <c r="C5" s="1">
        <v>8</v>
      </c>
      <c r="D5" s="1">
        <v>762</v>
      </c>
      <c r="E5" s="1" t="s">
        <v>105</v>
      </c>
      <c r="F5" s="12" t="s">
        <v>244</v>
      </c>
      <c r="G5" t="s">
        <v>8</v>
      </c>
      <c r="H5" s="5"/>
      <c r="I5" t="s">
        <v>40</v>
      </c>
      <c r="J5" s="10" t="s">
        <v>96</v>
      </c>
      <c r="L5">
        <v>4</v>
      </c>
      <c r="M5">
        <v>4</v>
      </c>
      <c r="N5">
        <v>49</v>
      </c>
      <c r="O5">
        <v>11</v>
      </c>
      <c r="P5">
        <v>11</v>
      </c>
      <c r="R5" s="4" t="s">
        <v>14</v>
      </c>
      <c r="S5" s="4">
        <v>3</v>
      </c>
      <c r="Y5" s="1">
        <v>55</v>
      </c>
      <c r="Z5" s="1">
        <v>127</v>
      </c>
      <c r="AA5" s="1">
        <v>4</v>
      </c>
      <c r="AB5" s="1">
        <v>62</v>
      </c>
      <c r="AC5" s="1" t="s">
        <v>21</v>
      </c>
    </row>
    <row r="6" spans="1:29" x14ac:dyDescent="0.25">
      <c r="A6" s="1">
        <v>98</v>
      </c>
      <c r="B6" s="1">
        <v>149</v>
      </c>
      <c r="C6" s="1">
        <v>8</v>
      </c>
      <c r="D6" s="1">
        <v>65</v>
      </c>
      <c r="E6" s="1" t="s">
        <v>108</v>
      </c>
      <c r="F6" s="12"/>
      <c r="G6" t="s">
        <v>8</v>
      </c>
      <c r="H6" s="5"/>
      <c r="I6" t="s">
        <v>40</v>
      </c>
      <c r="J6" s="12" t="s">
        <v>96</v>
      </c>
      <c r="L6">
        <v>5</v>
      </c>
      <c r="M6">
        <v>5</v>
      </c>
      <c r="N6">
        <v>50</v>
      </c>
      <c r="O6">
        <v>12</v>
      </c>
      <c r="P6">
        <v>12</v>
      </c>
      <c r="R6" s="4" t="s">
        <v>17</v>
      </c>
      <c r="S6" s="4">
        <v>1</v>
      </c>
      <c r="Y6" s="1">
        <v>37</v>
      </c>
      <c r="Z6" s="1">
        <v>138</v>
      </c>
      <c r="AA6" s="1">
        <v>6</v>
      </c>
      <c r="AB6" s="1">
        <v>17</v>
      </c>
      <c r="AC6" s="1" t="s">
        <v>26</v>
      </c>
    </row>
    <row r="7" spans="1:29" x14ac:dyDescent="0.25">
      <c r="A7" s="1">
        <v>102</v>
      </c>
      <c r="B7" s="1">
        <v>148</v>
      </c>
      <c r="C7" s="1">
        <v>8</v>
      </c>
      <c r="D7" s="1">
        <v>345</v>
      </c>
      <c r="E7" s="1" t="s">
        <v>101</v>
      </c>
      <c r="F7" s="10" t="s">
        <v>245</v>
      </c>
      <c r="G7" t="s">
        <v>8</v>
      </c>
      <c r="H7" s="5"/>
      <c r="I7" t="s">
        <v>40</v>
      </c>
      <c r="J7" t="s">
        <v>8</v>
      </c>
      <c r="L7">
        <v>6</v>
      </c>
      <c r="M7">
        <v>6</v>
      </c>
      <c r="N7">
        <v>51</v>
      </c>
      <c r="O7">
        <v>13</v>
      </c>
      <c r="P7">
        <v>13</v>
      </c>
      <c r="R7" s="4" t="s">
        <v>20</v>
      </c>
      <c r="S7" s="4">
        <v>1</v>
      </c>
      <c r="Y7" s="1">
        <v>3</v>
      </c>
      <c r="Z7" s="1">
        <v>56</v>
      </c>
      <c r="AA7" s="1">
        <v>7</v>
      </c>
      <c r="AB7" s="1">
        <v>116</v>
      </c>
      <c r="AC7" s="1" t="s">
        <v>30</v>
      </c>
    </row>
    <row r="8" spans="1:29" x14ac:dyDescent="0.25">
      <c r="A8" s="1">
        <v>102</v>
      </c>
      <c r="B8" s="1">
        <v>148</v>
      </c>
      <c r="C8" s="1">
        <v>8</v>
      </c>
      <c r="D8" s="1">
        <v>12209</v>
      </c>
      <c r="E8" s="1" t="s">
        <v>101</v>
      </c>
      <c r="F8" s="10"/>
      <c r="G8" t="s">
        <v>8</v>
      </c>
      <c r="H8" s="5"/>
      <c r="I8" t="s">
        <v>40</v>
      </c>
      <c r="J8" t="s">
        <v>8</v>
      </c>
      <c r="L8">
        <v>7</v>
      </c>
      <c r="M8">
        <v>7</v>
      </c>
      <c r="N8">
        <v>52</v>
      </c>
      <c r="O8">
        <v>14</v>
      </c>
      <c r="P8">
        <v>14</v>
      </c>
      <c r="R8" s="4" t="s">
        <v>246</v>
      </c>
      <c r="S8" s="4">
        <v>3</v>
      </c>
      <c r="Y8" s="1">
        <v>57</v>
      </c>
      <c r="Z8" s="1">
        <v>103</v>
      </c>
      <c r="AA8" s="1">
        <v>9</v>
      </c>
      <c r="AB8" s="1">
        <v>132</v>
      </c>
      <c r="AC8" s="1" t="s">
        <v>35</v>
      </c>
    </row>
    <row r="9" spans="1:29" x14ac:dyDescent="0.25">
      <c r="A9" s="1">
        <v>101</v>
      </c>
      <c r="B9" s="1">
        <v>42</v>
      </c>
      <c r="C9" s="1">
        <v>8</v>
      </c>
      <c r="D9" s="1">
        <v>10688</v>
      </c>
      <c r="E9" s="1" t="s">
        <v>217</v>
      </c>
      <c r="F9" t="s">
        <v>11</v>
      </c>
      <c r="G9" t="s">
        <v>8</v>
      </c>
      <c r="H9" s="5"/>
      <c r="I9" t="s">
        <v>8</v>
      </c>
      <c r="J9" t="s">
        <v>8</v>
      </c>
      <c r="L9">
        <v>8</v>
      </c>
      <c r="M9">
        <v>8</v>
      </c>
      <c r="N9">
        <v>53</v>
      </c>
      <c r="O9">
        <v>15</v>
      </c>
      <c r="P9">
        <v>15</v>
      </c>
      <c r="R9" s="4" t="s">
        <v>247</v>
      </c>
      <c r="S9" s="4">
        <v>2</v>
      </c>
      <c r="Y9" s="1">
        <v>61</v>
      </c>
      <c r="Z9" s="1">
        <v>126</v>
      </c>
      <c r="AA9" s="1">
        <v>10</v>
      </c>
      <c r="AB9" s="1">
        <v>5</v>
      </c>
      <c r="AC9" s="1" t="s">
        <v>38</v>
      </c>
    </row>
    <row r="10" spans="1:29" x14ac:dyDescent="0.25">
      <c r="A10" s="1">
        <v>97</v>
      </c>
      <c r="B10" s="1">
        <v>104</v>
      </c>
      <c r="C10" s="1">
        <v>8</v>
      </c>
      <c r="D10" s="1">
        <v>1248</v>
      </c>
      <c r="E10" s="1" t="s">
        <v>116</v>
      </c>
      <c r="F10" t="s">
        <v>11</v>
      </c>
      <c r="G10" t="s">
        <v>8</v>
      </c>
      <c r="H10" s="5"/>
      <c r="I10" t="s">
        <v>8</v>
      </c>
      <c r="J10" t="s">
        <v>8</v>
      </c>
      <c r="L10">
        <v>9</v>
      </c>
      <c r="M10">
        <v>30</v>
      </c>
      <c r="N10">
        <v>54</v>
      </c>
      <c r="O10">
        <v>16</v>
      </c>
      <c r="P10">
        <v>16</v>
      </c>
      <c r="R10" s="4" t="s">
        <v>25</v>
      </c>
      <c r="S10" s="4">
        <v>7</v>
      </c>
      <c r="Y10" s="1">
        <v>45</v>
      </c>
      <c r="Z10" s="1">
        <v>133</v>
      </c>
      <c r="AA10" s="1">
        <v>11</v>
      </c>
      <c r="AB10" s="1">
        <v>138</v>
      </c>
      <c r="AC10" s="1" t="s">
        <v>41</v>
      </c>
    </row>
    <row r="11" spans="1:29" x14ac:dyDescent="0.25">
      <c r="A11" s="1">
        <v>99</v>
      </c>
      <c r="B11" s="1">
        <v>110</v>
      </c>
      <c r="C11" s="1">
        <v>8</v>
      </c>
      <c r="D11" s="1">
        <v>29</v>
      </c>
      <c r="E11" s="1" t="s">
        <v>32</v>
      </c>
      <c r="F11" t="s">
        <v>11</v>
      </c>
      <c r="G11" t="s">
        <v>8</v>
      </c>
      <c r="H11" s="5"/>
      <c r="I11" t="s">
        <v>8</v>
      </c>
      <c r="J11" t="s">
        <v>8</v>
      </c>
      <c r="L11">
        <v>10</v>
      </c>
      <c r="M11">
        <v>31</v>
      </c>
      <c r="N11">
        <v>55</v>
      </c>
      <c r="O11">
        <v>17</v>
      </c>
      <c r="P11">
        <v>17</v>
      </c>
      <c r="R11" s="4" t="s">
        <v>29</v>
      </c>
      <c r="S11" s="4">
        <v>0</v>
      </c>
      <c r="Y11" s="1">
        <v>85</v>
      </c>
      <c r="Z11" s="1">
        <v>3</v>
      </c>
      <c r="AA11" s="1">
        <v>12</v>
      </c>
      <c r="AB11" s="1">
        <v>140</v>
      </c>
      <c r="AC11" s="1" t="s">
        <v>43</v>
      </c>
    </row>
    <row r="12" spans="1:29" x14ac:dyDescent="0.25">
      <c r="A12" s="1">
        <v>98</v>
      </c>
      <c r="B12" s="1">
        <v>149</v>
      </c>
      <c r="C12" s="1">
        <v>8</v>
      </c>
      <c r="D12" s="1">
        <v>324</v>
      </c>
      <c r="E12" s="1" t="s">
        <v>108</v>
      </c>
      <c r="F12" s="12"/>
      <c r="G12" t="s">
        <v>8</v>
      </c>
      <c r="H12" s="5"/>
      <c r="I12" t="s">
        <v>40</v>
      </c>
      <c r="J12" s="12"/>
      <c r="L12">
        <v>11</v>
      </c>
      <c r="M12">
        <v>32</v>
      </c>
      <c r="N12">
        <v>56</v>
      </c>
      <c r="O12">
        <v>30</v>
      </c>
      <c r="P12">
        <v>30</v>
      </c>
      <c r="R12" s="4" t="s">
        <v>31</v>
      </c>
      <c r="S12" s="4">
        <v>0</v>
      </c>
      <c r="Y12" s="1">
        <v>16</v>
      </c>
      <c r="Z12" s="1">
        <v>85</v>
      </c>
      <c r="AA12" s="1">
        <v>14</v>
      </c>
      <c r="AB12" s="1">
        <v>198</v>
      </c>
      <c r="AC12" s="1" t="s">
        <v>45</v>
      </c>
    </row>
    <row r="13" spans="1:29" x14ac:dyDescent="0.25">
      <c r="A13" s="1">
        <v>98</v>
      </c>
      <c r="B13" s="1">
        <v>149</v>
      </c>
      <c r="C13" s="1">
        <v>8</v>
      </c>
      <c r="D13" s="1">
        <v>1251</v>
      </c>
      <c r="E13" s="1" t="s">
        <v>105</v>
      </c>
      <c r="F13" s="12"/>
      <c r="G13" t="s">
        <v>8</v>
      </c>
      <c r="H13" s="5"/>
      <c r="I13" t="s">
        <v>40</v>
      </c>
      <c r="J13" s="10"/>
      <c r="L13">
        <v>12</v>
      </c>
      <c r="M13">
        <v>33</v>
      </c>
      <c r="N13">
        <v>57</v>
      </c>
      <c r="O13">
        <v>31</v>
      </c>
      <c r="P13">
        <v>31</v>
      </c>
      <c r="R13" s="4" t="s">
        <v>34</v>
      </c>
      <c r="S13" s="4">
        <v>0</v>
      </c>
      <c r="Y13" s="1">
        <v>119</v>
      </c>
      <c r="Z13" s="1">
        <v>73</v>
      </c>
      <c r="AA13" s="1">
        <v>15</v>
      </c>
      <c r="AB13" s="1">
        <v>215</v>
      </c>
      <c r="AC13" s="1" t="s">
        <v>46</v>
      </c>
    </row>
    <row r="14" spans="1:29" x14ac:dyDescent="0.25">
      <c r="A14" s="1">
        <v>43</v>
      </c>
      <c r="B14" s="1">
        <v>7</v>
      </c>
      <c r="C14" s="1">
        <v>13</v>
      </c>
      <c r="D14" s="1">
        <v>2689</v>
      </c>
      <c r="E14" s="1" t="s">
        <v>6</v>
      </c>
      <c r="F14" s="3"/>
      <c r="G14" t="s">
        <v>23</v>
      </c>
      <c r="H14" s="13" t="s">
        <v>248</v>
      </c>
      <c r="I14" t="s">
        <v>8</v>
      </c>
      <c r="J14" t="s">
        <v>8</v>
      </c>
      <c r="L14">
        <v>13</v>
      </c>
      <c r="M14">
        <v>34</v>
      </c>
      <c r="N14">
        <v>58</v>
      </c>
      <c r="O14">
        <v>32</v>
      </c>
      <c r="P14">
        <v>32</v>
      </c>
      <c r="R14" s="4" t="s">
        <v>37</v>
      </c>
      <c r="S14" s="4">
        <v>12</v>
      </c>
      <c r="Y14" s="1">
        <v>137</v>
      </c>
      <c r="Z14" s="1">
        <v>139</v>
      </c>
      <c r="AA14" s="1">
        <v>18</v>
      </c>
      <c r="AB14" s="1">
        <v>86</v>
      </c>
      <c r="AC14" s="1" t="s">
        <v>56</v>
      </c>
    </row>
    <row r="15" spans="1:29" x14ac:dyDescent="0.25">
      <c r="A15" s="1">
        <v>43</v>
      </c>
      <c r="B15" s="1">
        <v>155</v>
      </c>
      <c r="C15" s="1">
        <v>13</v>
      </c>
      <c r="D15" s="1">
        <v>482</v>
      </c>
      <c r="E15" s="1" t="s">
        <v>27</v>
      </c>
      <c r="F15" s="3"/>
      <c r="G15" s="6"/>
      <c r="H15" s="13"/>
      <c r="I15" t="s">
        <v>40</v>
      </c>
      <c r="J15" s="6" t="s">
        <v>42</v>
      </c>
      <c r="L15">
        <v>14</v>
      </c>
      <c r="M15">
        <v>35</v>
      </c>
      <c r="N15">
        <v>59</v>
      </c>
      <c r="O15">
        <v>33</v>
      </c>
      <c r="P15">
        <v>33</v>
      </c>
      <c r="R15" s="4" t="s">
        <v>23</v>
      </c>
      <c r="S15" s="4">
        <v>11</v>
      </c>
      <c r="Y15" s="1">
        <v>156</v>
      </c>
      <c r="Z15" s="1">
        <v>145</v>
      </c>
      <c r="AA15" s="1">
        <v>19</v>
      </c>
      <c r="AB15" s="1">
        <v>156</v>
      </c>
      <c r="AC15" s="1" t="s">
        <v>58</v>
      </c>
    </row>
    <row r="16" spans="1:29" x14ac:dyDescent="0.25">
      <c r="A16" s="1">
        <v>43</v>
      </c>
      <c r="B16" s="1">
        <v>155</v>
      </c>
      <c r="C16" s="1">
        <v>13</v>
      </c>
      <c r="D16" s="1">
        <v>249</v>
      </c>
      <c r="E16" s="1" t="s">
        <v>63</v>
      </c>
      <c r="F16" s="3"/>
      <c r="G16" s="6"/>
      <c r="H16" s="13"/>
      <c r="I16" t="s">
        <v>40</v>
      </c>
      <c r="J16" s="13" t="s">
        <v>249</v>
      </c>
      <c r="L16">
        <v>15</v>
      </c>
      <c r="M16">
        <v>36</v>
      </c>
      <c r="N16">
        <v>60</v>
      </c>
      <c r="O16">
        <v>34</v>
      </c>
      <c r="P16">
        <v>34</v>
      </c>
      <c r="R16" s="4" t="s">
        <v>28</v>
      </c>
      <c r="S16" s="4">
        <v>0</v>
      </c>
      <c r="Y16" s="1">
        <v>51</v>
      </c>
      <c r="Z16" s="1">
        <v>129</v>
      </c>
      <c r="AA16" s="1">
        <v>20</v>
      </c>
      <c r="AB16" s="1">
        <v>299</v>
      </c>
      <c r="AC16" s="1" t="s">
        <v>62</v>
      </c>
    </row>
    <row r="17" spans="1:29" x14ac:dyDescent="0.25">
      <c r="A17" s="1">
        <v>43</v>
      </c>
      <c r="B17" s="1">
        <v>155</v>
      </c>
      <c r="C17" s="1">
        <v>13</v>
      </c>
      <c r="D17" s="1">
        <v>216</v>
      </c>
      <c r="E17" s="1" t="s">
        <v>70</v>
      </c>
      <c r="F17" s="3" t="s">
        <v>71</v>
      </c>
      <c r="G17" s="6" t="s">
        <v>250</v>
      </c>
      <c r="H17" s="13"/>
      <c r="I17" t="s">
        <v>40</v>
      </c>
      <c r="J17" s="5" t="s">
        <v>96</v>
      </c>
      <c r="L17">
        <v>16</v>
      </c>
      <c r="M17">
        <v>37</v>
      </c>
      <c r="N17">
        <v>61</v>
      </c>
      <c r="O17">
        <v>35</v>
      </c>
      <c r="P17">
        <v>35</v>
      </c>
      <c r="R17" s="4" t="s">
        <v>44</v>
      </c>
      <c r="S17" s="4">
        <v>1</v>
      </c>
      <c r="Y17" s="1">
        <v>53</v>
      </c>
      <c r="Z17" s="1">
        <v>46</v>
      </c>
      <c r="AA17" s="1">
        <v>21</v>
      </c>
      <c r="AB17" s="1">
        <v>343</v>
      </c>
      <c r="AC17" s="1" t="s">
        <v>66</v>
      </c>
    </row>
    <row r="18" spans="1:29" x14ac:dyDescent="0.25">
      <c r="A18" s="1">
        <v>153</v>
      </c>
      <c r="B18" s="1">
        <v>143</v>
      </c>
      <c r="C18" s="1">
        <v>13</v>
      </c>
      <c r="D18" s="1">
        <v>1256</v>
      </c>
      <c r="E18" s="1" t="s">
        <v>94</v>
      </c>
      <c r="F18" s="9" t="s">
        <v>251</v>
      </c>
      <c r="G18" t="s">
        <v>8</v>
      </c>
      <c r="H18" s="13"/>
      <c r="I18" t="s">
        <v>40</v>
      </c>
      <c r="J18" s="3" t="s">
        <v>96</v>
      </c>
      <c r="L18">
        <v>17</v>
      </c>
      <c r="M18">
        <v>38</v>
      </c>
      <c r="N18">
        <v>143</v>
      </c>
      <c r="O18">
        <v>36</v>
      </c>
      <c r="P18">
        <v>36</v>
      </c>
      <c r="R18" s="4" t="s">
        <v>7</v>
      </c>
      <c r="S18" s="4">
        <v>1</v>
      </c>
      <c r="Y18" s="1">
        <v>12</v>
      </c>
      <c r="Z18" s="1">
        <v>63</v>
      </c>
      <c r="AA18" s="1">
        <v>22</v>
      </c>
      <c r="AB18" s="1">
        <v>347</v>
      </c>
      <c r="AC18" s="1" t="s">
        <v>67</v>
      </c>
    </row>
    <row r="19" spans="1:29" x14ac:dyDescent="0.25">
      <c r="A19" s="1">
        <v>135</v>
      </c>
      <c r="B19" s="1">
        <v>151</v>
      </c>
      <c r="C19" s="1">
        <v>13</v>
      </c>
      <c r="D19" s="1">
        <v>210</v>
      </c>
      <c r="E19" s="1" t="s">
        <v>125</v>
      </c>
      <c r="F19" s="8" t="s">
        <v>126</v>
      </c>
      <c r="G19" s="15" t="s">
        <v>252</v>
      </c>
      <c r="H19" s="13"/>
      <c r="I19" t="s">
        <v>65</v>
      </c>
      <c r="J19" t="s">
        <v>8</v>
      </c>
      <c r="L19">
        <v>18</v>
      </c>
      <c r="M19">
        <v>39</v>
      </c>
      <c r="N19">
        <v>144</v>
      </c>
      <c r="O19">
        <v>37</v>
      </c>
      <c r="P19">
        <v>37</v>
      </c>
      <c r="R19" s="4" t="s">
        <v>48</v>
      </c>
      <c r="S19" s="4">
        <v>0</v>
      </c>
      <c r="Y19" s="1">
        <v>154</v>
      </c>
      <c r="Z19" s="1">
        <v>79</v>
      </c>
      <c r="AA19" s="1">
        <v>23</v>
      </c>
      <c r="AB19" s="1">
        <v>370</v>
      </c>
      <c r="AC19" s="1" t="s">
        <v>69</v>
      </c>
    </row>
    <row r="20" spans="1:29" x14ac:dyDescent="0.25">
      <c r="A20" s="1">
        <v>104</v>
      </c>
      <c r="B20" s="1">
        <v>147</v>
      </c>
      <c r="C20" s="1">
        <v>13</v>
      </c>
      <c r="D20" s="1">
        <v>177</v>
      </c>
      <c r="E20" s="1" t="s">
        <v>128</v>
      </c>
      <c r="F20" s="7" t="s">
        <v>253</v>
      </c>
      <c r="G20" t="s">
        <v>8</v>
      </c>
      <c r="H20" s="13"/>
      <c r="I20" t="s">
        <v>65</v>
      </c>
      <c r="J20" t="s">
        <v>8</v>
      </c>
      <c r="L20">
        <v>19</v>
      </c>
      <c r="M20">
        <v>40</v>
      </c>
      <c r="N20">
        <v>145</v>
      </c>
      <c r="O20">
        <v>38</v>
      </c>
      <c r="P20">
        <v>38</v>
      </c>
      <c r="R20" s="4" t="s">
        <v>51</v>
      </c>
      <c r="S20" s="4">
        <v>0</v>
      </c>
      <c r="Y20" s="1">
        <v>134</v>
      </c>
      <c r="Z20" s="1">
        <v>55</v>
      </c>
      <c r="AA20" s="1">
        <v>24</v>
      </c>
      <c r="AB20" s="1">
        <v>168</v>
      </c>
      <c r="AC20" s="1" t="s">
        <v>73</v>
      </c>
    </row>
    <row r="21" spans="1:29" x14ac:dyDescent="0.25">
      <c r="A21" s="1">
        <v>153</v>
      </c>
      <c r="B21" s="1">
        <v>143</v>
      </c>
      <c r="C21" s="1">
        <v>13</v>
      </c>
      <c r="D21" s="1">
        <v>817</v>
      </c>
      <c r="E21" s="1" t="s">
        <v>98</v>
      </c>
      <c r="F21" s="9"/>
      <c r="G21" t="s">
        <v>8</v>
      </c>
      <c r="H21" s="13"/>
      <c r="I21" t="s">
        <v>65</v>
      </c>
      <c r="J21" t="s">
        <v>8</v>
      </c>
      <c r="L21">
        <v>20</v>
      </c>
      <c r="M21">
        <v>41</v>
      </c>
      <c r="N21">
        <v>146</v>
      </c>
      <c r="O21">
        <v>39</v>
      </c>
      <c r="P21">
        <v>39</v>
      </c>
      <c r="R21" s="4" t="s">
        <v>55</v>
      </c>
      <c r="S21" s="4">
        <v>6</v>
      </c>
      <c r="Y21" s="1">
        <v>32</v>
      </c>
      <c r="Z21" s="1">
        <v>101</v>
      </c>
      <c r="AA21" s="1">
        <v>25</v>
      </c>
      <c r="AB21" s="1">
        <v>443</v>
      </c>
      <c r="AC21" s="1" t="s">
        <v>76</v>
      </c>
    </row>
    <row r="22" spans="1:29" x14ac:dyDescent="0.25">
      <c r="A22" s="1">
        <v>104</v>
      </c>
      <c r="B22" s="1">
        <v>147</v>
      </c>
      <c r="C22" s="1">
        <v>13</v>
      </c>
      <c r="D22" s="1">
        <v>284</v>
      </c>
      <c r="E22" s="1" t="s">
        <v>131</v>
      </c>
      <c r="F22" s="7"/>
      <c r="G22" t="s">
        <v>8</v>
      </c>
      <c r="H22" s="13"/>
      <c r="I22" t="s">
        <v>65</v>
      </c>
      <c r="J22" t="s">
        <v>8</v>
      </c>
      <c r="L22">
        <v>21</v>
      </c>
      <c r="M22">
        <v>42</v>
      </c>
      <c r="N22">
        <v>147</v>
      </c>
      <c r="O22">
        <v>40</v>
      </c>
      <c r="P22">
        <v>40</v>
      </c>
      <c r="R22" s="4" t="s">
        <v>57</v>
      </c>
      <c r="S22" s="4">
        <v>1</v>
      </c>
      <c r="Y22" s="1">
        <v>60</v>
      </c>
      <c r="Z22" s="1">
        <v>100</v>
      </c>
      <c r="AA22" s="1">
        <v>26</v>
      </c>
      <c r="AB22" s="1">
        <v>444</v>
      </c>
      <c r="AC22" s="1" t="s">
        <v>81</v>
      </c>
    </row>
    <row r="23" spans="1:29" x14ac:dyDescent="0.25">
      <c r="A23" s="1">
        <v>43</v>
      </c>
      <c r="B23" s="1">
        <v>155</v>
      </c>
      <c r="C23" s="1">
        <v>13</v>
      </c>
      <c r="D23" s="1">
        <v>2113</v>
      </c>
      <c r="E23" s="1" t="s">
        <v>59</v>
      </c>
      <c r="F23" s="3"/>
      <c r="G23" s="6"/>
      <c r="H23" s="13"/>
      <c r="I23" t="s">
        <v>65</v>
      </c>
      <c r="J23" t="s">
        <v>8</v>
      </c>
      <c r="L23">
        <v>22</v>
      </c>
      <c r="M23">
        <v>43</v>
      </c>
      <c r="N23">
        <v>148</v>
      </c>
      <c r="O23">
        <v>42</v>
      </c>
      <c r="P23">
        <v>41</v>
      </c>
      <c r="R23" s="4" t="s">
        <v>61</v>
      </c>
      <c r="S23" s="4">
        <v>12</v>
      </c>
      <c r="Y23" s="1">
        <v>22</v>
      </c>
      <c r="Z23" s="1">
        <v>105</v>
      </c>
      <c r="AA23" s="1">
        <v>28</v>
      </c>
      <c r="AB23" s="1">
        <v>463</v>
      </c>
      <c r="AC23" s="1" t="s">
        <v>84</v>
      </c>
    </row>
    <row r="24" spans="1:29" x14ac:dyDescent="0.25">
      <c r="A24" s="1">
        <v>135</v>
      </c>
      <c r="B24" s="1">
        <v>151</v>
      </c>
      <c r="C24" s="1">
        <v>13</v>
      </c>
      <c r="D24" s="1">
        <v>256</v>
      </c>
      <c r="E24" s="1" t="s">
        <v>119</v>
      </c>
      <c r="F24" s="8"/>
      <c r="G24" s="15"/>
      <c r="H24" s="13"/>
      <c r="I24" t="s">
        <v>65</v>
      </c>
      <c r="J24" t="s">
        <v>8</v>
      </c>
      <c r="L24">
        <v>23</v>
      </c>
      <c r="M24">
        <v>44</v>
      </c>
      <c r="N24">
        <v>149</v>
      </c>
      <c r="O24">
        <v>49</v>
      </c>
      <c r="P24">
        <v>42</v>
      </c>
      <c r="R24" s="4" t="s">
        <v>65</v>
      </c>
      <c r="S24" s="4">
        <v>12</v>
      </c>
      <c r="Y24" s="1">
        <v>4</v>
      </c>
      <c r="Z24" s="1">
        <v>65</v>
      </c>
      <c r="AA24" s="1">
        <v>29</v>
      </c>
      <c r="AB24" s="1">
        <v>510</v>
      </c>
      <c r="AC24" s="1" t="s">
        <v>88</v>
      </c>
    </row>
    <row r="25" spans="1:29" x14ac:dyDescent="0.25">
      <c r="A25" s="1">
        <v>43</v>
      </c>
      <c r="B25" s="1">
        <v>155</v>
      </c>
      <c r="C25" s="1">
        <v>13</v>
      </c>
      <c r="D25" s="1">
        <v>1848</v>
      </c>
      <c r="E25" s="1" t="s">
        <v>53</v>
      </c>
      <c r="F25" s="3"/>
      <c r="G25" s="6"/>
      <c r="H25" s="13"/>
      <c r="I25" t="s">
        <v>65</v>
      </c>
      <c r="J25" t="s">
        <v>8</v>
      </c>
      <c r="L25">
        <v>24</v>
      </c>
      <c r="M25">
        <v>45</v>
      </c>
      <c r="N25">
        <v>150</v>
      </c>
      <c r="O25">
        <v>62</v>
      </c>
      <c r="P25">
        <v>62</v>
      </c>
      <c r="R25" s="4" t="s">
        <v>40</v>
      </c>
      <c r="S25" s="4">
        <v>23</v>
      </c>
      <c r="Y25" s="1">
        <v>1</v>
      </c>
      <c r="Z25" s="1">
        <v>92</v>
      </c>
      <c r="AA25" s="1">
        <v>30</v>
      </c>
      <c r="AB25" s="1">
        <v>55</v>
      </c>
      <c r="AC25" s="1" t="s">
        <v>93</v>
      </c>
    </row>
    <row r="26" spans="1:29" x14ac:dyDescent="0.25">
      <c r="A26" s="1">
        <v>43</v>
      </c>
      <c r="B26" s="1">
        <v>155</v>
      </c>
      <c r="C26" s="1">
        <v>13</v>
      </c>
      <c r="D26" s="1">
        <v>2411</v>
      </c>
      <c r="E26" s="1" t="s">
        <v>22</v>
      </c>
      <c r="F26" s="3"/>
      <c r="G26" s="6"/>
      <c r="H26" s="13"/>
      <c r="I26" t="s">
        <v>65</v>
      </c>
      <c r="J26" t="s">
        <v>8</v>
      </c>
      <c r="L26">
        <v>25</v>
      </c>
      <c r="M26">
        <v>46</v>
      </c>
      <c r="N26">
        <v>151</v>
      </c>
      <c r="O26">
        <v>63</v>
      </c>
      <c r="P26">
        <v>63</v>
      </c>
      <c r="R26" s="4" t="s">
        <v>68</v>
      </c>
      <c r="S26" s="4">
        <v>8</v>
      </c>
      <c r="Y26" s="1">
        <v>34</v>
      </c>
      <c r="Z26" s="1">
        <v>60</v>
      </c>
      <c r="AA26" s="1">
        <v>31</v>
      </c>
      <c r="AB26" s="1">
        <v>687</v>
      </c>
      <c r="AC26" s="1" t="s">
        <v>97</v>
      </c>
    </row>
    <row r="27" spans="1:29" x14ac:dyDescent="0.25">
      <c r="A27" s="1">
        <v>123</v>
      </c>
      <c r="B27" s="1">
        <v>154</v>
      </c>
      <c r="C27" s="1">
        <v>13</v>
      </c>
      <c r="D27" s="1">
        <v>337</v>
      </c>
      <c r="E27" s="1" t="s">
        <v>47</v>
      </c>
      <c r="F27" s="15" t="s">
        <v>254</v>
      </c>
      <c r="G27" s="17"/>
      <c r="H27" s="13"/>
      <c r="I27" t="s">
        <v>40</v>
      </c>
      <c r="J27" t="s">
        <v>8</v>
      </c>
      <c r="L27">
        <v>26</v>
      </c>
      <c r="M27">
        <v>47</v>
      </c>
      <c r="N27">
        <v>152</v>
      </c>
      <c r="O27">
        <v>64</v>
      </c>
      <c r="P27">
        <v>64</v>
      </c>
      <c r="R27" s="18" t="s">
        <v>74</v>
      </c>
      <c r="S27" s="18">
        <f>SUM(S3,S4,S5:S14)</f>
        <v>158</v>
      </c>
      <c r="T27">
        <v>158</v>
      </c>
      <c r="V27" t="s">
        <v>75</v>
      </c>
      <c r="W27" s="11">
        <f>SUM(S3,S4,S6,S9,S10,S11)/187</f>
        <v>0.74331550802139035</v>
      </c>
      <c r="Y27" s="1">
        <v>74</v>
      </c>
      <c r="Z27" s="1">
        <v>112</v>
      </c>
      <c r="AA27" s="1">
        <v>32</v>
      </c>
      <c r="AB27" s="1">
        <v>361</v>
      </c>
      <c r="AC27" s="1" t="s">
        <v>100</v>
      </c>
    </row>
    <row r="28" spans="1:29" x14ac:dyDescent="0.25">
      <c r="A28" s="1">
        <v>123</v>
      </c>
      <c r="B28" s="1">
        <v>154</v>
      </c>
      <c r="C28" s="1">
        <v>13</v>
      </c>
      <c r="D28" s="1">
        <v>128</v>
      </c>
      <c r="E28" s="1" t="s">
        <v>47</v>
      </c>
      <c r="F28" s="15"/>
      <c r="G28" s="17"/>
      <c r="H28" s="13"/>
      <c r="I28" t="s">
        <v>40</v>
      </c>
      <c r="J28" t="s">
        <v>8</v>
      </c>
      <c r="L28">
        <v>27</v>
      </c>
      <c r="M28">
        <v>48</v>
      </c>
      <c r="N28">
        <v>153</v>
      </c>
      <c r="O28">
        <v>65</v>
      </c>
      <c r="P28">
        <v>65</v>
      </c>
      <c r="R28" s="18" t="s">
        <v>79</v>
      </c>
      <c r="S28" s="18">
        <f>SUM(S3,S4,S5,S6,S7,S8,S15,S16,S17,S18,S19,S20,S21)</f>
        <v>156</v>
      </c>
      <c r="T28">
        <v>156</v>
      </c>
      <c r="V28" t="s">
        <v>80</v>
      </c>
      <c r="W28" s="11">
        <f>SUM(S3,S4,S6,S15,S16,S18)/187</f>
        <v>0.75935828877005351</v>
      </c>
      <c r="Y28" s="1">
        <v>144</v>
      </c>
      <c r="Z28" s="1">
        <v>30</v>
      </c>
      <c r="AA28" s="1">
        <v>33</v>
      </c>
      <c r="AB28" s="1">
        <v>780</v>
      </c>
      <c r="AC28" s="1" t="s">
        <v>103</v>
      </c>
    </row>
    <row r="29" spans="1:29" x14ac:dyDescent="0.25">
      <c r="A29" s="1">
        <v>87</v>
      </c>
      <c r="B29" s="1">
        <v>134</v>
      </c>
      <c r="C29" s="1">
        <v>13</v>
      </c>
      <c r="D29" s="1">
        <v>1564</v>
      </c>
      <c r="E29" s="1" t="s">
        <v>77</v>
      </c>
      <c r="F29" t="s">
        <v>37</v>
      </c>
      <c r="G29" s="3" t="s">
        <v>166</v>
      </c>
      <c r="H29" s="13"/>
      <c r="I29" t="s">
        <v>8</v>
      </c>
      <c r="J29" t="s">
        <v>8</v>
      </c>
      <c r="L29">
        <v>28</v>
      </c>
      <c r="M29">
        <v>107</v>
      </c>
      <c r="N29">
        <v>154</v>
      </c>
      <c r="O29">
        <v>66</v>
      </c>
      <c r="P29">
        <v>66</v>
      </c>
      <c r="R29" s="18" t="s">
        <v>82</v>
      </c>
      <c r="S29" s="18">
        <f>SUM(S3,S6,S7,S11,S12,S13,S18,S19,S20,S22,S23)</f>
        <v>109</v>
      </c>
      <c r="T29">
        <v>109</v>
      </c>
      <c r="V29" t="s">
        <v>83</v>
      </c>
      <c r="W29" s="11">
        <f>SUM(S3,S6,S11,S18,S22)/187</f>
        <v>0.5133689839572193</v>
      </c>
      <c r="Y29" s="1">
        <v>21</v>
      </c>
      <c r="Z29" s="1">
        <v>136</v>
      </c>
      <c r="AA29" s="1">
        <v>34</v>
      </c>
      <c r="AB29" s="1">
        <v>49</v>
      </c>
      <c r="AC29" s="1" t="s">
        <v>104</v>
      </c>
    </row>
    <row r="30" spans="1:29" x14ac:dyDescent="0.25">
      <c r="A30" s="1">
        <v>43</v>
      </c>
      <c r="B30" s="1">
        <v>11</v>
      </c>
      <c r="C30" s="1">
        <v>13</v>
      </c>
      <c r="D30" s="1">
        <v>2843</v>
      </c>
      <c r="E30" s="1" t="s">
        <v>19</v>
      </c>
      <c r="F30" s="3"/>
      <c r="G30" t="s">
        <v>23</v>
      </c>
      <c r="H30" s="13"/>
      <c r="I30" t="s">
        <v>8</v>
      </c>
      <c r="J30" t="s">
        <v>8</v>
      </c>
      <c r="L30">
        <v>29</v>
      </c>
      <c r="M30">
        <v>108</v>
      </c>
      <c r="N30">
        <v>155</v>
      </c>
      <c r="O30">
        <v>67</v>
      </c>
      <c r="P30">
        <v>67</v>
      </c>
      <c r="R30" s="18" t="s">
        <v>87</v>
      </c>
      <c r="S30" s="18">
        <f>SUM(S3:S4,S6,S9,S10,S11,S15,S16,S18,S22,S24,S25)</f>
        <v>187</v>
      </c>
      <c r="T30">
        <v>187</v>
      </c>
      <c r="W30" s="11"/>
      <c r="Y30" s="1">
        <v>155</v>
      </c>
      <c r="Z30" s="1">
        <v>135</v>
      </c>
      <c r="AA30" s="1">
        <v>35</v>
      </c>
      <c r="AB30" s="1">
        <v>8</v>
      </c>
      <c r="AC30" s="1" t="s">
        <v>106</v>
      </c>
    </row>
    <row r="31" spans="1:29" x14ac:dyDescent="0.25">
      <c r="A31" s="1">
        <v>43</v>
      </c>
      <c r="B31" s="1">
        <v>53</v>
      </c>
      <c r="C31" s="1">
        <v>13</v>
      </c>
      <c r="D31" s="1">
        <v>1856</v>
      </c>
      <c r="E31" s="1" t="s">
        <v>13</v>
      </c>
      <c r="F31" s="3"/>
      <c r="G31" t="s">
        <v>23</v>
      </c>
      <c r="H31" s="13"/>
      <c r="I31" t="s">
        <v>8</v>
      </c>
      <c r="J31" t="s">
        <v>8</v>
      </c>
      <c r="L31">
        <v>107</v>
      </c>
      <c r="M31">
        <v>109</v>
      </c>
      <c r="N31">
        <v>156</v>
      </c>
      <c r="O31">
        <v>68</v>
      </c>
      <c r="P31">
        <v>68</v>
      </c>
      <c r="R31" s="18" t="s">
        <v>90</v>
      </c>
      <c r="S31" s="18">
        <f>SUM(S3,S4,S5,S10,S12,S15,S17,S18,S19,S24,S26)</f>
        <v>172</v>
      </c>
      <c r="T31">
        <v>172</v>
      </c>
      <c r="V31" t="s">
        <v>91</v>
      </c>
      <c r="W31" s="11">
        <f>SUM(S3,S4,S10,S15,S18,S24)/187</f>
        <v>0.85561497326203206</v>
      </c>
      <c r="Y31" s="1">
        <v>30</v>
      </c>
      <c r="Z31" s="1">
        <v>124</v>
      </c>
      <c r="AA31" s="1">
        <v>36</v>
      </c>
      <c r="AB31" s="1">
        <v>872</v>
      </c>
      <c r="AC31" s="1" t="s">
        <v>107</v>
      </c>
    </row>
    <row r="32" spans="1:29" x14ac:dyDescent="0.25">
      <c r="A32" s="1">
        <v>43</v>
      </c>
      <c r="B32" s="1">
        <v>89</v>
      </c>
      <c r="C32" s="1">
        <v>13</v>
      </c>
      <c r="D32" s="1">
        <v>7066</v>
      </c>
      <c r="E32" s="1" t="s">
        <v>10</v>
      </c>
      <c r="F32" s="3"/>
      <c r="G32" t="s">
        <v>23</v>
      </c>
      <c r="H32" s="13"/>
      <c r="I32" t="s">
        <v>8</v>
      </c>
      <c r="J32" t="s">
        <v>8</v>
      </c>
      <c r="L32">
        <v>108</v>
      </c>
      <c r="M32">
        <v>110</v>
      </c>
      <c r="N32">
        <v>157</v>
      </c>
      <c r="O32">
        <v>69</v>
      </c>
      <c r="P32">
        <v>69</v>
      </c>
      <c r="Y32" s="1">
        <v>128</v>
      </c>
      <c r="Z32" s="1">
        <v>74</v>
      </c>
      <c r="AA32" s="1">
        <v>37</v>
      </c>
      <c r="AB32" s="1">
        <v>1051</v>
      </c>
      <c r="AC32" s="1" t="s">
        <v>168</v>
      </c>
    </row>
    <row r="33" spans="1:29" x14ac:dyDescent="0.25">
      <c r="A33" s="1">
        <v>135</v>
      </c>
      <c r="B33" s="1">
        <v>72</v>
      </c>
      <c r="C33" s="1">
        <v>13</v>
      </c>
      <c r="D33" s="1">
        <v>2060</v>
      </c>
      <c r="E33" s="1" t="s">
        <v>50</v>
      </c>
      <c r="F33" s="8"/>
      <c r="G33" t="s">
        <v>23</v>
      </c>
      <c r="H33" s="13"/>
      <c r="I33" t="s">
        <v>8</v>
      </c>
      <c r="J33" t="s">
        <v>8</v>
      </c>
      <c r="L33">
        <v>109</v>
      </c>
      <c r="M33">
        <v>111</v>
      </c>
      <c r="N33">
        <v>158</v>
      </c>
      <c r="O33">
        <v>70</v>
      </c>
      <c r="P33">
        <v>70</v>
      </c>
      <c r="Y33" s="1">
        <v>48</v>
      </c>
      <c r="Z33" s="1">
        <v>141</v>
      </c>
      <c r="AA33" s="1">
        <v>38</v>
      </c>
      <c r="AB33" s="1">
        <v>1050</v>
      </c>
      <c r="AC33" s="1" t="s">
        <v>112</v>
      </c>
    </row>
    <row r="34" spans="1:29" x14ac:dyDescent="0.25">
      <c r="A34" s="1">
        <v>43</v>
      </c>
      <c r="B34" s="1">
        <v>94</v>
      </c>
      <c r="C34" s="1">
        <v>13</v>
      </c>
      <c r="D34" s="1">
        <v>2100</v>
      </c>
      <c r="E34" s="1" t="s">
        <v>33</v>
      </c>
      <c r="F34" s="3"/>
      <c r="G34" t="s">
        <v>23</v>
      </c>
      <c r="H34" s="13"/>
      <c r="I34" t="s">
        <v>8</v>
      </c>
      <c r="J34" t="s">
        <v>8</v>
      </c>
      <c r="L34">
        <v>110</v>
      </c>
      <c r="M34">
        <v>112</v>
      </c>
      <c r="N34">
        <v>159</v>
      </c>
      <c r="O34">
        <v>71</v>
      </c>
      <c r="P34">
        <v>71</v>
      </c>
      <c r="Y34" s="1">
        <v>56</v>
      </c>
      <c r="Z34" s="1">
        <v>39</v>
      </c>
      <c r="AA34" s="1">
        <v>39</v>
      </c>
      <c r="AB34" s="1">
        <v>1113</v>
      </c>
      <c r="AC34" s="1" t="s">
        <v>114</v>
      </c>
    </row>
    <row r="35" spans="1:29" x14ac:dyDescent="0.25">
      <c r="A35" s="1">
        <v>43</v>
      </c>
      <c r="B35" s="1">
        <v>23</v>
      </c>
      <c r="C35" s="1">
        <v>13</v>
      </c>
      <c r="D35" s="1">
        <v>2879</v>
      </c>
      <c r="E35" s="1" t="s">
        <v>16</v>
      </c>
      <c r="F35" s="3"/>
      <c r="G35" t="s">
        <v>23</v>
      </c>
      <c r="H35" s="13"/>
      <c r="I35" t="s">
        <v>8</v>
      </c>
      <c r="J35" t="s">
        <v>8</v>
      </c>
      <c r="L35">
        <v>111</v>
      </c>
      <c r="M35">
        <v>113</v>
      </c>
      <c r="N35">
        <v>160</v>
      </c>
      <c r="O35">
        <v>72</v>
      </c>
      <c r="P35">
        <v>72</v>
      </c>
      <c r="Y35" s="1">
        <v>115</v>
      </c>
      <c r="Z35" s="1">
        <v>76</v>
      </c>
      <c r="AA35" s="1">
        <v>41</v>
      </c>
      <c r="AB35" s="1">
        <v>1378</v>
      </c>
      <c r="AC35" s="1" t="s">
        <v>118</v>
      </c>
    </row>
    <row r="36" spans="1:29" x14ac:dyDescent="0.25">
      <c r="A36" s="1">
        <v>122</v>
      </c>
      <c r="B36" s="1">
        <v>154</v>
      </c>
      <c r="C36" s="1">
        <v>13</v>
      </c>
      <c r="D36" s="1">
        <v>329</v>
      </c>
      <c r="E36" s="1" t="s">
        <v>47</v>
      </c>
      <c r="F36" t="s">
        <v>247</v>
      </c>
      <c r="G36" s="17" t="s">
        <v>255</v>
      </c>
      <c r="H36" s="13"/>
      <c r="I36" t="s">
        <v>8</v>
      </c>
      <c r="J36" t="s">
        <v>8</v>
      </c>
      <c r="L36">
        <v>112</v>
      </c>
      <c r="M36">
        <v>114</v>
      </c>
      <c r="N36">
        <v>161</v>
      </c>
      <c r="O36">
        <v>73</v>
      </c>
      <c r="P36">
        <v>73</v>
      </c>
      <c r="Y36" s="1">
        <v>58</v>
      </c>
      <c r="Z36" s="1">
        <v>37</v>
      </c>
      <c r="AA36" s="1">
        <v>43</v>
      </c>
      <c r="AB36" s="1">
        <v>1590</v>
      </c>
      <c r="AC36" s="1" t="s">
        <v>122</v>
      </c>
    </row>
    <row r="37" spans="1:29" x14ac:dyDescent="0.25">
      <c r="A37" s="1">
        <v>110</v>
      </c>
      <c r="B37" s="1">
        <v>153</v>
      </c>
      <c r="C37" s="1">
        <v>13</v>
      </c>
      <c r="D37" s="1">
        <v>1110</v>
      </c>
      <c r="E37" s="1" t="s">
        <v>121</v>
      </c>
      <c r="F37" t="s">
        <v>25</v>
      </c>
      <c r="G37" s="8" t="s">
        <v>256</v>
      </c>
      <c r="H37" s="13"/>
      <c r="I37" t="s">
        <v>8</v>
      </c>
      <c r="J37" t="s">
        <v>8</v>
      </c>
      <c r="L37">
        <v>113</v>
      </c>
      <c r="M37">
        <v>115</v>
      </c>
      <c r="N37">
        <v>162</v>
      </c>
      <c r="O37">
        <v>74</v>
      </c>
      <c r="P37">
        <v>97</v>
      </c>
      <c r="Y37" s="1">
        <v>2</v>
      </c>
      <c r="Z37" s="1">
        <v>90</v>
      </c>
      <c r="AA37" s="1">
        <v>45</v>
      </c>
      <c r="AB37" s="1">
        <v>1651</v>
      </c>
      <c r="AC37" s="1" t="s">
        <v>124</v>
      </c>
    </row>
    <row r="38" spans="1:29" x14ac:dyDescent="0.25">
      <c r="A38" s="1">
        <v>121</v>
      </c>
      <c r="B38" s="1">
        <v>25</v>
      </c>
      <c r="C38" s="1">
        <v>13</v>
      </c>
      <c r="D38" s="1">
        <v>278</v>
      </c>
      <c r="E38" s="1" t="s">
        <v>175</v>
      </c>
      <c r="F38" t="s">
        <v>11</v>
      </c>
      <c r="G38" t="s">
        <v>8</v>
      </c>
      <c r="H38" s="13"/>
      <c r="I38" t="s">
        <v>8</v>
      </c>
      <c r="J38" t="s">
        <v>8</v>
      </c>
      <c r="L38">
        <v>114</v>
      </c>
      <c r="M38">
        <v>116</v>
      </c>
      <c r="N38">
        <v>163</v>
      </c>
      <c r="O38">
        <v>75</v>
      </c>
      <c r="P38">
        <v>98</v>
      </c>
      <c r="Y38" s="1">
        <v>148</v>
      </c>
      <c r="Z38" s="1">
        <v>62</v>
      </c>
      <c r="AA38" s="1">
        <v>46</v>
      </c>
      <c r="AB38" s="1">
        <v>1723</v>
      </c>
      <c r="AC38" s="1" t="s">
        <v>130</v>
      </c>
    </row>
    <row r="39" spans="1:29" x14ac:dyDescent="0.25">
      <c r="A39" s="1">
        <v>92</v>
      </c>
      <c r="B39" s="1">
        <v>109</v>
      </c>
      <c r="C39" s="1">
        <v>13</v>
      </c>
      <c r="D39" s="1">
        <v>269</v>
      </c>
      <c r="E39" s="1" t="s">
        <v>49</v>
      </c>
      <c r="F39" t="s">
        <v>11</v>
      </c>
      <c r="G39" t="s">
        <v>8</v>
      </c>
      <c r="H39" s="13"/>
      <c r="I39" t="s">
        <v>8</v>
      </c>
      <c r="J39" t="s">
        <v>8</v>
      </c>
      <c r="L39">
        <v>115</v>
      </c>
      <c r="M39">
        <v>117</v>
      </c>
      <c r="N39">
        <v>164</v>
      </c>
      <c r="O39">
        <v>76</v>
      </c>
      <c r="P39">
        <v>99</v>
      </c>
      <c r="Y39" s="1">
        <v>136</v>
      </c>
      <c r="Z39" s="1">
        <v>8</v>
      </c>
      <c r="AA39" s="1">
        <v>47</v>
      </c>
      <c r="AB39" s="1">
        <v>1469</v>
      </c>
      <c r="AC39" s="1" t="s">
        <v>132</v>
      </c>
    </row>
    <row r="40" spans="1:29" x14ac:dyDescent="0.25">
      <c r="A40" s="1">
        <v>116</v>
      </c>
      <c r="B40" s="1">
        <v>44</v>
      </c>
      <c r="C40" s="1">
        <v>13</v>
      </c>
      <c r="D40" s="1">
        <v>2836</v>
      </c>
      <c r="E40" s="1" t="s">
        <v>229</v>
      </c>
      <c r="F40" t="s">
        <v>11</v>
      </c>
      <c r="G40" t="s">
        <v>8</v>
      </c>
      <c r="H40" s="13"/>
      <c r="I40" t="s">
        <v>8</v>
      </c>
      <c r="J40" t="s">
        <v>8</v>
      </c>
      <c r="L40">
        <v>116</v>
      </c>
      <c r="M40">
        <v>118</v>
      </c>
      <c r="N40">
        <v>165</v>
      </c>
      <c r="O40">
        <v>77</v>
      </c>
      <c r="P40">
        <v>100</v>
      </c>
      <c r="Y40" s="1">
        <v>36</v>
      </c>
      <c r="Z40" s="1">
        <v>45</v>
      </c>
      <c r="AA40" s="1">
        <v>49</v>
      </c>
      <c r="AB40" s="1">
        <v>2014</v>
      </c>
      <c r="AC40" s="1" t="s">
        <v>134</v>
      </c>
    </row>
    <row r="41" spans="1:29" x14ac:dyDescent="0.25">
      <c r="A41" s="1">
        <v>93</v>
      </c>
      <c r="B41" s="1">
        <v>102</v>
      </c>
      <c r="C41" s="1">
        <v>13</v>
      </c>
      <c r="D41" s="1">
        <v>725</v>
      </c>
      <c r="E41" s="1" t="s">
        <v>99</v>
      </c>
      <c r="F41" t="s">
        <v>11</v>
      </c>
      <c r="G41" t="s">
        <v>8</v>
      </c>
      <c r="H41" s="13"/>
      <c r="I41" t="s">
        <v>8</v>
      </c>
      <c r="J41" t="s">
        <v>8</v>
      </c>
      <c r="L41">
        <v>117</v>
      </c>
      <c r="M41">
        <v>119</v>
      </c>
      <c r="N41">
        <v>166</v>
      </c>
      <c r="O41">
        <v>78</v>
      </c>
      <c r="P41">
        <v>101</v>
      </c>
      <c r="Y41" s="1">
        <v>15</v>
      </c>
      <c r="Z41" s="1">
        <v>67</v>
      </c>
      <c r="AA41" s="1">
        <v>50</v>
      </c>
      <c r="AB41" s="1">
        <v>2034</v>
      </c>
      <c r="AC41" s="1" t="s">
        <v>136</v>
      </c>
    </row>
    <row r="42" spans="1:29" x14ac:dyDescent="0.25">
      <c r="A42" s="1">
        <v>117</v>
      </c>
      <c r="B42" s="1">
        <v>20</v>
      </c>
      <c r="C42" s="1">
        <v>13</v>
      </c>
      <c r="D42" s="1">
        <v>539</v>
      </c>
      <c r="E42" s="1" t="s">
        <v>92</v>
      </c>
      <c r="F42" t="s">
        <v>11</v>
      </c>
      <c r="G42" t="s">
        <v>8</v>
      </c>
      <c r="H42" s="13"/>
      <c r="I42" t="s">
        <v>8</v>
      </c>
      <c r="J42" t="s">
        <v>8</v>
      </c>
      <c r="L42">
        <v>118</v>
      </c>
      <c r="M42">
        <v>120</v>
      </c>
      <c r="N42">
        <v>167</v>
      </c>
      <c r="O42">
        <v>79</v>
      </c>
      <c r="P42">
        <v>102</v>
      </c>
      <c r="Y42" s="1">
        <v>70</v>
      </c>
      <c r="Z42" s="1">
        <v>58</v>
      </c>
      <c r="AA42" s="1">
        <v>51</v>
      </c>
      <c r="AB42" s="1">
        <v>948</v>
      </c>
      <c r="AC42" s="1" t="s">
        <v>141</v>
      </c>
    </row>
    <row r="43" spans="1:29" x14ac:dyDescent="0.25">
      <c r="A43" s="1">
        <v>42</v>
      </c>
      <c r="B43" s="1">
        <v>86</v>
      </c>
      <c r="C43" s="1">
        <v>13</v>
      </c>
      <c r="D43" s="1">
        <v>1028</v>
      </c>
      <c r="E43" s="1" t="s">
        <v>111</v>
      </c>
      <c r="F43" t="s">
        <v>11</v>
      </c>
      <c r="G43" t="s">
        <v>8</v>
      </c>
      <c r="H43" s="13"/>
      <c r="I43" t="s">
        <v>8</v>
      </c>
      <c r="J43" t="s">
        <v>8</v>
      </c>
      <c r="L43">
        <v>119</v>
      </c>
      <c r="M43">
        <v>121</v>
      </c>
      <c r="N43">
        <v>168</v>
      </c>
      <c r="O43">
        <v>80</v>
      </c>
      <c r="P43">
        <v>103</v>
      </c>
      <c r="Y43" s="1">
        <v>10</v>
      </c>
      <c r="Z43" s="1">
        <v>16</v>
      </c>
      <c r="AA43" s="1">
        <v>54</v>
      </c>
      <c r="AB43" s="1">
        <v>2490</v>
      </c>
      <c r="AC43" s="1" t="s">
        <v>148</v>
      </c>
    </row>
    <row r="44" spans="1:29" x14ac:dyDescent="0.25">
      <c r="A44" s="1">
        <v>105</v>
      </c>
      <c r="B44" s="1">
        <v>91</v>
      </c>
      <c r="C44" s="1">
        <v>13</v>
      </c>
      <c r="D44" s="1">
        <v>864</v>
      </c>
      <c r="E44" s="1" t="s">
        <v>188</v>
      </c>
      <c r="F44" t="s">
        <v>11</v>
      </c>
      <c r="G44" t="s">
        <v>8</v>
      </c>
      <c r="H44" s="13"/>
      <c r="I44" t="s">
        <v>8</v>
      </c>
      <c r="J44" t="s">
        <v>8</v>
      </c>
      <c r="L44">
        <v>120</v>
      </c>
      <c r="M44">
        <v>122</v>
      </c>
      <c r="N44">
        <v>169</v>
      </c>
      <c r="O44">
        <v>81</v>
      </c>
      <c r="P44">
        <v>104</v>
      </c>
      <c r="Y44" s="1">
        <v>152</v>
      </c>
      <c r="Z44" s="1">
        <v>28</v>
      </c>
      <c r="AA44" s="1">
        <v>55</v>
      </c>
      <c r="AB44" s="1">
        <v>3005</v>
      </c>
      <c r="AC44" s="1" t="s">
        <v>150</v>
      </c>
    </row>
    <row r="45" spans="1:29" x14ac:dyDescent="0.25">
      <c r="A45" s="1">
        <v>120</v>
      </c>
      <c r="B45" s="1">
        <v>64</v>
      </c>
      <c r="C45" s="1">
        <v>13</v>
      </c>
      <c r="D45" s="1">
        <v>15752</v>
      </c>
      <c r="E45" s="1" t="s">
        <v>226</v>
      </c>
      <c r="F45" t="s">
        <v>11</v>
      </c>
      <c r="G45" t="s">
        <v>8</v>
      </c>
      <c r="H45" s="13"/>
      <c r="I45" t="s">
        <v>8</v>
      </c>
      <c r="J45" t="s">
        <v>8</v>
      </c>
      <c r="L45">
        <v>121</v>
      </c>
      <c r="M45">
        <v>123</v>
      </c>
      <c r="N45">
        <v>170</v>
      </c>
      <c r="O45">
        <v>82</v>
      </c>
      <c r="P45">
        <v>107</v>
      </c>
      <c r="Y45" s="1">
        <v>132</v>
      </c>
      <c r="Z45" s="1">
        <v>57</v>
      </c>
      <c r="AA45" s="1">
        <v>56</v>
      </c>
      <c r="AB45" s="1">
        <v>3025</v>
      </c>
      <c r="AC45" s="1" t="s">
        <v>154</v>
      </c>
    </row>
    <row r="46" spans="1:29" x14ac:dyDescent="0.25">
      <c r="A46" s="1">
        <v>113</v>
      </c>
      <c r="B46" s="1">
        <v>121</v>
      </c>
      <c r="C46" s="1">
        <v>13</v>
      </c>
      <c r="D46" s="1">
        <v>1559</v>
      </c>
      <c r="E46" s="1" t="s">
        <v>127</v>
      </c>
      <c r="F46" t="s">
        <v>11</v>
      </c>
      <c r="G46" t="s">
        <v>8</v>
      </c>
      <c r="H46" s="13"/>
      <c r="I46" t="s">
        <v>8</v>
      </c>
      <c r="J46" t="s">
        <v>8</v>
      </c>
      <c r="L46">
        <v>122</v>
      </c>
      <c r="M46">
        <v>124</v>
      </c>
      <c r="N46">
        <v>171</v>
      </c>
      <c r="O46">
        <v>83</v>
      </c>
      <c r="P46">
        <v>108</v>
      </c>
      <c r="Y46" s="1">
        <v>28</v>
      </c>
      <c r="Z46" s="1">
        <v>0</v>
      </c>
      <c r="AA46" s="1">
        <v>57</v>
      </c>
      <c r="AB46" s="1">
        <v>3103</v>
      </c>
      <c r="AC46" s="1" t="s">
        <v>158</v>
      </c>
    </row>
    <row r="47" spans="1:29" x14ac:dyDescent="0.25">
      <c r="A47" s="1">
        <v>44</v>
      </c>
      <c r="B47" s="1">
        <v>117</v>
      </c>
      <c r="C47" s="1">
        <v>13</v>
      </c>
      <c r="D47" s="1">
        <v>2118</v>
      </c>
      <c r="E47" s="1" t="s">
        <v>139</v>
      </c>
      <c r="F47" t="s">
        <v>11</v>
      </c>
      <c r="G47" t="s">
        <v>8</v>
      </c>
      <c r="H47" s="13"/>
      <c r="I47" t="s">
        <v>8</v>
      </c>
      <c r="J47" t="s">
        <v>8</v>
      </c>
      <c r="L47">
        <v>123</v>
      </c>
      <c r="M47">
        <v>125</v>
      </c>
      <c r="N47">
        <v>172</v>
      </c>
      <c r="O47">
        <v>84</v>
      </c>
      <c r="P47">
        <v>109</v>
      </c>
      <c r="Y47" s="1">
        <v>20</v>
      </c>
      <c r="Z47" s="1">
        <v>88</v>
      </c>
      <c r="AA47" s="1">
        <v>58</v>
      </c>
      <c r="AB47" s="1">
        <v>387</v>
      </c>
      <c r="AC47" s="1" t="s">
        <v>160</v>
      </c>
    </row>
    <row r="48" spans="1:29" x14ac:dyDescent="0.25">
      <c r="A48" s="1">
        <v>118</v>
      </c>
      <c r="B48" s="1">
        <v>69</v>
      </c>
      <c r="C48" s="1">
        <v>13</v>
      </c>
      <c r="D48" s="1">
        <v>442</v>
      </c>
      <c r="E48" s="1" t="s">
        <v>201</v>
      </c>
      <c r="F48" t="s">
        <v>11</v>
      </c>
      <c r="G48" t="s">
        <v>8</v>
      </c>
      <c r="H48" s="13"/>
      <c r="I48" t="s">
        <v>8</v>
      </c>
      <c r="J48" t="s">
        <v>8</v>
      </c>
      <c r="L48">
        <v>124</v>
      </c>
      <c r="M48">
        <v>126</v>
      </c>
      <c r="N48">
        <v>173</v>
      </c>
      <c r="O48">
        <v>85</v>
      </c>
      <c r="P48">
        <v>110</v>
      </c>
      <c r="Y48" s="1">
        <v>9</v>
      </c>
      <c r="Z48" s="1">
        <v>10</v>
      </c>
      <c r="AA48" s="1">
        <v>59</v>
      </c>
      <c r="AB48" s="1">
        <v>3143</v>
      </c>
      <c r="AC48" s="1" t="s">
        <v>162</v>
      </c>
    </row>
    <row r="49" spans="1:29" x14ac:dyDescent="0.25">
      <c r="A49" s="1">
        <v>112</v>
      </c>
      <c r="B49" s="1">
        <v>47</v>
      </c>
      <c r="C49" s="1">
        <v>13</v>
      </c>
      <c r="D49" s="1">
        <v>2267</v>
      </c>
      <c r="E49" s="1" t="s">
        <v>144</v>
      </c>
      <c r="F49" t="s">
        <v>11</v>
      </c>
      <c r="G49" t="s">
        <v>8</v>
      </c>
      <c r="H49" s="13"/>
      <c r="I49" t="s">
        <v>8</v>
      </c>
      <c r="J49" t="s">
        <v>8</v>
      </c>
      <c r="L49">
        <v>125</v>
      </c>
      <c r="M49">
        <v>127</v>
      </c>
      <c r="N49">
        <v>174</v>
      </c>
      <c r="O49">
        <v>86</v>
      </c>
      <c r="P49">
        <v>111</v>
      </c>
      <c r="Y49" s="1">
        <v>50</v>
      </c>
      <c r="Z49" s="1">
        <v>6</v>
      </c>
      <c r="AA49" s="1">
        <v>60</v>
      </c>
      <c r="AB49" s="1">
        <v>1459</v>
      </c>
      <c r="AC49" s="1" t="s">
        <v>164</v>
      </c>
    </row>
    <row r="50" spans="1:29" x14ac:dyDescent="0.25">
      <c r="A50" s="1">
        <v>89</v>
      </c>
      <c r="B50" s="1">
        <v>51</v>
      </c>
      <c r="C50" s="1">
        <v>13</v>
      </c>
      <c r="D50" s="1">
        <v>134</v>
      </c>
      <c r="E50" s="1" t="s">
        <v>120</v>
      </c>
      <c r="F50" t="s">
        <v>11</v>
      </c>
      <c r="G50" t="s">
        <v>8</v>
      </c>
      <c r="H50" s="13"/>
      <c r="I50" t="s">
        <v>8</v>
      </c>
      <c r="J50" t="s">
        <v>8</v>
      </c>
      <c r="L50">
        <v>126</v>
      </c>
      <c r="M50">
        <v>128</v>
      </c>
      <c r="N50">
        <v>175</v>
      </c>
      <c r="O50">
        <v>87</v>
      </c>
      <c r="P50">
        <v>112</v>
      </c>
      <c r="Y50" s="1">
        <v>103</v>
      </c>
      <c r="Z50" s="1">
        <v>111</v>
      </c>
      <c r="AA50" s="1">
        <v>61</v>
      </c>
      <c r="AB50" s="1">
        <v>3340</v>
      </c>
      <c r="AC50" s="1" t="s">
        <v>167</v>
      </c>
    </row>
    <row r="51" spans="1:29" x14ac:dyDescent="0.25">
      <c r="A51" s="1">
        <v>90</v>
      </c>
      <c r="B51" s="1">
        <v>106</v>
      </c>
      <c r="C51" s="1">
        <v>13</v>
      </c>
      <c r="D51" s="1">
        <v>271</v>
      </c>
      <c r="E51" s="1" t="s">
        <v>156</v>
      </c>
      <c r="F51" t="s">
        <v>11</v>
      </c>
      <c r="G51" t="s">
        <v>8</v>
      </c>
      <c r="H51" s="13"/>
      <c r="I51" t="s">
        <v>8</v>
      </c>
      <c r="J51" t="s">
        <v>8</v>
      </c>
      <c r="L51">
        <v>127</v>
      </c>
      <c r="M51">
        <v>129</v>
      </c>
      <c r="N51">
        <v>176</v>
      </c>
      <c r="O51">
        <v>88</v>
      </c>
      <c r="P51">
        <v>113</v>
      </c>
      <c r="Y51" s="1">
        <v>151</v>
      </c>
      <c r="Z51" s="1">
        <v>70</v>
      </c>
      <c r="AA51" s="1">
        <v>62</v>
      </c>
      <c r="AB51" s="1">
        <v>3</v>
      </c>
      <c r="AC51" s="1" t="s">
        <v>170</v>
      </c>
    </row>
    <row r="52" spans="1:29" x14ac:dyDescent="0.25">
      <c r="A52" s="1">
        <v>91</v>
      </c>
      <c r="B52" s="1">
        <v>80</v>
      </c>
      <c r="C52" s="1">
        <v>13</v>
      </c>
      <c r="D52" s="1">
        <v>267</v>
      </c>
      <c r="E52" s="1" t="s">
        <v>196</v>
      </c>
      <c r="F52" t="s">
        <v>11</v>
      </c>
      <c r="G52" t="s">
        <v>8</v>
      </c>
      <c r="H52" s="13"/>
      <c r="I52" t="s">
        <v>8</v>
      </c>
      <c r="J52" t="s">
        <v>8</v>
      </c>
      <c r="L52">
        <v>128</v>
      </c>
      <c r="M52">
        <v>130</v>
      </c>
      <c r="N52">
        <v>177</v>
      </c>
      <c r="O52">
        <v>89</v>
      </c>
      <c r="P52">
        <v>114</v>
      </c>
      <c r="Y52" s="1">
        <v>109</v>
      </c>
      <c r="Z52" s="1">
        <v>1</v>
      </c>
      <c r="AA52" s="1">
        <v>63</v>
      </c>
      <c r="AB52" s="1">
        <v>3483</v>
      </c>
      <c r="AC52" s="1" t="s">
        <v>173</v>
      </c>
    </row>
    <row r="53" spans="1:29" x14ac:dyDescent="0.25">
      <c r="A53" s="1">
        <v>96</v>
      </c>
      <c r="B53" s="1">
        <v>26</v>
      </c>
      <c r="C53" s="1">
        <v>13</v>
      </c>
      <c r="D53" s="1">
        <v>2580</v>
      </c>
      <c r="E53" s="1" t="s">
        <v>228</v>
      </c>
      <c r="F53" t="s">
        <v>11</v>
      </c>
      <c r="G53" t="s">
        <v>8</v>
      </c>
      <c r="H53" s="13"/>
      <c r="I53" t="s">
        <v>8</v>
      </c>
      <c r="J53" t="s">
        <v>8</v>
      </c>
      <c r="L53">
        <v>129</v>
      </c>
      <c r="M53">
        <v>131</v>
      </c>
      <c r="N53">
        <v>178</v>
      </c>
      <c r="O53">
        <v>90</v>
      </c>
      <c r="P53">
        <v>115</v>
      </c>
      <c r="Y53" s="1">
        <v>27</v>
      </c>
      <c r="Z53" s="1">
        <v>43</v>
      </c>
      <c r="AA53" s="1">
        <v>64</v>
      </c>
      <c r="AB53" s="1">
        <v>3624</v>
      </c>
      <c r="AC53" s="1" t="s">
        <v>177</v>
      </c>
    </row>
    <row r="54" spans="1:29" x14ac:dyDescent="0.25">
      <c r="A54" s="1">
        <v>124</v>
      </c>
      <c r="B54" s="1">
        <v>83</v>
      </c>
      <c r="C54" s="1">
        <v>13</v>
      </c>
      <c r="D54" s="1">
        <v>11601</v>
      </c>
      <c r="E54" s="1" t="s">
        <v>222</v>
      </c>
      <c r="F54" t="s">
        <v>11</v>
      </c>
      <c r="G54" t="s">
        <v>8</v>
      </c>
      <c r="H54" s="13"/>
      <c r="I54" t="s">
        <v>8</v>
      </c>
      <c r="J54" t="s">
        <v>8</v>
      </c>
      <c r="L54">
        <v>130</v>
      </c>
      <c r="M54">
        <v>132</v>
      </c>
      <c r="N54">
        <v>179</v>
      </c>
      <c r="O54">
        <v>91</v>
      </c>
      <c r="P54">
        <v>116</v>
      </c>
      <c r="Y54" s="1">
        <v>31</v>
      </c>
      <c r="Z54" s="1">
        <v>13</v>
      </c>
      <c r="AA54" s="1">
        <v>66</v>
      </c>
      <c r="AB54" s="1">
        <v>7</v>
      </c>
      <c r="AC54" s="1" t="s">
        <v>180</v>
      </c>
    </row>
    <row r="55" spans="1:29" x14ac:dyDescent="0.25">
      <c r="A55" s="1">
        <v>106</v>
      </c>
      <c r="B55" s="1">
        <v>122</v>
      </c>
      <c r="C55" s="1">
        <v>13</v>
      </c>
      <c r="D55" s="1">
        <v>674</v>
      </c>
      <c r="E55" s="1" t="s">
        <v>193</v>
      </c>
      <c r="F55" t="s">
        <v>11</v>
      </c>
      <c r="G55" t="s">
        <v>8</v>
      </c>
      <c r="H55" s="13"/>
      <c r="I55" t="s">
        <v>8</v>
      </c>
      <c r="J55" t="s">
        <v>8</v>
      </c>
      <c r="L55">
        <v>131</v>
      </c>
      <c r="M55">
        <v>133</v>
      </c>
      <c r="N55">
        <v>180</v>
      </c>
      <c r="O55">
        <v>92</v>
      </c>
      <c r="P55">
        <v>117</v>
      </c>
      <c r="Y55" s="1">
        <v>141</v>
      </c>
      <c r="Z55" s="1">
        <v>24</v>
      </c>
      <c r="AA55" s="1">
        <v>67</v>
      </c>
      <c r="AB55" s="1">
        <v>776</v>
      </c>
      <c r="AC55" s="1" t="s">
        <v>181</v>
      </c>
    </row>
    <row r="56" spans="1:29" x14ac:dyDescent="0.25">
      <c r="A56" s="1">
        <v>111</v>
      </c>
      <c r="B56" s="1">
        <v>153</v>
      </c>
      <c r="C56" s="1">
        <v>13</v>
      </c>
      <c r="D56" s="1">
        <v>2517</v>
      </c>
      <c r="E56" s="1" t="s">
        <v>146</v>
      </c>
      <c r="F56" t="s">
        <v>25</v>
      </c>
      <c r="G56" s="8"/>
      <c r="H56" s="13"/>
      <c r="I56" t="s">
        <v>8</v>
      </c>
      <c r="J56" t="s">
        <v>8</v>
      </c>
      <c r="L56">
        <v>132</v>
      </c>
      <c r="M56">
        <v>134</v>
      </c>
      <c r="N56">
        <v>181</v>
      </c>
      <c r="O56">
        <v>93</v>
      </c>
      <c r="P56">
        <v>118</v>
      </c>
      <c r="Y56" s="1">
        <v>140</v>
      </c>
      <c r="Z56" s="1">
        <v>107</v>
      </c>
      <c r="AA56" s="1">
        <v>68</v>
      </c>
      <c r="AB56" s="1">
        <v>3937</v>
      </c>
      <c r="AC56" s="1" t="s">
        <v>183</v>
      </c>
    </row>
    <row r="57" spans="1:29" x14ac:dyDescent="0.25">
      <c r="A57" s="1">
        <v>114</v>
      </c>
      <c r="B57" s="1">
        <v>153</v>
      </c>
      <c r="C57" s="1">
        <v>13</v>
      </c>
      <c r="D57" s="1">
        <v>192</v>
      </c>
      <c r="E57" s="1" t="s">
        <v>123</v>
      </c>
      <c r="F57" t="s">
        <v>25</v>
      </c>
      <c r="G57" s="8"/>
      <c r="H57" s="13"/>
      <c r="I57" t="s">
        <v>8</v>
      </c>
      <c r="J57" t="s">
        <v>8</v>
      </c>
      <c r="L57">
        <v>133</v>
      </c>
      <c r="M57">
        <v>135</v>
      </c>
      <c r="N57">
        <v>182</v>
      </c>
      <c r="O57">
        <v>94</v>
      </c>
      <c r="P57">
        <v>119</v>
      </c>
      <c r="Y57" s="1">
        <v>38</v>
      </c>
      <c r="Z57" s="1">
        <v>84</v>
      </c>
      <c r="AA57" s="1">
        <v>69</v>
      </c>
      <c r="AB57" s="1">
        <v>4151</v>
      </c>
      <c r="AC57" s="1" t="s">
        <v>185</v>
      </c>
    </row>
    <row r="58" spans="1:29" x14ac:dyDescent="0.25">
      <c r="A58" s="1">
        <v>125</v>
      </c>
      <c r="B58" s="1">
        <v>154</v>
      </c>
      <c r="C58" s="1">
        <v>13</v>
      </c>
      <c r="D58" s="1">
        <v>193</v>
      </c>
      <c r="E58" s="1" t="s">
        <v>47</v>
      </c>
      <c r="F58" t="s">
        <v>247</v>
      </c>
      <c r="G58" s="17"/>
      <c r="H58" s="13"/>
      <c r="I58" t="s">
        <v>8</v>
      </c>
      <c r="J58" t="s">
        <v>8</v>
      </c>
      <c r="L58">
        <v>134</v>
      </c>
      <c r="M58">
        <v>136</v>
      </c>
      <c r="N58">
        <v>183</v>
      </c>
      <c r="O58">
        <v>95</v>
      </c>
      <c r="P58">
        <v>120</v>
      </c>
      <c r="Y58" s="1">
        <v>129</v>
      </c>
      <c r="Z58" s="1">
        <v>93</v>
      </c>
      <c r="AA58" s="1">
        <v>70</v>
      </c>
      <c r="AB58" s="1">
        <v>59</v>
      </c>
      <c r="AC58" s="1" t="s">
        <v>186</v>
      </c>
    </row>
    <row r="59" spans="1:29" x14ac:dyDescent="0.25">
      <c r="A59" s="1">
        <v>88</v>
      </c>
      <c r="B59" s="1">
        <v>134</v>
      </c>
      <c r="C59" s="1">
        <v>13</v>
      </c>
      <c r="D59" s="1">
        <v>1564</v>
      </c>
      <c r="E59" s="1" t="s">
        <v>77</v>
      </c>
      <c r="F59" t="s">
        <v>37</v>
      </c>
      <c r="G59" s="3"/>
      <c r="H59" s="13"/>
      <c r="I59" t="s">
        <v>8</v>
      </c>
      <c r="J59" t="s">
        <v>8</v>
      </c>
      <c r="L59">
        <v>135</v>
      </c>
      <c r="M59">
        <v>137</v>
      </c>
      <c r="N59">
        <v>184</v>
      </c>
      <c r="O59">
        <v>96</v>
      </c>
      <c r="P59">
        <v>121</v>
      </c>
      <c r="Y59" s="1">
        <v>33</v>
      </c>
      <c r="Z59" s="1">
        <v>50</v>
      </c>
      <c r="AA59" s="1">
        <v>71</v>
      </c>
      <c r="AB59" s="1">
        <v>2131</v>
      </c>
      <c r="AC59" s="1" t="s">
        <v>187</v>
      </c>
    </row>
    <row r="60" spans="1:29" x14ac:dyDescent="0.25">
      <c r="A60" s="1">
        <v>153</v>
      </c>
      <c r="B60" s="1">
        <v>143</v>
      </c>
      <c r="C60" s="1">
        <v>13</v>
      </c>
      <c r="D60" s="1">
        <v>3986</v>
      </c>
      <c r="E60" s="1" t="s">
        <v>94</v>
      </c>
      <c r="F60" s="9"/>
      <c r="G60" t="s">
        <v>8</v>
      </c>
      <c r="H60" s="13"/>
      <c r="I60" t="s">
        <v>40</v>
      </c>
      <c r="J60" s="3"/>
      <c r="L60">
        <v>136</v>
      </c>
      <c r="M60">
        <v>138</v>
      </c>
      <c r="N60">
        <v>185</v>
      </c>
      <c r="O60">
        <v>107</v>
      </c>
      <c r="P60">
        <v>122</v>
      </c>
      <c r="Y60" s="1">
        <v>63</v>
      </c>
      <c r="Z60" s="1">
        <v>36</v>
      </c>
      <c r="AA60" s="1">
        <v>72</v>
      </c>
      <c r="AB60" s="1">
        <v>701</v>
      </c>
      <c r="AC60" s="1" t="s">
        <v>189</v>
      </c>
    </row>
    <row r="61" spans="1:29" x14ac:dyDescent="0.25">
      <c r="A61" s="1">
        <v>43</v>
      </c>
      <c r="B61" s="1">
        <v>155</v>
      </c>
      <c r="C61" s="1">
        <v>13</v>
      </c>
      <c r="D61" s="1">
        <v>909</v>
      </c>
      <c r="E61" s="1" t="s">
        <v>27</v>
      </c>
      <c r="F61" s="3"/>
      <c r="G61" s="6"/>
      <c r="H61" s="13"/>
      <c r="I61" t="s">
        <v>40</v>
      </c>
      <c r="J61" s="6"/>
      <c r="L61">
        <v>137</v>
      </c>
      <c r="M61">
        <v>139</v>
      </c>
      <c r="N61">
        <v>186</v>
      </c>
      <c r="O61">
        <v>108</v>
      </c>
      <c r="P61">
        <v>123</v>
      </c>
      <c r="Y61" s="1">
        <v>59</v>
      </c>
      <c r="Z61" s="1">
        <v>33</v>
      </c>
      <c r="AA61" s="1">
        <v>73</v>
      </c>
      <c r="AB61" s="1">
        <v>615</v>
      </c>
      <c r="AC61" s="1" t="s">
        <v>190</v>
      </c>
    </row>
    <row r="62" spans="1:29" x14ac:dyDescent="0.25">
      <c r="A62" s="1">
        <v>43</v>
      </c>
      <c r="B62" s="1">
        <v>155</v>
      </c>
      <c r="C62" s="1">
        <v>13</v>
      </c>
      <c r="D62" s="1">
        <v>2279</v>
      </c>
      <c r="E62" s="1" t="s">
        <v>27</v>
      </c>
      <c r="F62" s="3"/>
      <c r="G62" s="6"/>
      <c r="H62" s="13"/>
      <c r="I62" t="s">
        <v>40</v>
      </c>
      <c r="J62" s="6"/>
      <c r="L62">
        <v>138</v>
      </c>
      <c r="M62">
        <v>140</v>
      </c>
      <c r="N62">
        <v>187</v>
      </c>
      <c r="O62">
        <v>109</v>
      </c>
      <c r="P62">
        <v>124</v>
      </c>
      <c r="Y62" s="1">
        <v>18</v>
      </c>
      <c r="Z62" s="1">
        <v>125</v>
      </c>
      <c r="AA62" s="1">
        <v>74</v>
      </c>
      <c r="AB62" s="1">
        <v>876</v>
      </c>
      <c r="AC62" s="1" t="s">
        <v>191</v>
      </c>
    </row>
    <row r="63" spans="1:29" x14ac:dyDescent="0.25">
      <c r="A63" s="1">
        <v>43</v>
      </c>
      <c r="B63" s="1">
        <v>155</v>
      </c>
      <c r="C63" s="1">
        <v>13</v>
      </c>
      <c r="D63" s="1">
        <v>2504</v>
      </c>
      <c r="E63" s="1" t="s">
        <v>27</v>
      </c>
      <c r="F63" s="3"/>
      <c r="G63" s="6"/>
      <c r="H63" s="13"/>
      <c r="I63" t="s">
        <v>40</v>
      </c>
      <c r="J63" s="6"/>
      <c r="L63">
        <v>139</v>
      </c>
      <c r="M63">
        <v>141</v>
      </c>
      <c r="N63">
        <v>188</v>
      </c>
      <c r="O63">
        <v>110</v>
      </c>
      <c r="P63">
        <v>125</v>
      </c>
      <c r="Y63" s="1">
        <v>17</v>
      </c>
      <c r="Z63" s="1">
        <v>114</v>
      </c>
      <c r="AA63" s="1">
        <v>75</v>
      </c>
      <c r="AB63" s="1">
        <v>44</v>
      </c>
      <c r="AC63" s="1" t="s">
        <v>192</v>
      </c>
    </row>
    <row r="64" spans="1:29" x14ac:dyDescent="0.25">
      <c r="A64" s="1">
        <v>43</v>
      </c>
      <c r="B64" s="1">
        <v>155</v>
      </c>
      <c r="C64" s="1">
        <v>13</v>
      </c>
      <c r="D64" s="1">
        <v>2957</v>
      </c>
      <c r="E64" s="1" t="s">
        <v>27</v>
      </c>
      <c r="F64" s="3"/>
      <c r="G64" s="6"/>
      <c r="H64" s="13"/>
      <c r="I64" t="s">
        <v>40</v>
      </c>
      <c r="J64" s="6"/>
      <c r="L64">
        <v>140</v>
      </c>
      <c r="M64">
        <v>142</v>
      </c>
      <c r="N64">
        <v>189</v>
      </c>
      <c r="O64">
        <v>111</v>
      </c>
      <c r="P64">
        <v>126</v>
      </c>
      <c r="Y64" s="1">
        <v>76</v>
      </c>
      <c r="Z64" s="1">
        <v>15</v>
      </c>
      <c r="AA64" s="1">
        <v>76</v>
      </c>
      <c r="AB64" s="1">
        <v>4613</v>
      </c>
      <c r="AC64" s="1" t="s">
        <v>194</v>
      </c>
    </row>
    <row r="65" spans="1:29" x14ac:dyDescent="0.25">
      <c r="A65" s="1">
        <v>43</v>
      </c>
      <c r="B65" s="1">
        <v>155</v>
      </c>
      <c r="C65" s="1">
        <v>13</v>
      </c>
      <c r="D65" s="1">
        <v>10724</v>
      </c>
      <c r="E65" s="1" t="s">
        <v>27</v>
      </c>
      <c r="F65" s="3"/>
      <c r="G65" s="6"/>
      <c r="H65" s="13"/>
      <c r="I65" t="s">
        <v>40</v>
      </c>
      <c r="J65" s="6"/>
      <c r="L65">
        <v>141</v>
      </c>
      <c r="M65">
        <v>143</v>
      </c>
      <c r="N65">
        <v>190</v>
      </c>
      <c r="O65">
        <v>112</v>
      </c>
      <c r="P65">
        <v>127</v>
      </c>
      <c r="Y65" s="1">
        <v>5</v>
      </c>
      <c r="Z65" s="1">
        <v>18</v>
      </c>
      <c r="AA65" s="1">
        <v>77</v>
      </c>
      <c r="AB65" s="1">
        <v>4663</v>
      </c>
      <c r="AC65" s="1" t="s">
        <v>195</v>
      </c>
    </row>
    <row r="66" spans="1:29" x14ac:dyDescent="0.25">
      <c r="A66" s="1">
        <v>43</v>
      </c>
      <c r="B66" s="1">
        <v>155</v>
      </c>
      <c r="C66" s="1">
        <v>13</v>
      </c>
      <c r="D66" s="1">
        <v>12622</v>
      </c>
      <c r="E66" s="1" t="s">
        <v>27</v>
      </c>
      <c r="F66" s="3"/>
      <c r="G66" s="6"/>
      <c r="H66" s="13"/>
      <c r="I66" t="s">
        <v>40</v>
      </c>
      <c r="J66" s="6"/>
      <c r="L66">
        <v>142</v>
      </c>
      <c r="M66">
        <v>144</v>
      </c>
      <c r="N66">
        <v>191</v>
      </c>
      <c r="O66">
        <v>113</v>
      </c>
      <c r="P66">
        <v>128</v>
      </c>
      <c r="Y66" s="1">
        <v>86</v>
      </c>
      <c r="Z66" s="1">
        <v>61</v>
      </c>
      <c r="AA66" s="1">
        <v>78</v>
      </c>
      <c r="AB66" s="1">
        <v>4922</v>
      </c>
      <c r="AC66" s="1" t="s">
        <v>197</v>
      </c>
    </row>
    <row r="67" spans="1:29" x14ac:dyDescent="0.25">
      <c r="A67" s="1">
        <v>43</v>
      </c>
      <c r="B67" s="1">
        <v>155</v>
      </c>
      <c r="C67" s="1">
        <v>13</v>
      </c>
      <c r="D67" s="1">
        <v>17309</v>
      </c>
      <c r="E67" s="1" t="s">
        <v>27</v>
      </c>
      <c r="F67" s="3"/>
      <c r="G67" s="6"/>
      <c r="H67" s="13"/>
      <c r="I67" t="s">
        <v>40</v>
      </c>
      <c r="J67" s="6"/>
      <c r="L67">
        <v>143</v>
      </c>
      <c r="M67">
        <v>145</v>
      </c>
      <c r="N67">
        <v>192</v>
      </c>
      <c r="O67">
        <v>114</v>
      </c>
      <c r="P67">
        <v>129</v>
      </c>
      <c r="Y67" s="1">
        <v>157</v>
      </c>
      <c r="Z67" s="1">
        <v>68</v>
      </c>
      <c r="AA67" s="1">
        <v>79</v>
      </c>
      <c r="AB67" s="1">
        <v>898</v>
      </c>
      <c r="AC67" s="1" t="s">
        <v>198</v>
      </c>
    </row>
    <row r="68" spans="1:29" x14ac:dyDescent="0.25">
      <c r="A68" s="1">
        <v>43</v>
      </c>
      <c r="B68" s="1">
        <v>155</v>
      </c>
      <c r="C68" s="1">
        <v>13</v>
      </c>
      <c r="D68" s="1">
        <v>1061</v>
      </c>
      <c r="E68" s="1" t="s">
        <v>70</v>
      </c>
      <c r="F68" s="3"/>
      <c r="G68" s="6"/>
      <c r="H68" s="13"/>
      <c r="I68" t="s">
        <v>40</v>
      </c>
      <c r="J68" s="5"/>
      <c r="L68">
        <v>144</v>
      </c>
      <c r="M68">
        <v>146</v>
      </c>
      <c r="N68">
        <v>193</v>
      </c>
      <c r="O68">
        <v>115</v>
      </c>
      <c r="P68">
        <v>130</v>
      </c>
      <c r="Y68" s="1">
        <v>145</v>
      </c>
      <c r="Z68" s="1">
        <v>48</v>
      </c>
      <c r="AA68" s="1">
        <v>80</v>
      </c>
      <c r="AB68" s="1">
        <v>5067</v>
      </c>
      <c r="AC68" s="1" t="s">
        <v>199</v>
      </c>
    </row>
    <row r="69" spans="1:29" x14ac:dyDescent="0.25">
      <c r="A69" s="1">
        <v>43</v>
      </c>
      <c r="B69" s="1">
        <v>155</v>
      </c>
      <c r="C69" s="1">
        <v>13</v>
      </c>
      <c r="D69" s="1">
        <v>257</v>
      </c>
      <c r="E69" s="1" t="s">
        <v>63</v>
      </c>
      <c r="F69" s="3"/>
      <c r="G69" s="6"/>
      <c r="H69" s="13"/>
      <c r="I69" t="s">
        <v>40</v>
      </c>
      <c r="J69" s="13"/>
      <c r="L69">
        <v>145</v>
      </c>
      <c r="M69">
        <v>147</v>
      </c>
      <c r="N69">
        <v>194</v>
      </c>
      <c r="O69">
        <v>116</v>
      </c>
      <c r="P69">
        <v>131</v>
      </c>
      <c r="Y69" s="1">
        <v>131</v>
      </c>
      <c r="Z69" s="1">
        <v>119</v>
      </c>
      <c r="AA69" s="1">
        <v>81</v>
      </c>
      <c r="AB69" s="1">
        <v>11</v>
      </c>
      <c r="AC69" s="1" t="s">
        <v>200</v>
      </c>
    </row>
    <row r="70" spans="1:29" x14ac:dyDescent="0.25">
      <c r="A70" s="1">
        <v>43</v>
      </c>
      <c r="B70" s="1">
        <v>155</v>
      </c>
      <c r="C70" s="1">
        <v>13</v>
      </c>
      <c r="D70" s="1">
        <v>1965</v>
      </c>
      <c r="E70" s="1" t="s">
        <v>63</v>
      </c>
      <c r="F70" s="3"/>
      <c r="G70" s="6"/>
      <c r="H70" s="13"/>
      <c r="I70" t="s">
        <v>40</v>
      </c>
      <c r="J70" s="13"/>
      <c r="L70">
        <v>146</v>
      </c>
      <c r="M70">
        <v>148</v>
      </c>
      <c r="N70">
        <v>195</v>
      </c>
      <c r="O70">
        <v>117</v>
      </c>
      <c r="P70">
        <v>132</v>
      </c>
      <c r="Y70" s="1">
        <v>84</v>
      </c>
      <c r="Z70" s="1">
        <v>17</v>
      </c>
      <c r="AA70" s="1">
        <v>82</v>
      </c>
      <c r="AB70" s="1">
        <v>58</v>
      </c>
      <c r="AC70" s="1" t="s">
        <v>202</v>
      </c>
    </row>
    <row r="71" spans="1:29" x14ac:dyDescent="0.25">
      <c r="A71" s="1">
        <v>82</v>
      </c>
      <c r="B71" s="1">
        <v>123</v>
      </c>
      <c r="C71" s="1">
        <v>16</v>
      </c>
      <c r="D71" s="1">
        <v>783</v>
      </c>
      <c r="E71" s="1" t="s">
        <v>176</v>
      </c>
      <c r="F71" t="s">
        <v>37</v>
      </c>
      <c r="G71" s="5" t="s">
        <v>166</v>
      </c>
      <c r="H71" s="3" t="s">
        <v>60</v>
      </c>
      <c r="I71" t="s">
        <v>8</v>
      </c>
      <c r="J71" t="s">
        <v>8</v>
      </c>
      <c r="L71">
        <v>147</v>
      </c>
      <c r="M71">
        <v>149</v>
      </c>
      <c r="N71">
        <v>196</v>
      </c>
      <c r="O71">
        <v>118</v>
      </c>
      <c r="P71">
        <v>133</v>
      </c>
      <c r="Y71" s="1">
        <v>54</v>
      </c>
      <c r="Z71" s="1">
        <v>77</v>
      </c>
      <c r="AA71" s="1">
        <v>83</v>
      </c>
      <c r="AB71" s="1">
        <v>47</v>
      </c>
      <c r="AC71" s="1" t="s">
        <v>203</v>
      </c>
    </row>
    <row r="72" spans="1:29" x14ac:dyDescent="0.25">
      <c r="A72" s="1">
        <v>80</v>
      </c>
      <c r="B72" s="1">
        <v>131</v>
      </c>
      <c r="C72" s="1">
        <v>16</v>
      </c>
      <c r="D72" s="1">
        <v>219</v>
      </c>
      <c r="E72" s="1" t="s">
        <v>178</v>
      </c>
      <c r="F72" t="s">
        <v>37</v>
      </c>
      <c r="G72" s="13" t="s">
        <v>166</v>
      </c>
      <c r="H72" s="3"/>
      <c r="I72" t="s">
        <v>8</v>
      </c>
      <c r="J72" t="s">
        <v>8</v>
      </c>
      <c r="L72">
        <v>148</v>
      </c>
      <c r="M72">
        <v>150</v>
      </c>
      <c r="N72">
        <v>197</v>
      </c>
      <c r="O72">
        <v>119</v>
      </c>
      <c r="P72">
        <v>134</v>
      </c>
      <c r="Y72" s="1">
        <v>77</v>
      </c>
      <c r="Z72" s="1">
        <v>49</v>
      </c>
      <c r="AA72" s="1">
        <v>84</v>
      </c>
      <c r="AB72" s="1">
        <v>4523</v>
      </c>
      <c r="AC72" s="1" t="s">
        <v>204</v>
      </c>
    </row>
    <row r="73" spans="1:29" x14ac:dyDescent="0.25">
      <c r="A73" s="1">
        <v>83</v>
      </c>
      <c r="B73" s="1">
        <v>123</v>
      </c>
      <c r="C73" s="1">
        <v>16</v>
      </c>
      <c r="D73" s="1">
        <v>783</v>
      </c>
      <c r="E73" s="1" t="s">
        <v>176</v>
      </c>
      <c r="F73" t="s">
        <v>37</v>
      </c>
      <c r="G73" s="5"/>
      <c r="H73" s="3"/>
      <c r="I73" t="s">
        <v>8</v>
      </c>
      <c r="J73" t="s">
        <v>8</v>
      </c>
      <c r="L73">
        <v>149</v>
      </c>
      <c r="M73">
        <v>151</v>
      </c>
      <c r="N73">
        <v>198</v>
      </c>
      <c r="O73">
        <v>120</v>
      </c>
      <c r="P73">
        <v>135</v>
      </c>
      <c r="Y73" s="1">
        <v>133</v>
      </c>
      <c r="Z73" s="1">
        <v>32</v>
      </c>
      <c r="AA73" s="1">
        <v>85</v>
      </c>
      <c r="AB73" s="1">
        <v>3359</v>
      </c>
      <c r="AC73" s="1" t="s">
        <v>205</v>
      </c>
    </row>
    <row r="74" spans="1:29" x14ac:dyDescent="0.25">
      <c r="A74" s="1">
        <v>81</v>
      </c>
      <c r="B74" s="1">
        <v>131</v>
      </c>
      <c r="C74" s="1">
        <v>16</v>
      </c>
      <c r="D74" s="1">
        <v>219</v>
      </c>
      <c r="E74" s="1" t="s">
        <v>178</v>
      </c>
      <c r="F74" t="s">
        <v>37</v>
      </c>
      <c r="G74" s="13"/>
      <c r="H74" s="3"/>
      <c r="I74" t="s">
        <v>8</v>
      </c>
      <c r="J74" t="s">
        <v>8</v>
      </c>
      <c r="L74">
        <v>150</v>
      </c>
      <c r="M74">
        <v>152</v>
      </c>
      <c r="N74">
        <v>199</v>
      </c>
      <c r="O74">
        <v>121</v>
      </c>
      <c r="P74">
        <v>136</v>
      </c>
      <c r="Y74" s="1">
        <v>107</v>
      </c>
      <c r="Z74" s="1">
        <v>78</v>
      </c>
      <c r="AA74" s="1">
        <v>86</v>
      </c>
      <c r="AB74" s="1">
        <v>6615</v>
      </c>
      <c r="AC74" s="1" t="s">
        <v>206</v>
      </c>
    </row>
    <row r="75" spans="1:29" x14ac:dyDescent="0.25">
      <c r="A75" s="1">
        <v>66</v>
      </c>
      <c r="B75" s="1">
        <v>54</v>
      </c>
      <c r="C75" s="1">
        <v>17</v>
      </c>
      <c r="D75" s="1">
        <v>264</v>
      </c>
      <c r="E75" s="1" t="s">
        <v>52</v>
      </c>
      <c r="F75" t="s">
        <v>11</v>
      </c>
      <c r="G75" t="s">
        <v>8</v>
      </c>
      <c r="H75" s="12" t="s">
        <v>24</v>
      </c>
      <c r="I75" t="s">
        <v>8</v>
      </c>
      <c r="J75" t="s">
        <v>8</v>
      </c>
      <c r="L75">
        <v>151</v>
      </c>
      <c r="M75">
        <v>153</v>
      </c>
      <c r="N75">
        <v>200</v>
      </c>
      <c r="O75">
        <v>122</v>
      </c>
      <c r="P75">
        <v>137</v>
      </c>
      <c r="Y75" s="1">
        <v>108</v>
      </c>
      <c r="Z75" s="1">
        <v>59</v>
      </c>
      <c r="AA75" s="1">
        <v>87</v>
      </c>
      <c r="AB75" s="1">
        <v>3748</v>
      </c>
      <c r="AC75" s="1" t="s">
        <v>207</v>
      </c>
    </row>
    <row r="76" spans="1:29" x14ac:dyDescent="0.25">
      <c r="A76" s="1">
        <v>64</v>
      </c>
      <c r="B76" s="1">
        <v>150</v>
      </c>
      <c r="C76" s="1">
        <v>17</v>
      </c>
      <c r="D76" s="1">
        <v>112</v>
      </c>
      <c r="E76" s="1" t="s">
        <v>135</v>
      </c>
      <c r="F76" t="s">
        <v>25</v>
      </c>
      <c r="G76" s="7" t="s">
        <v>252</v>
      </c>
      <c r="H76" s="12"/>
      <c r="I76" t="s">
        <v>8</v>
      </c>
      <c r="J76" t="s">
        <v>8</v>
      </c>
      <c r="L76">
        <v>152</v>
      </c>
      <c r="M76">
        <v>154</v>
      </c>
      <c r="N76">
        <v>201</v>
      </c>
      <c r="O76">
        <v>123</v>
      </c>
      <c r="P76">
        <v>138</v>
      </c>
      <c r="Y76" s="1">
        <v>138</v>
      </c>
      <c r="Z76" s="1">
        <v>29</v>
      </c>
      <c r="AA76" s="1">
        <v>88</v>
      </c>
      <c r="AB76" s="1">
        <v>184</v>
      </c>
      <c r="AC76" s="1" t="s">
        <v>208</v>
      </c>
    </row>
    <row r="77" spans="1:29" x14ac:dyDescent="0.25">
      <c r="A77" s="1">
        <v>65</v>
      </c>
      <c r="B77" s="1">
        <v>150</v>
      </c>
      <c r="C77" s="1">
        <v>17</v>
      </c>
      <c r="D77" s="1">
        <v>3357</v>
      </c>
      <c r="E77" s="1" t="s">
        <v>133</v>
      </c>
      <c r="F77" t="s">
        <v>25</v>
      </c>
      <c r="G77" s="7"/>
      <c r="H77" s="12"/>
      <c r="I77" t="s">
        <v>8</v>
      </c>
      <c r="J77" t="s">
        <v>8</v>
      </c>
      <c r="L77">
        <v>153</v>
      </c>
      <c r="M77">
        <v>155</v>
      </c>
      <c r="N77">
        <v>202</v>
      </c>
      <c r="O77">
        <v>124</v>
      </c>
      <c r="P77">
        <v>139</v>
      </c>
      <c r="Y77" s="1">
        <v>41</v>
      </c>
      <c r="Z77" s="1">
        <v>97</v>
      </c>
      <c r="AA77" s="1">
        <v>89</v>
      </c>
      <c r="AB77" s="1">
        <v>7478</v>
      </c>
      <c r="AC77" s="1" t="s">
        <v>209</v>
      </c>
    </row>
    <row r="78" spans="1:29" x14ac:dyDescent="0.25">
      <c r="A78" s="1">
        <v>25</v>
      </c>
      <c r="B78" s="1">
        <v>115</v>
      </c>
      <c r="C78" s="1">
        <v>27</v>
      </c>
      <c r="D78" s="1">
        <v>2120</v>
      </c>
      <c r="E78" s="1" t="s">
        <v>152</v>
      </c>
      <c r="F78" t="s">
        <v>11</v>
      </c>
      <c r="G78" t="s">
        <v>8</v>
      </c>
      <c r="H78" s="10" t="s">
        <v>24</v>
      </c>
      <c r="I78" t="s">
        <v>8</v>
      </c>
      <c r="J78" t="s">
        <v>8</v>
      </c>
      <c r="L78">
        <v>154</v>
      </c>
      <c r="M78">
        <v>156</v>
      </c>
      <c r="N78">
        <v>203</v>
      </c>
      <c r="O78">
        <v>125</v>
      </c>
      <c r="P78">
        <v>140</v>
      </c>
      <c r="Y78" s="1">
        <v>49</v>
      </c>
      <c r="Z78" s="1">
        <v>95</v>
      </c>
      <c r="AA78" s="1">
        <v>90</v>
      </c>
      <c r="AB78" s="1">
        <v>7579</v>
      </c>
      <c r="AC78" s="1" t="s">
        <v>210</v>
      </c>
    </row>
    <row r="79" spans="1:29" x14ac:dyDescent="0.25">
      <c r="A79" s="1">
        <v>23</v>
      </c>
      <c r="B79" s="1">
        <v>144</v>
      </c>
      <c r="C79" s="1">
        <v>27</v>
      </c>
      <c r="D79" s="1">
        <v>446</v>
      </c>
      <c r="E79" s="1" t="s">
        <v>171</v>
      </c>
      <c r="F79" t="s">
        <v>25</v>
      </c>
      <c r="G79" s="12" t="s">
        <v>252</v>
      </c>
      <c r="H79" s="10"/>
      <c r="I79" t="s">
        <v>8</v>
      </c>
      <c r="J79" t="s">
        <v>8</v>
      </c>
      <c r="L79">
        <v>155</v>
      </c>
      <c r="M79">
        <v>157</v>
      </c>
      <c r="N79">
        <v>204</v>
      </c>
      <c r="O79">
        <v>126</v>
      </c>
      <c r="P79">
        <v>141</v>
      </c>
      <c r="Y79" s="1">
        <v>46</v>
      </c>
      <c r="Z79" s="1">
        <v>71</v>
      </c>
      <c r="AA79" s="1">
        <v>91</v>
      </c>
      <c r="AB79" s="1">
        <v>7302</v>
      </c>
      <c r="AC79" s="1" t="s">
        <v>211</v>
      </c>
    </row>
    <row r="80" spans="1:29" x14ac:dyDescent="0.25">
      <c r="A80" s="1">
        <v>24</v>
      </c>
      <c r="B80" s="1">
        <v>144</v>
      </c>
      <c r="C80" s="1">
        <v>27</v>
      </c>
      <c r="D80" s="1">
        <v>932</v>
      </c>
      <c r="E80" s="1" t="s">
        <v>174</v>
      </c>
      <c r="F80" t="s">
        <v>25</v>
      </c>
      <c r="G80" s="12"/>
      <c r="H80" s="10"/>
      <c r="I80" t="s">
        <v>8</v>
      </c>
      <c r="J80" t="s">
        <v>8</v>
      </c>
      <c r="L80">
        <v>156</v>
      </c>
      <c r="M80">
        <v>158</v>
      </c>
      <c r="N80">
        <v>205</v>
      </c>
      <c r="O80">
        <v>127</v>
      </c>
      <c r="P80">
        <v>142</v>
      </c>
      <c r="Y80" s="1">
        <v>139</v>
      </c>
      <c r="Z80" s="1">
        <v>116</v>
      </c>
      <c r="AA80" s="1">
        <v>92</v>
      </c>
      <c r="AB80" s="1">
        <v>94</v>
      </c>
      <c r="AC80" s="1" t="s">
        <v>213</v>
      </c>
    </row>
    <row r="81" spans="1:29" x14ac:dyDescent="0.25">
      <c r="A81" s="1">
        <v>126</v>
      </c>
      <c r="B81" s="1">
        <v>118</v>
      </c>
      <c r="C81" s="1">
        <v>40</v>
      </c>
      <c r="D81" s="1">
        <v>902</v>
      </c>
      <c r="E81" s="1" t="s">
        <v>165</v>
      </c>
      <c r="F81" t="s">
        <v>37</v>
      </c>
      <c r="G81" s="6" t="s">
        <v>78</v>
      </c>
      <c r="H81" t="s">
        <v>8</v>
      </c>
      <c r="I81" t="s">
        <v>8</v>
      </c>
      <c r="J81" t="s">
        <v>8</v>
      </c>
      <c r="L81">
        <v>157</v>
      </c>
      <c r="M81">
        <v>159</v>
      </c>
      <c r="N81">
        <v>206</v>
      </c>
      <c r="O81">
        <v>128</v>
      </c>
      <c r="P81">
        <v>143</v>
      </c>
      <c r="Y81" s="1">
        <v>11</v>
      </c>
      <c r="Z81" s="1">
        <v>31</v>
      </c>
      <c r="AA81" s="1">
        <v>95</v>
      </c>
      <c r="AB81" s="1">
        <v>1936</v>
      </c>
      <c r="AC81" s="1" t="s">
        <v>214</v>
      </c>
    </row>
    <row r="82" spans="1:29" x14ac:dyDescent="0.25">
      <c r="A82" s="1">
        <v>127</v>
      </c>
      <c r="B82" s="1">
        <v>118</v>
      </c>
      <c r="C82" s="1">
        <v>40</v>
      </c>
      <c r="D82" s="1">
        <v>902</v>
      </c>
      <c r="E82" s="1" t="s">
        <v>165</v>
      </c>
      <c r="F82" t="s">
        <v>37</v>
      </c>
      <c r="G82" s="6"/>
      <c r="H82" t="s">
        <v>8</v>
      </c>
      <c r="I82" t="s">
        <v>8</v>
      </c>
      <c r="J82" t="s">
        <v>8</v>
      </c>
      <c r="L82">
        <v>158</v>
      </c>
      <c r="M82">
        <v>160</v>
      </c>
      <c r="N82">
        <v>207</v>
      </c>
      <c r="O82">
        <v>129</v>
      </c>
      <c r="P82">
        <v>144</v>
      </c>
      <c r="Y82" s="1">
        <v>26</v>
      </c>
      <c r="Z82" s="1">
        <v>98</v>
      </c>
      <c r="AA82" s="1">
        <v>96</v>
      </c>
      <c r="AB82" s="1">
        <v>1754</v>
      </c>
      <c r="AC82" s="1" t="s">
        <v>215</v>
      </c>
    </row>
    <row r="83" spans="1:29" x14ac:dyDescent="0.25">
      <c r="A83" s="1">
        <v>6</v>
      </c>
      <c r="B83" s="1">
        <v>140</v>
      </c>
      <c r="C83" s="1">
        <v>42</v>
      </c>
      <c r="D83" s="1">
        <v>1397</v>
      </c>
      <c r="E83" s="1" t="s">
        <v>85</v>
      </c>
      <c r="F83" s="6" t="s">
        <v>86</v>
      </c>
      <c r="G83" t="s">
        <v>8</v>
      </c>
      <c r="H83" t="s">
        <v>8</v>
      </c>
      <c r="I83" t="s">
        <v>65</v>
      </c>
      <c r="J83" t="s">
        <v>8</v>
      </c>
      <c r="L83">
        <v>159</v>
      </c>
      <c r="M83">
        <v>161</v>
      </c>
      <c r="N83">
        <v>208</v>
      </c>
      <c r="O83">
        <v>130</v>
      </c>
      <c r="P83">
        <v>145</v>
      </c>
      <c r="Y83" s="1">
        <v>142</v>
      </c>
      <c r="Z83" s="1">
        <v>5</v>
      </c>
      <c r="AA83" s="1">
        <v>98</v>
      </c>
      <c r="AB83" s="1">
        <v>9188</v>
      </c>
      <c r="AC83" s="1" t="s">
        <v>218</v>
      </c>
    </row>
    <row r="84" spans="1:29" x14ac:dyDescent="0.25">
      <c r="A84" s="1">
        <v>6</v>
      </c>
      <c r="B84" s="1">
        <v>140</v>
      </c>
      <c r="C84" s="1">
        <v>42</v>
      </c>
      <c r="D84" s="1">
        <v>407</v>
      </c>
      <c r="E84" s="1" t="s">
        <v>89</v>
      </c>
      <c r="F84" s="6"/>
      <c r="G84" t="s">
        <v>8</v>
      </c>
      <c r="H84" t="s">
        <v>8</v>
      </c>
      <c r="I84" t="s">
        <v>65</v>
      </c>
      <c r="J84" t="s">
        <v>8</v>
      </c>
      <c r="L84">
        <v>160</v>
      </c>
      <c r="M84">
        <v>162</v>
      </c>
      <c r="N84">
        <v>209</v>
      </c>
      <c r="O84">
        <v>131</v>
      </c>
      <c r="P84">
        <v>146</v>
      </c>
      <c r="Y84" s="1">
        <v>143</v>
      </c>
      <c r="Z84" s="1">
        <v>35</v>
      </c>
      <c r="AA84" s="1">
        <v>99</v>
      </c>
      <c r="AB84" s="1">
        <v>11050</v>
      </c>
      <c r="AC84" s="1" t="s">
        <v>219</v>
      </c>
    </row>
    <row r="85" spans="1:29" x14ac:dyDescent="0.25">
      <c r="A85" s="1">
        <v>73</v>
      </c>
      <c r="B85" s="1">
        <v>75</v>
      </c>
      <c r="C85" s="1">
        <v>44</v>
      </c>
      <c r="D85" s="1">
        <v>1643</v>
      </c>
      <c r="E85" s="1" t="s">
        <v>161</v>
      </c>
      <c r="F85" t="s">
        <v>11</v>
      </c>
      <c r="G85" t="s">
        <v>8</v>
      </c>
      <c r="H85" s="7" t="s">
        <v>54</v>
      </c>
      <c r="I85" t="s">
        <v>8</v>
      </c>
      <c r="J85" t="s">
        <v>8</v>
      </c>
      <c r="L85">
        <v>161</v>
      </c>
      <c r="M85">
        <v>163</v>
      </c>
      <c r="N85">
        <v>210</v>
      </c>
      <c r="O85">
        <v>132</v>
      </c>
      <c r="P85">
        <v>147</v>
      </c>
      <c r="Y85" s="1">
        <v>35</v>
      </c>
      <c r="Z85" s="1">
        <v>113</v>
      </c>
      <c r="AA85" s="1">
        <v>100</v>
      </c>
      <c r="AB85" s="1">
        <v>11332</v>
      </c>
      <c r="AC85" s="1" t="s">
        <v>221</v>
      </c>
    </row>
    <row r="86" spans="1:29" x14ac:dyDescent="0.25">
      <c r="A86" s="1">
        <v>72</v>
      </c>
      <c r="B86" s="1">
        <v>87</v>
      </c>
      <c r="C86" s="1">
        <v>44</v>
      </c>
      <c r="D86" s="1">
        <v>9761</v>
      </c>
      <c r="E86" s="1" t="s">
        <v>163</v>
      </c>
      <c r="F86" t="s">
        <v>11</v>
      </c>
      <c r="G86" t="s">
        <v>8</v>
      </c>
      <c r="H86" s="7"/>
      <c r="I86" t="s">
        <v>8</v>
      </c>
      <c r="J86" t="s">
        <v>8</v>
      </c>
      <c r="L86">
        <v>162</v>
      </c>
      <c r="M86">
        <v>164</v>
      </c>
      <c r="N86">
        <v>211</v>
      </c>
      <c r="O86">
        <v>133</v>
      </c>
      <c r="P86">
        <v>148</v>
      </c>
      <c r="Y86" s="1">
        <v>75</v>
      </c>
      <c r="Z86" s="1">
        <v>27</v>
      </c>
      <c r="AA86" s="1">
        <v>101</v>
      </c>
      <c r="AB86" s="1">
        <v>13049</v>
      </c>
      <c r="AC86" s="1" t="s">
        <v>223</v>
      </c>
    </row>
    <row r="87" spans="1:29" x14ac:dyDescent="0.25">
      <c r="A87" s="1">
        <v>39</v>
      </c>
      <c r="B87" s="1">
        <v>9</v>
      </c>
      <c r="C87" s="1">
        <v>48</v>
      </c>
      <c r="D87" s="1">
        <v>2005</v>
      </c>
      <c r="E87" s="1" t="s">
        <v>157</v>
      </c>
      <c r="F87" t="s">
        <v>11</v>
      </c>
      <c r="G87" t="s">
        <v>8</v>
      </c>
      <c r="H87" s="15" t="s">
        <v>54</v>
      </c>
      <c r="I87" t="s">
        <v>8</v>
      </c>
      <c r="J87" t="s">
        <v>8</v>
      </c>
      <c r="L87">
        <v>163</v>
      </c>
      <c r="M87">
        <v>165</v>
      </c>
      <c r="N87">
        <v>212</v>
      </c>
      <c r="O87">
        <v>134</v>
      </c>
      <c r="P87">
        <v>149</v>
      </c>
      <c r="Y87" s="1">
        <v>67</v>
      </c>
      <c r="Z87" s="1">
        <v>99</v>
      </c>
      <c r="AA87" s="1">
        <v>102</v>
      </c>
      <c r="AB87" s="1">
        <v>13243</v>
      </c>
      <c r="AC87" s="1" t="s">
        <v>224</v>
      </c>
    </row>
    <row r="88" spans="1:29" x14ac:dyDescent="0.25">
      <c r="A88" s="1">
        <v>40</v>
      </c>
      <c r="B88" s="1">
        <v>82</v>
      </c>
      <c r="C88" s="1">
        <v>48</v>
      </c>
      <c r="D88" s="1">
        <v>331</v>
      </c>
      <c r="E88" s="1" t="s">
        <v>159</v>
      </c>
      <c r="F88" t="s">
        <v>11</v>
      </c>
      <c r="G88" t="s">
        <v>8</v>
      </c>
      <c r="H88" s="15"/>
      <c r="I88" t="s">
        <v>8</v>
      </c>
      <c r="J88" t="s">
        <v>8</v>
      </c>
      <c r="L88">
        <v>164</v>
      </c>
      <c r="M88">
        <v>166</v>
      </c>
      <c r="N88">
        <v>213</v>
      </c>
      <c r="O88">
        <v>135</v>
      </c>
      <c r="P88">
        <v>150</v>
      </c>
      <c r="Y88" s="1">
        <v>19</v>
      </c>
      <c r="Z88" s="1">
        <v>4</v>
      </c>
      <c r="AA88" s="1">
        <v>103</v>
      </c>
      <c r="AB88" s="1">
        <v>14221</v>
      </c>
      <c r="AC88" s="1" t="s">
        <v>225</v>
      </c>
    </row>
    <row r="89" spans="1:29" x14ac:dyDescent="0.25">
      <c r="A89" s="1">
        <v>78</v>
      </c>
      <c r="B89" s="1">
        <v>19</v>
      </c>
      <c r="C89" s="1">
        <v>52</v>
      </c>
      <c r="D89" s="1">
        <v>1058</v>
      </c>
      <c r="E89" s="1" t="s">
        <v>153</v>
      </c>
      <c r="F89" t="s">
        <v>11</v>
      </c>
      <c r="G89" t="s">
        <v>8</v>
      </c>
      <c r="H89" s="8" t="s">
        <v>54</v>
      </c>
      <c r="I89" t="s">
        <v>8</v>
      </c>
      <c r="J89" t="s">
        <v>8</v>
      </c>
      <c r="L89">
        <v>165</v>
      </c>
      <c r="M89">
        <v>167</v>
      </c>
      <c r="N89">
        <v>214</v>
      </c>
      <c r="O89">
        <v>136</v>
      </c>
      <c r="P89">
        <v>151</v>
      </c>
      <c r="Y89" s="1">
        <v>47</v>
      </c>
      <c r="Z89" s="1">
        <v>14</v>
      </c>
      <c r="AA89" s="1">
        <v>104</v>
      </c>
      <c r="AB89" s="1">
        <v>1106</v>
      </c>
      <c r="AC89" s="1" t="s">
        <v>227</v>
      </c>
    </row>
    <row r="90" spans="1:29" x14ac:dyDescent="0.25">
      <c r="A90" s="1">
        <v>79</v>
      </c>
      <c r="B90" s="1">
        <v>130</v>
      </c>
      <c r="C90" s="1">
        <v>52</v>
      </c>
      <c r="D90" s="1">
        <v>224</v>
      </c>
      <c r="E90" s="1" t="s">
        <v>155</v>
      </c>
      <c r="F90" t="s">
        <v>11</v>
      </c>
      <c r="G90" t="s">
        <v>8</v>
      </c>
      <c r="H90" s="8"/>
      <c r="I90" t="s">
        <v>8</v>
      </c>
      <c r="J90" t="s">
        <v>8</v>
      </c>
      <c r="L90">
        <v>166</v>
      </c>
      <c r="M90">
        <v>168</v>
      </c>
      <c r="N90">
        <v>215</v>
      </c>
      <c r="O90">
        <v>137</v>
      </c>
      <c r="P90">
        <v>152</v>
      </c>
      <c r="Y90" s="1">
        <v>149</v>
      </c>
      <c r="Z90" s="1">
        <v>34</v>
      </c>
      <c r="AA90" s="1">
        <v>105</v>
      </c>
      <c r="AB90" s="1">
        <v>1040</v>
      </c>
      <c r="AC90" s="1" t="s">
        <v>230</v>
      </c>
    </row>
    <row r="91" spans="1:29" x14ac:dyDescent="0.25">
      <c r="A91" s="1">
        <v>8</v>
      </c>
      <c r="B91" s="1">
        <v>108</v>
      </c>
      <c r="C91" s="1">
        <v>53</v>
      </c>
      <c r="D91" s="1">
        <v>2715</v>
      </c>
      <c r="E91" s="1" t="s">
        <v>147</v>
      </c>
      <c r="F91" s="5"/>
      <c r="G91" t="s">
        <v>23</v>
      </c>
      <c r="H91" s="9" t="s">
        <v>60</v>
      </c>
      <c r="I91" t="s">
        <v>8</v>
      </c>
      <c r="J91" t="s">
        <v>8</v>
      </c>
      <c r="L91">
        <v>167</v>
      </c>
      <c r="M91">
        <v>169</v>
      </c>
      <c r="N91">
        <v>216</v>
      </c>
      <c r="O91">
        <v>138</v>
      </c>
      <c r="P91">
        <v>153</v>
      </c>
      <c r="Y91" s="1">
        <v>52</v>
      </c>
      <c r="Z91" s="1">
        <v>66</v>
      </c>
      <c r="AA91" s="1">
        <v>106</v>
      </c>
      <c r="AB91" s="1">
        <v>373</v>
      </c>
      <c r="AC91" s="1" t="s">
        <v>231</v>
      </c>
    </row>
    <row r="92" spans="1:29" x14ac:dyDescent="0.25">
      <c r="A92" s="1">
        <v>8</v>
      </c>
      <c r="B92" s="1">
        <v>146</v>
      </c>
      <c r="C92" s="1">
        <v>53</v>
      </c>
      <c r="D92" s="1">
        <v>1629</v>
      </c>
      <c r="E92" s="1" t="s">
        <v>151</v>
      </c>
      <c r="F92" s="5" t="s">
        <v>126</v>
      </c>
      <c r="G92" s="10" t="s">
        <v>252</v>
      </c>
      <c r="H92" s="9"/>
      <c r="I92" t="s">
        <v>65</v>
      </c>
      <c r="J92" t="s">
        <v>8</v>
      </c>
      <c r="L92">
        <v>168</v>
      </c>
      <c r="M92">
        <v>170</v>
      </c>
      <c r="N92">
        <v>217</v>
      </c>
      <c r="O92">
        <v>139</v>
      </c>
      <c r="P92">
        <v>154</v>
      </c>
      <c r="Y92" s="1">
        <v>69</v>
      </c>
      <c r="Z92" s="1">
        <v>120</v>
      </c>
      <c r="AA92" s="1">
        <v>107</v>
      </c>
      <c r="AB92" s="1">
        <v>7285</v>
      </c>
      <c r="AC92" s="1" t="s">
        <v>232</v>
      </c>
    </row>
    <row r="93" spans="1:29" x14ac:dyDescent="0.25">
      <c r="A93" s="1">
        <v>8</v>
      </c>
      <c r="B93" s="1">
        <v>146</v>
      </c>
      <c r="C93" s="1">
        <v>53</v>
      </c>
      <c r="D93" s="1">
        <v>16848</v>
      </c>
      <c r="E93" s="1" t="s">
        <v>149</v>
      </c>
      <c r="F93" s="5"/>
      <c r="G93" s="10"/>
      <c r="H93" s="9"/>
      <c r="I93" t="s">
        <v>65</v>
      </c>
      <c r="J93" t="s">
        <v>8</v>
      </c>
      <c r="L93">
        <v>169</v>
      </c>
      <c r="M93">
        <v>171</v>
      </c>
      <c r="N93">
        <v>218</v>
      </c>
      <c r="O93">
        <v>140</v>
      </c>
      <c r="P93">
        <v>155</v>
      </c>
      <c r="Y93" s="1">
        <v>150</v>
      </c>
      <c r="Z93" s="1">
        <v>12</v>
      </c>
      <c r="AA93" s="1">
        <v>108</v>
      </c>
      <c r="AB93" s="1">
        <v>10496</v>
      </c>
      <c r="AC93" s="1" t="s">
        <v>233</v>
      </c>
    </row>
    <row r="94" spans="1:29" x14ac:dyDescent="0.25">
      <c r="A94" s="1">
        <v>7</v>
      </c>
      <c r="B94" s="1">
        <v>128</v>
      </c>
      <c r="C94" s="1">
        <v>53</v>
      </c>
      <c r="D94" s="1">
        <v>1373</v>
      </c>
      <c r="E94" s="1" t="s">
        <v>169</v>
      </c>
      <c r="F94" t="s">
        <v>11</v>
      </c>
      <c r="G94" t="s">
        <v>8</v>
      </c>
      <c r="H94" s="9"/>
      <c r="I94" t="s">
        <v>8</v>
      </c>
      <c r="J94" t="s">
        <v>8</v>
      </c>
      <c r="L94">
        <v>170</v>
      </c>
      <c r="M94">
        <v>172</v>
      </c>
      <c r="N94">
        <v>219</v>
      </c>
      <c r="O94">
        <v>141</v>
      </c>
      <c r="P94">
        <v>156</v>
      </c>
      <c r="Y94" s="1">
        <v>158</v>
      </c>
      <c r="Z94" s="1">
        <v>2</v>
      </c>
      <c r="AA94" s="1">
        <v>97</v>
      </c>
      <c r="AB94" s="1">
        <v>1543</v>
      </c>
      <c r="AC94" s="1" t="s">
        <v>216</v>
      </c>
    </row>
    <row r="95" spans="1:29" x14ac:dyDescent="0.25">
      <c r="A95" s="1">
        <v>146</v>
      </c>
      <c r="B95" s="1">
        <v>22</v>
      </c>
      <c r="C95" s="1">
        <v>65</v>
      </c>
      <c r="D95" s="1">
        <v>1762</v>
      </c>
      <c r="E95" s="1" t="s">
        <v>212</v>
      </c>
      <c r="F95" t="s">
        <v>11</v>
      </c>
      <c r="G95" t="s">
        <v>8</v>
      </c>
      <c r="H95" s="6" t="s">
        <v>54</v>
      </c>
      <c r="I95" t="s">
        <v>8</v>
      </c>
      <c r="J95" t="s">
        <v>8</v>
      </c>
      <c r="L95">
        <v>171</v>
      </c>
      <c r="M95">
        <v>173</v>
      </c>
      <c r="N95">
        <v>220</v>
      </c>
      <c r="O95">
        <v>142</v>
      </c>
      <c r="P95">
        <v>157</v>
      </c>
    </row>
    <row r="96" spans="1:29" x14ac:dyDescent="0.25">
      <c r="A96" s="1">
        <v>147</v>
      </c>
      <c r="B96" s="1">
        <v>52</v>
      </c>
      <c r="C96" s="1">
        <v>65</v>
      </c>
      <c r="D96" s="1">
        <v>114</v>
      </c>
      <c r="E96" s="1" t="s">
        <v>179</v>
      </c>
      <c r="F96" t="s">
        <v>11</v>
      </c>
      <c r="G96" t="s">
        <v>8</v>
      </c>
      <c r="H96" s="6"/>
      <c r="I96" t="s">
        <v>8</v>
      </c>
      <c r="J96" t="s">
        <v>8</v>
      </c>
      <c r="L96">
        <v>172</v>
      </c>
      <c r="M96">
        <v>174</v>
      </c>
      <c r="N96">
        <v>221</v>
      </c>
      <c r="O96">
        <v>143</v>
      </c>
      <c r="P96">
        <v>158</v>
      </c>
    </row>
    <row r="97" spans="1:16" x14ac:dyDescent="0.25">
      <c r="A97" s="1">
        <v>29</v>
      </c>
      <c r="B97" s="1">
        <v>152</v>
      </c>
      <c r="C97" s="1">
        <v>93</v>
      </c>
      <c r="D97" s="1">
        <v>1280</v>
      </c>
      <c r="E97" s="1" t="s">
        <v>142</v>
      </c>
      <c r="F97" s="13" t="s">
        <v>257</v>
      </c>
      <c r="G97" t="s">
        <v>8</v>
      </c>
      <c r="H97" t="s">
        <v>8</v>
      </c>
      <c r="I97" t="s">
        <v>8</v>
      </c>
      <c r="J97" t="s">
        <v>68</v>
      </c>
      <c r="L97">
        <v>173</v>
      </c>
      <c r="M97">
        <v>175</v>
      </c>
      <c r="N97">
        <v>222</v>
      </c>
      <c r="O97">
        <v>144</v>
      </c>
      <c r="P97">
        <v>159</v>
      </c>
    </row>
    <row r="98" spans="1:16" x14ac:dyDescent="0.25">
      <c r="A98" s="1">
        <v>29</v>
      </c>
      <c r="B98" s="1">
        <v>152</v>
      </c>
      <c r="C98" s="1">
        <v>93</v>
      </c>
      <c r="D98" s="1">
        <v>1280</v>
      </c>
      <c r="E98" s="1" t="s">
        <v>145</v>
      </c>
      <c r="F98" s="13"/>
      <c r="G98" t="s">
        <v>8</v>
      </c>
      <c r="H98" t="s">
        <v>8</v>
      </c>
      <c r="I98" t="s">
        <v>8</v>
      </c>
      <c r="J98" t="s">
        <v>68</v>
      </c>
      <c r="L98">
        <v>174</v>
      </c>
      <c r="M98">
        <v>176</v>
      </c>
      <c r="N98">
        <v>223</v>
      </c>
      <c r="O98">
        <v>145</v>
      </c>
      <c r="P98">
        <v>160</v>
      </c>
    </row>
    <row r="99" spans="1:16" x14ac:dyDescent="0.25">
      <c r="A99" s="1">
        <v>13</v>
      </c>
      <c r="B99" s="1">
        <v>96</v>
      </c>
      <c r="C99" s="1">
        <v>94</v>
      </c>
      <c r="D99" s="1">
        <v>2627</v>
      </c>
      <c r="E99" s="1" t="s">
        <v>137</v>
      </c>
      <c r="F99" t="s">
        <v>14</v>
      </c>
      <c r="G99" t="s">
        <v>8</v>
      </c>
      <c r="H99" s="5" t="s">
        <v>138</v>
      </c>
      <c r="I99" t="s">
        <v>8</v>
      </c>
      <c r="J99" t="s">
        <v>8</v>
      </c>
      <c r="L99">
        <v>175</v>
      </c>
      <c r="M99">
        <v>177</v>
      </c>
      <c r="N99">
        <v>224</v>
      </c>
      <c r="O99">
        <v>146</v>
      </c>
      <c r="P99">
        <v>161</v>
      </c>
    </row>
    <row r="100" spans="1:16" x14ac:dyDescent="0.25">
      <c r="A100" s="1">
        <v>14</v>
      </c>
      <c r="B100" s="1">
        <v>142</v>
      </c>
      <c r="C100" s="1">
        <v>94</v>
      </c>
      <c r="D100" s="1">
        <v>2627</v>
      </c>
      <c r="E100" s="1" t="s">
        <v>140</v>
      </c>
      <c r="F100" t="s">
        <v>14</v>
      </c>
      <c r="G100" t="s">
        <v>8</v>
      </c>
      <c r="H100" s="5"/>
      <c r="I100" t="s">
        <v>8</v>
      </c>
      <c r="J100" t="s">
        <v>8</v>
      </c>
      <c r="L100">
        <v>176</v>
      </c>
      <c r="M100">
        <v>178</v>
      </c>
      <c r="N100">
        <v>225</v>
      </c>
      <c r="O100">
        <v>147</v>
      </c>
      <c r="P100">
        <v>162</v>
      </c>
    </row>
    <row r="101" spans="1:16" x14ac:dyDescent="0.25">
      <c r="A101" s="1">
        <v>68</v>
      </c>
      <c r="B101" s="1">
        <v>81</v>
      </c>
      <c r="C101" s="1">
        <v>109</v>
      </c>
      <c r="D101" s="1">
        <v>288</v>
      </c>
      <c r="E101" s="1" t="s">
        <v>234</v>
      </c>
      <c r="F101" t="s">
        <v>11</v>
      </c>
      <c r="G101" t="s">
        <v>8</v>
      </c>
      <c r="H101" s="13" t="s">
        <v>54</v>
      </c>
      <c r="I101" t="s">
        <v>8</v>
      </c>
      <c r="J101" t="s">
        <v>8</v>
      </c>
      <c r="L101">
        <v>177</v>
      </c>
      <c r="M101">
        <v>179</v>
      </c>
      <c r="N101">
        <v>226</v>
      </c>
      <c r="O101">
        <v>148</v>
      </c>
      <c r="P101">
        <v>163</v>
      </c>
    </row>
    <row r="102" spans="1:16" x14ac:dyDescent="0.25">
      <c r="L102">
        <v>178</v>
      </c>
      <c r="M102">
        <v>180</v>
      </c>
      <c r="N102">
        <v>227</v>
      </c>
      <c r="O102">
        <v>149</v>
      </c>
      <c r="P102">
        <v>164</v>
      </c>
    </row>
    <row r="103" spans="1:16" x14ac:dyDescent="0.25">
      <c r="L103">
        <v>179</v>
      </c>
      <c r="M103">
        <v>181</v>
      </c>
      <c r="N103">
        <v>228</v>
      </c>
      <c r="O103">
        <v>150</v>
      </c>
      <c r="P103">
        <v>165</v>
      </c>
    </row>
    <row r="104" spans="1:16" x14ac:dyDescent="0.25">
      <c r="L104">
        <v>180</v>
      </c>
      <c r="M104">
        <v>182</v>
      </c>
      <c r="N104">
        <v>229</v>
      </c>
      <c r="O104">
        <v>151</v>
      </c>
      <c r="P104">
        <v>166</v>
      </c>
    </row>
    <row r="105" spans="1:16" x14ac:dyDescent="0.25">
      <c r="L105">
        <v>181</v>
      </c>
      <c r="M105">
        <v>183</v>
      </c>
      <c r="N105">
        <v>230</v>
      </c>
      <c r="O105">
        <v>152</v>
      </c>
      <c r="P105">
        <v>167</v>
      </c>
    </row>
    <row r="106" spans="1:16" x14ac:dyDescent="0.25">
      <c r="L106">
        <v>182</v>
      </c>
      <c r="M106">
        <v>184</v>
      </c>
      <c r="N106">
        <v>231</v>
      </c>
      <c r="O106">
        <v>153</v>
      </c>
      <c r="P106">
        <v>168</v>
      </c>
    </row>
    <row r="107" spans="1:16" x14ac:dyDescent="0.25">
      <c r="L107">
        <v>183</v>
      </c>
      <c r="M107">
        <v>185</v>
      </c>
      <c r="N107">
        <v>232</v>
      </c>
      <c r="O107">
        <v>154</v>
      </c>
      <c r="P107">
        <v>169</v>
      </c>
    </row>
    <row r="108" spans="1:16" x14ac:dyDescent="0.25">
      <c r="L108">
        <v>184</v>
      </c>
      <c r="M108">
        <v>186</v>
      </c>
      <c r="N108">
        <v>233</v>
      </c>
      <c r="O108">
        <v>155</v>
      </c>
      <c r="P108">
        <v>170</v>
      </c>
    </row>
    <row r="109" spans="1:16" x14ac:dyDescent="0.25">
      <c r="L109">
        <v>185</v>
      </c>
      <c r="M109">
        <v>187</v>
      </c>
      <c r="N109">
        <v>234</v>
      </c>
      <c r="O109">
        <v>156</v>
      </c>
      <c r="P109">
        <v>171</v>
      </c>
    </row>
    <row r="110" spans="1:16" x14ac:dyDescent="0.25">
      <c r="L110">
        <v>186</v>
      </c>
      <c r="M110">
        <v>188</v>
      </c>
      <c r="N110">
        <v>235</v>
      </c>
      <c r="O110">
        <v>157</v>
      </c>
      <c r="P110">
        <v>172</v>
      </c>
    </row>
    <row r="111" spans="1:16" x14ac:dyDescent="0.25">
      <c r="L111">
        <v>187</v>
      </c>
      <c r="M111">
        <v>189</v>
      </c>
      <c r="O111">
        <v>158</v>
      </c>
      <c r="P111">
        <v>173</v>
      </c>
    </row>
    <row r="112" spans="1:16" x14ac:dyDescent="0.25">
      <c r="L112">
        <v>188</v>
      </c>
      <c r="M112">
        <v>190</v>
      </c>
      <c r="O112">
        <v>159</v>
      </c>
      <c r="P112">
        <v>174</v>
      </c>
    </row>
    <row r="113" spans="12:16" x14ac:dyDescent="0.25">
      <c r="L113">
        <v>189</v>
      </c>
      <c r="M113">
        <v>191</v>
      </c>
      <c r="O113">
        <v>160</v>
      </c>
      <c r="P113">
        <v>175</v>
      </c>
    </row>
    <row r="114" spans="12:16" x14ac:dyDescent="0.25">
      <c r="L114">
        <v>190</v>
      </c>
      <c r="M114">
        <v>192</v>
      </c>
      <c r="O114">
        <v>161</v>
      </c>
      <c r="P114">
        <v>176</v>
      </c>
    </row>
    <row r="115" spans="12:16" x14ac:dyDescent="0.25">
      <c r="L115">
        <v>191</v>
      </c>
      <c r="M115">
        <v>193</v>
      </c>
      <c r="O115">
        <v>162</v>
      </c>
      <c r="P115">
        <v>177</v>
      </c>
    </row>
    <row r="116" spans="12:16" x14ac:dyDescent="0.25">
      <c r="L116">
        <v>192</v>
      </c>
      <c r="M116">
        <v>194</v>
      </c>
      <c r="O116">
        <v>163</v>
      </c>
      <c r="P116">
        <v>178</v>
      </c>
    </row>
    <row r="117" spans="12:16" x14ac:dyDescent="0.25">
      <c r="L117">
        <v>193</v>
      </c>
      <c r="M117">
        <v>195</v>
      </c>
      <c r="O117">
        <v>164</v>
      </c>
      <c r="P117">
        <v>179</v>
      </c>
    </row>
    <row r="118" spans="12:16" x14ac:dyDescent="0.25">
      <c r="L118">
        <v>194</v>
      </c>
      <c r="M118">
        <v>196</v>
      </c>
      <c r="O118">
        <v>165</v>
      </c>
      <c r="P118">
        <v>180</v>
      </c>
    </row>
    <row r="119" spans="12:16" x14ac:dyDescent="0.25">
      <c r="L119">
        <v>195</v>
      </c>
      <c r="M119">
        <v>197</v>
      </c>
      <c r="O119">
        <v>166</v>
      </c>
      <c r="P119">
        <v>181</v>
      </c>
    </row>
    <row r="120" spans="12:16" x14ac:dyDescent="0.25">
      <c r="L120">
        <v>196</v>
      </c>
      <c r="M120">
        <v>198</v>
      </c>
      <c r="O120">
        <v>167</v>
      </c>
      <c r="P120">
        <v>182</v>
      </c>
    </row>
    <row r="121" spans="12:16" x14ac:dyDescent="0.25">
      <c r="L121">
        <v>197</v>
      </c>
      <c r="M121">
        <v>199</v>
      </c>
      <c r="O121">
        <v>168</v>
      </c>
      <c r="P121">
        <v>183</v>
      </c>
    </row>
    <row r="122" spans="12:16" x14ac:dyDescent="0.25">
      <c r="L122">
        <v>198</v>
      </c>
      <c r="M122">
        <v>200</v>
      </c>
      <c r="O122">
        <v>169</v>
      </c>
      <c r="P122">
        <v>184</v>
      </c>
    </row>
    <row r="123" spans="12:16" x14ac:dyDescent="0.25">
      <c r="L123">
        <v>199</v>
      </c>
      <c r="M123">
        <v>201</v>
      </c>
      <c r="O123">
        <v>170</v>
      </c>
      <c r="P123">
        <v>185</v>
      </c>
    </row>
    <row r="124" spans="12:16" x14ac:dyDescent="0.25">
      <c r="L124">
        <v>200</v>
      </c>
      <c r="M124">
        <v>202</v>
      </c>
      <c r="O124">
        <v>171</v>
      </c>
      <c r="P124">
        <v>186</v>
      </c>
    </row>
    <row r="125" spans="12:16" x14ac:dyDescent="0.25">
      <c r="L125">
        <v>201</v>
      </c>
      <c r="M125">
        <v>203</v>
      </c>
      <c r="O125">
        <v>172</v>
      </c>
      <c r="P125">
        <v>187</v>
      </c>
    </row>
    <row r="126" spans="12:16" x14ac:dyDescent="0.25">
      <c r="L126">
        <v>202</v>
      </c>
      <c r="M126">
        <v>204</v>
      </c>
      <c r="O126">
        <v>173</v>
      </c>
      <c r="P126">
        <v>188</v>
      </c>
    </row>
    <row r="127" spans="12:16" x14ac:dyDescent="0.25">
      <c r="L127">
        <v>203</v>
      </c>
      <c r="M127">
        <v>205</v>
      </c>
      <c r="O127">
        <v>174</v>
      </c>
      <c r="P127">
        <v>189</v>
      </c>
    </row>
    <row r="128" spans="12:16" x14ac:dyDescent="0.25">
      <c r="L128">
        <v>204</v>
      </c>
      <c r="M128">
        <v>206</v>
      </c>
      <c r="O128">
        <v>175</v>
      </c>
      <c r="P128">
        <v>190</v>
      </c>
    </row>
    <row r="129" spans="12:16" x14ac:dyDescent="0.25">
      <c r="L129">
        <v>205</v>
      </c>
      <c r="M129">
        <v>207</v>
      </c>
      <c r="O129">
        <v>176</v>
      </c>
      <c r="P129">
        <v>191</v>
      </c>
    </row>
    <row r="130" spans="12:16" x14ac:dyDescent="0.25">
      <c r="L130">
        <v>206</v>
      </c>
      <c r="M130">
        <v>208</v>
      </c>
      <c r="O130">
        <v>177</v>
      </c>
      <c r="P130">
        <v>192</v>
      </c>
    </row>
    <row r="131" spans="12:16" x14ac:dyDescent="0.25">
      <c r="L131">
        <v>207</v>
      </c>
      <c r="M131">
        <v>209</v>
      </c>
      <c r="O131">
        <v>178</v>
      </c>
      <c r="P131">
        <v>193</v>
      </c>
    </row>
    <row r="132" spans="12:16" x14ac:dyDescent="0.25">
      <c r="L132">
        <v>208</v>
      </c>
      <c r="M132">
        <v>210</v>
      </c>
      <c r="O132">
        <v>179</v>
      </c>
      <c r="P132">
        <v>194</v>
      </c>
    </row>
    <row r="133" spans="12:16" x14ac:dyDescent="0.25">
      <c r="L133">
        <v>209</v>
      </c>
      <c r="M133">
        <v>211</v>
      </c>
      <c r="O133">
        <v>180</v>
      </c>
      <c r="P133">
        <v>195</v>
      </c>
    </row>
    <row r="134" spans="12:16" x14ac:dyDescent="0.25">
      <c r="L134">
        <v>210</v>
      </c>
      <c r="M134">
        <v>212</v>
      </c>
      <c r="O134">
        <v>181</v>
      </c>
      <c r="P134">
        <v>196</v>
      </c>
    </row>
    <row r="135" spans="12:16" x14ac:dyDescent="0.25">
      <c r="L135">
        <v>211</v>
      </c>
      <c r="M135">
        <v>213</v>
      </c>
      <c r="O135">
        <v>182</v>
      </c>
      <c r="P135">
        <v>197</v>
      </c>
    </row>
    <row r="136" spans="12:16" x14ac:dyDescent="0.25">
      <c r="L136">
        <v>212</v>
      </c>
      <c r="M136">
        <v>214</v>
      </c>
      <c r="O136">
        <v>183</v>
      </c>
      <c r="P136">
        <v>198</v>
      </c>
    </row>
    <row r="137" spans="12:16" x14ac:dyDescent="0.25">
      <c r="L137">
        <v>213</v>
      </c>
      <c r="M137">
        <v>215</v>
      </c>
      <c r="O137">
        <v>184</v>
      </c>
      <c r="P137">
        <v>199</v>
      </c>
    </row>
    <row r="138" spans="12:16" x14ac:dyDescent="0.25">
      <c r="L138">
        <v>214</v>
      </c>
      <c r="M138">
        <v>216</v>
      </c>
      <c r="O138">
        <v>185</v>
      </c>
      <c r="P138">
        <v>200</v>
      </c>
    </row>
    <row r="139" spans="12:16" x14ac:dyDescent="0.25">
      <c r="L139">
        <v>215</v>
      </c>
      <c r="M139">
        <v>217</v>
      </c>
      <c r="O139">
        <v>186</v>
      </c>
      <c r="P139">
        <v>201</v>
      </c>
    </row>
    <row r="140" spans="12:16" x14ac:dyDescent="0.25">
      <c r="L140">
        <v>216</v>
      </c>
      <c r="M140">
        <v>218</v>
      </c>
      <c r="O140">
        <v>187</v>
      </c>
      <c r="P140">
        <v>202</v>
      </c>
    </row>
    <row r="141" spans="12:16" x14ac:dyDescent="0.25">
      <c r="L141">
        <v>217</v>
      </c>
      <c r="M141">
        <v>219</v>
      </c>
      <c r="O141">
        <v>188</v>
      </c>
      <c r="P141">
        <v>203</v>
      </c>
    </row>
    <row r="142" spans="12:16" x14ac:dyDescent="0.25">
      <c r="L142">
        <v>218</v>
      </c>
      <c r="M142">
        <v>220</v>
      </c>
      <c r="O142">
        <v>189</v>
      </c>
      <c r="P142">
        <v>204</v>
      </c>
    </row>
    <row r="143" spans="12:16" x14ac:dyDescent="0.25">
      <c r="L143">
        <v>219</v>
      </c>
      <c r="M143">
        <v>221</v>
      </c>
      <c r="O143">
        <v>190</v>
      </c>
      <c r="P143">
        <v>205</v>
      </c>
    </row>
    <row r="144" spans="12:16" x14ac:dyDescent="0.25">
      <c r="L144">
        <v>220</v>
      </c>
      <c r="M144">
        <v>222</v>
      </c>
      <c r="O144">
        <v>191</v>
      </c>
      <c r="P144">
        <v>206</v>
      </c>
    </row>
    <row r="145" spans="12:16" x14ac:dyDescent="0.25">
      <c r="L145">
        <v>221</v>
      </c>
      <c r="M145">
        <v>223</v>
      </c>
      <c r="O145">
        <v>192</v>
      </c>
      <c r="P145">
        <v>207</v>
      </c>
    </row>
    <row r="146" spans="12:16" x14ac:dyDescent="0.25">
      <c r="L146">
        <v>222</v>
      </c>
      <c r="M146">
        <v>224</v>
      </c>
      <c r="O146">
        <v>193</v>
      </c>
      <c r="P146">
        <v>208</v>
      </c>
    </row>
    <row r="147" spans="12:16" x14ac:dyDescent="0.25">
      <c r="L147">
        <v>223</v>
      </c>
      <c r="M147">
        <v>225</v>
      </c>
      <c r="O147">
        <v>194</v>
      </c>
      <c r="P147">
        <v>209</v>
      </c>
    </row>
    <row r="148" spans="12:16" x14ac:dyDescent="0.25">
      <c r="L148">
        <v>224</v>
      </c>
      <c r="M148">
        <v>226</v>
      </c>
      <c r="O148">
        <v>195</v>
      </c>
      <c r="P148">
        <v>210</v>
      </c>
    </row>
    <row r="149" spans="12:16" x14ac:dyDescent="0.25">
      <c r="L149">
        <v>225</v>
      </c>
      <c r="M149">
        <v>227</v>
      </c>
      <c r="O149">
        <v>196</v>
      </c>
      <c r="P149">
        <v>211</v>
      </c>
    </row>
    <row r="150" spans="12:16" x14ac:dyDescent="0.25">
      <c r="L150">
        <v>226</v>
      </c>
      <c r="M150">
        <v>228</v>
      </c>
      <c r="O150">
        <v>197</v>
      </c>
      <c r="P150">
        <v>212</v>
      </c>
    </row>
    <row r="151" spans="12:16" x14ac:dyDescent="0.25">
      <c r="L151">
        <v>227</v>
      </c>
      <c r="M151">
        <v>229</v>
      </c>
      <c r="O151">
        <v>198</v>
      </c>
      <c r="P151">
        <v>213</v>
      </c>
    </row>
    <row r="152" spans="12:16" x14ac:dyDescent="0.25">
      <c r="L152">
        <v>228</v>
      </c>
      <c r="M152">
        <v>230</v>
      </c>
      <c r="O152">
        <v>199</v>
      </c>
      <c r="P152">
        <v>214</v>
      </c>
    </row>
    <row r="153" spans="12:16" x14ac:dyDescent="0.25">
      <c r="L153">
        <v>229</v>
      </c>
      <c r="M153">
        <v>231</v>
      </c>
      <c r="O153">
        <v>200</v>
      </c>
      <c r="P153">
        <v>215</v>
      </c>
    </row>
    <row r="154" spans="12:16" x14ac:dyDescent="0.25">
      <c r="L154">
        <v>230</v>
      </c>
      <c r="M154">
        <v>232</v>
      </c>
      <c r="O154">
        <v>201</v>
      </c>
      <c r="P154">
        <v>216</v>
      </c>
    </row>
    <row r="155" spans="12:16" x14ac:dyDescent="0.25">
      <c r="L155">
        <v>231</v>
      </c>
      <c r="M155">
        <v>233</v>
      </c>
      <c r="O155">
        <v>202</v>
      </c>
      <c r="P155">
        <v>217</v>
      </c>
    </row>
    <row r="156" spans="12:16" x14ac:dyDescent="0.25">
      <c r="L156">
        <v>232</v>
      </c>
      <c r="M156">
        <v>234</v>
      </c>
      <c r="O156">
        <v>203</v>
      </c>
      <c r="P156">
        <v>218</v>
      </c>
    </row>
    <row r="157" spans="12:16" x14ac:dyDescent="0.25">
      <c r="L157">
        <v>233</v>
      </c>
      <c r="M157">
        <v>235</v>
      </c>
      <c r="O157">
        <v>204</v>
      </c>
      <c r="P157">
        <v>219</v>
      </c>
    </row>
    <row r="158" spans="12:16" x14ac:dyDescent="0.25">
      <c r="L158">
        <v>234</v>
      </c>
      <c r="O158">
        <v>205</v>
      </c>
      <c r="P158">
        <v>220</v>
      </c>
    </row>
    <row r="159" spans="12:16" x14ac:dyDescent="0.25">
      <c r="L159">
        <v>235</v>
      </c>
      <c r="O159">
        <v>206</v>
      </c>
      <c r="P159">
        <v>221</v>
      </c>
    </row>
    <row r="160" spans="12:16" x14ac:dyDescent="0.25">
      <c r="O160">
        <v>207</v>
      </c>
      <c r="P160">
        <v>222</v>
      </c>
    </row>
    <row r="161" spans="15:16" x14ac:dyDescent="0.25">
      <c r="O161">
        <v>208</v>
      </c>
      <c r="P161">
        <v>223</v>
      </c>
    </row>
    <row r="162" spans="15:16" x14ac:dyDescent="0.25">
      <c r="O162">
        <v>209</v>
      </c>
      <c r="P162">
        <v>224</v>
      </c>
    </row>
    <row r="163" spans="15:16" x14ac:dyDescent="0.25">
      <c r="O163">
        <v>210</v>
      </c>
      <c r="P163">
        <v>225</v>
      </c>
    </row>
    <row r="164" spans="15:16" x14ac:dyDescent="0.25">
      <c r="O164">
        <v>211</v>
      </c>
      <c r="P164">
        <v>226</v>
      </c>
    </row>
    <row r="165" spans="15:16" x14ac:dyDescent="0.25">
      <c r="O165">
        <v>212</v>
      </c>
      <c r="P165">
        <v>227</v>
      </c>
    </row>
    <row r="166" spans="15:16" x14ac:dyDescent="0.25">
      <c r="O166">
        <v>213</v>
      </c>
      <c r="P166">
        <v>228</v>
      </c>
    </row>
    <row r="167" spans="15:16" x14ac:dyDescent="0.25">
      <c r="O167">
        <v>214</v>
      </c>
      <c r="P167">
        <v>229</v>
      </c>
    </row>
    <row r="168" spans="15:16" x14ac:dyDescent="0.25">
      <c r="O168">
        <v>215</v>
      </c>
      <c r="P168">
        <v>230</v>
      </c>
    </row>
    <row r="169" spans="15:16" x14ac:dyDescent="0.25">
      <c r="O169">
        <v>216</v>
      </c>
      <c r="P169">
        <v>231</v>
      </c>
    </row>
    <row r="170" spans="15:16" x14ac:dyDescent="0.25">
      <c r="O170">
        <v>217</v>
      </c>
      <c r="P170">
        <v>232</v>
      </c>
    </row>
    <row r="171" spans="15:16" x14ac:dyDescent="0.25">
      <c r="O171">
        <v>218</v>
      </c>
      <c r="P171">
        <v>233</v>
      </c>
    </row>
    <row r="172" spans="15:16" x14ac:dyDescent="0.25">
      <c r="O172">
        <v>219</v>
      </c>
      <c r="P172">
        <v>234</v>
      </c>
    </row>
    <row r="173" spans="15:16" x14ac:dyDescent="0.25">
      <c r="O173">
        <v>220</v>
      </c>
      <c r="P173">
        <v>235</v>
      </c>
    </row>
    <row r="174" spans="15:16" x14ac:dyDescent="0.25">
      <c r="O174">
        <v>221</v>
      </c>
    </row>
    <row r="175" spans="15:16" x14ac:dyDescent="0.25">
      <c r="O175">
        <v>222</v>
      </c>
    </row>
    <row r="176" spans="15:16" x14ac:dyDescent="0.25">
      <c r="O176">
        <v>223</v>
      </c>
    </row>
    <row r="177" spans="15:15" x14ac:dyDescent="0.25">
      <c r="O177">
        <v>224</v>
      </c>
    </row>
    <row r="178" spans="15:15" x14ac:dyDescent="0.25">
      <c r="O178">
        <v>225</v>
      </c>
    </row>
    <row r="179" spans="15:15" x14ac:dyDescent="0.25">
      <c r="O179">
        <v>226</v>
      </c>
    </row>
    <row r="180" spans="15:15" x14ac:dyDescent="0.25">
      <c r="O180">
        <v>227</v>
      </c>
    </row>
    <row r="181" spans="15:15" x14ac:dyDescent="0.25">
      <c r="O181">
        <v>228</v>
      </c>
    </row>
    <row r="182" spans="15:15" x14ac:dyDescent="0.25">
      <c r="O182">
        <v>229</v>
      </c>
    </row>
    <row r="183" spans="15:15" x14ac:dyDescent="0.25">
      <c r="O183">
        <v>230</v>
      </c>
    </row>
    <row r="184" spans="15:15" x14ac:dyDescent="0.25">
      <c r="O184">
        <v>231</v>
      </c>
    </row>
    <row r="185" spans="15:15" x14ac:dyDescent="0.25">
      <c r="O185">
        <v>232</v>
      </c>
    </row>
    <row r="186" spans="15:15" x14ac:dyDescent="0.25">
      <c r="O186">
        <v>233</v>
      </c>
    </row>
    <row r="187" spans="15:15" x14ac:dyDescent="0.25">
      <c r="O187">
        <v>234</v>
      </c>
    </row>
    <row r="188" spans="15:15" x14ac:dyDescent="0.25">
      <c r="O188">
        <v>235</v>
      </c>
    </row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</sheetData>
  <conditionalFormatting sqref="A1:A1048576">
    <cfRule type="duplicateValues" dxfId="24" priority="25"/>
  </conditionalFormatting>
  <conditionalFormatting sqref="B1:B1048576">
    <cfRule type="duplicateValues" dxfId="23" priority="24"/>
  </conditionalFormatting>
  <conditionalFormatting sqref="C1:C1048576">
    <cfRule type="duplicateValues" dxfId="22" priority="23"/>
  </conditionalFormatting>
  <conditionalFormatting sqref="D1:D1048576">
    <cfRule type="duplicateValues" dxfId="21" priority="22"/>
  </conditionalFormatting>
  <conditionalFormatting sqref="E1:E1048576">
    <cfRule type="duplicateValues" dxfId="20" priority="21"/>
  </conditionalFormatting>
  <conditionalFormatting sqref="Y2:Y93">
    <cfRule type="duplicateValues" dxfId="19" priority="20"/>
  </conditionalFormatting>
  <conditionalFormatting sqref="Z2:Z93">
    <cfRule type="duplicateValues" dxfId="18" priority="19"/>
  </conditionalFormatting>
  <conditionalFormatting sqref="AA2:AA93">
    <cfRule type="duplicateValues" dxfId="17" priority="18"/>
  </conditionalFormatting>
  <conditionalFormatting sqref="AB2:AB93">
    <cfRule type="duplicateValues" dxfId="16" priority="17"/>
  </conditionalFormatting>
  <conditionalFormatting sqref="AC2:AC93">
    <cfRule type="duplicateValues" dxfId="15" priority="16"/>
  </conditionalFormatting>
  <conditionalFormatting sqref="F1">
    <cfRule type="duplicateValues" dxfId="14" priority="15"/>
  </conditionalFormatting>
  <conditionalFormatting sqref="G1">
    <cfRule type="duplicateValues" dxfId="13" priority="14"/>
  </conditionalFormatting>
  <conditionalFormatting sqref="H1">
    <cfRule type="duplicateValues" dxfId="12" priority="13"/>
  </conditionalFormatting>
  <conditionalFormatting sqref="I1">
    <cfRule type="duplicateValues" dxfId="11" priority="12"/>
  </conditionalFormatting>
  <conditionalFormatting sqref="J1">
    <cfRule type="duplicateValues" dxfId="10" priority="11"/>
  </conditionalFormatting>
  <conditionalFormatting sqref="Y94">
    <cfRule type="duplicateValues" dxfId="9" priority="10"/>
  </conditionalFormatting>
  <conditionalFormatting sqref="Z94">
    <cfRule type="duplicateValues" dxfId="8" priority="9"/>
  </conditionalFormatting>
  <conditionalFormatting sqref="AA94">
    <cfRule type="duplicateValues" dxfId="7" priority="8"/>
  </conditionalFormatting>
  <conditionalFormatting sqref="AB94">
    <cfRule type="duplicateValues" dxfId="6" priority="7"/>
  </conditionalFormatting>
  <conditionalFormatting sqref="AC94">
    <cfRule type="duplicateValues" dxfId="5" priority="6"/>
  </conditionalFormatting>
  <conditionalFormatting sqref="L1">
    <cfRule type="duplicateValues" dxfId="4" priority="5"/>
  </conditionalFormatting>
  <conditionalFormatting sqref="M1">
    <cfRule type="duplicateValues" dxfId="3" priority="4"/>
  </conditionalFormatting>
  <conditionalFormatting sqref="N1">
    <cfRule type="duplicateValues" dxfId="2" priority="3"/>
  </conditionalFormatting>
  <conditionalFormatting sqref="O1">
    <cfRule type="duplicateValues" dxfId="1" priority="2"/>
  </conditionalFormatting>
  <conditionalFormatting sqref="P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CF8F-253F-4DE2-A10D-BC61C8C56ABA}">
  <dimension ref="A1:AG232"/>
  <sheetViews>
    <sheetView tabSelected="1" workbookViewId="0">
      <pane ySplit="1" topLeftCell="A2" activePane="bottomLeft" state="frozen"/>
      <selection pane="bottomLeft" activeCell="U34" sqref="U34"/>
    </sheetView>
  </sheetViews>
  <sheetFormatPr defaultRowHeight="15" x14ac:dyDescent="0.25"/>
  <cols>
    <col min="1" max="1" width="9" style="1" customWidth="1"/>
    <col min="2" max="2" width="10.85546875" style="1" bestFit="1" customWidth="1"/>
    <col min="3" max="4" width="10.7109375" style="1" customWidth="1"/>
    <col min="5" max="5" width="10.42578125" style="1" customWidth="1"/>
    <col min="6" max="6" width="10.28515625" bestFit="1" customWidth="1"/>
    <col min="7" max="7" width="12.42578125" bestFit="1" customWidth="1"/>
    <col min="25" max="25" width="23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AC1" t="s">
        <v>5</v>
      </c>
    </row>
    <row r="2" spans="1:33" x14ac:dyDescent="0.25">
      <c r="A2" s="1">
        <v>43</v>
      </c>
      <c r="B2" s="1">
        <v>9</v>
      </c>
      <c r="C2" s="1">
        <v>145</v>
      </c>
      <c r="D2" s="1">
        <v>2689</v>
      </c>
      <c r="E2" s="1" t="s">
        <v>6</v>
      </c>
      <c r="F2" s="3"/>
      <c r="G2" t="s">
        <v>7</v>
      </c>
      <c r="H2" t="s">
        <v>8</v>
      </c>
      <c r="I2" t="s">
        <v>8</v>
      </c>
      <c r="J2" t="s">
        <v>8</v>
      </c>
      <c r="M2" s="4">
        <v>1</v>
      </c>
      <c r="N2" s="4">
        <v>1</v>
      </c>
      <c r="O2" s="4">
        <v>16</v>
      </c>
      <c r="P2" s="4">
        <v>1</v>
      </c>
      <c r="Q2" s="4">
        <v>1</v>
      </c>
      <c r="U2" t="s">
        <v>9</v>
      </c>
      <c r="V2">
        <v>121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</row>
    <row r="3" spans="1:33" x14ac:dyDescent="0.25">
      <c r="A3" s="1">
        <v>43</v>
      </c>
      <c r="B3" s="1">
        <v>108</v>
      </c>
      <c r="C3" s="1">
        <v>143</v>
      </c>
      <c r="D3" s="1">
        <v>7066</v>
      </c>
      <c r="E3" s="1" t="s">
        <v>10</v>
      </c>
      <c r="F3" s="3"/>
      <c r="G3" t="s">
        <v>7</v>
      </c>
      <c r="H3" t="s">
        <v>8</v>
      </c>
      <c r="I3" t="s">
        <v>8</v>
      </c>
      <c r="J3" t="s">
        <v>8</v>
      </c>
      <c r="M3" s="4">
        <v>2</v>
      </c>
      <c r="N3" s="4">
        <v>2</v>
      </c>
      <c r="O3" s="4">
        <v>17</v>
      </c>
      <c r="P3" s="4">
        <v>2</v>
      </c>
      <c r="Q3" s="4">
        <v>2</v>
      </c>
      <c r="U3" s="4" t="s">
        <v>11</v>
      </c>
      <c r="V3" s="4">
        <v>13</v>
      </c>
      <c r="AC3" s="1">
        <v>71</v>
      </c>
      <c r="AD3" s="1">
        <v>48</v>
      </c>
      <c r="AE3" s="1">
        <v>1</v>
      </c>
      <c r="AF3" s="1">
        <v>1</v>
      </c>
      <c r="AG3" s="1" t="s">
        <v>12</v>
      </c>
    </row>
    <row r="4" spans="1:33" x14ac:dyDescent="0.25">
      <c r="A4" s="1">
        <v>43</v>
      </c>
      <c r="B4" s="1">
        <v>64</v>
      </c>
      <c r="C4" s="1">
        <v>136</v>
      </c>
      <c r="D4" s="1">
        <v>1856</v>
      </c>
      <c r="E4" s="1" t="s">
        <v>13</v>
      </c>
      <c r="F4" s="3"/>
      <c r="G4" t="s">
        <v>7</v>
      </c>
      <c r="H4" t="s">
        <v>8</v>
      </c>
      <c r="I4" t="s">
        <v>8</v>
      </c>
      <c r="J4" t="s">
        <v>8</v>
      </c>
      <c r="M4" s="4">
        <v>3</v>
      </c>
      <c r="N4" s="4">
        <v>3</v>
      </c>
      <c r="O4" s="4">
        <v>18</v>
      </c>
      <c r="P4" s="4">
        <v>3</v>
      </c>
      <c r="Q4" s="4">
        <v>3</v>
      </c>
      <c r="U4" s="4" t="s">
        <v>14</v>
      </c>
      <c r="V4" s="4">
        <v>2</v>
      </c>
      <c r="AC4" s="1">
        <v>62</v>
      </c>
      <c r="AD4" s="1">
        <v>164</v>
      </c>
      <c r="AE4" s="1">
        <v>2</v>
      </c>
      <c r="AF4" s="1">
        <v>2</v>
      </c>
      <c r="AG4" s="1" t="s">
        <v>15</v>
      </c>
    </row>
    <row r="5" spans="1:33" x14ac:dyDescent="0.25">
      <c r="A5" s="1">
        <v>43</v>
      </c>
      <c r="B5" s="1">
        <v>29</v>
      </c>
      <c r="C5" s="1">
        <v>129</v>
      </c>
      <c r="D5" s="1">
        <v>2879</v>
      </c>
      <c r="E5" s="1" t="s">
        <v>16</v>
      </c>
      <c r="F5" s="3"/>
      <c r="G5" t="s">
        <v>7</v>
      </c>
      <c r="H5" t="s">
        <v>8</v>
      </c>
      <c r="I5" t="s">
        <v>8</v>
      </c>
      <c r="J5" t="s">
        <v>8</v>
      </c>
      <c r="M5" s="4">
        <v>4</v>
      </c>
      <c r="N5" s="4">
        <v>4</v>
      </c>
      <c r="O5" s="4">
        <v>19</v>
      </c>
      <c r="P5" s="4">
        <v>4</v>
      </c>
      <c r="Q5" s="4">
        <v>4</v>
      </c>
      <c r="U5" s="4" t="s">
        <v>17</v>
      </c>
      <c r="V5" s="4">
        <v>2</v>
      </c>
      <c r="AC5" s="1">
        <v>130</v>
      </c>
      <c r="AD5" s="1">
        <v>158</v>
      </c>
      <c r="AE5" s="1">
        <v>3</v>
      </c>
      <c r="AF5" s="1">
        <v>24</v>
      </c>
      <c r="AG5" s="1" t="s">
        <v>18</v>
      </c>
    </row>
    <row r="6" spans="1:33" x14ac:dyDescent="0.25">
      <c r="A6" s="1">
        <v>43</v>
      </c>
      <c r="B6" s="1">
        <v>13</v>
      </c>
      <c r="C6" s="1">
        <v>128</v>
      </c>
      <c r="D6" s="1">
        <v>2843</v>
      </c>
      <c r="E6" s="1" t="s">
        <v>19</v>
      </c>
      <c r="F6" s="3"/>
      <c r="G6" t="s">
        <v>7</v>
      </c>
      <c r="H6" t="s">
        <v>8</v>
      </c>
      <c r="I6" t="s">
        <v>8</v>
      </c>
      <c r="J6" t="s">
        <v>8</v>
      </c>
      <c r="M6" s="4">
        <v>5</v>
      </c>
      <c r="N6" s="4">
        <v>5</v>
      </c>
      <c r="O6" s="4">
        <v>22</v>
      </c>
      <c r="P6" s="4">
        <v>5</v>
      </c>
      <c r="Q6" s="4">
        <v>5</v>
      </c>
      <c r="U6" s="4" t="s">
        <v>20</v>
      </c>
      <c r="V6" s="4">
        <v>2</v>
      </c>
      <c r="AC6" s="1">
        <v>55</v>
      </c>
      <c r="AD6" s="1">
        <v>150</v>
      </c>
      <c r="AE6" s="1">
        <v>4</v>
      </c>
      <c r="AF6" s="1">
        <v>62</v>
      </c>
      <c r="AG6" s="1" t="s">
        <v>21</v>
      </c>
    </row>
    <row r="7" spans="1:33" x14ac:dyDescent="0.25">
      <c r="A7" s="1">
        <v>43</v>
      </c>
      <c r="B7" s="1">
        <v>23</v>
      </c>
      <c r="C7" s="1">
        <v>126</v>
      </c>
      <c r="D7" s="1">
        <v>2411</v>
      </c>
      <c r="E7" s="1" t="s">
        <v>22</v>
      </c>
      <c r="F7" s="3"/>
      <c r="G7" t="s">
        <v>23</v>
      </c>
      <c r="H7" s="5" t="s">
        <v>24</v>
      </c>
      <c r="I7" t="s">
        <v>8</v>
      </c>
      <c r="J7" t="s">
        <v>8</v>
      </c>
      <c r="M7" s="4">
        <v>6</v>
      </c>
      <c r="N7" s="4">
        <v>6</v>
      </c>
      <c r="O7" s="4">
        <v>23</v>
      </c>
      <c r="P7" s="4">
        <v>6</v>
      </c>
      <c r="Q7" s="4">
        <v>6</v>
      </c>
      <c r="U7" s="4" t="s">
        <v>25</v>
      </c>
      <c r="V7" s="4">
        <v>2</v>
      </c>
      <c r="AC7" s="1">
        <v>37</v>
      </c>
      <c r="AD7" s="1">
        <v>165</v>
      </c>
      <c r="AE7" s="1">
        <v>6</v>
      </c>
      <c r="AF7" s="1">
        <v>17</v>
      </c>
      <c r="AG7" s="1" t="s">
        <v>26</v>
      </c>
    </row>
    <row r="8" spans="1:33" x14ac:dyDescent="0.25">
      <c r="A8" s="1">
        <v>43</v>
      </c>
      <c r="B8" s="1">
        <v>36</v>
      </c>
      <c r="C8" s="1">
        <v>126</v>
      </c>
      <c r="D8" s="1">
        <v>17309</v>
      </c>
      <c r="E8" s="1" t="s">
        <v>27</v>
      </c>
      <c r="F8" s="3"/>
      <c r="G8" t="s">
        <v>28</v>
      </c>
      <c r="H8" s="5"/>
      <c r="I8" t="s">
        <v>8</v>
      </c>
      <c r="J8" s="6"/>
      <c r="M8" s="4">
        <v>7</v>
      </c>
      <c r="N8" s="4">
        <v>7</v>
      </c>
      <c r="O8" s="4">
        <v>24</v>
      </c>
      <c r="P8" s="4">
        <v>7</v>
      </c>
      <c r="Q8" s="4">
        <v>7</v>
      </c>
      <c r="U8" s="4" t="s">
        <v>29</v>
      </c>
      <c r="V8" s="4">
        <v>1</v>
      </c>
      <c r="AC8" s="1">
        <v>3</v>
      </c>
      <c r="AD8" s="1">
        <v>67</v>
      </c>
      <c r="AE8" s="1">
        <v>7</v>
      </c>
      <c r="AF8" s="1">
        <v>116</v>
      </c>
      <c r="AG8" s="1" t="s">
        <v>30</v>
      </c>
    </row>
    <row r="9" spans="1:33" x14ac:dyDescent="0.25">
      <c r="A9" s="1">
        <v>43</v>
      </c>
      <c r="B9" s="1">
        <v>60</v>
      </c>
      <c r="C9" s="1">
        <v>126</v>
      </c>
      <c r="D9" s="1">
        <v>2957</v>
      </c>
      <c r="E9" s="1" t="s">
        <v>27</v>
      </c>
      <c r="F9" s="3"/>
      <c r="G9" t="s">
        <v>28</v>
      </c>
      <c r="H9" s="5"/>
      <c r="I9" t="s">
        <v>8</v>
      </c>
      <c r="J9" s="6"/>
      <c r="M9" s="4">
        <v>8</v>
      </c>
      <c r="N9" s="4">
        <v>8</v>
      </c>
      <c r="O9" s="4">
        <v>25</v>
      </c>
      <c r="P9" s="4">
        <v>8</v>
      </c>
      <c r="Q9" s="4">
        <v>8</v>
      </c>
      <c r="U9" s="4" t="s">
        <v>31</v>
      </c>
      <c r="V9" s="4">
        <v>1</v>
      </c>
      <c r="AC9" s="1">
        <v>99</v>
      </c>
      <c r="AD9" s="1">
        <v>131</v>
      </c>
      <c r="AE9" s="1">
        <v>8</v>
      </c>
      <c r="AF9" s="1">
        <v>29</v>
      </c>
      <c r="AG9" s="1" t="s">
        <v>32</v>
      </c>
    </row>
    <row r="10" spans="1:33" x14ac:dyDescent="0.25">
      <c r="A10" s="1">
        <v>43</v>
      </c>
      <c r="B10" s="1">
        <v>113</v>
      </c>
      <c r="C10" s="1">
        <v>124</v>
      </c>
      <c r="D10" s="1">
        <v>2100</v>
      </c>
      <c r="E10" s="1" t="s">
        <v>33</v>
      </c>
      <c r="F10" s="3"/>
      <c r="G10" t="s">
        <v>7</v>
      </c>
      <c r="H10" t="s">
        <v>8</v>
      </c>
      <c r="I10" t="s">
        <v>8</v>
      </c>
      <c r="J10" t="s">
        <v>8</v>
      </c>
      <c r="M10" s="4">
        <v>9</v>
      </c>
      <c r="N10" s="4">
        <v>9</v>
      </c>
      <c r="O10" s="4">
        <v>26</v>
      </c>
      <c r="P10" s="4">
        <v>9</v>
      </c>
      <c r="Q10" s="4">
        <v>9</v>
      </c>
      <c r="U10" s="4" t="s">
        <v>34</v>
      </c>
      <c r="V10" s="4">
        <v>4</v>
      </c>
      <c r="AC10" s="1">
        <v>57</v>
      </c>
      <c r="AD10" s="1">
        <v>124</v>
      </c>
      <c r="AE10" s="1">
        <v>9</v>
      </c>
      <c r="AF10" s="1">
        <v>132</v>
      </c>
      <c r="AG10" s="1" t="s">
        <v>35</v>
      </c>
    </row>
    <row r="11" spans="1:33" x14ac:dyDescent="0.25">
      <c r="A11" s="1">
        <v>43</v>
      </c>
      <c r="B11" s="1">
        <v>53</v>
      </c>
      <c r="C11" s="1">
        <v>123</v>
      </c>
      <c r="D11" s="1">
        <v>10724</v>
      </c>
      <c r="E11" s="1" t="s">
        <v>27</v>
      </c>
      <c r="F11" s="3"/>
      <c r="G11" t="s">
        <v>28</v>
      </c>
      <c r="H11" s="6" t="s">
        <v>36</v>
      </c>
      <c r="I11" t="s">
        <v>8</v>
      </c>
      <c r="J11" s="6"/>
      <c r="M11" s="4">
        <v>10</v>
      </c>
      <c r="N11" s="4">
        <v>10</v>
      </c>
      <c r="O11" s="4">
        <v>27</v>
      </c>
      <c r="P11" s="4">
        <v>10</v>
      </c>
      <c r="Q11" s="4">
        <v>10</v>
      </c>
      <c r="U11" s="4" t="s">
        <v>37</v>
      </c>
      <c r="V11" s="4">
        <v>10</v>
      </c>
      <c r="AC11" s="1">
        <v>61</v>
      </c>
      <c r="AD11" s="1">
        <v>149</v>
      </c>
      <c r="AE11" s="1">
        <v>10</v>
      </c>
      <c r="AF11" s="1">
        <v>5</v>
      </c>
      <c r="AG11" s="1" t="s">
        <v>38</v>
      </c>
    </row>
    <row r="12" spans="1:33" x14ac:dyDescent="0.25">
      <c r="A12" s="1">
        <v>43</v>
      </c>
      <c r="B12" s="1">
        <v>171</v>
      </c>
      <c r="C12" s="1">
        <v>123</v>
      </c>
      <c r="D12" s="1">
        <v>2279</v>
      </c>
      <c r="E12" s="1" t="s">
        <v>27</v>
      </c>
      <c r="F12" s="3"/>
      <c r="G12" s="7" t="s">
        <v>39</v>
      </c>
      <c r="H12" s="6"/>
      <c r="I12" t="s">
        <v>40</v>
      </c>
      <c r="J12" s="6"/>
      <c r="M12" s="4">
        <v>11</v>
      </c>
      <c r="N12" s="4">
        <v>11</v>
      </c>
      <c r="O12" s="4">
        <v>62</v>
      </c>
      <c r="P12" s="4">
        <v>11</v>
      </c>
      <c r="Q12" s="4">
        <v>11</v>
      </c>
      <c r="U12" s="4" t="s">
        <v>23</v>
      </c>
      <c r="V12" s="4">
        <v>11</v>
      </c>
      <c r="AC12" s="1">
        <v>45</v>
      </c>
      <c r="AD12" s="1">
        <v>160</v>
      </c>
      <c r="AE12" s="1">
        <v>11</v>
      </c>
      <c r="AF12" s="1">
        <v>138</v>
      </c>
      <c r="AG12" s="1" t="s">
        <v>41</v>
      </c>
    </row>
    <row r="13" spans="1:33" x14ac:dyDescent="0.25">
      <c r="A13" s="1">
        <v>43</v>
      </c>
      <c r="B13" s="1">
        <v>171</v>
      </c>
      <c r="C13" s="1">
        <v>123</v>
      </c>
      <c r="D13" s="1">
        <v>482</v>
      </c>
      <c r="E13" s="1" t="s">
        <v>27</v>
      </c>
      <c r="F13" s="3"/>
      <c r="G13" s="7"/>
      <c r="H13" s="6"/>
      <c r="I13" t="s">
        <v>40</v>
      </c>
      <c r="J13" s="6" t="s">
        <v>42</v>
      </c>
      <c r="M13" s="4">
        <v>12</v>
      </c>
      <c r="N13" s="4">
        <v>12</v>
      </c>
      <c r="O13" s="4">
        <v>62</v>
      </c>
      <c r="P13" s="4">
        <v>12</v>
      </c>
      <c r="Q13" s="4">
        <v>12</v>
      </c>
      <c r="U13" s="4" t="s">
        <v>28</v>
      </c>
      <c r="V13" s="4">
        <v>9</v>
      </c>
      <c r="AC13" s="1">
        <v>85</v>
      </c>
      <c r="AD13" s="1">
        <v>3</v>
      </c>
      <c r="AE13" s="1">
        <v>12</v>
      </c>
      <c r="AF13" s="1">
        <v>140</v>
      </c>
      <c r="AG13" s="1" t="s">
        <v>43</v>
      </c>
    </row>
    <row r="14" spans="1:33" x14ac:dyDescent="0.25">
      <c r="A14" s="1">
        <v>43</v>
      </c>
      <c r="B14" s="1">
        <v>171</v>
      </c>
      <c r="C14" s="1">
        <v>123</v>
      </c>
      <c r="D14" s="1">
        <v>2504</v>
      </c>
      <c r="E14" s="1" t="s">
        <v>27</v>
      </c>
      <c r="F14" s="3"/>
      <c r="G14" s="7"/>
      <c r="H14" s="6"/>
      <c r="I14" t="s">
        <v>40</v>
      </c>
      <c r="J14" s="6"/>
      <c r="M14" s="4">
        <v>13</v>
      </c>
      <c r="N14" s="4">
        <v>13</v>
      </c>
      <c r="O14" s="4">
        <v>62</v>
      </c>
      <c r="P14" s="4">
        <v>13</v>
      </c>
      <c r="Q14" s="4">
        <v>13</v>
      </c>
      <c r="U14" s="4" t="s">
        <v>44</v>
      </c>
      <c r="V14" s="4">
        <v>4</v>
      </c>
      <c r="AC14" s="1">
        <v>16</v>
      </c>
      <c r="AD14" s="1">
        <v>103</v>
      </c>
      <c r="AE14" s="1">
        <v>13</v>
      </c>
      <c r="AF14" s="1">
        <v>198</v>
      </c>
      <c r="AG14" s="1" t="s">
        <v>45</v>
      </c>
    </row>
    <row r="15" spans="1:33" x14ac:dyDescent="0.25">
      <c r="A15" s="1">
        <v>43</v>
      </c>
      <c r="B15" s="1">
        <v>171</v>
      </c>
      <c r="C15" s="1">
        <v>123</v>
      </c>
      <c r="D15" s="1">
        <v>12622</v>
      </c>
      <c r="E15" s="1" t="s">
        <v>27</v>
      </c>
      <c r="F15" s="3"/>
      <c r="G15" s="7"/>
      <c r="H15" s="6"/>
      <c r="I15" t="s">
        <v>40</v>
      </c>
      <c r="J15" s="6"/>
      <c r="M15" s="4">
        <v>14</v>
      </c>
      <c r="N15" s="4">
        <v>14</v>
      </c>
      <c r="O15" s="4">
        <v>62</v>
      </c>
      <c r="P15" s="4">
        <v>16</v>
      </c>
      <c r="Q15" s="4">
        <v>14</v>
      </c>
      <c r="U15" s="4" t="s">
        <v>7</v>
      </c>
      <c r="V15" s="4">
        <v>10</v>
      </c>
      <c r="AC15" s="1">
        <v>119</v>
      </c>
      <c r="AD15" s="1">
        <v>89</v>
      </c>
      <c r="AE15" s="1">
        <v>96</v>
      </c>
      <c r="AF15" s="1">
        <v>215</v>
      </c>
      <c r="AG15" s="1" t="s">
        <v>46</v>
      </c>
    </row>
    <row r="16" spans="1:33" x14ac:dyDescent="0.25">
      <c r="A16" s="1">
        <v>122</v>
      </c>
      <c r="B16" s="1">
        <v>175</v>
      </c>
      <c r="C16" s="1">
        <v>121</v>
      </c>
      <c r="D16" s="1">
        <v>329</v>
      </c>
      <c r="E16" s="1" t="s">
        <v>47</v>
      </c>
      <c r="F16" t="s">
        <v>17</v>
      </c>
      <c r="G16" t="s">
        <v>8</v>
      </c>
      <c r="H16" t="s">
        <v>8</v>
      </c>
      <c r="I16" t="s">
        <v>8</v>
      </c>
      <c r="J16" s="5"/>
      <c r="M16" s="4">
        <v>15</v>
      </c>
      <c r="N16" s="4">
        <v>15</v>
      </c>
      <c r="O16" s="4">
        <v>62</v>
      </c>
      <c r="P16" s="4">
        <v>17</v>
      </c>
      <c r="Q16" s="4">
        <v>15</v>
      </c>
      <c r="U16" s="4" t="s">
        <v>48</v>
      </c>
      <c r="V16" s="4">
        <v>1</v>
      </c>
      <c r="AC16" s="1">
        <v>92</v>
      </c>
      <c r="AD16" s="1">
        <v>130</v>
      </c>
      <c r="AE16" s="1">
        <v>99</v>
      </c>
      <c r="AF16" s="1">
        <v>269</v>
      </c>
      <c r="AG16" s="1" t="s">
        <v>49</v>
      </c>
    </row>
    <row r="17" spans="1:33" x14ac:dyDescent="0.25">
      <c r="A17" s="1">
        <v>135</v>
      </c>
      <c r="B17" s="1">
        <v>87</v>
      </c>
      <c r="C17" s="1">
        <v>119</v>
      </c>
      <c r="D17" s="1">
        <v>2060</v>
      </c>
      <c r="E17" s="1" t="s">
        <v>50</v>
      </c>
      <c r="F17" s="8"/>
      <c r="G17" t="s">
        <v>7</v>
      </c>
      <c r="H17" t="s">
        <v>8</v>
      </c>
      <c r="I17" t="s">
        <v>8</v>
      </c>
      <c r="J17" t="s">
        <v>8</v>
      </c>
      <c r="M17" s="4">
        <v>16</v>
      </c>
      <c r="N17" s="4">
        <v>16</v>
      </c>
      <c r="O17" s="4">
        <v>62</v>
      </c>
      <c r="P17" s="4">
        <v>20</v>
      </c>
      <c r="Q17" s="4">
        <v>20</v>
      </c>
      <c r="U17" s="4" t="s">
        <v>51</v>
      </c>
      <c r="V17" s="4">
        <v>1</v>
      </c>
      <c r="AC17" s="1">
        <v>66</v>
      </c>
      <c r="AD17" s="1">
        <v>65</v>
      </c>
      <c r="AE17" s="1">
        <v>91</v>
      </c>
      <c r="AF17" s="1">
        <v>264</v>
      </c>
      <c r="AG17" s="1" t="s">
        <v>52</v>
      </c>
    </row>
    <row r="18" spans="1:33" x14ac:dyDescent="0.25">
      <c r="A18" s="1">
        <v>43</v>
      </c>
      <c r="B18" s="1">
        <v>75</v>
      </c>
      <c r="C18" s="1">
        <v>118</v>
      </c>
      <c r="D18" s="1">
        <v>1848</v>
      </c>
      <c r="E18" s="1" t="s">
        <v>53</v>
      </c>
      <c r="F18" s="3"/>
      <c r="G18" t="s">
        <v>23</v>
      </c>
      <c r="H18" s="9" t="s">
        <v>54</v>
      </c>
      <c r="I18" t="s">
        <v>8</v>
      </c>
      <c r="J18" t="s">
        <v>8</v>
      </c>
      <c r="M18" s="4">
        <v>17</v>
      </c>
      <c r="N18" s="4">
        <v>17</v>
      </c>
      <c r="O18" s="4">
        <v>62</v>
      </c>
      <c r="P18" s="4">
        <v>21</v>
      </c>
      <c r="Q18" s="4">
        <v>21</v>
      </c>
      <c r="U18" s="4" t="s">
        <v>55</v>
      </c>
      <c r="V18" s="4">
        <v>3</v>
      </c>
      <c r="AC18" s="1">
        <v>137</v>
      </c>
      <c r="AD18" s="1">
        <v>166</v>
      </c>
      <c r="AE18" s="1">
        <v>15</v>
      </c>
      <c r="AF18" s="1">
        <v>86</v>
      </c>
      <c r="AG18" s="1" t="s">
        <v>56</v>
      </c>
    </row>
    <row r="19" spans="1:33" x14ac:dyDescent="0.25">
      <c r="A19" s="1">
        <v>43</v>
      </c>
      <c r="B19" s="1">
        <v>168</v>
      </c>
      <c r="C19" s="1">
        <v>118</v>
      </c>
      <c r="D19" s="1">
        <v>909</v>
      </c>
      <c r="E19" s="1" t="s">
        <v>27</v>
      </c>
      <c r="F19" s="3"/>
      <c r="G19" t="s">
        <v>28</v>
      </c>
      <c r="H19" s="9"/>
      <c r="I19" t="s">
        <v>8</v>
      </c>
      <c r="J19" s="6"/>
      <c r="M19" s="4">
        <v>18</v>
      </c>
      <c r="N19" s="4">
        <v>18</v>
      </c>
      <c r="O19" s="4">
        <v>62</v>
      </c>
      <c r="P19" s="4">
        <v>22</v>
      </c>
      <c r="Q19" s="4">
        <v>23</v>
      </c>
      <c r="U19" s="4" t="s">
        <v>57</v>
      </c>
      <c r="V19" s="4">
        <v>1</v>
      </c>
      <c r="AC19" s="1">
        <v>156</v>
      </c>
      <c r="AD19" s="1">
        <v>177</v>
      </c>
      <c r="AE19" s="1">
        <v>16</v>
      </c>
      <c r="AF19" s="1">
        <v>156</v>
      </c>
      <c r="AG19" s="1" t="s">
        <v>58</v>
      </c>
    </row>
    <row r="20" spans="1:33" x14ac:dyDescent="0.25">
      <c r="A20" s="1">
        <v>43</v>
      </c>
      <c r="B20" s="1">
        <v>115</v>
      </c>
      <c r="C20" s="1">
        <v>115</v>
      </c>
      <c r="D20" s="1">
        <v>2113</v>
      </c>
      <c r="E20" s="1" t="s">
        <v>59</v>
      </c>
      <c r="F20" s="3"/>
      <c r="G20" t="s">
        <v>23</v>
      </c>
      <c r="H20" s="8" t="s">
        <v>60</v>
      </c>
      <c r="I20" t="s">
        <v>8</v>
      </c>
      <c r="J20" t="s">
        <v>8</v>
      </c>
      <c r="M20" s="4">
        <v>19</v>
      </c>
      <c r="N20" s="4">
        <v>19</v>
      </c>
      <c r="O20" s="4">
        <v>62</v>
      </c>
      <c r="P20" s="4">
        <v>38</v>
      </c>
      <c r="Q20" s="4">
        <v>38</v>
      </c>
      <c r="U20" s="4" t="s">
        <v>61</v>
      </c>
      <c r="V20" s="4">
        <v>12</v>
      </c>
      <c r="AC20" s="1">
        <v>51</v>
      </c>
      <c r="AD20" s="1">
        <v>153</v>
      </c>
      <c r="AE20" s="1">
        <v>17</v>
      </c>
      <c r="AF20" s="1">
        <v>299</v>
      </c>
      <c r="AG20" s="1" t="s">
        <v>62</v>
      </c>
    </row>
    <row r="21" spans="1:33" x14ac:dyDescent="0.25">
      <c r="A21" s="1">
        <v>43</v>
      </c>
      <c r="B21" s="1">
        <v>159</v>
      </c>
      <c r="C21" s="1">
        <v>115</v>
      </c>
      <c r="D21" s="1">
        <v>257</v>
      </c>
      <c r="E21" s="1" t="s">
        <v>63</v>
      </c>
      <c r="F21" s="3"/>
      <c r="G21" s="3" t="s">
        <v>64</v>
      </c>
      <c r="H21" s="8"/>
      <c r="I21" t="s">
        <v>40</v>
      </c>
      <c r="J21" t="s">
        <v>8</v>
      </c>
      <c r="M21" s="4">
        <v>20</v>
      </c>
      <c r="N21" s="4">
        <v>38</v>
      </c>
      <c r="O21" s="4">
        <v>62</v>
      </c>
      <c r="P21" s="4">
        <v>39</v>
      </c>
      <c r="Q21" s="4">
        <v>39</v>
      </c>
      <c r="U21" s="4" t="s">
        <v>65</v>
      </c>
      <c r="V21" s="4">
        <v>3</v>
      </c>
      <c r="AC21" s="1">
        <v>53</v>
      </c>
      <c r="AD21" s="1">
        <v>56</v>
      </c>
      <c r="AE21" s="1">
        <v>18</v>
      </c>
      <c r="AF21" s="1">
        <v>343</v>
      </c>
      <c r="AG21" s="1" t="s">
        <v>66</v>
      </c>
    </row>
    <row r="22" spans="1:33" x14ac:dyDescent="0.25">
      <c r="A22" s="1">
        <v>43</v>
      </c>
      <c r="B22" s="1">
        <v>159</v>
      </c>
      <c r="C22" s="1">
        <v>115</v>
      </c>
      <c r="D22" s="1">
        <v>249</v>
      </c>
      <c r="E22" s="1" t="s">
        <v>63</v>
      </c>
      <c r="F22" s="3"/>
      <c r="G22" s="3"/>
      <c r="H22" s="8"/>
      <c r="I22" t="s">
        <v>40</v>
      </c>
      <c r="J22" t="s">
        <v>8</v>
      </c>
      <c r="M22" s="4">
        <v>21</v>
      </c>
      <c r="N22" s="4">
        <v>39</v>
      </c>
      <c r="O22" s="4">
        <v>63</v>
      </c>
      <c r="P22" s="4">
        <v>40</v>
      </c>
      <c r="Q22" s="4">
        <v>40</v>
      </c>
      <c r="U22" s="4" t="s">
        <v>40</v>
      </c>
      <c r="V22" s="4">
        <v>14</v>
      </c>
      <c r="AC22" s="1">
        <v>12</v>
      </c>
      <c r="AD22" s="1">
        <v>77</v>
      </c>
      <c r="AE22" s="1">
        <v>19</v>
      </c>
      <c r="AF22" s="1">
        <v>347</v>
      </c>
      <c r="AG22" s="1" t="s">
        <v>67</v>
      </c>
    </row>
    <row r="23" spans="1:33" x14ac:dyDescent="0.25">
      <c r="A23" s="1">
        <v>43</v>
      </c>
      <c r="B23" s="1">
        <v>159</v>
      </c>
      <c r="C23" s="1">
        <v>115</v>
      </c>
      <c r="D23" s="1">
        <v>1965</v>
      </c>
      <c r="E23" s="1" t="s">
        <v>63</v>
      </c>
      <c r="F23" s="3"/>
      <c r="G23" s="3"/>
      <c r="H23" s="8"/>
      <c r="I23" t="s">
        <v>40</v>
      </c>
      <c r="J23" t="s">
        <v>8</v>
      </c>
      <c r="M23" s="4">
        <v>22</v>
      </c>
      <c r="N23" s="4">
        <v>40</v>
      </c>
      <c r="O23" s="4">
        <v>64</v>
      </c>
      <c r="P23" s="4">
        <v>41</v>
      </c>
      <c r="Q23" s="4">
        <v>41</v>
      </c>
      <c r="U23" s="4" t="s">
        <v>68</v>
      </c>
      <c r="V23" s="4">
        <v>4</v>
      </c>
      <c r="AC23" s="1">
        <v>154</v>
      </c>
      <c r="AD23" s="1">
        <v>96</v>
      </c>
      <c r="AE23" s="1">
        <v>20</v>
      </c>
      <c r="AF23" s="1">
        <v>370</v>
      </c>
      <c r="AG23" s="1" t="s">
        <v>69</v>
      </c>
    </row>
    <row r="24" spans="1:33" x14ac:dyDescent="0.25">
      <c r="A24" s="1">
        <v>43</v>
      </c>
      <c r="B24" s="1">
        <v>167</v>
      </c>
      <c r="C24" s="1">
        <v>114</v>
      </c>
      <c r="D24" s="1">
        <v>216</v>
      </c>
      <c r="E24" s="1" t="s">
        <v>70</v>
      </c>
      <c r="F24" s="3" t="s">
        <v>71</v>
      </c>
      <c r="G24" s="10" t="s">
        <v>72</v>
      </c>
      <c r="H24" t="s">
        <v>8</v>
      </c>
      <c r="I24" t="s">
        <v>40</v>
      </c>
      <c r="J24" t="s">
        <v>8</v>
      </c>
      <c r="M24" s="4">
        <v>23</v>
      </c>
      <c r="N24" s="4">
        <v>41</v>
      </c>
      <c r="O24" s="4">
        <v>68</v>
      </c>
      <c r="P24" s="4">
        <v>42</v>
      </c>
      <c r="Q24" s="4">
        <v>42</v>
      </c>
      <c r="AC24" s="1">
        <v>134</v>
      </c>
      <c r="AD24" s="1">
        <v>66</v>
      </c>
      <c r="AE24" s="1">
        <v>21</v>
      </c>
      <c r="AF24" s="1">
        <v>168</v>
      </c>
      <c r="AG24" s="1" t="s">
        <v>73</v>
      </c>
    </row>
    <row r="25" spans="1:33" x14ac:dyDescent="0.25">
      <c r="A25" s="1">
        <v>43</v>
      </c>
      <c r="B25" s="1">
        <v>167</v>
      </c>
      <c r="C25" s="1">
        <v>114</v>
      </c>
      <c r="D25" s="1">
        <v>1061</v>
      </c>
      <c r="E25" s="1" t="s">
        <v>70</v>
      </c>
      <c r="F25" s="3"/>
      <c r="G25" s="10"/>
      <c r="H25" t="s">
        <v>8</v>
      </c>
      <c r="I25" t="s">
        <v>40</v>
      </c>
      <c r="J25" t="s">
        <v>8</v>
      </c>
      <c r="M25" s="4">
        <v>24</v>
      </c>
      <c r="N25" s="4">
        <v>42</v>
      </c>
      <c r="O25" s="4">
        <v>69</v>
      </c>
      <c r="P25" s="4">
        <v>43</v>
      </c>
      <c r="Q25" s="4">
        <v>43</v>
      </c>
      <c r="U25" t="s">
        <v>74</v>
      </c>
      <c r="V25">
        <f>SUM(V2:V11)</f>
        <v>158</v>
      </c>
      <c r="W25">
        <v>158</v>
      </c>
      <c r="Y25" t="s">
        <v>75</v>
      </c>
      <c r="Z25" s="11">
        <f>SUM(V2,V3,V5,V7,V8)/187</f>
        <v>0.74331550802139035</v>
      </c>
      <c r="AC25" s="1">
        <v>32</v>
      </c>
      <c r="AD25" s="1">
        <v>121</v>
      </c>
      <c r="AE25" s="1">
        <v>22</v>
      </c>
      <c r="AF25" s="1">
        <v>443</v>
      </c>
      <c r="AG25" s="1" t="s">
        <v>76</v>
      </c>
    </row>
    <row r="26" spans="1:33" x14ac:dyDescent="0.25">
      <c r="A26" s="1">
        <v>87</v>
      </c>
      <c r="B26" s="1">
        <v>161</v>
      </c>
      <c r="C26" s="1">
        <v>113</v>
      </c>
      <c r="D26" s="1">
        <v>1564</v>
      </c>
      <c r="E26" s="1" t="s">
        <v>77</v>
      </c>
      <c r="F26" s="1" t="s">
        <v>37</v>
      </c>
      <c r="G26" s="12" t="s">
        <v>78</v>
      </c>
      <c r="H26" t="s">
        <v>8</v>
      </c>
      <c r="I26" t="s">
        <v>8</v>
      </c>
      <c r="J26" t="s">
        <v>8</v>
      </c>
      <c r="M26" s="4">
        <v>25</v>
      </c>
      <c r="N26" s="4">
        <v>43</v>
      </c>
      <c r="O26" s="4">
        <v>70</v>
      </c>
      <c r="P26" s="4">
        <v>44</v>
      </c>
      <c r="Q26" s="4">
        <v>44</v>
      </c>
      <c r="U26" t="s">
        <v>79</v>
      </c>
      <c r="V26">
        <f>SUM(V2,V3,V4,V5,V6,V12,V13,V14,V15,V16,V17,V18)</f>
        <v>179</v>
      </c>
      <c r="W26">
        <v>179</v>
      </c>
      <c r="Y26" t="s">
        <v>80</v>
      </c>
      <c r="Z26" s="11">
        <f>SUM(V2,V3,V5,V12,V13,V15)/187</f>
        <v>0.88770053475935828</v>
      </c>
      <c r="AC26" s="1">
        <v>60</v>
      </c>
      <c r="AD26" s="1">
        <v>120</v>
      </c>
      <c r="AE26" s="1">
        <v>23</v>
      </c>
      <c r="AF26" s="1">
        <v>444</v>
      </c>
      <c r="AG26" s="1" t="s">
        <v>81</v>
      </c>
    </row>
    <row r="27" spans="1:33" x14ac:dyDescent="0.25">
      <c r="A27" s="1">
        <v>88</v>
      </c>
      <c r="B27" s="1">
        <v>161</v>
      </c>
      <c r="C27" s="1">
        <v>113</v>
      </c>
      <c r="D27" s="1">
        <v>1564</v>
      </c>
      <c r="E27" s="1" t="s">
        <v>77</v>
      </c>
      <c r="F27" s="1" t="s">
        <v>37</v>
      </c>
      <c r="G27" s="12"/>
      <c r="H27" t="s">
        <v>8</v>
      </c>
      <c r="I27" t="s">
        <v>8</v>
      </c>
      <c r="J27" t="s">
        <v>8</v>
      </c>
      <c r="M27" s="4">
        <v>26</v>
      </c>
      <c r="N27" s="4">
        <v>44</v>
      </c>
      <c r="O27" s="4">
        <v>71</v>
      </c>
      <c r="P27" s="4">
        <v>45</v>
      </c>
      <c r="Q27" s="4">
        <v>45</v>
      </c>
      <c r="U27" t="s">
        <v>82</v>
      </c>
      <c r="V27">
        <f>SUM(V2,V5,V6,V8,V9,V10,V15,V16,V17,V19,V20)</f>
        <v>156</v>
      </c>
      <c r="W27">
        <v>156</v>
      </c>
      <c r="Y27" t="s">
        <v>83</v>
      </c>
      <c r="Z27" s="11">
        <f>SUM(V2,V5,V8,V15,V19)/187</f>
        <v>0.72192513368983957</v>
      </c>
      <c r="AC27" s="1">
        <v>22</v>
      </c>
      <c r="AD27" s="1">
        <v>126</v>
      </c>
      <c r="AE27" s="1">
        <v>25</v>
      </c>
      <c r="AF27" s="1">
        <v>463</v>
      </c>
      <c r="AG27" s="1" t="s">
        <v>84</v>
      </c>
    </row>
    <row r="28" spans="1:33" x14ac:dyDescent="0.25">
      <c r="A28" s="1">
        <v>6</v>
      </c>
      <c r="B28" s="1">
        <v>169</v>
      </c>
      <c r="C28" s="1">
        <v>111</v>
      </c>
      <c r="D28" s="1">
        <v>1397</v>
      </c>
      <c r="E28" s="1" t="s">
        <v>85</v>
      </c>
      <c r="F28" s="6" t="s">
        <v>86</v>
      </c>
      <c r="G28" t="s">
        <v>8</v>
      </c>
      <c r="H28" t="s">
        <v>8</v>
      </c>
      <c r="I28" t="s">
        <v>65</v>
      </c>
      <c r="J28" t="s">
        <v>8</v>
      </c>
      <c r="M28" s="4">
        <v>27</v>
      </c>
      <c r="N28" s="4">
        <v>45</v>
      </c>
      <c r="O28" s="4">
        <v>72</v>
      </c>
      <c r="P28" s="4">
        <v>46</v>
      </c>
      <c r="Q28" s="4">
        <v>46</v>
      </c>
      <c r="U28" t="s">
        <v>87</v>
      </c>
      <c r="V28">
        <f>SUM(V2,V3,V5,V7,V8,V12,V13,V15,V19,V21,V22)</f>
        <v>187</v>
      </c>
      <c r="W28">
        <v>187</v>
      </c>
      <c r="Z28" s="11"/>
      <c r="AC28" s="1">
        <v>4</v>
      </c>
      <c r="AD28" s="1">
        <v>80</v>
      </c>
      <c r="AE28" s="1">
        <v>26</v>
      </c>
      <c r="AF28" s="1">
        <v>510</v>
      </c>
      <c r="AG28" s="1" t="s">
        <v>88</v>
      </c>
    </row>
    <row r="29" spans="1:33" x14ac:dyDescent="0.25">
      <c r="A29" s="1">
        <v>6</v>
      </c>
      <c r="B29" s="1">
        <v>169</v>
      </c>
      <c r="C29" s="1">
        <v>111</v>
      </c>
      <c r="D29" s="1">
        <v>407</v>
      </c>
      <c r="E29" s="1" t="s">
        <v>89</v>
      </c>
      <c r="F29" s="6"/>
      <c r="G29" t="s">
        <v>8</v>
      </c>
      <c r="H29" t="s">
        <v>8</v>
      </c>
      <c r="I29" t="s">
        <v>65</v>
      </c>
      <c r="J29" t="s">
        <v>8</v>
      </c>
      <c r="M29" s="4">
        <v>28</v>
      </c>
      <c r="N29" s="4">
        <v>46</v>
      </c>
      <c r="O29" s="4">
        <v>73</v>
      </c>
      <c r="P29" s="4">
        <v>47</v>
      </c>
      <c r="Q29" s="4">
        <v>47</v>
      </c>
      <c r="U29" t="s">
        <v>90</v>
      </c>
      <c r="V29">
        <f>SUM(V2,V3,V4,V7,V9,V12,V14,V15,V16,V21,V23)</f>
        <v>172</v>
      </c>
      <c r="W29">
        <v>172</v>
      </c>
      <c r="Y29" t="s">
        <v>91</v>
      </c>
      <c r="Z29" s="11">
        <f>SUM(V2,V3,V7,V12,V15,V21)/187</f>
        <v>0.85561497326203206</v>
      </c>
      <c r="AC29" s="1">
        <v>117</v>
      </c>
      <c r="AD29" s="1">
        <v>25</v>
      </c>
      <c r="AE29" s="1">
        <v>101</v>
      </c>
      <c r="AF29" s="1">
        <v>539</v>
      </c>
      <c r="AG29" s="1" t="s">
        <v>92</v>
      </c>
    </row>
    <row r="30" spans="1:33" x14ac:dyDescent="0.25">
      <c r="A30" s="1">
        <v>125</v>
      </c>
      <c r="B30" s="1">
        <v>18</v>
      </c>
      <c r="C30" s="1">
        <v>107</v>
      </c>
      <c r="D30" s="1">
        <v>193</v>
      </c>
      <c r="E30" s="1" t="s">
        <v>47</v>
      </c>
      <c r="F30" t="s">
        <v>17</v>
      </c>
      <c r="G30" t="s">
        <v>8</v>
      </c>
      <c r="H30" t="s">
        <v>8</v>
      </c>
      <c r="I30" t="s">
        <v>8</v>
      </c>
      <c r="J30" s="5"/>
      <c r="M30" s="4">
        <v>29</v>
      </c>
      <c r="N30" s="4">
        <v>47</v>
      </c>
      <c r="O30" s="4">
        <v>74</v>
      </c>
      <c r="P30" s="4">
        <v>48</v>
      </c>
      <c r="Q30" s="4">
        <v>48</v>
      </c>
      <c r="AC30" s="1">
        <v>1</v>
      </c>
      <c r="AD30" s="1">
        <v>111</v>
      </c>
      <c r="AE30" s="1">
        <v>27</v>
      </c>
      <c r="AF30" s="1">
        <v>55</v>
      </c>
      <c r="AG30" s="1" t="s">
        <v>93</v>
      </c>
    </row>
    <row r="31" spans="1:33" x14ac:dyDescent="0.25">
      <c r="A31" s="1">
        <v>153</v>
      </c>
      <c r="B31" s="1">
        <v>174</v>
      </c>
      <c r="C31" s="1">
        <v>106</v>
      </c>
      <c r="D31" s="1">
        <v>1256</v>
      </c>
      <c r="E31" s="1" t="s">
        <v>94</v>
      </c>
      <c r="F31" s="9" t="s">
        <v>95</v>
      </c>
      <c r="G31" t="s">
        <v>8</v>
      </c>
      <c r="H31" t="s">
        <v>8</v>
      </c>
      <c r="I31" t="s">
        <v>40</v>
      </c>
      <c r="J31" s="13" t="s">
        <v>96</v>
      </c>
      <c r="M31" s="4">
        <v>30</v>
      </c>
      <c r="N31" s="4">
        <v>48</v>
      </c>
      <c r="O31" s="4">
        <v>75</v>
      </c>
      <c r="P31" s="4">
        <v>49</v>
      </c>
      <c r="Q31" s="4">
        <v>58</v>
      </c>
      <c r="AC31" s="1">
        <v>34</v>
      </c>
      <c r="AD31" s="1">
        <v>73</v>
      </c>
      <c r="AE31" s="1">
        <v>28</v>
      </c>
      <c r="AF31" s="1">
        <v>687</v>
      </c>
      <c r="AG31" s="1" t="s">
        <v>97</v>
      </c>
    </row>
    <row r="32" spans="1:33" x14ac:dyDescent="0.25">
      <c r="A32" s="1">
        <v>153</v>
      </c>
      <c r="B32" s="1">
        <v>174</v>
      </c>
      <c r="C32" s="1">
        <v>106</v>
      </c>
      <c r="D32" s="1">
        <v>817</v>
      </c>
      <c r="E32" s="1" t="s">
        <v>98</v>
      </c>
      <c r="F32" s="9"/>
      <c r="G32" t="s">
        <v>8</v>
      </c>
      <c r="H32" t="s">
        <v>8</v>
      </c>
      <c r="I32" t="s">
        <v>65</v>
      </c>
      <c r="J32" t="s">
        <v>8</v>
      </c>
      <c r="M32" s="4">
        <v>31</v>
      </c>
      <c r="N32" s="4">
        <v>49</v>
      </c>
      <c r="O32" s="4">
        <v>76</v>
      </c>
      <c r="P32" s="4">
        <v>50</v>
      </c>
      <c r="Q32" s="4">
        <v>59</v>
      </c>
      <c r="AC32" s="1">
        <v>93</v>
      </c>
      <c r="AD32" s="1">
        <v>123</v>
      </c>
      <c r="AE32" s="1">
        <v>102</v>
      </c>
      <c r="AF32" s="1">
        <v>725</v>
      </c>
      <c r="AG32" s="1" t="s">
        <v>99</v>
      </c>
    </row>
    <row r="33" spans="1:33" x14ac:dyDescent="0.25">
      <c r="A33" s="1">
        <v>153</v>
      </c>
      <c r="B33" s="1">
        <v>174</v>
      </c>
      <c r="C33" s="1">
        <v>106</v>
      </c>
      <c r="D33" s="1">
        <v>3986</v>
      </c>
      <c r="E33" s="1" t="s">
        <v>94</v>
      </c>
      <c r="F33" s="9"/>
      <c r="G33" t="s">
        <v>8</v>
      </c>
      <c r="H33" t="s">
        <v>8</v>
      </c>
      <c r="I33" t="s">
        <v>40</v>
      </c>
      <c r="J33" s="13"/>
      <c r="M33" s="4">
        <v>32</v>
      </c>
      <c r="N33" s="4">
        <v>50</v>
      </c>
      <c r="O33" s="4">
        <v>77</v>
      </c>
      <c r="P33" s="4">
        <v>51</v>
      </c>
      <c r="Q33" s="4">
        <v>60</v>
      </c>
      <c r="AC33" s="1">
        <v>74</v>
      </c>
      <c r="AD33" s="1">
        <v>133</v>
      </c>
      <c r="AE33" s="1">
        <v>104</v>
      </c>
      <c r="AF33" s="1">
        <v>361</v>
      </c>
      <c r="AG33" s="1" t="s">
        <v>100</v>
      </c>
    </row>
    <row r="34" spans="1:33" x14ac:dyDescent="0.25">
      <c r="A34" s="1">
        <v>102</v>
      </c>
      <c r="B34" s="1">
        <v>88</v>
      </c>
      <c r="C34" s="1">
        <v>105</v>
      </c>
      <c r="D34" s="1">
        <v>345</v>
      </c>
      <c r="E34" s="1" t="s">
        <v>101</v>
      </c>
      <c r="F34" s="10" t="s">
        <v>102</v>
      </c>
      <c r="G34" t="s">
        <v>28</v>
      </c>
      <c r="H34" t="s">
        <v>8</v>
      </c>
      <c r="I34" t="s">
        <v>8</v>
      </c>
      <c r="J34" t="s">
        <v>8</v>
      </c>
      <c r="M34" s="4">
        <v>33</v>
      </c>
      <c r="N34" s="4">
        <v>51</v>
      </c>
      <c r="O34" s="4">
        <v>78</v>
      </c>
      <c r="P34" s="4">
        <v>52</v>
      </c>
      <c r="Q34" s="4">
        <v>61</v>
      </c>
      <c r="AC34" s="1">
        <v>144</v>
      </c>
      <c r="AD34" s="1">
        <v>38</v>
      </c>
      <c r="AE34" s="1">
        <v>29</v>
      </c>
      <c r="AF34" s="1">
        <v>780</v>
      </c>
      <c r="AG34" s="1" t="s">
        <v>103</v>
      </c>
    </row>
    <row r="35" spans="1:33" x14ac:dyDescent="0.25">
      <c r="A35" s="1">
        <v>102</v>
      </c>
      <c r="B35" s="1">
        <v>49</v>
      </c>
      <c r="C35" s="1">
        <v>105</v>
      </c>
      <c r="D35" s="1">
        <v>12209</v>
      </c>
      <c r="E35" s="1" t="s">
        <v>101</v>
      </c>
      <c r="F35" s="10"/>
      <c r="G35" t="s">
        <v>28</v>
      </c>
      <c r="H35" t="s">
        <v>8</v>
      </c>
      <c r="I35" t="s">
        <v>8</v>
      </c>
      <c r="J35" t="s">
        <v>8</v>
      </c>
      <c r="M35" s="4">
        <v>34</v>
      </c>
      <c r="N35" s="4">
        <v>52</v>
      </c>
      <c r="O35" s="4">
        <v>79</v>
      </c>
      <c r="P35" s="4">
        <v>53</v>
      </c>
      <c r="Q35" s="4">
        <v>62</v>
      </c>
      <c r="AC35" s="1">
        <v>21</v>
      </c>
      <c r="AD35" s="1">
        <v>163</v>
      </c>
      <c r="AE35" s="1">
        <v>30</v>
      </c>
      <c r="AF35" s="1">
        <v>49</v>
      </c>
      <c r="AG35" s="1" t="s">
        <v>104</v>
      </c>
    </row>
    <row r="36" spans="1:33" x14ac:dyDescent="0.25">
      <c r="A36" s="1">
        <v>98</v>
      </c>
      <c r="B36" s="1">
        <v>28</v>
      </c>
      <c r="C36" s="1">
        <v>103</v>
      </c>
      <c r="D36" s="1">
        <v>1251</v>
      </c>
      <c r="E36" s="1" t="s">
        <v>105</v>
      </c>
      <c r="F36" s="12"/>
      <c r="G36" t="s">
        <v>28</v>
      </c>
      <c r="H36" t="s">
        <v>8</v>
      </c>
      <c r="I36" t="s">
        <v>8</v>
      </c>
      <c r="J36" s="3"/>
      <c r="M36" s="4">
        <v>35</v>
      </c>
      <c r="N36" s="4">
        <v>53</v>
      </c>
      <c r="O36" s="4">
        <v>80</v>
      </c>
      <c r="P36" s="4">
        <v>54</v>
      </c>
      <c r="Q36" s="4">
        <v>62</v>
      </c>
      <c r="AC36" s="1">
        <v>155</v>
      </c>
      <c r="AD36" s="1">
        <v>162</v>
      </c>
      <c r="AE36" s="1">
        <v>108</v>
      </c>
      <c r="AF36" s="1">
        <v>8</v>
      </c>
      <c r="AG36" s="1" t="s">
        <v>106</v>
      </c>
    </row>
    <row r="37" spans="1:33" x14ac:dyDescent="0.25">
      <c r="A37" s="1">
        <v>98</v>
      </c>
      <c r="B37" s="1">
        <v>152</v>
      </c>
      <c r="C37" s="1">
        <v>103</v>
      </c>
      <c r="D37" s="1">
        <v>762</v>
      </c>
      <c r="E37" s="1" t="s">
        <v>105</v>
      </c>
      <c r="F37" s="12"/>
      <c r="G37" t="s">
        <v>28</v>
      </c>
      <c r="H37" t="s">
        <v>8</v>
      </c>
      <c r="I37" t="s">
        <v>8</v>
      </c>
      <c r="J37" s="3" t="s">
        <v>96</v>
      </c>
      <c r="M37" s="4">
        <v>36</v>
      </c>
      <c r="N37" s="4">
        <v>54</v>
      </c>
      <c r="O37">
        <v>102</v>
      </c>
      <c r="P37" s="4">
        <v>55</v>
      </c>
      <c r="Q37" s="4">
        <v>62</v>
      </c>
      <c r="AC37" s="1">
        <v>30</v>
      </c>
      <c r="AD37" s="1">
        <v>146</v>
      </c>
      <c r="AE37" s="1">
        <v>31</v>
      </c>
      <c r="AF37" s="1">
        <v>872</v>
      </c>
      <c r="AG37" s="1" t="s">
        <v>107</v>
      </c>
    </row>
    <row r="38" spans="1:33" x14ac:dyDescent="0.25">
      <c r="A38" s="1">
        <v>98</v>
      </c>
      <c r="B38" s="1">
        <v>178</v>
      </c>
      <c r="C38" s="1">
        <v>103</v>
      </c>
      <c r="D38" s="1">
        <v>65</v>
      </c>
      <c r="E38" s="1" t="s">
        <v>108</v>
      </c>
      <c r="F38" s="14" t="s">
        <v>109</v>
      </c>
      <c r="G38" s="8" t="s">
        <v>110</v>
      </c>
      <c r="H38" t="s">
        <v>8</v>
      </c>
      <c r="I38" t="s">
        <v>40</v>
      </c>
      <c r="J38" t="s">
        <v>8</v>
      </c>
      <c r="M38" s="4">
        <v>37</v>
      </c>
      <c r="N38" s="4">
        <v>55</v>
      </c>
      <c r="O38">
        <v>103</v>
      </c>
      <c r="P38" s="4">
        <v>56</v>
      </c>
      <c r="Q38" s="4">
        <v>62</v>
      </c>
      <c r="AC38" s="1">
        <v>42</v>
      </c>
      <c r="AD38" s="1">
        <v>105</v>
      </c>
      <c r="AE38" s="1">
        <v>109</v>
      </c>
      <c r="AF38" s="1">
        <v>1028</v>
      </c>
      <c r="AG38" s="1" t="s">
        <v>111</v>
      </c>
    </row>
    <row r="39" spans="1:33" x14ac:dyDescent="0.25">
      <c r="A39" s="1">
        <v>98</v>
      </c>
      <c r="B39" s="1">
        <v>178</v>
      </c>
      <c r="C39" s="1">
        <v>103</v>
      </c>
      <c r="D39" s="1">
        <v>324</v>
      </c>
      <c r="E39" s="1" t="s">
        <v>108</v>
      </c>
      <c r="F39" s="12"/>
      <c r="G39" s="8"/>
      <c r="H39" t="s">
        <v>8</v>
      </c>
      <c r="I39" t="s">
        <v>40</v>
      </c>
      <c r="J39" t="s">
        <v>8</v>
      </c>
      <c r="M39">
        <v>102</v>
      </c>
      <c r="N39" s="4">
        <v>56</v>
      </c>
      <c r="O39">
        <v>104</v>
      </c>
      <c r="P39" s="4">
        <v>57</v>
      </c>
      <c r="Q39" s="4">
        <v>62</v>
      </c>
      <c r="AC39" s="1">
        <v>48</v>
      </c>
      <c r="AD39" s="1">
        <v>170</v>
      </c>
      <c r="AE39" s="1">
        <v>33</v>
      </c>
      <c r="AF39" s="1">
        <v>1050</v>
      </c>
      <c r="AG39" s="1" t="s">
        <v>112</v>
      </c>
    </row>
    <row r="40" spans="1:33" x14ac:dyDescent="0.25">
      <c r="A40" s="1">
        <v>123</v>
      </c>
      <c r="B40" s="1">
        <v>104</v>
      </c>
      <c r="C40" s="1">
        <v>100</v>
      </c>
      <c r="D40" s="1">
        <v>128</v>
      </c>
      <c r="E40" s="1" t="s">
        <v>47</v>
      </c>
      <c r="F40" s="15"/>
      <c r="G40" t="s">
        <v>28</v>
      </c>
      <c r="H40" t="s">
        <v>8</v>
      </c>
      <c r="I40" t="s">
        <v>8</v>
      </c>
      <c r="J40" s="5" t="s">
        <v>113</v>
      </c>
      <c r="M40">
        <v>103</v>
      </c>
      <c r="N40" s="4">
        <v>57</v>
      </c>
      <c r="O40">
        <v>105</v>
      </c>
      <c r="P40" s="4">
        <v>62</v>
      </c>
      <c r="Q40" s="4">
        <v>62</v>
      </c>
      <c r="AC40" s="1">
        <v>56</v>
      </c>
      <c r="AD40" s="1">
        <v>47</v>
      </c>
      <c r="AE40" s="1">
        <v>34</v>
      </c>
      <c r="AF40" s="1">
        <v>1113</v>
      </c>
      <c r="AG40" s="1" t="s">
        <v>114</v>
      </c>
    </row>
    <row r="41" spans="1:33" x14ac:dyDescent="0.25">
      <c r="A41" s="1">
        <v>123</v>
      </c>
      <c r="B41" s="1">
        <v>173</v>
      </c>
      <c r="C41" s="1">
        <v>100</v>
      </c>
      <c r="D41" s="1">
        <v>337</v>
      </c>
      <c r="E41" s="1" t="s">
        <v>47</v>
      </c>
      <c r="F41" s="15" t="s">
        <v>115</v>
      </c>
      <c r="G41" t="s">
        <v>55</v>
      </c>
      <c r="H41" t="s">
        <v>8</v>
      </c>
      <c r="I41" s="6"/>
      <c r="J41" s="5"/>
      <c r="M41">
        <v>104</v>
      </c>
      <c r="N41" s="4">
        <v>58</v>
      </c>
      <c r="O41">
        <v>106</v>
      </c>
      <c r="P41" s="4">
        <v>62</v>
      </c>
      <c r="Q41" s="4">
        <v>62</v>
      </c>
      <c r="AC41" s="1">
        <v>97</v>
      </c>
      <c r="AD41" s="1">
        <v>125</v>
      </c>
      <c r="AE41" s="1">
        <v>110</v>
      </c>
      <c r="AF41" s="1">
        <v>1248</v>
      </c>
      <c r="AG41" s="1" t="s">
        <v>116</v>
      </c>
    </row>
    <row r="42" spans="1:33" x14ac:dyDescent="0.25">
      <c r="A42" s="1">
        <v>123</v>
      </c>
      <c r="B42" s="1">
        <v>90</v>
      </c>
      <c r="C42" s="1">
        <v>100</v>
      </c>
      <c r="D42" s="1">
        <v>337</v>
      </c>
      <c r="E42" s="1" t="s">
        <v>47</v>
      </c>
      <c r="F42" s="15"/>
      <c r="G42" t="s">
        <v>55</v>
      </c>
      <c r="H42" t="s">
        <v>8</v>
      </c>
      <c r="I42" s="6" t="s">
        <v>117</v>
      </c>
      <c r="J42" s="5"/>
      <c r="M42">
        <v>105</v>
      </c>
      <c r="N42" s="4">
        <v>59</v>
      </c>
      <c r="O42">
        <v>107</v>
      </c>
      <c r="P42" s="4">
        <v>62</v>
      </c>
      <c r="Q42" s="4">
        <v>62</v>
      </c>
      <c r="AC42" s="1">
        <v>115</v>
      </c>
      <c r="AD42" s="1">
        <v>93</v>
      </c>
      <c r="AE42" s="1">
        <v>35</v>
      </c>
      <c r="AF42" s="1">
        <v>1378</v>
      </c>
      <c r="AG42" s="1" t="s">
        <v>118</v>
      </c>
    </row>
    <row r="43" spans="1:33" x14ac:dyDescent="0.25">
      <c r="A43" s="1">
        <v>135</v>
      </c>
      <c r="B43" s="1">
        <v>154</v>
      </c>
      <c r="C43" s="1">
        <v>98</v>
      </c>
      <c r="D43" s="1">
        <v>256</v>
      </c>
      <c r="E43" s="1" t="s">
        <v>119</v>
      </c>
      <c r="F43" s="8"/>
      <c r="G43" t="s">
        <v>7</v>
      </c>
      <c r="H43" t="s">
        <v>8</v>
      </c>
      <c r="I43" t="s">
        <v>8</v>
      </c>
      <c r="J43" t="s">
        <v>8</v>
      </c>
      <c r="M43">
        <v>106</v>
      </c>
      <c r="N43" s="4">
        <v>60</v>
      </c>
      <c r="O43">
        <v>108</v>
      </c>
      <c r="P43" s="4">
        <v>62</v>
      </c>
      <c r="Q43" s="4">
        <v>62</v>
      </c>
      <c r="AC43" s="1">
        <v>89</v>
      </c>
      <c r="AD43" s="1">
        <v>62</v>
      </c>
      <c r="AE43" s="1">
        <v>112</v>
      </c>
      <c r="AF43" s="1">
        <v>134</v>
      </c>
      <c r="AG43" s="1" t="s">
        <v>120</v>
      </c>
    </row>
    <row r="44" spans="1:33" x14ac:dyDescent="0.25">
      <c r="A44" s="1">
        <v>110</v>
      </c>
      <c r="B44" s="1">
        <v>69</v>
      </c>
      <c r="C44" s="1">
        <v>97</v>
      </c>
      <c r="D44" s="1">
        <v>1110</v>
      </c>
      <c r="E44" s="1" t="s">
        <v>121</v>
      </c>
      <c r="F44" t="s">
        <v>11</v>
      </c>
      <c r="G44" t="s">
        <v>8</v>
      </c>
      <c r="H44" s="15" t="s">
        <v>54</v>
      </c>
      <c r="I44" t="s">
        <v>8</v>
      </c>
      <c r="J44" t="s">
        <v>8</v>
      </c>
      <c r="M44">
        <v>107</v>
      </c>
      <c r="N44" s="4">
        <v>61</v>
      </c>
      <c r="O44">
        <v>109</v>
      </c>
      <c r="P44" s="4">
        <v>62</v>
      </c>
      <c r="Q44" s="4">
        <v>62</v>
      </c>
      <c r="AC44" s="1">
        <v>58</v>
      </c>
      <c r="AD44" s="1">
        <v>45</v>
      </c>
      <c r="AE44" s="1">
        <v>92</v>
      </c>
      <c r="AF44" s="1">
        <v>1590</v>
      </c>
      <c r="AG44" s="1" t="s">
        <v>122</v>
      </c>
    </row>
    <row r="45" spans="1:33" x14ac:dyDescent="0.25">
      <c r="A45" s="1">
        <v>114</v>
      </c>
      <c r="B45" s="1">
        <v>147</v>
      </c>
      <c r="C45" s="1">
        <v>97</v>
      </c>
      <c r="D45" s="1">
        <v>192</v>
      </c>
      <c r="E45" s="1" t="s">
        <v>123</v>
      </c>
      <c r="F45" t="s">
        <v>11</v>
      </c>
      <c r="G45" t="s">
        <v>8</v>
      </c>
      <c r="H45" s="15"/>
      <c r="I45" t="s">
        <v>8</v>
      </c>
      <c r="J45" t="s">
        <v>8</v>
      </c>
      <c r="M45">
        <v>108</v>
      </c>
      <c r="N45" s="4">
        <v>62</v>
      </c>
      <c r="O45">
        <v>110</v>
      </c>
      <c r="P45" s="4">
        <v>62</v>
      </c>
      <c r="Q45" s="4">
        <v>63</v>
      </c>
      <c r="AC45" s="1">
        <v>2</v>
      </c>
      <c r="AD45" s="1">
        <v>109</v>
      </c>
      <c r="AE45" s="1">
        <v>37</v>
      </c>
      <c r="AF45" s="1">
        <v>1651</v>
      </c>
      <c r="AG45" s="1" t="s">
        <v>124</v>
      </c>
    </row>
    <row r="46" spans="1:33" x14ac:dyDescent="0.25">
      <c r="A46" s="1">
        <v>135</v>
      </c>
      <c r="B46" s="1">
        <v>139</v>
      </c>
      <c r="C46" s="1">
        <v>95</v>
      </c>
      <c r="D46" s="1">
        <v>210</v>
      </c>
      <c r="E46" s="1" t="s">
        <v>125</v>
      </c>
      <c r="F46" s="8" t="s">
        <v>126</v>
      </c>
      <c r="G46" t="s">
        <v>7</v>
      </c>
      <c r="H46" t="s">
        <v>8</v>
      </c>
      <c r="I46" t="s">
        <v>8</v>
      </c>
      <c r="J46" t="s">
        <v>8</v>
      </c>
      <c r="M46">
        <v>109</v>
      </c>
      <c r="N46" s="4">
        <v>62</v>
      </c>
      <c r="O46">
        <v>111</v>
      </c>
      <c r="P46" s="4">
        <v>62</v>
      </c>
      <c r="Q46" s="4">
        <v>81</v>
      </c>
      <c r="AC46" s="1">
        <v>113</v>
      </c>
      <c r="AD46" s="1">
        <v>143</v>
      </c>
      <c r="AE46" s="1">
        <v>116</v>
      </c>
      <c r="AF46" s="1">
        <v>1559</v>
      </c>
      <c r="AG46" s="1" t="s">
        <v>127</v>
      </c>
    </row>
    <row r="47" spans="1:33" x14ac:dyDescent="0.25">
      <c r="A47" s="1">
        <v>104</v>
      </c>
      <c r="B47" s="1">
        <v>72</v>
      </c>
      <c r="C47" s="1">
        <v>94</v>
      </c>
      <c r="D47" s="1">
        <v>177</v>
      </c>
      <c r="E47" s="1" t="s">
        <v>128</v>
      </c>
      <c r="F47" s="7" t="s">
        <v>129</v>
      </c>
      <c r="G47" t="s">
        <v>23</v>
      </c>
      <c r="H47" t="s">
        <v>8</v>
      </c>
      <c r="I47" t="s">
        <v>8</v>
      </c>
      <c r="J47" t="s">
        <v>8</v>
      </c>
      <c r="M47">
        <v>110</v>
      </c>
      <c r="N47" s="4">
        <v>62</v>
      </c>
      <c r="O47">
        <v>112</v>
      </c>
      <c r="P47" s="4">
        <v>62</v>
      </c>
      <c r="Q47" s="4">
        <v>82</v>
      </c>
      <c r="AC47" s="1">
        <v>148</v>
      </c>
      <c r="AD47" s="1">
        <v>76</v>
      </c>
      <c r="AE47" s="1">
        <v>117</v>
      </c>
      <c r="AF47" s="1">
        <v>1723</v>
      </c>
      <c r="AG47" s="1" t="s">
        <v>130</v>
      </c>
    </row>
    <row r="48" spans="1:33" x14ac:dyDescent="0.25">
      <c r="A48" s="1">
        <v>104</v>
      </c>
      <c r="B48" s="1">
        <v>32</v>
      </c>
      <c r="C48" s="1">
        <v>94</v>
      </c>
      <c r="D48" s="1">
        <v>284</v>
      </c>
      <c r="E48" s="1" t="s">
        <v>131</v>
      </c>
      <c r="F48" s="7"/>
      <c r="G48" t="s">
        <v>23</v>
      </c>
      <c r="H48" t="s">
        <v>8</v>
      </c>
      <c r="I48" t="s">
        <v>8</v>
      </c>
      <c r="J48" t="s">
        <v>8</v>
      </c>
      <c r="M48">
        <v>111</v>
      </c>
      <c r="N48" s="4">
        <v>62</v>
      </c>
      <c r="O48">
        <v>113</v>
      </c>
      <c r="P48" s="4">
        <v>62</v>
      </c>
      <c r="Q48" s="4">
        <v>83</v>
      </c>
      <c r="AC48" s="1">
        <v>136</v>
      </c>
      <c r="AD48" s="1">
        <v>10</v>
      </c>
      <c r="AE48" s="1">
        <v>38</v>
      </c>
      <c r="AF48" s="1">
        <v>1469</v>
      </c>
      <c r="AG48" s="1" t="s">
        <v>132</v>
      </c>
    </row>
    <row r="49" spans="1:33" x14ac:dyDescent="0.25">
      <c r="A49" s="1">
        <v>65</v>
      </c>
      <c r="B49" s="1">
        <v>100</v>
      </c>
      <c r="C49" s="1">
        <v>93</v>
      </c>
      <c r="D49" s="1">
        <v>3357</v>
      </c>
      <c r="E49" s="1" t="s">
        <v>133</v>
      </c>
      <c r="F49" t="s">
        <v>11</v>
      </c>
      <c r="G49" t="s">
        <v>8</v>
      </c>
      <c r="H49" s="7" t="s">
        <v>54</v>
      </c>
      <c r="I49" t="s">
        <v>8</v>
      </c>
      <c r="J49" t="s">
        <v>8</v>
      </c>
      <c r="M49">
        <v>112</v>
      </c>
      <c r="N49" s="4">
        <v>62</v>
      </c>
      <c r="O49">
        <v>114</v>
      </c>
      <c r="P49" s="4">
        <v>62</v>
      </c>
      <c r="Q49" s="4">
        <v>98</v>
      </c>
      <c r="AC49" s="1">
        <v>36</v>
      </c>
      <c r="AD49" s="1">
        <v>55</v>
      </c>
      <c r="AE49" s="1">
        <v>40</v>
      </c>
      <c r="AF49" s="1">
        <v>2014</v>
      </c>
      <c r="AG49" s="1" t="s">
        <v>134</v>
      </c>
    </row>
    <row r="50" spans="1:33" x14ac:dyDescent="0.25">
      <c r="A50" s="1">
        <v>64</v>
      </c>
      <c r="B50" s="1">
        <v>122</v>
      </c>
      <c r="C50" s="1">
        <v>93</v>
      </c>
      <c r="D50" s="1">
        <v>112</v>
      </c>
      <c r="E50" s="1" t="s">
        <v>135</v>
      </c>
      <c r="F50" t="s">
        <v>11</v>
      </c>
      <c r="G50" t="s">
        <v>8</v>
      </c>
      <c r="H50" s="7"/>
      <c r="I50" t="s">
        <v>8</v>
      </c>
      <c r="J50" t="s">
        <v>8</v>
      </c>
      <c r="M50">
        <v>113</v>
      </c>
      <c r="N50" s="4">
        <v>62</v>
      </c>
      <c r="O50">
        <v>115</v>
      </c>
      <c r="P50" s="4">
        <v>68</v>
      </c>
      <c r="Q50" s="4">
        <v>99</v>
      </c>
      <c r="AC50" s="1">
        <v>15</v>
      </c>
      <c r="AD50" s="1">
        <v>82</v>
      </c>
      <c r="AE50" s="1">
        <v>41</v>
      </c>
      <c r="AF50" s="1">
        <v>2034</v>
      </c>
      <c r="AG50" s="1" t="s">
        <v>136</v>
      </c>
    </row>
    <row r="51" spans="1:33" x14ac:dyDescent="0.25">
      <c r="A51" s="1">
        <v>13</v>
      </c>
      <c r="B51" s="1">
        <v>116</v>
      </c>
      <c r="C51" s="1">
        <v>78</v>
      </c>
      <c r="D51" s="1">
        <v>2627</v>
      </c>
      <c r="E51" s="1" t="s">
        <v>137</v>
      </c>
      <c r="F51" t="s">
        <v>14</v>
      </c>
      <c r="G51" t="s">
        <v>8</v>
      </c>
      <c r="H51" s="10" t="s">
        <v>138</v>
      </c>
      <c r="I51" t="s">
        <v>8</v>
      </c>
      <c r="J51" t="s">
        <v>8</v>
      </c>
      <c r="M51">
        <v>114</v>
      </c>
      <c r="N51" s="4">
        <v>62</v>
      </c>
      <c r="O51">
        <v>116</v>
      </c>
      <c r="P51" s="4">
        <v>81</v>
      </c>
      <c r="Q51" s="4">
        <v>100</v>
      </c>
      <c r="AC51" s="1">
        <v>44</v>
      </c>
      <c r="AD51" s="1">
        <v>138</v>
      </c>
      <c r="AE51" s="1">
        <v>120</v>
      </c>
      <c r="AF51" s="1">
        <v>2118</v>
      </c>
      <c r="AG51" s="1" t="s">
        <v>139</v>
      </c>
    </row>
    <row r="52" spans="1:33" x14ac:dyDescent="0.25">
      <c r="A52" s="1">
        <v>14</v>
      </c>
      <c r="B52" s="1">
        <v>172</v>
      </c>
      <c r="C52" s="1">
        <v>78</v>
      </c>
      <c r="D52" s="1">
        <v>2627</v>
      </c>
      <c r="E52" s="1" t="s">
        <v>140</v>
      </c>
      <c r="F52" t="s">
        <v>14</v>
      </c>
      <c r="G52" t="s">
        <v>8</v>
      </c>
      <c r="H52" s="10"/>
      <c r="I52" t="s">
        <v>8</v>
      </c>
      <c r="J52" t="s">
        <v>8</v>
      </c>
      <c r="M52">
        <v>115</v>
      </c>
      <c r="N52" s="4">
        <v>62</v>
      </c>
      <c r="O52">
        <v>117</v>
      </c>
      <c r="P52" s="4">
        <v>82</v>
      </c>
      <c r="Q52" s="4">
        <v>101</v>
      </c>
      <c r="AC52" s="1">
        <v>70</v>
      </c>
      <c r="AD52" s="1">
        <v>70</v>
      </c>
      <c r="AE52" s="1">
        <v>42</v>
      </c>
      <c r="AF52" s="1">
        <v>948</v>
      </c>
      <c r="AG52" s="1" t="s">
        <v>141</v>
      </c>
    </row>
    <row r="53" spans="1:33" x14ac:dyDescent="0.25">
      <c r="A53" s="1">
        <v>29</v>
      </c>
      <c r="B53" s="1">
        <v>21</v>
      </c>
      <c r="C53" s="1">
        <v>77</v>
      </c>
      <c r="D53" s="1">
        <v>1280</v>
      </c>
      <c r="E53" s="1" t="s">
        <v>142</v>
      </c>
      <c r="F53" s="13" t="s">
        <v>143</v>
      </c>
      <c r="G53" t="s">
        <v>44</v>
      </c>
      <c r="H53" t="s">
        <v>8</v>
      </c>
      <c r="I53" t="s">
        <v>8</v>
      </c>
      <c r="J53" t="s">
        <v>8</v>
      </c>
      <c r="M53">
        <v>116</v>
      </c>
      <c r="N53" s="4">
        <v>62</v>
      </c>
      <c r="O53">
        <v>118</v>
      </c>
      <c r="P53" s="4">
        <v>83</v>
      </c>
      <c r="Q53">
        <v>102</v>
      </c>
      <c r="AC53" s="1">
        <v>112</v>
      </c>
      <c r="AD53" s="1">
        <v>57</v>
      </c>
      <c r="AE53" s="1">
        <v>122</v>
      </c>
      <c r="AF53" s="1">
        <v>2267</v>
      </c>
      <c r="AG53" s="1" t="s">
        <v>144</v>
      </c>
    </row>
    <row r="54" spans="1:33" x14ac:dyDescent="0.25">
      <c r="A54" s="1">
        <v>29</v>
      </c>
      <c r="B54" s="1">
        <v>78</v>
      </c>
      <c r="C54" s="1">
        <v>77</v>
      </c>
      <c r="D54" s="1">
        <v>1280</v>
      </c>
      <c r="E54" s="1" t="s">
        <v>145</v>
      </c>
      <c r="F54" s="13"/>
      <c r="G54" t="s">
        <v>44</v>
      </c>
      <c r="H54" t="s">
        <v>8</v>
      </c>
      <c r="I54" t="s">
        <v>8</v>
      </c>
      <c r="J54" t="s">
        <v>8</v>
      </c>
      <c r="M54">
        <v>117</v>
      </c>
      <c r="N54" s="4">
        <v>62</v>
      </c>
      <c r="O54">
        <v>119</v>
      </c>
      <c r="P54" s="4">
        <v>84</v>
      </c>
      <c r="Q54">
        <v>103</v>
      </c>
      <c r="AC54" s="1">
        <v>111</v>
      </c>
      <c r="AD54" s="1">
        <v>7</v>
      </c>
      <c r="AE54" s="1">
        <v>125</v>
      </c>
      <c r="AF54" s="1">
        <v>2517</v>
      </c>
      <c r="AG54" s="1" t="s">
        <v>146</v>
      </c>
    </row>
    <row r="55" spans="1:33" x14ac:dyDescent="0.25">
      <c r="A55" s="1">
        <v>8</v>
      </c>
      <c r="B55" s="1">
        <v>129</v>
      </c>
      <c r="C55" s="1">
        <v>44</v>
      </c>
      <c r="D55" s="1">
        <v>2715</v>
      </c>
      <c r="E55" s="1" t="s">
        <v>147</v>
      </c>
      <c r="F55" s="5" t="s">
        <v>115</v>
      </c>
      <c r="G55" t="s">
        <v>23</v>
      </c>
      <c r="H55" t="s">
        <v>8</v>
      </c>
      <c r="I55" t="s">
        <v>8</v>
      </c>
      <c r="J55" t="s">
        <v>8</v>
      </c>
      <c r="M55">
        <v>118</v>
      </c>
      <c r="N55" s="4">
        <v>63</v>
      </c>
      <c r="O55">
        <v>120</v>
      </c>
      <c r="P55" s="4">
        <v>85</v>
      </c>
      <c r="Q55">
        <v>104</v>
      </c>
      <c r="AC55" s="1">
        <v>10</v>
      </c>
      <c r="AD55" s="1">
        <v>19</v>
      </c>
      <c r="AE55" s="1">
        <v>127</v>
      </c>
      <c r="AF55" s="1">
        <v>2490</v>
      </c>
      <c r="AG55" s="1" t="s">
        <v>148</v>
      </c>
    </row>
    <row r="56" spans="1:33" x14ac:dyDescent="0.25">
      <c r="A56" s="1">
        <v>8</v>
      </c>
      <c r="B56" s="1">
        <v>5</v>
      </c>
      <c r="C56" s="1">
        <v>44</v>
      </c>
      <c r="D56" s="1">
        <v>16848</v>
      </c>
      <c r="E56" s="1" t="s">
        <v>149</v>
      </c>
      <c r="F56" s="5"/>
      <c r="G56" t="s">
        <v>23</v>
      </c>
      <c r="H56" t="s">
        <v>8</v>
      </c>
      <c r="I56" t="s">
        <v>8</v>
      </c>
      <c r="J56" t="s">
        <v>8</v>
      </c>
      <c r="M56">
        <v>119</v>
      </c>
      <c r="N56" s="4">
        <v>64</v>
      </c>
      <c r="O56">
        <v>121</v>
      </c>
      <c r="P56" s="4">
        <v>86</v>
      </c>
      <c r="Q56">
        <v>105</v>
      </c>
      <c r="AC56" s="1">
        <v>152</v>
      </c>
      <c r="AD56" s="1">
        <v>35</v>
      </c>
      <c r="AE56" s="1">
        <v>130</v>
      </c>
      <c r="AF56" s="1">
        <v>3005</v>
      </c>
      <c r="AG56" s="1" t="s">
        <v>150</v>
      </c>
    </row>
    <row r="57" spans="1:33" x14ac:dyDescent="0.25">
      <c r="A57" s="1">
        <v>8</v>
      </c>
      <c r="B57" s="1">
        <v>156</v>
      </c>
      <c r="C57" s="1">
        <v>44</v>
      </c>
      <c r="D57" s="1">
        <v>1629</v>
      </c>
      <c r="E57" s="1" t="s">
        <v>151</v>
      </c>
      <c r="F57" s="5"/>
      <c r="G57" t="s">
        <v>23</v>
      </c>
      <c r="H57" t="s">
        <v>8</v>
      </c>
      <c r="I57" t="s">
        <v>8</v>
      </c>
      <c r="J57" t="s">
        <v>8</v>
      </c>
      <c r="M57">
        <v>120</v>
      </c>
      <c r="N57" s="4">
        <v>65</v>
      </c>
      <c r="O57">
        <v>122</v>
      </c>
      <c r="P57" s="4">
        <v>87</v>
      </c>
      <c r="Q57">
        <v>106</v>
      </c>
      <c r="AC57" s="1">
        <v>25</v>
      </c>
      <c r="AD57" s="1">
        <v>136</v>
      </c>
      <c r="AE57" s="1">
        <v>155</v>
      </c>
      <c r="AF57" s="1">
        <v>2120</v>
      </c>
      <c r="AG57" s="1" t="s">
        <v>152</v>
      </c>
    </row>
    <row r="58" spans="1:33" x14ac:dyDescent="0.25">
      <c r="A58" s="1">
        <v>78</v>
      </c>
      <c r="B58" s="1">
        <v>24</v>
      </c>
      <c r="C58" s="1">
        <v>43</v>
      </c>
      <c r="D58" s="1">
        <v>1058</v>
      </c>
      <c r="E58" s="1" t="s">
        <v>153</v>
      </c>
      <c r="F58" t="s">
        <v>11</v>
      </c>
      <c r="G58" t="s">
        <v>8</v>
      </c>
      <c r="H58" s="12" t="s">
        <v>54</v>
      </c>
      <c r="I58" t="s">
        <v>8</v>
      </c>
      <c r="J58" t="s">
        <v>8</v>
      </c>
      <c r="M58">
        <v>121</v>
      </c>
      <c r="N58" s="4">
        <v>66</v>
      </c>
      <c r="O58">
        <v>123</v>
      </c>
      <c r="P58" s="4">
        <v>88</v>
      </c>
      <c r="Q58">
        <v>107</v>
      </c>
      <c r="AC58" s="1">
        <v>132</v>
      </c>
      <c r="AD58" s="1">
        <v>68</v>
      </c>
      <c r="AE58" s="1">
        <v>45</v>
      </c>
      <c r="AF58" s="1">
        <v>3025</v>
      </c>
      <c r="AG58" s="1" t="s">
        <v>154</v>
      </c>
    </row>
    <row r="59" spans="1:33" x14ac:dyDescent="0.25">
      <c r="A59" s="1">
        <v>79</v>
      </c>
      <c r="B59" s="1">
        <v>155</v>
      </c>
      <c r="C59" s="1">
        <v>43</v>
      </c>
      <c r="D59" s="1">
        <v>224</v>
      </c>
      <c r="E59" s="1" t="s">
        <v>155</v>
      </c>
      <c r="F59" t="s">
        <v>11</v>
      </c>
      <c r="G59" t="s">
        <v>8</v>
      </c>
      <c r="H59" s="12"/>
      <c r="I59" t="s">
        <v>8</v>
      </c>
      <c r="J59" t="s">
        <v>8</v>
      </c>
      <c r="M59">
        <v>122</v>
      </c>
      <c r="N59" s="4">
        <v>67</v>
      </c>
      <c r="O59">
        <v>124</v>
      </c>
      <c r="P59" s="4">
        <v>89</v>
      </c>
      <c r="Q59">
        <v>108</v>
      </c>
      <c r="AC59" s="1">
        <v>90</v>
      </c>
      <c r="AD59" s="1">
        <v>127</v>
      </c>
      <c r="AE59" s="1">
        <v>131</v>
      </c>
      <c r="AF59" s="1">
        <v>271</v>
      </c>
      <c r="AG59" s="1" t="s">
        <v>156</v>
      </c>
    </row>
    <row r="60" spans="1:33" x14ac:dyDescent="0.25">
      <c r="A60" s="1">
        <v>39</v>
      </c>
      <c r="B60" s="1">
        <v>11</v>
      </c>
      <c r="C60" s="1">
        <v>39</v>
      </c>
      <c r="D60" s="1">
        <v>2005</v>
      </c>
      <c r="E60" s="1" t="s">
        <v>157</v>
      </c>
      <c r="F60" t="s">
        <v>11</v>
      </c>
      <c r="G60" t="s">
        <v>8</v>
      </c>
      <c r="H60" s="3" t="s">
        <v>54</v>
      </c>
      <c r="I60" t="s">
        <v>8</v>
      </c>
      <c r="J60" t="s">
        <v>8</v>
      </c>
      <c r="M60">
        <v>123</v>
      </c>
      <c r="N60">
        <v>102</v>
      </c>
      <c r="O60">
        <v>125</v>
      </c>
      <c r="P60" s="4">
        <v>90</v>
      </c>
      <c r="Q60">
        <v>109</v>
      </c>
      <c r="AC60" s="1">
        <v>28</v>
      </c>
      <c r="AD60" s="1">
        <v>0</v>
      </c>
      <c r="AE60" s="1">
        <v>46</v>
      </c>
      <c r="AF60" s="1">
        <v>3103</v>
      </c>
      <c r="AG60" s="1" t="s">
        <v>158</v>
      </c>
    </row>
    <row r="61" spans="1:33" x14ac:dyDescent="0.25">
      <c r="A61" s="1">
        <v>40</v>
      </c>
      <c r="B61" s="1">
        <v>99</v>
      </c>
      <c r="C61" s="1">
        <v>39</v>
      </c>
      <c r="D61" s="1">
        <v>331</v>
      </c>
      <c r="E61" s="1" t="s">
        <v>159</v>
      </c>
      <c r="F61" t="s">
        <v>11</v>
      </c>
      <c r="G61" t="s">
        <v>8</v>
      </c>
      <c r="H61" s="3"/>
      <c r="I61" t="s">
        <v>8</v>
      </c>
      <c r="J61" t="s">
        <v>8</v>
      </c>
      <c r="M61">
        <v>124</v>
      </c>
      <c r="N61">
        <v>103</v>
      </c>
      <c r="O61">
        <v>126</v>
      </c>
      <c r="P61" s="4">
        <v>91</v>
      </c>
      <c r="Q61">
        <v>110</v>
      </c>
      <c r="AC61" s="1">
        <v>20</v>
      </c>
      <c r="AD61" s="1">
        <v>107</v>
      </c>
      <c r="AE61" s="1">
        <v>47</v>
      </c>
      <c r="AF61" s="1">
        <v>387</v>
      </c>
      <c r="AG61" s="1" t="s">
        <v>160</v>
      </c>
    </row>
    <row r="62" spans="1:33" x14ac:dyDescent="0.25">
      <c r="A62" s="1">
        <v>73</v>
      </c>
      <c r="B62" s="1">
        <v>92</v>
      </c>
      <c r="C62" s="1">
        <v>36</v>
      </c>
      <c r="D62" s="1">
        <v>1643</v>
      </c>
      <c r="E62" s="1" t="s">
        <v>161</v>
      </c>
      <c r="F62" t="s">
        <v>11</v>
      </c>
      <c r="G62" t="s">
        <v>8</v>
      </c>
      <c r="H62" s="13" t="s">
        <v>54</v>
      </c>
      <c r="I62" t="s">
        <v>8</v>
      </c>
      <c r="J62" t="s">
        <v>8</v>
      </c>
      <c r="M62">
        <v>125</v>
      </c>
      <c r="N62">
        <v>104</v>
      </c>
      <c r="O62">
        <v>127</v>
      </c>
      <c r="P62" s="4">
        <v>92</v>
      </c>
      <c r="Q62">
        <v>111</v>
      </c>
      <c r="AC62" s="1">
        <v>9</v>
      </c>
      <c r="AD62" s="1">
        <v>12</v>
      </c>
      <c r="AE62" s="1">
        <v>48</v>
      </c>
      <c r="AF62" s="1">
        <v>3143</v>
      </c>
      <c r="AG62" s="1" t="s">
        <v>162</v>
      </c>
    </row>
    <row r="63" spans="1:33" x14ac:dyDescent="0.25">
      <c r="A63" s="1">
        <v>72</v>
      </c>
      <c r="B63" s="1">
        <v>106</v>
      </c>
      <c r="C63" s="1">
        <v>36</v>
      </c>
      <c r="D63" s="1">
        <v>9761</v>
      </c>
      <c r="E63" s="1" t="s">
        <v>163</v>
      </c>
      <c r="F63" t="s">
        <v>11</v>
      </c>
      <c r="G63" t="s">
        <v>8</v>
      </c>
      <c r="H63" s="13"/>
      <c r="I63" t="s">
        <v>8</v>
      </c>
      <c r="J63" t="s">
        <v>8</v>
      </c>
      <c r="M63">
        <v>126</v>
      </c>
      <c r="N63">
        <v>105</v>
      </c>
      <c r="O63">
        <v>128</v>
      </c>
      <c r="P63" s="4">
        <v>93</v>
      </c>
      <c r="Q63">
        <v>112</v>
      </c>
      <c r="AC63" s="1">
        <v>50</v>
      </c>
      <c r="AD63" s="1">
        <v>8</v>
      </c>
      <c r="AE63" s="1">
        <v>49</v>
      </c>
      <c r="AF63" s="1">
        <v>1459</v>
      </c>
      <c r="AG63" s="1" t="s">
        <v>164</v>
      </c>
    </row>
    <row r="64" spans="1:33" x14ac:dyDescent="0.25">
      <c r="A64" s="1">
        <v>126</v>
      </c>
      <c r="B64" s="1">
        <v>140</v>
      </c>
      <c r="C64" s="1">
        <v>32</v>
      </c>
      <c r="D64" s="1">
        <v>902</v>
      </c>
      <c r="E64" s="1" t="s">
        <v>165</v>
      </c>
      <c r="F64" s="1" t="s">
        <v>37</v>
      </c>
      <c r="G64" s="6" t="s">
        <v>166</v>
      </c>
      <c r="H64" s="5"/>
      <c r="I64" t="s">
        <v>8</v>
      </c>
      <c r="J64" t="s">
        <v>8</v>
      </c>
      <c r="M64">
        <v>127</v>
      </c>
      <c r="N64">
        <v>106</v>
      </c>
      <c r="O64">
        <v>129</v>
      </c>
      <c r="P64" s="4">
        <v>94</v>
      </c>
      <c r="Q64">
        <v>113</v>
      </c>
      <c r="AC64" s="1">
        <v>103</v>
      </c>
      <c r="AD64" s="1">
        <v>132</v>
      </c>
      <c r="AE64" s="1">
        <v>132</v>
      </c>
      <c r="AF64" s="1">
        <v>3340</v>
      </c>
      <c r="AG64" s="1" t="s">
        <v>167</v>
      </c>
    </row>
    <row r="65" spans="1:33" x14ac:dyDescent="0.25">
      <c r="A65" s="1">
        <v>128</v>
      </c>
      <c r="B65" s="1">
        <v>91</v>
      </c>
      <c r="C65" s="1">
        <v>32</v>
      </c>
      <c r="D65" s="1">
        <v>1051</v>
      </c>
      <c r="E65" s="1" t="s">
        <v>168</v>
      </c>
      <c r="F65" t="s">
        <v>11</v>
      </c>
      <c r="G65" t="s">
        <v>8</v>
      </c>
      <c r="H65" s="5" t="s">
        <v>24</v>
      </c>
      <c r="I65" t="s">
        <v>8</v>
      </c>
      <c r="J65" t="s">
        <v>8</v>
      </c>
      <c r="M65">
        <v>128</v>
      </c>
      <c r="N65">
        <v>107</v>
      </c>
      <c r="O65">
        <v>130</v>
      </c>
      <c r="P65" s="4">
        <v>95</v>
      </c>
      <c r="Q65">
        <v>114</v>
      </c>
      <c r="AC65" s="1">
        <v>7</v>
      </c>
      <c r="AD65" s="1">
        <v>151</v>
      </c>
      <c r="AE65" s="1">
        <v>156</v>
      </c>
      <c r="AF65" s="1">
        <v>1373</v>
      </c>
      <c r="AG65" s="1" t="s">
        <v>169</v>
      </c>
    </row>
    <row r="66" spans="1:33" x14ac:dyDescent="0.25">
      <c r="A66" s="1">
        <v>127</v>
      </c>
      <c r="B66" s="1">
        <v>140</v>
      </c>
      <c r="C66" s="1">
        <v>32</v>
      </c>
      <c r="D66" s="1">
        <v>902</v>
      </c>
      <c r="E66" s="1" t="s">
        <v>165</v>
      </c>
      <c r="F66" s="1" t="s">
        <v>37</v>
      </c>
      <c r="G66" s="6"/>
      <c r="H66" s="5"/>
      <c r="I66" t="s">
        <v>8</v>
      </c>
      <c r="J66" t="s">
        <v>8</v>
      </c>
      <c r="M66">
        <v>129</v>
      </c>
      <c r="N66">
        <v>108</v>
      </c>
      <c r="O66">
        <v>131</v>
      </c>
      <c r="P66" s="4">
        <v>96</v>
      </c>
      <c r="Q66">
        <v>115</v>
      </c>
      <c r="AC66" s="1">
        <v>151</v>
      </c>
      <c r="AD66" s="1">
        <v>85</v>
      </c>
      <c r="AE66" s="1">
        <v>133</v>
      </c>
      <c r="AF66" s="1">
        <v>3</v>
      </c>
      <c r="AG66" s="1" t="s">
        <v>170</v>
      </c>
    </row>
    <row r="67" spans="1:33" x14ac:dyDescent="0.25">
      <c r="A67" s="1">
        <v>23</v>
      </c>
      <c r="B67" s="1">
        <v>176</v>
      </c>
      <c r="C67" s="1">
        <v>24</v>
      </c>
      <c r="D67" s="1">
        <v>446</v>
      </c>
      <c r="E67" s="1" t="s">
        <v>171</v>
      </c>
      <c r="F67" t="s">
        <v>25</v>
      </c>
      <c r="G67" s="15" t="s">
        <v>172</v>
      </c>
      <c r="H67" t="s">
        <v>8</v>
      </c>
      <c r="I67" t="s">
        <v>8</v>
      </c>
      <c r="J67" t="s">
        <v>8</v>
      </c>
      <c r="M67">
        <v>130</v>
      </c>
      <c r="N67">
        <v>109</v>
      </c>
      <c r="O67">
        <v>132</v>
      </c>
      <c r="P67" s="4">
        <v>97</v>
      </c>
      <c r="Q67">
        <v>116</v>
      </c>
      <c r="AC67" s="1">
        <v>109</v>
      </c>
      <c r="AD67" s="1">
        <v>1</v>
      </c>
      <c r="AE67" s="1">
        <v>50</v>
      </c>
      <c r="AF67" s="1">
        <v>3483</v>
      </c>
      <c r="AG67" s="1" t="s">
        <v>173</v>
      </c>
    </row>
    <row r="68" spans="1:33" x14ac:dyDescent="0.25">
      <c r="A68" s="1">
        <v>24</v>
      </c>
      <c r="B68" s="1">
        <v>176</v>
      </c>
      <c r="C68" s="1">
        <v>24</v>
      </c>
      <c r="D68" s="1">
        <v>932</v>
      </c>
      <c r="E68" s="1" t="s">
        <v>174</v>
      </c>
      <c r="F68" t="s">
        <v>25</v>
      </c>
      <c r="G68" s="15"/>
      <c r="H68" t="s">
        <v>8</v>
      </c>
      <c r="I68" t="s">
        <v>8</v>
      </c>
      <c r="J68" t="s">
        <v>8</v>
      </c>
      <c r="M68">
        <v>131</v>
      </c>
      <c r="N68">
        <v>110</v>
      </c>
      <c r="O68">
        <v>133</v>
      </c>
      <c r="P68">
        <v>102</v>
      </c>
      <c r="Q68">
        <v>117</v>
      </c>
      <c r="AC68" s="1">
        <v>121</v>
      </c>
      <c r="AD68" s="1">
        <v>31</v>
      </c>
      <c r="AE68" s="1">
        <v>134</v>
      </c>
      <c r="AF68" s="1">
        <v>278</v>
      </c>
      <c r="AG68" s="1" t="s">
        <v>175</v>
      </c>
    </row>
    <row r="69" spans="1:33" x14ac:dyDescent="0.25">
      <c r="A69" s="1">
        <v>82</v>
      </c>
      <c r="B69" s="1">
        <v>145</v>
      </c>
      <c r="C69" s="1">
        <v>14</v>
      </c>
      <c r="D69" s="1">
        <v>783</v>
      </c>
      <c r="E69" s="1" t="s">
        <v>176</v>
      </c>
      <c r="F69" s="1" t="s">
        <v>37</v>
      </c>
      <c r="G69" s="5" t="s">
        <v>166</v>
      </c>
      <c r="H69" s="16" t="s">
        <v>60</v>
      </c>
      <c r="I69" t="s">
        <v>8</v>
      </c>
      <c r="J69" t="s">
        <v>8</v>
      </c>
      <c r="M69">
        <v>132</v>
      </c>
      <c r="N69">
        <v>111</v>
      </c>
      <c r="O69">
        <v>134</v>
      </c>
      <c r="P69">
        <v>103</v>
      </c>
      <c r="Q69">
        <v>118</v>
      </c>
      <c r="AC69" s="1">
        <v>27</v>
      </c>
      <c r="AD69" s="1">
        <v>52</v>
      </c>
      <c r="AE69" s="1">
        <v>51</v>
      </c>
      <c r="AF69" s="1">
        <v>3624</v>
      </c>
      <c r="AG69" s="1" t="s">
        <v>177</v>
      </c>
    </row>
    <row r="70" spans="1:33" x14ac:dyDescent="0.25">
      <c r="A70" s="1">
        <v>80</v>
      </c>
      <c r="B70" s="1">
        <v>157</v>
      </c>
      <c r="C70" s="1">
        <v>14</v>
      </c>
      <c r="D70" s="1">
        <v>219</v>
      </c>
      <c r="E70" s="1" t="s">
        <v>178</v>
      </c>
      <c r="F70" s="1" t="s">
        <v>37</v>
      </c>
      <c r="G70" s="13" t="s">
        <v>166</v>
      </c>
      <c r="H70" s="16"/>
      <c r="I70" t="s">
        <v>8</v>
      </c>
      <c r="J70" t="s">
        <v>8</v>
      </c>
      <c r="M70">
        <v>133</v>
      </c>
      <c r="N70">
        <v>112</v>
      </c>
      <c r="O70">
        <v>135</v>
      </c>
      <c r="P70">
        <v>104</v>
      </c>
      <c r="Q70">
        <v>119</v>
      </c>
      <c r="AC70" s="1">
        <v>147</v>
      </c>
      <c r="AD70" s="1">
        <v>63</v>
      </c>
      <c r="AE70" s="1">
        <v>135</v>
      </c>
      <c r="AF70" s="1">
        <v>114</v>
      </c>
      <c r="AG70" s="1" t="s">
        <v>179</v>
      </c>
    </row>
    <row r="71" spans="1:33" x14ac:dyDescent="0.25">
      <c r="A71" s="1">
        <v>83</v>
      </c>
      <c r="B71" s="1">
        <v>145</v>
      </c>
      <c r="C71" s="1">
        <v>14</v>
      </c>
      <c r="D71" s="1">
        <v>783</v>
      </c>
      <c r="E71" s="1" t="s">
        <v>176</v>
      </c>
      <c r="F71" s="1" t="s">
        <v>37</v>
      </c>
      <c r="G71" s="5"/>
      <c r="H71" s="16"/>
      <c r="I71" t="s">
        <v>8</v>
      </c>
      <c r="J71" t="s">
        <v>8</v>
      </c>
      <c r="M71">
        <v>134</v>
      </c>
      <c r="N71">
        <v>113</v>
      </c>
      <c r="O71">
        <v>136</v>
      </c>
      <c r="P71">
        <v>105</v>
      </c>
      <c r="Q71">
        <v>120</v>
      </c>
      <c r="AC71" s="1">
        <v>31</v>
      </c>
      <c r="AD71" s="1">
        <v>15</v>
      </c>
      <c r="AE71" s="1">
        <v>52</v>
      </c>
      <c r="AF71" s="1">
        <v>7</v>
      </c>
      <c r="AG71" s="1" t="s">
        <v>180</v>
      </c>
    </row>
    <row r="72" spans="1:33" x14ac:dyDescent="0.25">
      <c r="A72" s="1">
        <v>81</v>
      </c>
      <c r="B72" s="1">
        <v>157</v>
      </c>
      <c r="C72" s="1">
        <v>14</v>
      </c>
      <c r="D72" s="1">
        <v>219</v>
      </c>
      <c r="E72" s="1" t="s">
        <v>178</v>
      </c>
      <c r="F72" s="1" t="s">
        <v>37</v>
      </c>
      <c r="G72" s="13"/>
      <c r="H72" s="16"/>
      <c r="I72" t="s">
        <v>8</v>
      </c>
      <c r="J72" t="s">
        <v>8</v>
      </c>
      <c r="M72">
        <v>135</v>
      </c>
      <c r="N72">
        <v>114</v>
      </c>
      <c r="O72">
        <v>137</v>
      </c>
      <c r="P72">
        <v>106</v>
      </c>
      <c r="Q72">
        <v>121</v>
      </c>
      <c r="AC72" s="1">
        <v>141</v>
      </c>
      <c r="AD72" s="1">
        <v>30</v>
      </c>
      <c r="AE72" s="1">
        <v>53</v>
      </c>
      <c r="AF72" s="1">
        <v>776</v>
      </c>
      <c r="AG72" s="1" t="s">
        <v>181</v>
      </c>
    </row>
    <row r="73" spans="1:33" x14ac:dyDescent="0.25">
      <c r="A73" s="1">
        <v>94</v>
      </c>
      <c r="B73" s="1">
        <v>26</v>
      </c>
      <c r="C73" s="1">
        <v>5</v>
      </c>
      <c r="D73" s="1">
        <v>1305</v>
      </c>
      <c r="E73" s="1" t="s">
        <v>182</v>
      </c>
      <c r="F73" t="s">
        <v>11</v>
      </c>
      <c r="G73" t="s">
        <v>8</v>
      </c>
      <c r="H73" s="6" t="s">
        <v>54</v>
      </c>
      <c r="I73" t="s">
        <v>8</v>
      </c>
      <c r="J73" t="s">
        <v>8</v>
      </c>
      <c r="M73">
        <v>136</v>
      </c>
      <c r="N73">
        <v>115</v>
      </c>
      <c r="O73">
        <v>138</v>
      </c>
      <c r="P73">
        <v>107</v>
      </c>
      <c r="Q73">
        <v>122</v>
      </c>
      <c r="AC73" s="1">
        <v>140</v>
      </c>
      <c r="AD73" s="1">
        <v>128</v>
      </c>
      <c r="AE73" s="1">
        <v>54</v>
      </c>
      <c r="AF73" s="1">
        <v>3937</v>
      </c>
      <c r="AG73" s="1" t="s">
        <v>183</v>
      </c>
    </row>
    <row r="74" spans="1:33" x14ac:dyDescent="0.25">
      <c r="A74" s="1">
        <v>95</v>
      </c>
      <c r="B74" s="1">
        <v>46</v>
      </c>
      <c r="C74" s="1">
        <v>5</v>
      </c>
      <c r="D74" s="1">
        <v>89</v>
      </c>
      <c r="E74" s="1" t="s">
        <v>184</v>
      </c>
      <c r="F74" t="s">
        <v>11</v>
      </c>
      <c r="G74" t="s">
        <v>8</v>
      </c>
      <c r="H74" s="6"/>
      <c r="I74" t="s">
        <v>8</v>
      </c>
      <c r="J74" t="s">
        <v>8</v>
      </c>
      <c r="M74">
        <v>137</v>
      </c>
      <c r="N74">
        <v>116</v>
      </c>
      <c r="O74">
        <v>139</v>
      </c>
      <c r="P74">
        <v>108</v>
      </c>
      <c r="Q74">
        <v>123</v>
      </c>
      <c r="AC74" s="1">
        <v>38</v>
      </c>
      <c r="AD74" s="1">
        <v>102</v>
      </c>
      <c r="AE74" s="1">
        <v>55</v>
      </c>
      <c r="AF74" s="1">
        <v>4151</v>
      </c>
      <c r="AG74" s="1" t="s">
        <v>185</v>
      </c>
    </row>
    <row r="75" spans="1:33" x14ac:dyDescent="0.25">
      <c r="A75"/>
      <c r="B75"/>
      <c r="C75"/>
      <c r="D75"/>
      <c r="E75"/>
      <c r="M75">
        <v>138</v>
      </c>
      <c r="N75">
        <v>117</v>
      </c>
      <c r="O75">
        <v>140</v>
      </c>
      <c r="P75">
        <v>109</v>
      </c>
      <c r="Q75">
        <v>124</v>
      </c>
      <c r="AC75" s="1">
        <v>129</v>
      </c>
      <c r="AD75" s="1">
        <v>112</v>
      </c>
      <c r="AE75" s="1">
        <v>56</v>
      </c>
      <c r="AF75" s="1">
        <v>59</v>
      </c>
      <c r="AG75" s="1" t="s">
        <v>186</v>
      </c>
    </row>
    <row r="76" spans="1:33" x14ac:dyDescent="0.25">
      <c r="A76"/>
      <c r="B76"/>
      <c r="C76"/>
      <c r="D76"/>
      <c r="E76"/>
      <c r="M76">
        <v>139</v>
      </c>
      <c r="N76">
        <v>118</v>
      </c>
      <c r="O76">
        <v>141</v>
      </c>
      <c r="P76">
        <v>110</v>
      </c>
      <c r="Q76">
        <v>125</v>
      </c>
      <c r="AC76" s="1">
        <v>33</v>
      </c>
      <c r="AD76" s="1">
        <v>61</v>
      </c>
      <c r="AE76" s="1">
        <v>57</v>
      </c>
      <c r="AF76" s="1">
        <v>2131</v>
      </c>
      <c r="AG76" s="1" t="s">
        <v>187</v>
      </c>
    </row>
    <row r="77" spans="1:33" x14ac:dyDescent="0.25">
      <c r="A77"/>
      <c r="B77"/>
      <c r="C77"/>
      <c r="D77"/>
      <c r="E77"/>
      <c r="M77">
        <v>140</v>
      </c>
      <c r="N77">
        <v>119</v>
      </c>
      <c r="O77">
        <v>142</v>
      </c>
      <c r="P77">
        <v>111</v>
      </c>
      <c r="Q77">
        <v>126</v>
      </c>
      <c r="AC77" s="1">
        <v>105</v>
      </c>
      <c r="AD77" s="1">
        <v>110</v>
      </c>
      <c r="AE77" s="1">
        <v>137</v>
      </c>
      <c r="AF77" s="1">
        <v>864</v>
      </c>
      <c r="AG77" s="1" t="s">
        <v>188</v>
      </c>
    </row>
    <row r="78" spans="1:33" x14ac:dyDescent="0.25">
      <c r="A78"/>
      <c r="B78"/>
      <c r="C78"/>
      <c r="D78"/>
      <c r="E78"/>
      <c r="M78">
        <v>141</v>
      </c>
      <c r="N78">
        <v>120</v>
      </c>
      <c r="O78">
        <v>143</v>
      </c>
      <c r="P78">
        <v>112</v>
      </c>
      <c r="Q78">
        <v>127</v>
      </c>
      <c r="AC78" s="1">
        <v>63</v>
      </c>
      <c r="AD78" s="1">
        <v>44</v>
      </c>
      <c r="AE78" s="1">
        <v>58</v>
      </c>
      <c r="AF78" s="1">
        <v>701</v>
      </c>
      <c r="AG78" s="1" t="s">
        <v>189</v>
      </c>
    </row>
    <row r="79" spans="1:33" x14ac:dyDescent="0.25">
      <c r="A79"/>
      <c r="B79"/>
      <c r="C79"/>
      <c r="D79"/>
      <c r="E79"/>
      <c r="M79">
        <v>142</v>
      </c>
      <c r="N79">
        <v>121</v>
      </c>
      <c r="O79">
        <v>144</v>
      </c>
      <c r="P79">
        <v>113</v>
      </c>
      <c r="Q79">
        <v>128</v>
      </c>
      <c r="AC79" s="1">
        <v>59</v>
      </c>
      <c r="AD79" s="1">
        <v>41</v>
      </c>
      <c r="AE79" s="1">
        <v>59</v>
      </c>
      <c r="AF79" s="1">
        <v>615</v>
      </c>
      <c r="AG79" s="1" t="s">
        <v>190</v>
      </c>
    </row>
    <row r="80" spans="1:33" x14ac:dyDescent="0.25">
      <c r="A80"/>
      <c r="B80"/>
      <c r="C80"/>
      <c r="D80"/>
      <c r="E80"/>
      <c r="M80">
        <v>143</v>
      </c>
      <c r="N80">
        <v>122</v>
      </c>
      <c r="O80">
        <v>145</v>
      </c>
      <c r="P80">
        <v>114</v>
      </c>
      <c r="Q80">
        <v>129</v>
      </c>
      <c r="AC80" s="1">
        <v>18</v>
      </c>
      <c r="AD80" s="1">
        <v>148</v>
      </c>
      <c r="AE80" s="1">
        <v>60</v>
      </c>
      <c r="AF80" s="1">
        <v>876</v>
      </c>
      <c r="AG80" s="1" t="s">
        <v>191</v>
      </c>
    </row>
    <row r="81" spans="1:33" x14ac:dyDescent="0.25">
      <c r="A81"/>
      <c r="B81"/>
      <c r="C81"/>
      <c r="D81"/>
      <c r="E81"/>
      <c r="M81">
        <v>144</v>
      </c>
      <c r="N81">
        <v>123</v>
      </c>
      <c r="O81">
        <v>146</v>
      </c>
      <c r="P81">
        <v>115</v>
      </c>
      <c r="Q81">
        <v>130</v>
      </c>
      <c r="AC81" s="1">
        <v>17</v>
      </c>
      <c r="AD81" s="1">
        <v>135</v>
      </c>
      <c r="AE81" s="1">
        <v>61</v>
      </c>
      <c r="AF81" s="1">
        <v>44</v>
      </c>
      <c r="AG81" s="1" t="s">
        <v>192</v>
      </c>
    </row>
    <row r="82" spans="1:33" x14ac:dyDescent="0.25">
      <c r="A82"/>
      <c r="B82"/>
      <c r="C82"/>
      <c r="D82"/>
      <c r="E82"/>
      <c r="M82">
        <v>145</v>
      </c>
      <c r="N82">
        <v>124</v>
      </c>
      <c r="O82">
        <v>147</v>
      </c>
      <c r="P82">
        <v>116</v>
      </c>
      <c r="Q82">
        <v>131</v>
      </c>
      <c r="AC82" s="1">
        <v>106</v>
      </c>
      <c r="AD82" s="1">
        <v>144</v>
      </c>
      <c r="AE82" s="1">
        <v>138</v>
      </c>
      <c r="AF82" s="1">
        <v>674</v>
      </c>
      <c r="AG82" s="1" t="s">
        <v>193</v>
      </c>
    </row>
    <row r="83" spans="1:33" x14ac:dyDescent="0.25">
      <c r="A83"/>
      <c r="B83"/>
      <c r="C83"/>
      <c r="D83"/>
      <c r="E83"/>
      <c r="M83">
        <v>146</v>
      </c>
      <c r="N83">
        <v>125</v>
      </c>
      <c r="O83">
        <v>148</v>
      </c>
      <c r="P83">
        <v>117</v>
      </c>
      <c r="Q83">
        <v>132</v>
      </c>
      <c r="AC83" s="1">
        <v>76</v>
      </c>
      <c r="AD83" s="1">
        <v>17</v>
      </c>
      <c r="AE83" s="1">
        <v>62</v>
      </c>
      <c r="AF83" s="1">
        <v>4613</v>
      </c>
      <c r="AG83" s="1" t="s">
        <v>194</v>
      </c>
    </row>
    <row r="84" spans="1:33" x14ac:dyDescent="0.25">
      <c r="A84"/>
      <c r="B84"/>
      <c r="C84"/>
      <c r="D84"/>
      <c r="E84"/>
      <c r="M84">
        <v>147</v>
      </c>
      <c r="N84">
        <v>126</v>
      </c>
      <c r="O84">
        <v>149</v>
      </c>
      <c r="P84">
        <v>118</v>
      </c>
      <c r="Q84">
        <v>133</v>
      </c>
      <c r="AC84" s="1">
        <v>5</v>
      </c>
      <c r="AD84" s="1">
        <v>22</v>
      </c>
      <c r="AE84" s="1">
        <v>63</v>
      </c>
      <c r="AF84" s="1">
        <v>4663</v>
      </c>
      <c r="AG84" s="1" t="s">
        <v>195</v>
      </c>
    </row>
    <row r="85" spans="1:33" x14ac:dyDescent="0.25">
      <c r="A85"/>
      <c r="B85"/>
      <c r="C85"/>
      <c r="D85"/>
      <c r="E85"/>
      <c r="M85">
        <v>148</v>
      </c>
      <c r="N85">
        <v>127</v>
      </c>
      <c r="O85">
        <v>150</v>
      </c>
      <c r="P85">
        <v>119</v>
      </c>
      <c r="Q85">
        <v>134</v>
      </c>
      <c r="AC85" s="1">
        <v>91</v>
      </c>
      <c r="AD85" s="1">
        <v>97</v>
      </c>
      <c r="AE85" s="1">
        <v>139</v>
      </c>
      <c r="AF85" s="1">
        <v>267</v>
      </c>
      <c r="AG85" s="1" t="s">
        <v>196</v>
      </c>
    </row>
    <row r="86" spans="1:33" x14ac:dyDescent="0.25">
      <c r="A86"/>
      <c r="B86"/>
      <c r="C86"/>
      <c r="D86"/>
      <c r="E86"/>
      <c r="M86">
        <v>149</v>
      </c>
      <c r="N86">
        <v>128</v>
      </c>
      <c r="O86">
        <v>151</v>
      </c>
      <c r="P86">
        <v>120</v>
      </c>
      <c r="Q86">
        <v>135</v>
      </c>
      <c r="AC86" s="1">
        <v>86</v>
      </c>
      <c r="AD86" s="1">
        <v>74</v>
      </c>
      <c r="AE86" s="1">
        <v>64</v>
      </c>
      <c r="AF86" s="1">
        <v>4922</v>
      </c>
      <c r="AG86" s="1" t="s">
        <v>197</v>
      </c>
    </row>
    <row r="87" spans="1:33" x14ac:dyDescent="0.25">
      <c r="A87"/>
      <c r="B87"/>
      <c r="C87"/>
      <c r="D87"/>
      <c r="E87"/>
      <c r="M87">
        <v>150</v>
      </c>
      <c r="N87">
        <v>129</v>
      </c>
      <c r="O87">
        <v>152</v>
      </c>
      <c r="P87">
        <v>121</v>
      </c>
      <c r="Q87">
        <v>136</v>
      </c>
      <c r="AC87" s="1">
        <v>157</v>
      </c>
      <c r="AD87" s="1">
        <v>83</v>
      </c>
      <c r="AE87" s="1">
        <v>65</v>
      </c>
      <c r="AF87" s="1">
        <v>898</v>
      </c>
      <c r="AG87" s="1" t="s">
        <v>198</v>
      </c>
    </row>
    <row r="88" spans="1:33" x14ac:dyDescent="0.25">
      <c r="A88"/>
      <c r="B88"/>
      <c r="C88"/>
      <c r="D88"/>
      <c r="E88"/>
      <c r="M88">
        <v>151</v>
      </c>
      <c r="N88">
        <v>130</v>
      </c>
      <c r="O88">
        <v>153</v>
      </c>
      <c r="P88">
        <v>122</v>
      </c>
      <c r="Q88">
        <v>137</v>
      </c>
      <c r="AC88" s="1">
        <v>145</v>
      </c>
      <c r="AD88" s="1">
        <v>58</v>
      </c>
      <c r="AE88" s="1">
        <v>66</v>
      </c>
      <c r="AF88" s="1">
        <v>5067</v>
      </c>
      <c r="AG88" s="1" t="s">
        <v>199</v>
      </c>
    </row>
    <row r="89" spans="1:33" x14ac:dyDescent="0.25">
      <c r="A89"/>
      <c r="B89"/>
      <c r="C89"/>
      <c r="D89"/>
      <c r="E89"/>
      <c r="M89">
        <v>152</v>
      </c>
      <c r="N89">
        <v>131</v>
      </c>
      <c r="O89">
        <v>154</v>
      </c>
      <c r="P89">
        <v>123</v>
      </c>
      <c r="Q89">
        <v>138</v>
      </c>
      <c r="AC89" s="1">
        <v>131</v>
      </c>
      <c r="AD89" s="1">
        <v>141</v>
      </c>
      <c r="AE89" s="1">
        <v>67</v>
      </c>
      <c r="AF89" s="1">
        <v>11</v>
      </c>
      <c r="AG89" s="1" t="s">
        <v>200</v>
      </c>
    </row>
    <row r="90" spans="1:33" x14ac:dyDescent="0.25">
      <c r="A90"/>
      <c r="B90"/>
      <c r="C90"/>
      <c r="D90"/>
      <c r="E90"/>
      <c r="M90">
        <v>153</v>
      </c>
      <c r="N90">
        <v>132</v>
      </c>
      <c r="O90">
        <v>155</v>
      </c>
      <c r="P90">
        <v>124</v>
      </c>
      <c r="Q90">
        <v>139</v>
      </c>
      <c r="AC90" s="1">
        <v>118</v>
      </c>
      <c r="AD90" s="1">
        <v>84</v>
      </c>
      <c r="AE90" s="1">
        <v>140</v>
      </c>
      <c r="AF90" s="1">
        <v>442</v>
      </c>
      <c r="AG90" s="1" t="s">
        <v>201</v>
      </c>
    </row>
    <row r="91" spans="1:33" x14ac:dyDescent="0.25">
      <c r="A91"/>
      <c r="B91"/>
      <c r="C91"/>
      <c r="D91"/>
      <c r="E91"/>
      <c r="M91">
        <v>154</v>
      </c>
      <c r="N91">
        <v>133</v>
      </c>
      <c r="O91">
        <v>156</v>
      </c>
      <c r="P91">
        <v>125</v>
      </c>
      <c r="Q91">
        <v>140</v>
      </c>
      <c r="AC91" s="1">
        <v>84</v>
      </c>
      <c r="AD91" s="1">
        <v>20</v>
      </c>
      <c r="AE91" s="1">
        <v>68</v>
      </c>
      <c r="AF91" s="1">
        <v>58</v>
      </c>
      <c r="AG91" s="1" t="s">
        <v>202</v>
      </c>
    </row>
    <row r="92" spans="1:33" x14ac:dyDescent="0.25">
      <c r="A92"/>
      <c r="B92"/>
      <c r="C92"/>
      <c r="D92"/>
      <c r="E92"/>
      <c r="M92">
        <v>155</v>
      </c>
      <c r="N92">
        <v>134</v>
      </c>
      <c r="O92">
        <v>157</v>
      </c>
      <c r="P92">
        <v>126</v>
      </c>
      <c r="Q92">
        <v>141</v>
      </c>
      <c r="AC92" s="1">
        <v>54</v>
      </c>
      <c r="AD92" s="1">
        <v>94</v>
      </c>
      <c r="AE92" s="1">
        <v>69</v>
      </c>
      <c r="AF92" s="1">
        <v>47</v>
      </c>
      <c r="AG92" s="1" t="s">
        <v>203</v>
      </c>
    </row>
    <row r="93" spans="1:33" x14ac:dyDescent="0.25">
      <c r="A93"/>
      <c r="B93"/>
      <c r="C93"/>
      <c r="D93"/>
      <c r="E93"/>
      <c r="M93">
        <v>156</v>
      </c>
      <c r="N93">
        <v>135</v>
      </c>
      <c r="O93">
        <v>158</v>
      </c>
      <c r="P93">
        <v>127</v>
      </c>
      <c r="Q93">
        <v>142</v>
      </c>
      <c r="AC93" s="1">
        <v>77</v>
      </c>
      <c r="AD93" s="1">
        <v>59</v>
      </c>
      <c r="AE93" s="1">
        <v>70</v>
      </c>
      <c r="AF93" s="1">
        <v>4523</v>
      </c>
      <c r="AG93" s="1" t="s">
        <v>204</v>
      </c>
    </row>
    <row r="94" spans="1:33" x14ac:dyDescent="0.25">
      <c r="A94"/>
      <c r="B94"/>
      <c r="C94"/>
      <c r="D94"/>
      <c r="E94"/>
      <c r="M94">
        <v>157</v>
      </c>
      <c r="N94">
        <v>136</v>
      </c>
      <c r="O94">
        <v>159</v>
      </c>
      <c r="P94">
        <v>128</v>
      </c>
      <c r="Q94">
        <v>143</v>
      </c>
      <c r="AC94" s="1">
        <v>133</v>
      </c>
      <c r="AD94" s="1">
        <v>40</v>
      </c>
      <c r="AE94" s="1">
        <v>141</v>
      </c>
      <c r="AF94" s="1">
        <v>3359</v>
      </c>
      <c r="AG94" s="1" t="s">
        <v>205</v>
      </c>
    </row>
    <row r="95" spans="1:33" x14ac:dyDescent="0.25">
      <c r="A95"/>
      <c r="B95"/>
      <c r="C95"/>
      <c r="D95"/>
      <c r="E95"/>
      <c r="M95">
        <v>158</v>
      </c>
      <c r="N95">
        <v>137</v>
      </c>
      <c r="O95">
        <v>160</v>
      </c>
      <c r="P95">
        <v>129</v>
      </c>
      <c r="Q95">
        <v>144</v>
      </c>
      <c r="AC95" s="1">
        <v>107</v>
      </c>
      <c r="AD95" s="1">
        <v>95</v>
      </c>
      <c r="AE95" s="1">
        <v>71</v>
      </c>
      <c r="AF95" s="1">
        <v>6615</v>
      </c>
      <c r="AG95" s="1" t="s">
        <v>206</v>
      </c>
    </row>
    <row r="96" spans="1:33" x14ac:dyDescent="0.25">
      <c r="A96"/>
      <c r="B96"/>
      <c r="C96"/>
      <c r="D96"/>
      <c r="E96"/>
      <c r="M96">
        <v>159</v>
      </c>
      <c r="N96">
        <v>138</v>
      </c>
      <c r="O96">
        <v>161</v>
      </c>
      <c r="P96">
        <v>130</v>
      </c>
      <c r="Q96">
        <v>145</v>
      </c>
      <c r="AC96" s="1">
        <v>108</v>
      </c>
      <c r="AD96" s="1">
        <v>71</v>
      </c>
      <c r="AE96" s="1">
        <v>142</v>
      </c>
      <c r="AF96" s="1">
        <v>3748</v>
      </c>
      <c r="AG96" s="1" t="s">
        <v>207</v>
      </c>
    </row>
    <row r="97" spans="1:33" x14ac:dyDescent="0.25">
      <c r="A97"/>
      <c r="B97"/>
      <c r="C97"/>
      <c r="D97"/>
      <c r="E97"/>
      <c r="M97">
        <v>160</v>
      </c>
      <c r="N97">
        <v>139</v>
      </c>
      <c r="O97">
        <v>162</v>
      </c>
      <c r="P97">
        <v>131</v>
      </c>
      <c r="Q97">
        <v>146</v>
      </c>
      <c r="AC97" s="1">
        <v>138</v>
      </c>
      <c r="AD97" s="1">
        <v>37</v>
      </c>
      <c r="AE97" s="1">
        <v>72</v>
      </c>
      <c r="AF97" s="1">
        <v>184</v>
      </c>
      <c r="AG97" s="1" t="s">
        <v>208</v>
      </c>
    </row>
    <row r="98" spans="1:33" x14ac:dyDescent="0.25">
      <c r="A98"/>
      <c r="B98"/>
      <c r="C98"/>
      <c r="D98"/>
      <c r="E98"/>
      <c r="M98">
        <v>161</v>
      </c>
      <c r="N98">
        <v>140</v>
      </c>
      <c r="O98">
        <v>163</v>
      </c>
      <c r="P98">
        <v>132</v>
      </c>
      <c r="Q98">
        <v>147</v>
      </c>
      <c r="AC98" s="1">
        <v>41</v>
      </c>
      <c r="AD98" s="1">
        <v>117</v>
      </c>
      <c r="AE98" s="1">
        <v>73</v>
      </c>
      <c r="AF98" s="1">
        <v>7478</v>
      </c>
      <c r="AG98" s="1" t="s">
        <v>209</v>
      </c>
    </row>
    <row r="99" spans="1:33" x14ac:dyDescent="0.25">
      <c r="A99"/>
      <c r="B99"/>
      <c r="C99"/>
      <c r="D99"/>
      <c r="E99"/>
      <c r="M99">
        <v>162</v>
      </c>
      <c r="N99">
        <v>141</v>
      </c>
      <c r="O99">
        <v>164</v>
      </c>
      <c r="P99">
        <v>133</v>
      </c>
      <c r="Q99">
        <v>148</v>
      </c>
      <c r="AC99" s="1">
        <v>49</v>
      </c>
      <c r="AD99" s="1">
        <v>114</v>
      </c>
      <c r="AE99" s="1">
        <v>74</v>
      </c>
      <c r="AF99" s="1">
        <v>7579</v>
      </c>
      <c r="AG99" s="1" t="s">
        <v>210</v>
      </c>
    </row>
    <row r="100" spans="1:33" x14ac:dyDescent="0.25">
      <c r="A100"/>
      <c r="B100"/>
      <c r="C100"/>
      <c r="D100"/>
      <c r="E100"/>
      <c r="M100">
        <v>163</v>
      </c>
      <c r="N100">
        <v>142</v>
      </c>
      <c r="O100">
        <v>165</v>
      </c>
      <c r="P100">
        <v>134</v>
      </c>
      <c r="Q100">
        <v>149</v>
      </c>
      <c r="AC100" s="1">
        <v>46</v>
      </c>
      <c r="AD100" s="1">
        <v>86</v>
      </c>
      <c r="AE100" s="1">
        <v>75</v>
      </c>
      <c r="AF100" s="1">
        <v>7302</v>
      </c>
      <c r="AG100" s="1" t="s">
        <v>211</v>
      </c>
    </row>
    <row r="101" spans="1:33" x14ac:dyDescent="0.25">
      <c r="A101"/>
      <c r="B101"/>
      <c r="C101"/>
      <c r="D101"/>
      <c r="E101"/>
      <c r="M101">
        <v>164</v>
      </c>
      <c r="N101">
        <v>143</v>
      </c>
      <c r="O101">
        <v>166</v>
      </c>
      <c r="P101">
        <v>135</v>
      </c>
      <c r="Q101">
        <v>150</v>
      </c>
      <c r="AC101" s="1">
        <v>146</v>
      </c>
      <c r="AD101" s="1">
        <v>27</v>
      </c>
      <c r="AE101" s="1">
        <v>144</v>
      </c>
      <c r="AF101" s="1">
        <v>1762</v>
      </c>
      <c r="AG101" s="1" t="s">
        <v>212</v>
      </c>
    </row>
    <row r="102" spans="1:33" x14ac:dyDescent="0.25">
      <c r="A102"/>
      <c r="B102"/>
      <c r="C102"/>
      <c r="D102"/>
      <c r="E102"/>
      <c r="M102">
        <v>165</v>
      </c>
      <c r="N102">
        <v>144</v>
      </c>
      <c r="O102">
        <v>167</v>
      </c>
      <c r="P102">
        <v>136</v>
      </c>
      <c r="Q102">
        <v>151</v>
      </c>
      <c r="AC102" s="1">
        <v>139</v>
      </c>
      <c r="AD102" s="1">
        <v>137</v>
      </c>
      <c r="AE102" s="1">
        <v>76</v>
      </c>
      <c r="AF102" s="1">
        <v>94</v>
      </c>
      <c r="AG102" s="1" t="s">
        <v>213</v>
      </c>
    </row>
    <row r="103" spans="1:33" x14ac:dyDescent="0.25">
      <c r="A103"/>
      <c r="B103"/>
      <c r="C103"/>
      <c r="D103"/>
      <c r="E103"/>
      <c r="M103">
        <v>166</v>
      </c>
      <c r="N103">
        <v>145</v>
      </c>
      <c r="O103">
        <v>168</v>
      </c>
      <c r="P103">
        <v>137</v>
      </c>
      <c r="Q103">
        <v>152</v>
      </c>
      <c r="AC103" s="1">
        <v>11</v>
      </c>
      <c r="AD103" s="1">
        <v>39</v>
      </c>
      <c r="AE103" s="1">
        <v>79</v>
      </c>
      <c r="AF103" s="1">
        <v>1936</v>
      </c>
      <c r="AG103" s="1" t="s">
        <v>214</v>
      </c>
    </row>
    <row r="104" spans="1:33" x14ac:dyDescent="0.25">
      <c r="A104"/>
      <c r="B104"/>
      <c r="C104"/>
      <c r="D104"/>
      <c r="E104"/>
      <c r="M104">
        <v>167</v>
      </c>
      <c r="N104">
        <v>146</v>
      </c>
      <c r="O104">
        <v>169</v>
      </c>
      <c r="P104">
        <v>138</v>
      </c>
      <c r="Q104">
        <v>153</v>
      </c>
      <c r="AC104" s="1">
        <v>26</v>
      </c>
      <c r="AD104" s="1">
        <v>118</v>
      </c>
      <c r="AE104" s="1">
        <v>80</v>
      </c>
      <c r="AF104" s="1">
        <v>1754</v>
      </c>
      <c r="AG104" s="1" t="s">
        <v>215</v>
      </c>
    </row>
    <row r="105" spans="1:33" x14ac:dyDescent="0.25">
      <c r="A105"/>
      <c r="B105"/>
      <c r="C105"/>
      <c r="D105"/>
      <c r="E105"/>
      <c r="M105">
        <v>168</v>
      </c>
      <c r="N105">
        <v>147</v>
      </c>
      <c r="O105">
        <v>170</v>
      </c>
      <c r="P105">
        <v>139</v>
      </c>
      <c r="Q105">
        <v>154</v>
      </c>
      <c r="AC105" s="1">
        <v>158</v>
      </c>
      <c r="AD105" s="1">
        <v>2</v>
      </c>
      <c r="AE105" s="1">
        <v>81</v>
      </c>
      <c r="AF105" s="1">
        <v>1543</v>
      </c>
      <c r="AG105" s="1" t="s">
        <v>216</v>
      </c>
    </row>
    <row r="106" spans="1:33" x14ac:dyDescent="0.25">
      <c r="A106"/>
      <c r="B106"/>
      <c r="C106"/>
      <c r="D106"/>
      <c r="E106"/>
      <c r="M106">
        <v>169</v>
      </c>
      <c r="N106">
        <v>148</v>
      </c>
      <c r="O106">
        <v>171</v>
      </c>
      <c r="P106">
        <v>140</v>
      </c>
      <c r="Q106">
        <v>155</v>
      </c>
      <c r="AC106" s="1">
        <v>101</v>
      </c>
      <c r="AD106" s="1">
        <v>51</v>
      </c>
      <c r="AE106" s="1">
        <v>146</v>
      </c>
      <c r="AF106" s="1">
        <v>10688</v>
      </c>
      <c r="AG106" s="1" t="s">
        <v>217</v>
      </c>
    </row>
    <row r="107" spans="1:33" x14ac:dyDescent="0.25">
      <c r="A107"/>
      <c r="B107"/>
      <c r="C107"/>
      <c r="D107"/>
      <c r="E107"/>
      <c r="M107">
        <v>170</v>
      </c>
      <c r="N107">
        <v>149</v>
      </c>
      <c r="O107">
        <v>172</v>
      </c>
      <c r="P107">
        <v>141</v>
      </c>
      <c r="Q107">
        <v>156</v>
      </c>
      <c r="AC107" s="1">
        <v>142</v>
      </c>
      <c r="AD107" s="1">
        <v>6</v>
      </c>
      <c r="AE107" s="1">
        <v>82</v>
      </c>
      <c r="AF107" s="1">
        <v>9188</v>
      </c>
      <c r="AG107" s="1" t="s">
        <v>218</v>
      </c>
    </row>
    <row r="108" spans="1:33" x14ac:dyDescent="0.25">
      <c r="A108"/>
      <c r="B108"/>
      <c r="C108"/>
      <c r="D108"/>
      <c r="E108"/>
      <c r="M108">
        <v>171</v>
      </c>
      <c r="N108">
        <v>150</v>
      </c>
      <c r="O108">
        <v>173</v>
      </c>
      <c r="P108">
        <v>142</v>
      </c>
      <c r="Q108">
        <v>157</v>
      </c>
      <c r="AC108" s="1">
        <v>143</v>
      </c>
      <c r="AD108" s="1">
        <v>43</v>
      </c>
      <c r="AE108" s="1">
        <v>83</v>
      </c>
      <c r="AF108" s="1">
        <v>11050</v>
      </c>
      <c r="AG108" s="1" t="s">
        <v>219</v>
      </c>
    </row>
    <row r="109" spans="1:33" x14ac:dyDescent="0.25">
      <c r="A109"/>
      <c r="B109"/>
      <c r="C109"/>
      <c r="D109"/>
      <c r="E109"/>
      <c r="M109">
        <v>172</v>
      </c>
      <c r="N109">
        <v>151</v>
      </c>
      <c r="O109">
        <v>174</v>
      </c>
      <c r="P109">
        <v>143</v>
      </c>
      <c r="Q109">
        <v>158</v>
      </c>
      <c r="AC109" s="1">
        <v>100</v>
      </c>
      <c r="AD109" s="1">
        <v>50</v>
      </c>
      <c r="AE109" s="1">
        <v>147</v>
      </c>
      <c r="AF109" s="1">
        <v>11331</v>
      </c>
      <c r="AG109" s="1" t="s">
        <v>220</v>
      </c>
    </row>
    <row r="110" spans="1:33" x14ac:dyDescent="0.25">
      <c r="A110"/>
      <c r="B110"/>
      <c r="C110"/>
      <c r="D110"/>
      <c r="E110"/>
      <c r="M110">
        <v>173</v>
      </c>
      <c r="N110">
        <v>152</v>
      </c>
      <c r="O110">
        <v>175</v>
      </c>
      <c r="P110">
        <v>144</v>
      </c>
      <c r="Q110">
        <v>159</v>
      </c>
      <c r="AC110" s="1">
        <v>35</v>
      </c>
      <c r="AD110" s="1">
        <v>134</v>
      </c>
      <c r="AE110" s="1">
        <v>84</v>
      </c>
      <c r="AF110" s="1">
        <v>11332</v>
      </c>
      <c r="AG110" s="1" t="s">
        <v>221</v>
      </c>
    </row>
    <row r="111" spans="1:33" x14ac:dyDescent="0.25">
      <c r="A111"/>
      <c r="B111"/>
      <c r="C111"/>
      <c r="D111"/>
      <c r="E111"/>
      <c r="M111">
        <v>174</v>
      </c>
      <c r="N111">
        <v>153</v>
      </c>
      <c r="O111">
        <v>176</v>
      </c>
      <c r="P111">
        <v>145</v>
      </c>
      <c r="Q111">
        <v>160</v>
      </c>
      <c r="AC111" s="1">
        <v>124</v>
      </c>
      <c r="AD111" s="1">
        <v>101</v>
      </c>
      <c r="AE111" s="1">
        <v>148</v>
      </c>
      <c r="AF111" s="1">
        <v>11601</v>
      </c>
      <c r="AG111" s="1" t="s">
        <v>222</v>
      </c>
    </row>
    <row r="112" spans="1:33" x14ac:dyDescent="0.25">
      <c r="A112"/>
      <c r="B112"/>
      <c r="C112"/>
      <c r="D112"/>
      <c r="E112"/>
      <c r="M112">
        <v>175</v>
      </c>
      <c r="N112">
        <v>154</v>
      </c>
      <c r="O112">
        <v>177</v>
      </c>
      <c r="P112">
        <v>146</v>
      </c>
      <c r="Q112">
        <v>161</v>
      </c>
      <c r="AC112" s="1">
        <v>75</v>
      </c>
      <c r="AD112" s="1">
        <v>34</v>
      </c>
      <c r="AE112" s="1">
        <v>85</v>
      </c>
      <c r="AF112" s="1">
        <v>13049</v>
      </c>
      <c r="AG112" s="1" t="s">
        <v>223</v>
      </c>
    </row>
    <row r="113" spans="1:33" x14ac:dyDescent="0.25">
      <c r="A113"/>
      <c r="B113"/>
      <c r="C113"/>
      <c r="D113"/>
      <c r="E113"/>
      <c r="M113">
        <v>176</v>
      </c>
      <c r="N113">
        <v>155</v>
      </c>
      <c r="O113">
        <v>178</v>
      </c>
      <c r="P113">
        <v>147</v>
      </c>
      <c r="Q113">
        <v>162</v>
      </c>
      <c r="AC113" s="1">
        <v>67</v>
      </c>
      <c r="AD113" s="1">
        <v>119</v>
      </c>
      <c r="AE113" s="1">
        <v>86</v>
      </c>
      <c r="AF113" s="1">
        <v>13243</v>
      </c>
      <c r="AG113" s="1" t="s">
        <v>224</v>
      </c>
    </row>
    <row r="114" spans="1:33" x14ac:dyDescent="0.25">
      <c r="A114"/>
      <c r="B114"/>
      <c r="C114"/>
      <c r="D114"/>
      <c r="E114"/>
      <c r="M114">
        <v>177</v>
      </c>
      <c r="N114">
        <v>156</v>
      </c>
      <c r="O114">
        <v>179</v>
      </c>
      <c r="P114">
        <v>148</v>
      </c>
      <c r="Q114">
        <v>163</v>
      </c>
      <c r="AC114" s="1">
        <v>19</v>
      </c>
      <c r="AD114" s="1">
        <v>4</v>
      </c>
      <c r="AE114" s="1">
        <v>149</v>
      </c>
      <c r="AF114" s="1">
        <v>14221</v>
      </c>
      <c r="AG114" s="1" t="s">
        <v>225</v>
      </c>
    </row>
    <row r="115" spans="1:33" x14ac:dyDescent="0.25">
      <c r="A115"/>
      <c r="B115"/>
      <c r="C115"/>
      <c r="D115"/>
      <c r="E115"/>
      <c r="M115">
        <v>178</v>
      </c>
      <c r="N115">
        <v>157</v>
      </c>
      <c r="O115">
        <v>180</v>
      </c>
      <c r="P115">
        <v>149</v>
      </c>
      <c r="Q115">
        <v>164</v>
      </c>
      <c r="AC115" s="1">
        <v>120</v>
      </c>
      <c r="AD115" s="1">
        <v>79</v>
      </c>
      <c r="AE115" s="1">
        <v>150</v>
      </c>
      <c r="AF115" s="1">
        <v>15752</v>
      </c>
      <c r="AG115" s="1" t="s">
        <v>226</v>
      </c>
    </row>
    <row r="116" spans="1:33" x14ac:dyDescent="0.25">
      <c r="A116"/>
      <c r="B116"/>
      <c r="C116"/>
      <c r="D116"/>
      <c r="E116"/>
      <c r="M116">
        <v>179</v>
      </c>
      <c r="N116">
        <v>158</v>
      </c>
      <c r="O116">
        <v>181</v>
      </c>
      <c r="P116">
        <v>150</v>
      </c>
      <c r="Q116">
        <v>165</v>
      </c>
      <c r="AC116" s="1">
        <v>47</v>
      </c>
      <c r="AD116" s="1">
        <v>16</v>
      </c>
      <c r="AE116" s="1">
        <v>87</v>
      </c>
      <c r="AF116" s="1">
        <v>1106</v>
      </c>
      <c r="AG116" s="1" t="s">
        <v>227</v>
      </c>
    </row>
    <row r="117" spans="1:33" x14ac:dyDescent="0.25">
      <c r="A117"/>
      <c r="B117"/>
      <c r="C117"/>
      <c r="D117"/>
      <c r="E117"/>
      <c r="M117">
        <v>180</v>
      </c>
      <c r="N117">
        <v>159</v>
      </c>
      <c r="O117">
        <v>182</v>
      </c>
      <c r="P117">
        <v>151</v>
      </c>
      <c r="Q117">
        <v>166</v>
      </c>
      <c r="AC117" s="1">
        <v>96</v>
      </c>
      <c r="AD117" s="1">
        <v>33</v>
      </c>
      <c r="AE117" s="1">
        <v>151</v>
      </c>
      <c r="AF117" s="1">
        <v>2580</v>
      </c>
      <c r="AG117" s="1" t="s">
        <v>228</v>
      </c>
    </row>
    <row r="118" spans="1:33" x14ac:dyDescent="0.25">
      <c r="A118"/>
      <c r="B118"/>
      <c r="C118"/>
      <c r="D118"/>
      <c r="E118"/>
      <c r="M118">
        <v>181</v>
      </c>
      <c r="N118">
        <v>160</v>
      </c>
      <c r="O118">
        <v>183</v>
      </c>
      <c r="P118">
        <v>152</v>
      </c>
      <c r="Q118">
        <v>167</v>
      </c>
      <c r="AC118" s="1">
        <v>116</v>
      </c>
      <c r="AD118" s="1">
        <v>54</v>
      </c>
      <c r="AE118" s="1">
        <v>152</v>
      </c>
      <c r="AF118" s="1">
        <v>2836</v>
      </c>
      <c r="AG118" s="1" t="s">
        <v>229</v>
      </c>
    </row>
    <row r="119" spans="1:33" x14ac:dyDescent="0.25">
      <c r="A119"/>
      <c r="B119"/>
      <c r="C119"/>
      <c r="D119"/>
      <c r="E119"/>
      <c r="M119">
        <v>182</v>
      </c>
      <c r="N119">
        <v>161</v>
      </c>
      <c r="O119">
        <v>184</v>
      </c>
      <c r="P119">
        <v>153</v>
      </c>
      <c r="Q119">
        <v>168</v>
      </c>
      <c r="AC119" s="1">
        <v>149</v>
      </c>
      <c r="AD119" s="1">
        <v>42</v>
      </c>
      <c r="AE119" s="1">
        <v>153</v>
      </c>
      <c r="AF119" s="1">
        <v>1040</v>
      </c>
      <c r="AG119" s="1" t="s">
        <v>230</v>
      </c>
    </row>
    <row r="120" spans="1:33" x14ac:dyDescent="0.25">
      <c r="A120"/>
      <c r="B120"/>
      <c r="C120"/>
      <c r="D120"/>
      <c r="E120"/>
      <c r="M120">
        <v>183</v>
      </c>
      <c r="N120">
        <v>162</v>
      </c>
      <c r="O120">
        <v>185</v>
      </c>
      <c r="P120">
        <v>154</v>
      </c>
      <c r="Q120">
        <v>169</v>
      </c>
      <c r="AC120" s="1">
        <v>52</v>
      </c>
      <c r="AD120" s="1">
        <v>81</v>
      </c>
      <c r="AE120" s="1">
        <v>88</v>
      </c>
      <c r="AF120" s="1">
        <v>373</v>
      </c>
      <c r="AG120" s="1" t="s">
        <v>231</v>
      </c>
    </row>
    <row r="121" spans="1:33" x14ac:dyDescent="0.25">
      <c r="A121"/>
      <c r="B121"/>
      <c r="C121"/>
      <c r="D121"/>
      <c r="E121"/>
      <c r="M121">
        <v>184</v>
      </c>
      <c r="N121">
        <v>163</v>
      </c>
      <c r="O121">
        <v>186</v>
      </c>
      <c r="P121">
        <v>155</v>
      </c>
      <c r="Q121">
        <v>170</v>
      </c>
      <c r="AC121" s="1">
        <v>69</v>
      </c>
      <c r="AD121" s="1">
        <v>142</v>
      </c>
      <c r="AE121" s="1">
        <v>89</v>
      </c>
      <c r="AF121" s="1">
        <v>7285</v>
      </c>
      <c r="AG121" s="1" t="s">
        <v>232</v>
      </c>
    </row>
    <row r="122" spans="1:33" x14ac:dyDescent="0.25">
      <c r="A122"/>
      <c r="B122"/>
      <c r="C122"/>
      <c r="D122"/>
      <c r="E122"/>
      <c r="M122">
        <v>185</v>
      </c>
      <c r="N122">
        <v>164</v>
      </c>
      <c r="O122">
        <v>187</v>
      </c>
      <c r="P122">
        <v>156</v>
      </c>
      <c r="Q122">
        <v>171</v>
      </c>
      <c r="AC122" s="1">
        <v>150</v>
      </c>
      <c r="AD122" s="1">
        <v>14</v>
      </c>
      <c r="AE122" s="1">
        <v>154</v>
      </c>
      <c r="AF122" s="1">
        <v>10496</v>
      </c>
      <c r="AG122" s="1" t="s">
        <v>233</v>
      </c>
    </row>
    <row r="123" spans="1:33" x14ac:dyDescent="0.25">
      <c r="A123"/>
      <c r="B123"/>
      <c r="C123"/>
      <c r="D123"/>
      <c r="E123"/>
      <c r="M123">
        <v>186</v>
      </c>
      <c r="N123">
        <v>165</v>
      </c>
      <c r="O123">
        <v>188</v>
      </c>
      <c r="P123">
        <v>157</v>
      </c>
      <c r="Q123">
        <v>172</v>
      </c>
      <c r="AC123" s="1">
        <v>68</v>
      </c>
      <c r="AD123" s="1">
        <v>98</v>
      </c>
      <c r="AE123" s="1">
        <v>90</v>
      </c>
      <c r="AF123" s="1">
        <v>288</v>
      </c>
      <c r="AG123" s="1" t="s">
        <v>234</v>
      </c>
    </row>
    <row r="124" spans="1:33" x14ac:dyDescent="0.25">
      <c r="A124"/>
      <c r="B124"/>
      <c r="C124"/>
      <c r="D124"/>
      <c r="E124"/>
      <c r="M124">
        <v>187</v>
      </c>
      <c r="N124">
        <v>166</v>
      </c>
      <c r="O124">
        <v>189</v>
      </c>
      <c r="P124">
        <v>158</v>
      </c>
      <c r="Q124">
        <v>173</v>
      </c>
    </row>
    <row r="125" spans="1:33" x14ac:dyDescent="0.25">
      <c r="A125"/>
      <c r="B125"/>
      <c r="C125"/>
      <c r="D125"/>
      <c r="E125"/>
      <c r="M125">
        <v>188</v>
      </c>
      <c r="N125">
        <v>167</v>
      </c>
      <c r="O125">
        <v>190</v>
      </c>
      <c r="P125">
        <v>159</v>
      </c>
      <c r="Q125">
        <v>174</v>
      </c>
    </row>
    <row r="126" spans="1:33" x14ac:dyDescent="0.25">
      <c r="A126"/>
      <c r="B126"/>
      <c r="C126"/>
      <c r="D126"/>
      <c r="E126"/>
      <c r="M126">
        <v>189</v>
      </c>
      <c r="N126">
        <v>168</v>
      </c>
      <c r="O126">
        <v>191</v>
      </c>
      <c r="P126">
        <v>160</v>
      </c>
      <c r="Q126">
        <v>175</v>
      </c>
    </row>
    <row r="127" spans="1:33" x14ac:dyDescent="0.25">
      <c r="A127"/>
      <c r="B127"/>
      <c r="C127"/>
      <c r="D127"/>
      <c r="E127"/>
      <c r="M127">
        <v>190</v>
      </c>
      <c r="N127">
        <v>169</v>
      </c>
      <c r="O127">
        <v>192</v>
      </c>
      <c r="P127">
        <v>161</v>
      </c>
      <c r="Q127">
        <v>176</v>
      </c>
    </row>
    <row r="128" spans="1:33" x14ac:dyDescent="0.25">
      <c r="A128"/>
      <c r="B128"/>
      <c r="C128"/>
      <c r="D128"/>
      <c r="E128"/>
      <c r="M128">
        <v>191</v>
      </c>
      <c r="N128">
        <v>170</v>
      </c>
      <c r="O128">
        <v>193</v>
      </c>
      <c r="P128">
        <v>162</v>
      </c>
      <c r="Q128">
        <v>177</v>
      </c>
    </row>
    <row r="129" spans="1:17" x14ac:dyDescent="0.25">
      <c r="A129"/>
      <c r="B129"/>
      <c r="C129"/>
      <c r="D129"/>
      <c r="E129"/>
      <c r="M129">
        <v>192</v>
      </c>
      <c r="N129">
        <v>171</v>
      </c>
      <c r="O129">
        <v>194</v>
      </c>
      <c r="P129">
        <v>163</v>
      </c>
      <c r="Q129">
        <v>178</v>
      </c>
    </row>
    <row r="130" spans="1:17" x14ac:dyDescent="0.25">
      <c r="A130"/>
      <c r="B130"/>
      <c r="C130"/>
      <c r="D130"/>
      <c r="E130"/>
      <c r="M130">
        <v>193</v>
      </c>
      <c r="N130">
        <v>172</v>
      </c>
      <c r="O130">
        <v>195</v>
      </c>
      <c r="P130">
        <v>164</v>
      </c>
      <c r="Q130">
        <v>179</v>
      </c>
    </row>
    <row r="131" spans="1:17" x14ac:dyDescent="0.25">
      <c r="A131"/>
      <c r="B131"/>
      <c r="C131"/>
      <c r="D131"/>
      <c r="E131"/>
      <c r="M131">
        <v>194</v>
      </c>
      <c r="N131">
        <v>173</v>
      </c>
      <c r="O131">
        <v>196</v>
      </c>
      <c r="P131">
        <v>165</v>
      </c>
      <c r="Q131">
        <v>180</v>
      </c>
    </row>
    <row r="132" spans="1:17" x14ac:dyDescent="0.25">
      <c r="A132"/>
      <c r="B132"/>
      <c r="C132"/>
      <c r="D132"/>
      <c r="E132"/>
      <c r="M132">
        <v>195</v>
      </c>
      <c r="N132">
        <v>174</v>
      </c>
      <c r="O132">
        <v>197</v>
      </c>
      <c r="P132">
        <v>166</v>
      </c>
      <c r="Q132">
        <v>181</v>
      </c>
    </row>
    <row r="133" spans="1:17" x14ac:dyDescent="0.25">
      <c r="A133"/>
      <c r="B133"/>
      <c r="C133"/>
      <c r="D133"/>
      <c r="E133"/>
      <c r="M133">
        <v>196</v>
      </c>
      <c r="N133">
        <v>175</v>
      </c>
      <c r="O133">
        <v>198</v>
      </c>
      <c r="P133">
        <v>167</v>
      </c>
      <c r="Q133">
        <v>182</v>
      </c>
    </row>
    <row r="134" spans="1:17" x14ac:dyDescent="0.25">
      <c r="A134"/>
      <c r="B134"/>
      <c r="C134"/>
      <c r="D134"/>
      <c r="E134"/>
      <c r="M134">
        <v>197</v>
      </c>
      <c r="N134">
        <v>176</v>
      </c>
      <c r="O134">
        <v>199</v>
      </c>
      <c r="P134">
        <v>168</v>
      </c>
      <c r="Q134">
        <v>183</v>
      </c>
    </row>
    <row r="135" spans="1:17" x14ac:dyDescent="0.25">
      <c r="A135"/>
      <c r="B135"/>
      <c r="C135"/>
      <c r="D135"/>
      <c r="E135"/>
      <c r="M135">
        <v>198</v>
      </c>
      <c r="N135">
        <v>177</v>
      </c>
      <c r="O135">
        <v>200</v>
      </c>
      <c r="P135">
        <v>169</v>
      </c>
      <c r="Q135">
        <v>184</v>
      </c>
    </row>
    <row r="136" spans="1:17" x14ac:dyDescent="0.25">
      <c r="A136"/>
      <c r="B136"/>
      <c r="C136"/>
      <c r="D136"/>
      <c r="E136"/>
      <c r="M136">
        <v>199</v>
      </c>
      <c r="N136">
        <v>178</v>
      </c>
      <c r="O136">
        <v>201</v>
      </c>
      <c r="P136">
        <v>170</v>
      </c>
      <c r="Q136">
        <v>185</v>
      </c>
    </row>
    <row r="137" spans="1:17" x14ac:dyDescent="0.25">
      <c r="A137"/>
      <c r="B137"/>
      <c r="C137"/>
      <c r="D137"/>
      <c r="E137"/>
      <c r="M137">
        <v>200</v>
      </c>
      <c r="N137">
        <v>179</v>
      </c>
      <c r="O137">
        <v>202</v>
      </c>
      <c r="P137">
        <v>171</v>
      </c>
      <c r="Q137">
        <v>186</v>
      </c>
    </row>
    <row r="138" spans="1:17" x14ac:dyDescent="0.25">
      <c r="A138"/>
      <c r="B138"/>
      <c r="C138"/>
      <c r="D138"/>
      <c r="E138"/>
      <c r="M138">
        <v>201</v>
      </c>
      <c r="N138">
        <v>180</v>
      </c>
      <c r="O138">
        <v>203</v>
      </c>
      <c r="P138">
        <v>172</v>
      </c>
      <c r="Q138">
        <v>187</v>
      </c>
    </row>
    <row r="139" spans="1:17" x14ac:dyDescent="0.25">
      <c r="A139"/>
      <c r="B139"/>
      <c r="C139"/>
      <c r="D139"/>
      <c r="E139"/>
      <c r="M139">
        <v>202</v>
      </c>
      <c r="N139">
        <v>181</v>
      </c>
      <c r="O139">
        <v>204</v>
      </c>
      <c r="P139">
        <v>173</v>
      </c>
      <c r="Q139">
        <v>188</v>
      </c>
    </row>
    <row r="140" spans="1:17" x14ac:dyDescent="0.25">
      <c r="A140"/>
      <c r="B140"/>
      <c r="C140"/>
      <c r="D140"/>
      <c r="E140"/>
      <c r="M140">
        <v>203</v>
      </c>
      <c r="N140">
        <v>182</v>
      </c>
      <c r="O140">
        <v>205</v>
      </c>
      <c r="P140">
        <v>174</v>
      </c>
      <c r="Q140">
        <v>189</v>
      </c>
    </row>
    <row r="141" spans="1:17" x14ac:dyDescent="0.25">
      <c r="A141"/>
      <c r="B141"/>
      <c r="C141"/>
      <c r="D141"/>
      <c r="E141"/>
      <c r="M141">
        <v>204</v>
      </c>
      <c r="N141">
        <v>183</v>
      </c>
      <c r="O141">
        <v>206</v>
      </c>
      <c r="P141">
        <v>175</v>
      </c>
      <c r="Q141">
        <v>190</v>
      </c>
    </row>
    <row r="142" spans="1:17" x14ac:dyDescent="0.25">
      <c r="A142"/>
      <c r="B142"/>
      <c r="C142"/>
      <c r="D142"/>
      <c r="E142"/>
      <c r="M142">
        <v>205</v>
      </c>
      <c r="N142">
        <v>184</v>
      </c>
      <c r="O142">
        <v>207</v>
      </c>
      <c r="P142">
        <v>176</v>
      </c>
      <c r="Q142">
        <v>191</v>
      </c>
    </row>
    <row r="143" spans="1:17" x14ac:dyDescent="0.25">
      <c r="A143"/>
      <c r="B143"/>
      <c r="C143"/>
      <c r="D143"/>
      <c r="E143"/>
      <c r="M143">
        <v>206</v>
      </c>
      <c r="N143">
        <v>185</v>
      </c>
      <c r="O143">
        <v>208</v>
      </c>
      <c r="P143">
        <v>177</v>
      </c>
      <c r="Q143">
        <v>192</v>
      </c>
    </row>
    <row r="144" spans="1:17" x14ac:dyDescent="0.25">
      <c r="A144"/>
      <c r="B144"/>
      <c r="C144"/>
      <c r="D144"/>
      <c r="E144"/>
      <c r="M144">
        <v>207</v>
      </c>
      <c r="N144">
        <v>186</v>
      </c>
      <c r="O144">
        <v>209</v>
      </c>
      <c r="P144">
        <v>178</v>
      </c>
      <c r="Q144">
        <v>193</v>
      </c>
    </row>
    <row r="145" spans="1:17" x14ac:dyDescent="0.25">
      <c r="A145"/>
      <c r="B145"/>
      <c r="C145"/>
      <c r="D145"/>
      <c r="E145"/>
      <c r="M145">
        <v>208</v>
      </c>
      <c r="N145">
        <v>187</v>
      </c>
      <c r="O145">
        <v>210</v>
      </c>
      <c r="P145">
        <v>179</v>
      </c>
      <c r="Q145">
        <v>194</v>
      </c>
    </row>
    <row r="146" spans="1:17" x14ac:dyDescent="0.25">
      <c r="A146"/>
      <c r="B146"/>
      <c r="C146"/>
      <c r="D146"/>
      <c r="E146"/>
      <c r="M146">
        <v>209</v>
      </c>
      <c r="N146">
        <v>188</v>
      </c>
      <c r="O146">
        <v>211</v>
      </c>
      <c r="P146">
        <v>180</v>
      </c>
      <c r="Q146">
        <v>195</v>
      </c>
    </row>
    <row r="147" spans="1:17" x14ac:dyDescent="0.25">
      <c r="A147"/>
      <c r="B147"/>
      <c r="C147"/>
      <c r="D147"/>
      <c r="E147"/>
      <c r="M147">
        <v>210</v>
      </c>
      <c r="N147">
        <v>189</v>
      </c>
      <c r="O147">
        <v>212</v>
      </c>
      <c r="P147">
        <v>181</v>
      </c>
      <c r="Q147">
        <v>196</v>
      </c>
    </row>
    <row r="148" spans="1:17" x14ac:dyDescent="0.25">
      <c r="A148"/>
      <c r="B148"/>
      <c r="C148"/>
      <c r="D148"/>
      <c r="E148"/>
      <c r="M148">
        <v>211</v>
      </c>
      <c r="N148">
        <v>190</v>
      </c>
      <c r="O148">
        <v>213</v>
      </c>
      <c r="P148">
        <v>182</v>
      </c>
      <c r="Q148">
        <v>197</v>
      </c>
    </row>
    <row r="149" spans="1:17" x14ac:dyDescent="0.25">
      <c r="A149"/>
      <c r="B149"/>
      <c r="C149"/>
      <c r="D149"/>
      <c r="E149"/>
      <c r="M149">
        <v>212</v>
      </c>
      <c r="N149">
        <v>191</v>
      </c>
      <c r="O149">
        <v>214</v>
      </c>
      <c r="P149">
        <v>183</v>
      </c>
      <c r="Q149">
        <v>198</v>
      </c>
    </row>
    <row r="150" spans="1:17" x14ac:dyDescent="0.25">
      <c r="A150"/>
      <c r="B150"/>
      <c r="C150"/>
      <c r="D150"/>
      <c r="E150"/>
      <c r="M150">
        <v>213</v>
      </c>
      <c r="N150">
        <v>192</v>
      </c>
      <c r="O150">
        <v>215</v>
      </c>
      <c r="P150">
        <v>184</v>
      </c>
      <c r="Q150">
        <v>199</v>
      </c>
    </row>
    <row r="151" spans="1:17" x14ac:dyDescent="0.25">
      <c r="A151"/>
      <c r="B151"/>
      <c r="C151"/>
      <c r="D151"/>
      <c r="E151"/>
      <c r="M151">
        <v>214</v>
      </c>
      <c r="N151">
        <v>193</v>
      </c>
      <c r="O151">
        <v>216</v>
      </c>
      <c r="P151">
        <v>185</v>
      </c>
      <c r="Q151">
        <v>200</v>
      </c>
    </row>
    <row r="152" spans="1:17" x14ac:dyDescent="0.25">
      <c r="A152"/>
      <c r="B152"/>
      <c r="C152"/>
      <c r="D152"/>
      <c r="E152"/>
      <c r="M152">
        <v>215</v>
      </c>
      <c r="N152">
        <v>194</v>
      </c>
      <c r="O152">
        <v>217</v>
      </c>
      <c r="P152">
        <v>186</v>
      </c>
      <c r="Q152">
        <v>201</v>
      </c>
    </row>
    <row r="153" spans="1:17" x14ac:dyDescent="0.25">
      <c r="A153"/>
      <c r="B153"/>
      <c r="C153"/>
      <c r="D153"/>
      <c r="E153"/>
      <c r="M153">
        <v>216</v>
      </c>
      <c r="N153">
        <v>195</v>
      </c>
      <c r="O153">
        <v>218</v>
      </c>
      <c r="P153">
        <v>187</v>
      </c>
      <c r="Q153">
        <v>202</v>
      </c>
    </row>
    <row r="154" spans="1:17" x14ac:dyDescent="0.25">
      <c r="A154"/>
      <c r="B154"/>
      <c r="C154"/>
      <c r="D154"/>
      <c r="E154"/>
      <c r="M154">
        <v>217</v>
      </c>
      <c r="N154">
        <v>196</v>
      </c>
      <c r="O154">
        <v>219</v>
      </c>
      <c r="P154">
        <v>188</v>
      </c>
      <c r="Q154">
        <v>203</v>
      </c>
    </row>
    <row r="155" spans="1:17" x14ac:dyDescent="0.25">
      <c r="A155"/>
      <c r="B155"/>
      <c r="C155"/>
      <c r="D155"/>
      <c r="E155"/>
      <c r="M155">
        <v>218</v>
      </c>
      <c r="N155">
        <v>197</v>
      </c>
      <c r="O155">
        <v>220</v>
      </c>
      <c r="P155">
        <v>189</v>
      </c>
      <c r="Q155">
        <v>204</v>
      </c>
    </row>
    <row r="156" spans="1:17" x14ac:dyDescent="0.25">
      <c r="A156"/>
      <c r="B156"/>
      <c r="C156"/>
      <c r="D156"/>
      <c r="E156"/>
      <c r="M156">
        <v>219</v>
      </c>
      <c r="N156">
        <v>198</v>
      </c>
      <c r="O156">
        <v>221</v>
      </c>
      <c r="P156">
        <v>190</v>
      </c>
      <c r="Q156">
        <v>205</v>
      </c>
    </row>
    <row r="157" spans="1:17" x14ac:dyDescent="0.25">
      <c r="A157"/>
      <c r="B157"/>
      <c r="C157"/>
      <c r="D157"/>
      <c r="E157"/>
      <c r="M157">
        <v>220</v>
      </c>
      <c r="N157">
        <v>199</v>
      </c>
      <c r="O157">
        <v>222</v>
      </c>
      <c r="P157">
        <v>191</v>
      </c>
      <c r="Q157">
        <v>206</v>
      </c>
    </row>
    <row r="158" spans="1:17" x14ac:dyDescent="0.25">
      <c r="M158">
        <v>221</v>
      </c>
      <c r="N158">
        <v>200</v>
      </c>
      <c r="O158" s="4"/>
      <c r="P158">
        <v>192</v>
      </c>
      <c r="Q158">
        <v>207</v>
      </c>
    </row>
    <row r="159" spans="1:17" x14ac:dyDescent="0.25">
      <c r="M159">
        <v>222</v>
      </c>
      <c r="N159">
        <v>201</v>
      </c>
      <c r="O159" s="4"/>
      <c r="P159">
        <v>193</v>
      </c>
      <c r="Q159">
        <v>208</v>
      </c>
    </row>
    <row r="160" spans="1:17" x14ac:dyDescent="0.25">
      <c r="M160" s="4"/>
      <c r="N160">
        <v>202</v>
      </c>
      <c r="O160" s="4"/>
      <c r="P160">
        <v>194</v>
      </c>
      <c r="Q160">
        <v>209</v>
      </c>
    </row>
    <row r="161" spans="13:17" x14ac:dyDescent="0.25">
      <c r="M161" s="4"/>
      <c r="N161">
        <v>203</v>
      </c>
      <c r="O161" s="4"/>
      <c r="P161">
        <v>195</v>
      </c>
      <c r="Q161">
        <v>210</v>
      </c>
    </row>
    <row r="162" spans="13:17" x14ac:dyDescent="0.25">
      <c r="M162" s="4"/>
      <c r="N162">
        <v>204</v>
      </c>
      <c r="O162" s="4"/>
      <c r="P162">
        <v>196</v>
      </c>
      <c r="Q162">
        <v>211</v>
      </c>
    </row>
    <row r="163" spans="13:17" x14ac:dyDescent="0.25">
      <c r="M163" s="4"/>
      <c r="N163">
        <v>205</v>
      </c>
      <c r="O163" s="4"/>
      <c r="P163">
        <v>197</v>
      </c>
      <c r="Q163">
        <v>212</v>
      </c>
    </row>
    <row r="164" spans="13:17" x14ac:dyDescent="0.25">
      <c r="M164" s="4"/>
      <c r="N164">
        <v>206</v>
      </c>
      <c r="O164" s="4"/>
      <c r="P164">
        <v>198</v>
      </c>
      <c r="Q164">
        <v>213</v>
      </c>
    </row>
    <row r="165" spans="13:17" x14ac:dyDescent="0.25">
      <c r="M165" s="4"/>
      <c r="N165">
        <v>207</v>
      </c>
      <c r="O165" s="4"/>
      <c r="P165">
        <v>199</v>
      </c>
      <c r="Q165">
        <v>214</v>
      </c>
    </row>
    <row r="166" spans="13:17" x14ac:dyDescent="0.25">
      <c r="M166" s="4"/>
      <c r="N166">
        <v>208</v>
      </c>
      <c r="O166" s="4"/>
      <c r="P166">
        <v>200</v>
      </c>
      <c r="Q166">
        <v>215</v>
      </c>
    </row>
    <row r="167" spans="13:17" x14ac:dyDescent="0.25">
      <c r="M167" s="4"/>
      <c r="N167">
        <v>209</v>
      </c>
      <c r="O167" s="4"/>
      <c r="P167">
        <v>201</v>
      </c>
      <c r="Q167">
        <v>216</v>
      </c>
    </row>
    <row r="168" spans="13:17" x14ac:dyDescent="0.25">
      <c r="M168" s="4"/>
      <c r="N168">
        <v>210</v>
      </c>
      <c r="O168" s="4"/>
      <c r="P168">
        <v>202</v>
      </c>
      <c r="Q168">
        <v>217</v>
      </c>
    </row>
    <row r="169" spans="13:17" x14ac:dyDescent="0.25">
      <c r="M169" s="4"/>
      <c r="N169">
        <v>211</v>
      </c>
      <c r="O169" s="4"/>
      <c r="P169">
        <v>203</v>
      </c>
      <c r="Q169">
        <v>218</v>
      </c>
    </row>
    <row r="170" spans="13:17" x14ac:dyDescent="0.25">
      <c r="M170" s="4"/>
      <c r="N170">
        <v>212</v>
      </c>
      <c r="O170" s="4"/>
      <c r="P170">
        <v>204</v>
      </c>
      <c r="Q170">
        <v>219</v>
      </c>
    </row>
    <row r="171" spans="13:17" x14ac:dyDescent="0.25">
      <c r="M171" s="4"/>
      <c r="N171">
        <v>213</v>
      </c>
      <c r="O171" s="4"/>
      <c r="P171">
        <v>205</v>
      </c>
      <c r="Q171">
        <v>220</v>
      </c>
    </row>
    <row r="172" spans="13:17" x14ac:dyDescent="0.25">
      <c r="M172" s="4"/>
      <c r="N172">
        <v>214</v>
      </c>
      <c r="O172" s="4"/>
      <c r="P172">
        <v>206</v>
      </c>
      <c r="Q172">
        <v>221</v>
      </c>
    </row>
    <row r="173" spans="13:17" x14ac:dyDescent="0.25">
      <c r="M173" s="4"/>
      <c r="N173">
        <v>215</v>
      </c>
      <c r="O173" s="4"/>
      <c r="P173">
        <v>207</v>
      </c>
      <c r="Q173">
        <v>222</v>
      </c>
    </row>
    <row r="174" spans="13:17" x14ac:dyDescent="0.25">
      <c r="M174" s="4"/>
      <c r="N174">
        <v>216</v>
      </c>
      <c r="O174" s="4"/>
      <c r="P174">
        <v>208</v>
      </c>
      <c r="Q174" s="4"/>
    </row>
    <row r="175" spans="13:17" x14ac:dyDescent="0.25">
      <c r="M175" s="4"/>
      <c r="N175">
        <v>217</v>
      </c>
      <c r="O175" s="4"/>
      <c r="P175">
        <v>209</v>
      </c>
      <c r="Q175" s="4"/>
    </row>
    <row r="176" spans="13:17" x14ac:dyDescent="0.25">
      <c r="M176" s="4"/>
      <c r="N176">
        <v>218</v>
      </c>
      <c r="O176" s="4"/>
      <c r="P176">
        <v>210</v>
      </c>
      <c r="Q176" s="4"/>
    </row>
    <row r="177" spans="13:17" x14ac:dyDescent="0.25">
      <c r="M177" s="4"/>
      <c r="N177">
        <v>219</v>
      </c>
      <c r="O177" s="4"/>
      <c r="P177">
        <v>211</v>
      </c>
      <c r="Q177" s="4"/>
    </row>
    <row r="178" spans="13:17" x14ac:dyDescent="0.25">
      <c r="M178" s="4"/>
      <c r="N178">
        <v>220</v>
      </c>
      <c r="O178" s="4"/>
      <c r="P178">
        <v>212</v>
      </c>
      <c r="Q178" s="4"/>
    </row>
    <row r="179" spans="13:17" x14ac:dyDescent="0.25">
      <c r="M179" s="4"/>
      <c r="N179">
        <v>221</v>
      </c>
      <c r="O179" s="4"/>
      <c r="P179">
        <v>213</v>
      </c>
      <c r="Q179" s="4"/>
    </row>
    <row r="180" spans="13:17" x14ac:dyDescent="0.25">
      <c r="M180" s="4"/>
      <c r="N180">
        <v>222</v>
      </c>
      <c r="O180" s="4"/>
      <c r="P180">
        <v>214</v>
      </c>
      <c r="Q180" s="4"/>
    </row>
    <row r="181" spans="13:17" x14ac:dyDescent="0.25">
      <c r="M181" s="4"/>
      <c r="N181" s="4"/>
      <c r="O181" s="4"/>
      <c r="P181">
        <v>215</v>
      </c>
      <c r="Q181" s="4"/>
    </row>
    <row r="182" spans="13:17" x14ac:dyDescent="0.25">
      <c r="M182" s="4"/>
      <c r="N182" s="4"/>
      <c r="O182" s="4"/>
      <c r="P182">
        <v>216</v>
      </c>
      <c r="Q182" s="4"/>
    </row>
    <row r="183" spans="13:17" x14ac:dyDescent="0.25">
      <c r="M183" s="4"/>
      <c r="N183" s="4"/>
      <c r="O183" s="4"/>
      <c r="P183">
        <v>217</v>
      </c>
      <c r="Q183" s="4"/>
    </row>
    <row r="184" spans="13:17" x14ac:dyDescent="0.25">
      <c r="M184" s="4"/>
      <c r="N184" s="4"/>
      <c r="O184" s="4"/>
      <c r="P184">
        <v>218</v>
      </c>
      <c r="Q184" s="4"/>
    </row>
    <row r="185" spans="13:17" x14ac:dyDescent="0.25">
      <c r="M185" s="4"/>
      <c r="N185" s="4"/>
      <c r="O185" s="4"/>
      <c r="P185">
        <v>219</v>
      </c>
      <c r="Q185" s="4"/>
    </row>
    <row r="186" spans="13:17" x14ac:dyDescent="0.25">
      <c r="M186" s="4"/>
      <c r="N186" s="4"/>
      <c r="O186" s="4"/>
      <c r="P186">
        <v>220</v>
      </c>
      <c r="Q186" s="4"/>
    </row>
    <row r="187" spans="13:17" x14ac:dyDescent="0.25">
      <c r="M187" s="4"/>
      <c r="N187" s="4"/>
      <c r="O187" s="4"/>
      <c r="P187">
        <v>221</v>
      </c>
      <c r="Q187" s="4"/>
    </row>
    <row r="188" spans="13:17" x14ac:dyDescent="0.25">
      <c r="M188" s="4"/>
      <c r="N188" s="4"/>
      <c r="O188" s="4"/>
      <c r="P188">
        <v>222</v>
      </c>
      <c r="Q188" s="4"/>
    </row>
    <row r="189" spans="13:17" x14ac:dyDescent="0.25">
      <c r="M189" s="4"/>
      <c r="N189" s="4"/>
      <c r="O189" s="4"/>
      <c r="P189" s="4"/>
      <c r="Q189" s="4"/>
    </row>
    <row r="190" spans="13:17" x14ac:dyDescent="0.25">
      <c r="M190" s="4"/>
      <c r="N190" s="4"/>
      <c r="O190" s="4"/>
      <c r="P190" s="4"/>
      <c r="Q190" s="4"/>
    </row>
    <row r="191" spans="13:17" x14ac:dyDescent="0.25">
      <c r="M191" s="4"/>
      <c r="N191" s="4"/>
      <c r="O191" s="4"/>
      <c r="P191" s="4"/>
      <c r="Q191" s="4"/>
    </row>
    <row r="192" spans="13:17" x14ac:dyDescent="0.25">
      <c r="M192" s="4"/>
      <c r="N192" s="4"/>
      <c r="O192" s="4"/>
      <c r="P192" s="4"/>
      <c r="Q192" s="4"/>
    </row>
    <row r="193" spans="13:17" x14ac:dyDescent="0.25">
      <c r="M193" s="4"/>
      <c r="N193" s="4"/>
      <c r="O193" s="4"/>
      <c r="P193" s="4"/>
      <c r="Q193" s="4"/>
    </row>
    <row r="194" spans="13:17" x14ac:dyDescent="0.25">
      <c r="M194" s="4"/>
      <c r="N194" s="4"/>
      <c r="O194" s="4"/>
      <c r="P194" s="4"/>
      <c r="Q194" s="4"/>
    </row>
    <row r="195" spans="13:17" x14ac:dyDescent="0.25">
      <c r="M195" s="4"/>
      <c r="N195" s="4"/>
      <c r="O195" s="4"/>
      <c r="P195" s="4"/>
      <c r="Q195" s="4"/>
    </row>
    <row r="196" spans="13:17" x14ac:dyDescent="0.25">
      <c r="M196" s="4"/>
      <c r="N196" s="4"/>
      <c r="O196" s="4"/>
      <c r="P196" s="4"/>
      <c r="Q196" s="4"/>
    </row>
    <row r="197" spans="13:17" x14ac:dyDescent="0.25">
      <c r="M197" s="4"/>
      <c r="N197" s="4"/>
      <c r="O197" s="4"/>
      <c r="P197" s="4"/>
      <c r="Q197" s="4"/>
    </row>
    <row r="198" spans="13:17" x14ac:dyDescent="0.25">
      <c r="M198" s="4"/>
      <c r="N198" s="4"/>
      <c r="O198" s="4"/>
      <c r="P198" s="4"/>
      <c r="Q198" s="4"/>
    </row>
    <row r="199" spans="13:17" x14ac:dyDescent="0.25">
      <c r="M199" s="4"/>
      <c r="N199" s="4"/>
      <c r="O199" s="4"/>
      <c r="P199" s="4"/>
      <c r="Q199" s="4"/>
    </row>
    <row r="200" spans="13:17" x14ac:dyDescent="0.25">
      <c r="M200" s="4"/>
      <c r="N200" s="4"/>
      <c r="O200" s="4"/>
      <c r="P200" s="4"/>
      <c r="Q200" s="4"/>
    </row>
    <row r="201" spans="13:17" x14ac:dyDescent="0.25">
      <c r="M201" s="4"/>
      <c r="N201" s="4"/>
      <c r="O201" s="4"/>
      <c r="P201" s="4"/>
      <c r="Q201" s="4"/>
    </row>
    <row r="202" spans="13:17" x14ac:dyDescent="0.25">
      <c r="M202" s="4"/>
      <c r="N202" s="4"/>
      <c r="O202" s="4"/>
      <c r="P202" s="4"/>
      <c r="Q202" s="4"/>
    </row>
    <row r="203" spans="13:17" x14ac:dyDescent="0.25">
      <c r="M203" s="4"/>
      <c r="N203" s="4"/>
      <c r="O203" s="4"/>
      <c r="P203" s="4"/>
      <c r="Q203" s="4"/>
    </row>
    <row r="204" spans="13:17" x14ac:dyDescent="0.25">
      <c r="M204" s="4"/>
      <c r="N204" s="4"/>
      <c r="O204" s="4"/>
      <c r="P204" s="4"/>
      <c r="Q204" s="4"/>
    </row>
    <row r="205" spans="13:17" x14ac:dyDescent="0.25">
      <c r="M205" s="4"/>
      <c r="N205" s="4"/>
      <c r="O205" s="4"/>
      <c r="P205" s="4"/>
      <c r="Q205" s="4"/>
    </row>
    <row r="206" spans="13:17" x14ac:dyDescent="0.25">
      <c r="M206" s="4"/>
      <c r="N206" s="4"/>
      <c r="O206" s="4"/>
      <c r="P206" s="4"/>
      <c r="Q206" s="4"/>
    </row>
    <row r="207" spans="13:17" x14ac:dyDescent="0.25">
      <c r="M207" s="4"/>
      <c r="N207" s="4"/>
      <c r="O207" s="4"/>
      <c r="P207" s="4"/>
      <c r="Q207" s="4"/>
    </row>
    <row r="208" spans="13:17" x14ac:dyDescent="0.25">
      <c r="M208" s="4"/>
      <c r="N208" s="4"/>
      <c r="O208" s="4"/>
      <c r="P208" s="4"/>
      <c r="Q208" s="4"/>
    </row>
    <row r="209" spans="13:17" x14ac:dyDescent="0.25">
      <c r="M209" s="4"/>
      <c r="N209" s="4"/>
      <c r="O209" s="4"/>
      <c r="P209" s="4"/>
      <c r="Q209" s="4"/>
    </row>
    <row r="210" spans="13:17" x14ac:dyDescent="0.25">
      <c r="M210" s="4"/>
      <c r="N210" s="4"/>
      <c r="O210" s="4"/>
      <c r="P210" s="4"/>
      <c r="Q210" s="4"/>
    </row>
    <row r="211" spans="13:17" x14ac:dyDescent="0.25">
      <c r="M211" s="4"/>
      <c r="N211" s="4"/>
      <c r="O211" s="4"/>
      <c r="P211" s="4"/>
      <c r="Q211" s="4"/>
    </row>
    <row r="212" spans="13:17" x14ac:dyDescent="0.25">
      <c r="M212" s="4"/>
      <c r="N212" s="4"/>
      <c r="O212" s="4"/>
      <c r="P212" s="4"/>
      <c r="Q212" s="4"/>
    </row>
    <row r="213" spans="13:17" x14ac:dyDescent="0.25">
      <c r="M213" s="4"/>
      <c r="N213" s="4"/>
      <c r="O213" s="4"/>
      <c r="P213" s="4"/>
      <c r="Q213" s="4"/>
    </row>
    <row r="214" spans="13:17" x14ac:dyDescent="0.25">
      <c r="M214" s="4"/>
      <c r="N214" s="4"/>
      <c r="O214" s="4"/>
      <c r="P214" s="4"/>
      <c r="Q214" s="4"/>
    </row>
    <row r="215" spans="13:17" x14ac:dyDescent="0.25">
      <c r="M215" s="4"/>
      <c r="N215" s="4"/>
      <c r="O215" s="4"/>
      <c r="P215" s="4"/>
      <c r="Q215" s="4"/>
    </row>
    <row r="216" spans="13:17" x14ac:dyDescent="0.25">
      <c r="M216" s="4"/>
      <c r="N216" s="4"/>
      <c r="O216" s="4"/>
      <c r="P216" s="4"/>
      <c r="Q216" s="4"/>
    </row>
    <row r="217" spans="13:17" x14ac:dyDescent="0.25">
      <c r="M217" s="4"/>
      <c r="N217" s="4"/>
      <c r="O217" s="4"/>
      <c r="P217" s="4"/>
      <c r="Q217" s="4"/>
    </row>
    <row r="218" spans="13:17" x14ac:dyDescent="0.25">
      <c r="M218" s="4"/>
      <c r="N218" s="4"/>
      <c r="O218" s="4"/>
      <c r="P218" s="4"/>
      <c r="Q218" s="4"/>
    </row>
    <row r="219" spans="13:17" x14ac:dyDescent="0.25">
      <c r="M219" s="4"/>
      <c r="N219" s="4"/>
      <c r="O219" s="4"/>
      <c r="P219" s="4"/>
      <c r="Q219" s="4"/>
    </row>
    <row r="220" spans="13:17" x14ac:dyDescent="0.25">
      <c r="M220" s="4"/>
      <c r="N220" s="4"/>
      <c r="O220" s="4"/>
      <c r="P220" s="4"/>
      <c r="Q220" s="4"/>
    </row>
    <row r="221" spans="13:17" x14ac:dyDescent="0.25">
      <c r="M221" s="4"/>
      <c r="N221" s="4"/>
      <c r="O221" s="4"/>
      <c r="P221" s="4"/>
      <c r="Q221" s="4"/>
    </row>
    <row r="222" spans="13:17" x14ac:dyDescent="0.25">
      <c r="M222" s="4"/>
      <c r="N222" s="4"/>
      <c r="O222" s="4"/>
      <c r="P222" s="4"/>
      <c r="Q222" s="4"/>
    </row>
    <row r="223" spans="13:17" x14ac:dyDescent="0.25">
      <c r="M223" s="4"/>
      <c r="N223" s="4"/>
      <c r="O223" s="4"/>
      <c r="P223" s="4"/>
      <c r="Q223" s="4"/>
    </row>
    <row r="224" spans="13:17" x14ac:dyDescent="0.25">
      <c r="M224" s="4"/>
      <c r="N224" s="4"/>
      <c r="O224" s="4"/>
      <c r="P224" s="4"/>
      <c r="Q224" s="4"/>
    </row>
    <row r="225" spans="13:17" x14ac:dyDescent="0.25">
      <c r="M225" s="4"/>
      <c r="N225" s="4"/>
      <c r="O225" s="4"/>
      <c r="P225" s="4"/>
      <c r="Q225" s="4"/>
    </row>
    <row r="226" spans="13:17" x14ac:dyDescent="0.25">
      <c r="M226" s="4"/>
      <c r="N226" s="4"/>
      <c r="O226" s="4"/>
      <c r="P226" s="4"/>
      <c r="Q226" s="4"/>
    </row>
    <row r="227" spans="13:17" x14ac:dyDescent="0.25">
      <c r="M227" s="4"/>
      <c r="N227" s="4"/>
      <c r="O227" s="4"/>
      <c r="P227" s="4"/>
      <c r="Q227" s="4"/>
    </row>
    <row r="228" spans="13:17" x14ac:dyDescent="0.25">
      <c r="M228" s="4"/>
      <c r="N228" s="4"/>
      <c r="O228" s="4"/>
      <c r="P228" s="4"/>
      <c r="Q228" s="4"/>
    </row>
    <row r="229" spans="13:17" x14ac:dyDescent="0.25">
      <c r="M229" s="4"/>
      <c r="N229" s="4"/>
      <c r="O229" s="4"/>
      <c r="P229" s="4"/>
      <c r="Q229" s="4"/>
    </row>
    <row r="230" spans="13:17" x14ac:dyDescent="0.25">
      <c r="M230" s="4"/>
      <c r="N230" s="4"/>
      <c r="O230" s="4"/>
      <c r="P230" s="4"/>
      <c r="Q230" s="4"/>
    </row>
    <row r="231" spans="13:17" x14ac:dyDescent="0.25">
      <c r="M231" s="4"/>
      <c r="N231" s="4"/>
      <c r="O231" s="4"/>
      <c r="P231" s="4"/>
      <c r="Q231" s="4"/>
    </row>
    <row r="232" spans="13:17" x14ac:dyDescent="0.25">
      <c r="M232" s="4"/>
      <c r="N232" s="4"/>
      <c r="O232" s="4"/>
      <c r="P232" s="4"/>
      <c r="Q232" s="4"/>
    </row>
  </sheetData>
  <conditionalFormatting sqref="A1:A1048576">
    <cfRule type="duplicateValues" dxfId="44" priority="20"/>
  </conditionalFormatting>
  <conditionalFormatting sqref="B1:B1048576">
    <cfRule type="duplicateValues" dxfId="43" priority="19"/>
  </conditionalFormatting>
  <conditionalFormatting sqref="C1:C1048576">
    <cfRule type="duplicateValues" dxfId="42" priority="18"/>
  </conditionalFormatting>
  <conditionalFormatting sqref="D1:D1048576">
    <cfRule type="duplicateValues" dxfId="41" priority="17"/>
  </conditionalFormatting>
  <conditionalFormatting sqref="E1:E1048576">
    <cfRule type="duplicateValues" dxfId="40" priority="16"/>
  </conditionalFormatting>
  <conditionalFormatting sqref="AC3:AC123">
    <cfRule type="duplicateValues" dxfId="39" priority="15"/>
  </conditionalFormatting>
  <conditionalFormatting sqref="AD3:AD123">
    <cfRule type="duplicateValues" dxfId="38" priority="14"/>
  </conditionalFormatting>
  <conditionalFormatting sqref="AE3:AE123">
    <cfRule type="duplicateValues" dxfId="37" priority="13"/>
  </conditionalFormatting>
  <conditionalFormatting sqref="AF3:AF123">
    <cfRule type="duplicateValues" dxfId="36" priority="12"/>
  </conditionalFormatting>
  <conditionalFormatting sqref="AG3:AG123">
    <cfRule type="duplicateValues" dxfId="35" priority="11"/>
  </conditionalFormatting>
  <conditionalFormatting sqref="AC2">
    <cfRule type="duplicateValues" dxfId="34" priority="10"/>
  </conditionalFormatting>
  <conditionalFormatting sqref="AD2">
    <cfRule type="duplicateValues" dxfId="33" priority="9"/>
  </conditionalFormatting>
  <conditionalFormatting sqref="AE2">
    <cfRule type="duplicateValues" dxfId="32" priority="8"/>
  </conditionalFormatting>
  <conditionalFormatting sqref="AF2">
    <cfRule type="duplicateValues" dxfId="31" priority="7"/>
  </conditionalFormatting>
  <conditionalFormatting sqref="AG2">
    <cfRule type="duplicateValues" dxfId="30" priority="6"/>
  </conditionalFormatting>
  <conditionalFormatting sqref="M1">
    <cfRule type="duplicateValues" dxfId="29" priority="5"/>
  </conditionalFormatting>
  <conditionalFormatting sqref="N1">
    <cfRule type="duplicateValues" dxfId="28" priority="4"/>
  </conditionalFormatting>
  <conditionalFormatting sqref="O1">
    <cfRule type="duplicateValues" dxfId="27" priority="3"/>
  </conditionalFormatting>
  <conditionalFormatting sqref="P1">
    <cfRule type="duplicateValues" dxfId="26" priority="2"/>
  </conditionalFormatting>
  <conditionalFormatting sqref="Q1">
    <cfRule type="duplicateValues" dxfId="2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Conservative</vt:lpstr>
      <vt:lpstr>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Hartop</dc:creator>
  <cp:lastModifiedBy>Emily Hartop</cp:lastModifiedBy>
  <dcterms:created xsi:type="dcterms:W3CDTF">2021-03-03T10:24:44Z</dcterms:created>
  <dcterms:modified xsi:type="dcterms:W3CDTF">2021-03-03T10:25:35Z</dcterms:modified>
</cp:coreProperties>
</file>