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S-NOGS\Documents\GitHub\ronskie69\src\files\"/>
    </mc:Choice>
  </mc:AlternateContent>
  <bookViews>
    <workbookView xWindow="0" yWindow="0" windowWidth="23016" windowHeight="8460"/>
  </bookViews>
  <sheets>
    <sheet name="Sheet7" sheetId="7" r:id="rId1"/>
    <sheet name="Sheet1" sheetId="1" r:id="rId2"/>
  </sheets>
  <definedNames>
    <definedName name="Slicer_Category">#N/A</definedName>
    <definedName name="Slicer_LOCATION">#N/A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E2" i="1"/>
  <c r="F2" i="1" s="1"/>
</calcChain>
</file>

<file path=xl/sharedStrings.xml><?xml version="1.0" encoding="utf-8"?>
<sst xmlns="http://schemas.openxmlformats.org/spreadsheetml/2006/main" count="331" uniqueCount="117">
  <si>
    <t xml:space="preserve">NO. </t>
  </si>
  <si>
    <t>AMOUNT</t>
  </si>
  <si>
    <t>LOCATION</t>
  </si>
  <si>
    <t>Calamba</t>
  </si>
  <si>
    <t>Cabuyao</t>
  </si>
  <si>
    <t>SAMPLE NUM 64</t>
  </si>
  <si>
    <t>SAMPLE NUM 1019</t>
  </si>
  <si>
    <t>SAMPLE NUM 1052</t>
  </si>
  <si>
    <t>SAMPLE NUM 1061</t>
  </si>
  <si>
    <t>SAMPLE NUM 551</t>
  </si>
  <si>
    <t>SAMPLE NUM 1189</t>
  </si>
  <si>
    <t>SAMPLE NUM 1133</t>
  </si>
  <si>
    <t>SAMPLE NUM 777</t>
  </si>
  <si>
    <t>SAMPLE NUM 1247</t>
  </si>
  <si>
    <t>SAMPLE NUM 1238</t>
  </si>
  <si>
    <t>SAMPLE NUM 44</t>
  </si>
  <si>
    <t>SAMPLE NUM 753</t>
  </si>
  <si>
    <t>SAMPLE NUM 462</t>
  </si>
  <si>
    <t>SAMPLE NUM 1304</t>
  </si>
  <si>
    <t>SAMPLE NUM 243</t>
  </si>
  <si>
    <t>SAMPLE NUM 98</t>
  </si>
  <si>
    <t>SAMPLE NUM 1366</t>
  </si>
  <si>
    <t>SAMPLE NUM 1256</t>
  </si>
  <si>
    <t>Sum of AMOUNT</t>
  </si>
  <si>
    <t>SAMPLE NUM 1257</t>
  </si>
  <si>
    <t>SAMPLE NUM 1258</t>
  </si>
  <si>
    <t>SAMPLE NUM 1259</t>
  </si>
  <si>
    <t>Pakil</t>
  </si>
  <si>
    <t>San Pablo</t>
  </si>
  <si>
    <t>San Pedro</t>
  </si>
  <si>
    <t>SAMPLE NUM 1260</t>
  </si>
  <si>
    <t>SAMPLE NUM 1261</t>
  </si>
  <si>
    <t>SAMPLE NUM 1262</t>
  </si>
  <si>
    <t>SAMPLE NUM 1263</t>
  </si>
  <si>
    <t>SAMPLE NUM 1264</t>
  </si>
  <si>
    <t>SAMPLE NUM 1265</t>
  </si>
  <si>
    <t>SAMPLE NUM 1266</t>
  </si>
  <si>
    <t>SAMPLE NUM 1267</t>
  </si>
  <si>
    <t>SAMPLE NUM 1268</t>
  </si>
  <si>
    <t>SAMPLE NUM 1269</t>
  </si>
  <si>
    <t>SAMPLE NUM 1270</t>
  </si>
  <si>
    <t>SAMPLE NUM 1271</t>
  </si>
  <si>
    <t>SAMPLE NUM 1272</t>
  </si>
  <si>
    <t>SAMPLE NUM 1273</t>
  </si>
  <si>
    <t>SAMPLE NUM 1274</t>
  </si>
  <si>
    <t>SAMPLE NUM 1275</t>
  </si>
  <si>
    <t>SAMPLE NUM 1276</t>
  </si>
  <si>
    <t>SAMPLE NUM 1277</t>
  </si>
  <si>
    <t>SAMPLE NUM 1278</t>
  </si>
  <si>
    <t>SAMPLE NUM 1279</t>
  </si>
  <si>
    <t>SAMPLE NUM 1280</t>
  </si>
  <si>
    <t>SAMPLE NUM 1281</t>
  </si>
  <si>
    <t>SAMPLE NUM 1282</t>
  </si>
  <si>
    <t>SAMPLE NUM 1283</t>
  </si>
  <si>
    <t>SAMPLE NUM 1284</t>
  </si>
  <si>
    <t>SAMPLE NUM 1285</t>
  </si>
  <si>
    <t>SAMPLE NUM 1286</t>
  </si>
  <si>
    <t>SAMPLE NUM 1287</t>
  </si>
  <si>
    <t>SAMPLE NUM 1288</t>
  </si>
  <si>
    <t>SAMPLE NUM 1289</t>
  </si>
  <si>
    <t>SAMPLE NUM 1290</t>
  </si>
  <si>
    <t>SAMPLE NUM 1291</t>
  </si>
  <si>
    <t>SAMPLE NUM 1292</t>
  </si>
  <si>
    <t>SAMPLE NUM 1293</t>
  </si>
  <si>
    <t>SAMPLE NUM 1294</t>
  </si>
  <si>
    <t>SAMPLE NUM 1295</t>
  </si>
  <si>
    <t>SAMPLE NUM 1296</t>
  </si>
  <si>
    <t>SAMPLE NUM 1297</t>
  </si>
  <si>
    <t>SAMPLE NUM 1298</t>
  </si>
  <si>
    <t>SAMPLE NUM 1299</t>
  </si>
  <si>
    <t>SAMPLE NUM 1300</t>
  </si>
  <si>
    <t>SAMPLE NUM 1301</t>
  </si>
  <si>
    <t>SAMPLE NUM 1302</t>
  </si>
  <si>
    <t>SAMPLE NUM 1303</t>
  </si>
  <si>
    <t>SAMPLE NUM 1305</t>
  </si>
  <si>
    <t>SAMPLE NUM 1306</t>
  </si>
  <si>
    <t>SAMPLE NUM 1307</t>
  </si>
  <si>
    <t>SAMPLE NUM 1308</t>
  </si>
  <si>
    <t>SAMPLE NUM 1309</t>
  </si>
  <si>
    <t>SAMPLE NUM 1310</t>
  </si>
  <si>
    <t>SAMPLE NUM 1311</t>
  </si>
  <si>
    <t>SAMPLE NUM 1312</t>
  </si>
  <si>
    <t>SAMPLE NUM 1313</t>
  </si>
  <si>
    <t>SAMPLE NUM 1314</t>
  </si>
  <si>
    <t>SAMPLE NUM 1315</t>
  </si>
  <si>
    <t>SAMPLE NUM 1316</t>
  </si>
  <si>
    <t>SAMPLE NUM 1317</t>
  </si>
  <si>
    <t>SAMPLE NUM 1318</t>
  </si>
  <si>
    <t>SAMPLE NUM 1319</t>
  </si>
  <si>
    <t>SAMPLE NUM 1320</t>
  </si>
  <si>
    <t>SAMPLE NUM 1321</t>
  </si>
  <si>
    <t>SAMPLE NUM 1322</t>
  </si>
  <si>
    <t>SAMPLE NUM 1323</t>
  </si>
  <si>
    <t>SAMPLE NUM 1324</t>
  </si>
  <si>
    <t>SAMPLE NUM 1325</t>
  </si>
  <si>
    <t>SAMPLE NUM 1326</t>
  </si>
  <si>
    <t>SAMPLE NUM 1327</t>
  </si>
  <si>
    <t>SAMPLE NUM 1328</t>
  </si>
  <si>
    <t>SAMPLE NUM 1329</t>
  </si>
  <si>
    <t>SAMPLE NUM 1330</t>
  </si>
  <si>
    <t>SAMPLE NUM 1331</t>
  </si>
  <si>
    <t>SAMPLE NUM 1332</t>
  </si>
  <si>
    <t>SAMPLE NUM 1333</t>
  </si>
  <si>
    <t>Province</t>
  </si>
  <si>
    <t>Category</t>
  </si>
  <si>
    <t>Radiator</t>
  </si>
  <si>
    <t>Muffler</t>
  </si>
  <si>
    <t>Leafspring</t>
  </si>
  <si>
    <t>Steeltube</t>
  </si>
  <si>
    <t>Rack</t>
  </si>
  <si>
    <t>Bench</t>
  </si>
  <si>
    <t>Quantity</t>
  </si>
  <si>
    <t>Price</t>
  </si>
  <si>
    <t>Item</t>
  </si>
  <si>
    <t>NAME</t>
  </si>
  <si>
    <t>Totals</t>
  </si>
  <si>
    <t>SALES REPORT FOR MAY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</si>
</sst>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mbria"/>
      <family val="1"/>
    </font>
    <font>
      <sz val="11"/>
      <color theme="0"/>
      <name val="Cambria"/>
      <family val="1"/>
    </font>
    <font>
      <b/>
      <sz val="16"/>
      <color theme="0"/>
      <name val="Cambria"/>
      <family val="1"/>
    </font>
    <font>
      <b/>
      <sz val="11"/>
      <color rgb="FF00B050"/>
      <name val="Cambria"/>
      <family val="1"/>
    </font>
  </fonts>
  <fills count="5">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0" xfId="0" applyFont="1"/>
    <xf numFmtId="0" fontId="0" fillId="0" borderId="0" xfId="0" applyAlignment="1">
      <alignment horizontal="left"/>
    </xf>
    <xf numFmtId="43" fontId="0" fillId="0" borderId="0" xfId="1" applyFont="1"/>
    <xf numFmtId="0" fontId="0" fillId="0" borderId="3" xfId="0" applyBorder="1"/>
    <xf numFmtId="0" fontId="0" fillId="0" borderId="5" xfId="0" applyBorder="1"/>
    <xf numFmtId="0" fontId="0" fillId="0" borderId="6" xfId="0" applyBorder="1"/>
    <xf numFmtId="0" fontId="0" fillId="0" borderId="7" xfId="0" applyBorder="1"/>
    <xf numFmtId="0" fontId="2" fillId="2" borderId="1" xfId="0" applyFont="1" applyFill="1" applyBorder="1"/>
    <xf numFmtId="0" fontId="2" fillId="2" borderId="8" xfId="0" applyFont="1" applyFill="1" applyBorder="1"/>
    <xf numFmtId="0" fontId="0" fillId="0" borderId="2" xfId="0" applyBorder="1" applyAlignment="1">
      <alignment horizontal="left"/>
    </xf>
    <xf numFmtId="0" fontId="0" fillId="0" borderId="0" xfId="0" applyBorder="1"/>
    <xf numFmtId="43" fontId="0" fillId="0" borderId="3" xfId="1" applyFont="1" applyBorder="1"/>
    <xf numFmtId="0" fontId="0" fillId="0" borderId="4" xfId="0" applyBorder="1" applyAlignment="1">
      <alignment horizontal="left"/>
    </xf>
    <xf numFmtId="0" fontId="0" fillId="0" borderId="9" xfId="0" applyBorder="1"/>
    <xf numFmtId="43" fontId="0" fillId="0" borderId="5" xfId="1" applyFont="1" applyBorder="1"/>
    <xf numFmtId="0" fontId="2" fillId="2" borderId="1" xfId="0" applyFont="1" applyFill="1" applyBorder="1" applyAlignment="1">
      <alignment horizontal="left"/>
    </xf>
    <xf numFmtId="43" fontId="2" fillId="2" borderId="1" xfId="1" applyFont="1" applyFill="1" applyBorder="1"/>
    <xf numFmtId="0" fontId="3" fillId="3" borderId="0" xfId="0" applyFont="1" applyFill="1"/>
    <xf numFmtId="0" fontId="3" fillId="0" borderId="0" xfId="0" applyFont="1"/>
    <xf numFmtId="0" fontId="3" fillId="0" borderId="0" xfId="0" pivotButton="1" applyFont="1"/>
    <xf numFmtId="0" fontId="3" fillId="3" borderId="0" xfId="0" applyFont="1" applyFill="1" applyAlignment="1">
      <alignment horizontal="left"/>
    </xf>
    <xf numFmtId="4" fontId="3" fillId="3" borderId="0" xfId="0" applyNumberFormat="1" applyFont="1" applyFill="1"/>
    <xf numFmtId="0" fontId="4" fillId="2" borderId="0" xfId="0" applyFont="1" applyFill="1" applyAlignment="1">
      <alignment horizontal="center" vertical="center"/>
    </xf>
    <xf numFmtId="2" fontId="4" fillId="2" borderId="0" xfId="0" applyNumberFormat="1" applyFont="1" applyFill="1" applyAlignment="1">
      <alignment horizontal="left"/>
    </xf>
    <xf numFmtId="4" fontId="4" fillId="2" borderId="0" xfId="0" applyNumberFormat="1" applyFont="1" applyFill="1"/>
    <xf numFmtId="0" fontId="5" fillId="2" borderId="0" xfId="0" applyFont="1" applyFill="1" applyAlignment="1">
      <alignment horizontal="center" vertical="center"/>
    </xf>
    <xf numFmtId="4" fontId="6" fillId="4" borderId="0" xfId="0" applyNumberFormat="1" applyFont="1" applyFill="1"/>
  </cellXfs>
  <cellStyles count="2">
    <cellStyle name="Comma" xfId="1" builtinId="3"/>
    <cellStyle name="Normal" xfId="0" builtinId="0"/>
  </cellStyles>
  <dxfs count="685">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rgb="FF00B050"/>
      </font>
    </dxf>
    <dxf>
      <fill>
        <patternFill>
          <bgColor rgb="FFFFFF00"/>
        </patternFill>
      </fill>
    </dxf>
    <dxf>
      <fill>
        <patternFill>
          <bgColor rgb="FFFFFF00"/>
        </patternFill>
      </fill>
    </dxf>
    <dxf>
      <font>
        <color theme="1"/>
      </font>
    </dxf>
    <dxf>
      <font>
        <color rgb="FF00B050"/>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numFmt numFmtId="2" formatCode="0.00"/>
    </dxf>
    <dxf>
      <numFmt numFmtId="4" formatCode="#,##0.00"/>
    </dxf>
    <dxf>
      <fill>
        <patternFill patternType="solid">
          <bgColor theme="9" tint="0.39997558519241921"/>
        </patternFill>
      </fill>
    </dxf>
    <dxf>
      <fill>
        <patternFill patternType="solid">
          <bgColor theme="9" tint="0.39997558519241921"/>
        </patternFill>
      </fill>
    </dxf>
    <dxf>
      <font>
        <color theme="0"/>
      </font>
    </dxf>
    <dxf>
      <font>
        <color theme="0"/>
      </font>
    </dxf>
    <dxf>
      <fill>
        <patternFill>
          <bgColor theme="9"/>
        </patternFill>
      </fill>
    </dxf>
    <dxf>
      <fill>
        <patternFill>
          <bgColor theme="9"/>
        </patternFill>
      </fill>
    </dxf>
    <dxf>
      <alignment horizontal="center" readingOrder="0"/>
    </dxf>
    <dxf>
      <alignment horizontal="center" readingOrder="0"/>
    </dxf>
    <dxf>
      <alignment vertical="center" readingOrder="0"/>
    </dxf>
    <dxf>
      <alignment vertical="center" readingOrder="0"/>
    </dxf>
    <dxf>
      <fill>
        <patternFill patternType="solid">
          <bgColor theme="0"/>
        </patternFill>
      </fill>
    </dxf>
    <dxf>
      <fill>
        <patternFill patternType="solid">
          <bgColor theme="0"/>
        </patternFill>
      </fill>
    </dxf>
    <dxf>
      <fill>
        <patternFill patternType="solid">
          <bgColor theme="0"/>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bgColor theme="9"/>
        </patternFill>
      </fill>
    </dxf>
    <dxf>
      <font>
        <color theme="0"/>
      </font>
    </dxf>
    <dxf>
      <font>
        <b/>
      </font>
    </dxf>
    <dxf>
      <fill>
        <patternFill>
          <bgColor theme="4" tint="0.39997558519241921"/>
        </patternFill>
      </fill>
    </dxf>
    <dxf>
      <fill>
        <patternFill>
          <bgColor theme="4" tint="0.39997558519241921"/>
        </patternFill>
      </fill>
    </dxf>
    <dxf>
      <fill>
        <patternFill>
          <bgColor theme="4" tint="0.39997558519241921"/>
        </patternFill>
      </fill>
    </dxf>
    <dxf>
      <font>
        <color theme="1"/>
      </font>
    </dxf>
    <dxf>
      <fill>
        <patternFill>
          <bgColor theme="4" tint="0.39997558519241921"/>
        </patternFill>
      </fill>
    </dxf>
    <dxf>
      <fill>
        <patternFill>
          <bgColor theme="4" tint="0.39997558519241921"/>
        </patternFill>
      </fill>
    </dxf>
    <dxf>
      <fill>
        <patternFill>
          <bgColor theme="4" tint="0.39997558519241921"/>
        </patternFill>
      </fill>
    </dxf>
    <dxf>
      <font>
        <b/>
      </font>
    </dxf>
    <dxf>
      <font>
        <color theme="0"/>
      </font>
    </dxf>
    <dxf>
      <fill>
        <patternFill>
          <bgColor theme="9"/>
        </patternFill>
      </fill>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ill>
        <patternFill patternType="solid">
          <bgColor theme="0"/>
        </patternFill>
      </fill>
    </dxf>
    <dxf>
      <fill>
        <patternFill patternType="solid">
          <bgColor theme="0"/>
        </patternFill>
      </fill>
    </dxf>
    <dxf>
      <fill>
        <patternFill patternType="solid">
          <bgColor theme="0"/>
        </patternFill>
      </fill>
    </dxf>
    <dxf>
      <alignment vertical="center" readingOrder="0"/>
    </dxf>
    <dxf>
      <alignment vertical="center" readingOrder="0"/>
    </dxf>
    <dxf>
      <alignment horizontal="center" readingOrder="0"/>
    </dxf>
    <dxf>
      <alignment horizontal="center" readingOrder="0"/>
    </dxf>
    <dxf>
      <fill>
        <patternFill>
          <bgColor theme="9"/>
        </patternFill>
      </fill>
    </dxf>
    <dxf>
      <fill>
        <patternFill>
          <bgColor theme="9"/>
        </patternFill>
      </fill>
    </dxf>
    <dxf>
      <font>
        <color theme="0"/>
      </font>
    </dxf>
    <dxf>
      <font>
        <color theme="0"/>
      </font>
    </dxf>
    <dxf>
      <fill>
        <patternFill patternType="solid">
          <bgColor theme="9" tint="0.39997558519241921"/>
        </patternFill>
      </fill>
    </dxf>
    <dxf>
      <fill>
        <patternFill patternType="solid">
          <bgColor theme="9" tint="0.39997558519241921"/>
        </patternFill>
      </fill>
    </dxf>
    <dxf>
      <numFmt numFmtId="4"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[sales_table.xlsx]Sheet7!PivotTable9</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manualLayout>
          <c:layoutTarget val="inner"/>
          <c:xMode val="edge"/>
          <c:yMode val="edge"/>
          <c:x val="0.10592536089238845"/>
          <c:y val="0.19273411578269697"/>
          <c:w val="0.79541798848177681"/>
          <c:h val="0.6008802876913113"/>
        </c:manualLayout>
      </c:layout>
      <c:barChart>
        <c:barDir val="col"/>
        <c:grouping val="stacked"/>
        <c:varyColors val="0"/>
        <c:ser>
          <c:idx val="0"/>
          <c:order val="0"/>
          <c:tx>
            <c:strRef>
              <c:f>Sheet7!$B$3:$B$4</c:f>
              <c:strCache>
                <c:ptCount val="1"/>
                <c:pt idx="0">
                  <c:v>Cabuyao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Sheet7!$A$5:$A$11</c:f>
              <c:strCache>
                <c:ptCount val="6"/>
                <c:pt idx="0">
                  <c:v>Radiator</c:v>
                </c:pt>
                <c:pt idx="1">
                  <c:v>Bench</c:v>
                </c:pt>
                <c:pt idx="2">
                  <c:v>Steeltube</c:v>
                </c:pt>
                <c:pt idx="3">
                  <c:v>Rack</c:v>
                </c:pt>
                <c:pt idx="4">
                  <c:v>Leafspring</c:v>
                </c:pt>
                <c:pt idx="5">
                  <c:v>Muffler</c:v>
                </c:pt>
              </c:strCache>
            </c:strRef>
          </c:cat>
          <c:val>
            <c:numRef>
              <c:f>Sheet7!$B$5:$B$11</c:f>
              <c:numCache>
                <c:formatCode>#,##0.00</c:formatCode>
                <c:ptCount val="6"/>
                <c:pt idx="0">
                  <c:v>277472</c:v>
                </c:pt>
                <c:pt idx="1">
                  <c:v>176990</c:v>
                </c:pt>
                <c:pt idx="2">
                  <c:v>120675</c:v>
                </c:pt>
                <c:pt idx="3">
                  <c:v>21096</c:v>
                </c:pt>
                <c:pt idx="4">
                  <c:v>78432</c:v>
                </c:pt>
                <c:pt idx="5">
                  <c:v>65720</c:v>
                </c:pt>
              </c:numCache>
            </c:numRef>
          </c:val>
        </c:ser>
        <c:ser>
          <c:idx val="1"/>
          <c:order val="1"/>
          <c:tx>
            <c:strRef>
              <c:f>Sheet7!$C$3:$C$4</c:f>
              <c:strCache>
                <c:ptCount val="1"/>
                <c:pt idx="0">
                  <c:v>Calamba</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Sheet7!$A$5:$A$11</c:f>
              <c:strCache>
                <c:ptCount val="6"/>
                <c:pt idx="0">
                  <c:v>Radiator</c:v>
                </c:pt>
                <c:pt idx="1">
                  <c:v>Bench</c:v>
                </c:pt>
                <c:pt idx="2">
                  <c:v>Steeltube</c:v>
                </c:pt>
                <c:pt idx="3">
                  <c:v>Rack</c:v>
                </c:pt>
                <c:pt idx="4">
                  <c:v>Leafspring</c:v>
                </c:pt>
                <c:pt idx="5">
                  <c:v>Muffler</c:v>
                </c:pt>
              </c:strCache>
            </c:strRef>
          </c:cat>
          <c:val>
            <c:numRef>
              <c:f>Sheet7!$C$5:$C$11</c:f>
              <c:numCache>
                <c:formatCode>#,##0.00</c:formatCode>
                <c:ptCount val="6"/>
                <c:pt idx="0">
                  <c:v>76544</c:v>
                </c:pt>
                <c:pt idx="1">
                  <c:v>9654</c:v>
                </c:pt>
                <c:pt idx="2">
                  <c:v>19308</c:v>
                </c:pt>
                <c:pt idx="3">
                  <c:v>36918</c:v>
                </c:pt>
                <c:pt idx="4">
                  <c:v>41280</c:v>
                </c:pt>
              </c:numCache>
            </c:numRef>
          </c:val>
        </c:ser>
        <c:ser>
          <c:idx val="2"/>
          <c:order val="2"/>
          <c:tx>
            <c:strRef>
              <c:f>Sheet7!$D$3:$D$4</c:f>
              <c:strCache>
                <c:ptCount val="1"/>
                <c:pt idx="0">
                  <c:v>Pakil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Sheet7!$A$5:$A$11</c:f>
              <c:strCache>
                <c:ptCount val="6"/>
                <c:pt idx="0">
                  <c:v>Radiator</c:v>
                </c:pt>
                <c:pt idx="1">
                  <c:v>Bench</c:v>
                </c:pt>
                <c:pt idx="2">
                  <c:v>Steeltube</c:v>
                </c:pt>
                <c:pt idx="3">
                  <c:v>Rack</c:v>
                </c:pt>
                <c:pt idx="4">
                  <c:v>Leafspring</c:v>
                </c:pt>
                <c:pt idx="5">
                  <c:v>Muffler</c:v>
                </c:pt>
              </c:strCache>
            </c:strRef>
          </c:cat>
          <c:val>
            <c:numRef>
              <c:f>Sheet7!$D$5:$D$11</c:f>
              <c:numCache>
                <c:formatCode>#,##0.00</c:formatCode>
                <c:ptCount val="6"/>
                <c:pt idx="0">
                  <c:v>28704</c:v>
                </c:pt>
                <c:pt idx="1">
                  <c:v>70796</c:v>
                </c:pt>
                <c:pt idx="2">
                  <c:v>110644</c:v>
                </c:pt>
                <c:pt idx="3">
                  <c:v>123939</c:v>
                </c:pt>
                <c:pt idx="4">
                  <c:v>78432</c:v>
                </c:pt>
                <c:pt idx="5">
                  <c:v>72080</c:v>
                </c:pt>
              </c:numCache>
            </c:numRef>
          </c:val>
        </c:ser>
        <c:ser>
          <c:idx val="3"/>
          <c:order val="3"/>
          <c:tx>
            <c:strRef>
              <c:f>Sheet7!$E$3:$E$4</c:f>
              <c:strCache>
                <c:ptCount val="1"/>
                <c:pt idx="0">
                  <c:v>San Pablo</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Sheet7!$A$5:$A$11</c:f>
              <c:strCache>
                <c:ptCount val="6"/>
                <c:pt idx="0">
                  <c:v>Radiator</c:v>
                </c:pt>
                <c:pt idx="1">
                  <c:v>Bench</c:v>
                </c:pt>
                <c:pt idx="2">
                  <c:v>Steeltube</c:v>
                </c:pt>
                <c:pt idx="3">
                  <c:v>Rack</c:v>
                </c:pt>
                <c:pt idx="4">
                  <c:v>Leafspring</c:v>
                </c:pt>
                <c:pt idx="5">
                  <c:v>Muffler</c:v>
                </c:pt>
              </c:strCache>
            </c:strRef>
          </c:cat>
          <c:val>
            <c:numRef>
              <c:f>Sheet7!$E$5:$E$11</c:f>
              <c:numCache>
                <c:formatCode>#,##0.00</c:formatCode>
                <c:ptCount val="6"/>
                <c:pt idx="0">
                  <c:v>23920</c:v>
                </c:pt>
                <c:pt idx="1">
                  <c:v>48270</c:v>
                </c:pt>
                <c:pt idx="2">
                  <c:v>72405</c:v>
                </c:pt>
                <c:pt idx="3">
                  <c:v>18459</c:v>
                </c:pt>
                <c:pt idx="4">
                  <c:v>2064</c:v>
                </c:pt>
                <c:pt idx="5">
                  <c:v>12720</c:v>
                </c:pt>
              </c:numCache>
            </c:numRef>
          </c:val>
        </c:ser>
        <c:ser>
          <c:idx val="4"/>
          <c:order val="4"/>
          <c:tx>
            <c:strRef>
              <c:f>Sheet7!$F$3:$F$4</c:f>
              <c:strCache>
                <c:ptCount val="1"/>
                <c:pt idx="0">
                  <c:v>San Pedro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Sheet7!$A$5:$A$11</c:f>
              <c:strCache>
                <c:ptCount val="6"/>
                <c:pt idx="0">
                  <c:v>Radiator</c:v>
                </c:pt>
                <c:pt idx="1">
                  <c:v>Bench</c:v>
                </c:pt>
                <c:pt idx="2">
                  <c:v>Steeltube</c:v>
                </c:pt>
                <c:pt idx="3">
                  <c:v>Rack</c:v>
                </c:pt>
                <c:pt idx="4">
                  <c:v>Leafspring</c:v>
                </c:pt>
                <c:pt idx="5">
                  <c:v>Muffler</c:v>
                </c:pt>
              </c:strCache>
            </c:strRef>
          </c:cat>
          <c:val>
            <c:numRef>
              <c:f>Sheet7!$F$5:$F$11</c:f>
              <c:numCache>
                <c:formatCode>#,##0.00</c:formatCode>
                <c:ptCount val="6"/>
                <c:pt idx="0">
                  <c:v>114816</c:v>
                </c:pt>
                <c:pt idx="1">
                  <c:v>70796</c:v>
                </c:pt>
                <c:pt idx="2">
                  <c:v>53097</c:v>
                </c:pt>
                <c:pt idx="3">
                  <c:v>39555</c:v>
                </c:pt>
                <c:pt idx="4">
                  <c:v>20640</c:v>
                </c:pt>
                <c:pt idx="5">
                  <c:v>29680</c:v>
                </c:pt>
              </c:numCache>
            </c:numRef>
          </c:val>
        </c:ser>
        <c:dLbls>
          <c:showLegendKey val="0"/>
          <c:showVal val="0"/>
          <c:showCatName val="0"/>
          <c:showSerName val="0"/>
          <c:showPercent val="0"/>
          <c:showBubbleSize val="0"/>
        </c:dLbls>
        <c:gapWidth val="150"/>
        <c:overlap val="100"/>
        <c:axId val="174876888"/>
        <c:axId val="174877280"/>
      </c:barChart>
      <c:catAx>
        <c:axId val="17487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877280"/>
        <c:crosses val="autoZero"/>
        <c:auto val="1"/>
        <c:lblAlgn val="ctr"/>
        <c:lblOffset val="100"/>
        <c:noMultiLvlLbl val="0"/>
      </c:catAx>
      <c:valAx>
        <c:axId val="174877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876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[sales_table.xlsx]Sheet7!PivotTable9</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2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2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2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8"/>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29"/>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3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3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3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3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3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3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4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4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4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4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46"/>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4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4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4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s>
    <c:plotArea>
      <c:layout/>
      <c:pieChart>
        <c:varyColors val="1"/>
        <c:ser>
          <c:idx val="0"/>
          <c:order val="0"/>
          <c:tx>
            <c:strRef>
              <c:f>Sheet7!$B$3:$B$4</c:f>
              <c:strCache>
                <c:ptCount val="1"/>
                <c:pt idx="0">
                  <c:v>Cabuyao</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dPt>
          <c:cat>
            <c:strRef>
              <c:f>Sheet7!$A$5:$A$11</c:f>
              <c:strCache>
                <c:ptCount val="6"/>
                <c:pt idx="0">
                  <c:v>Radiator</c:v>
                </c:pt>
                <c:pt idx="1">
                  <c:v>Bench</c:v>
                </c:pt>
                <c:pt idx="2">
                  <c:v>Steeltube</c:v>
                </c:pt>
                <c:pt idx="3">
                  <c:v>Rack</c:v>
                </c:pt>
                <c:pt idx="4">
                  <c:v>Leafspring</c:v>
                </c:pt>
                <c:pt idx="5">
                  <c:v>Muffler</c:v>
                </c:pt>
              </c:strCache>
            </c:strRef>
          </c:cat>
          <c:val>
            <c:numRef>
              <c:f>Sheet7!$B$5:$B$11</c:f>
              <c:numCache>
                <c:formatCode>#,##0.00</c:formatCode>
                <c:ptCount val="6"/>
                <c:pt idx="0">
                  <c:v>277472</c:v>
                </c:pt>
                <c:pt idx="1">
                  <c:v>176990</c:v>
                </c:pt>
                <c:pt idx="2">
                  <c:v>120675</c:v>
                </c:pt>
                <c:pt idx="3">
                  <c:v>21096</c:v>
                </c:pt>
                <c:pt idx="4">
                  <c:v>78432</c:v>
                </c:pt>
                <c:pt idx="5">
                  <c:v>65720</c:v>
                </c:pt>
              </c:numCache>
            </c:numRef>
          </c:val>
        </c:ser>
        <c:ser>
          <c:idx val="1"/>
          <c:order val="1"/>
          <c:tx>
            <c:strRef>
              <c:f>Sheet7!$C$3:$C$4</c:f>
              <c:strCache>
                <c:ptCount val="1"/>
                <c:pt idx="0">
                  <c:v>Calamba</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cat>
            <c:strRef>
              <c:f>Sheet7!$A$5:$A$11</c:f>
              <c:strCache>
                <c:ptCount val="6"/>
                <c:pt idx="0">
                  <c:v>Radiator</c:v>
                </c:pt>
                <c:pt idx="1">
                  <c:v>Bench</c:v>
                </c:pt>
                <c:pt idx="2">
                  <c:v>Steeltube</c:v>
                </c:pt>
                <c:pt idx="3">
                  <c:v>Rack</c:v>
                </c:pt>
                <c:pt idx="4">
                  <c:v>Leafspring</c:v>
                </c:pt>
                <c:pt idx="5">
                  <c:v>Muffler</c:v>
                </c:pt>
              </c:strCache>
            </c:strRef>
          </c:cat>
          <c:val>
            <c:numRef>
              <c:f>Sheet7!$C$5:$C$11</c:f>
              <c:numCache>
                <c:formatCode>#,##0.00</c:formatCode>
                <c:ptCount val="6"/>
                <c:pt idx="0">
                  <c:v>76544</c:v>
                </c:pt>
                <c:pt idx="1">
                  <c:v>9654</c:v>
                </c:pt>
                <c:pt idx="2">
                  <c:v>19308</c:v>
                </c:pt>
                <c:pt idx="3">
                  <c:v>36918</c:v>
                </c:pt>
                <c:pt idx="4">
                  <c:v>41280</c:v>
                </c:pt>
              </c:numCache>
            </c:numRef>
          </c:val>
        </c:ser>
        <c:ser>
          <c:idx val="2"/>
          <c:order val="2"/>
          <c:tx>
            <c:strRef>
              <c:f>Sheet7!$D$3:$D$4</c:f>
              <c:strCache>
                <c:ptCount val="1"/>
                <c:pt idx="0">
                  <c:v>Pakil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cat>
            <c:strRef>
              <c:f>Sheet7!$A$5:$A$11</c:f>
              <c:strCache>
                <c:ptCount val="6"/>
                <c:pt idx="0">
                  <c:v>Radiator</c:v>
                </c:pt>
                <c:pt idx="1">
                  <c:v>Bench</c:v>
                </c:pt>
                <c:pt idx="2">
                  <c:v>Steeltube</c:v>
                </c:pt>
                <c:pt idx="3">
                  <c:v>Rack</c:v>
                </c:pt>
                <c:pt idx="4">
                  <c:v>Leafspring</c:v>
                </c:pt>
                <c:pt idx="5">
                  <c:v>Muffler</c:v>
                </c:pt>
              </c:strCache>
            </c:strRef>
          </c:cat>
          <c:val>
            <c:numRef>
              <c:f>Sheet7!$D$5:$D$11</c:f>
              <c:numCache>
                <c:formatCode>#,##0.00</c:formatCode>
                <c:ptCount val="6"/>
                <c:pt idx="0">
                  <c:v>28704</c:v>
                </c:pt>
                <c:pt idx="1">
                  <c:v>70796</c:v>
                </c:pt>
                <c:pt idx="2">
                  <c:v>110644</c:v>
                </c:pt>
                <c:pt idx="3">
                  <c:v>123939</c:v>
                </c:pt>
                <c:pt idx="4">
                  <c:v>78432</c:v>
                </c:pt>
                <c:pt idx="5">
                  <c:v>72080</c:v>
                </c:pt>
              </c:numCache>
            </c:numRef>
          </c:val>
        </c:ser>
        <c:ser>
          <c:idx val="3"/>
          <c:order val="3"/>
          <c:tx>
            <c:strRef>
              <c:f>Sheet7!$E$3:$E$4</c:f>
              <c:strCache>
                <c:ptCount val="1"/>
                <c:pt idx="0">
                  <c:v>San Pablo</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cat>
            <c:strRef>
              <c:f>Sheet7!$A$5:$A$11</c:f>
              <c:strCache>
                <c:ptCount val="6"/>
                <c:pt idx="0">
                  <c:v>Radiator</c:v>
                </c:pt>
                <c:pt idx="1">
                  <c:v>Bench</c:v>
                </c:pt>
                <c:pt idx="2">
                  <c:v>Steeltube</c:v>
                </c:pt>
                <c:pt idx="3">
                  <c:v>Rack</c:v>
                </c:pt>
                <c:pt idx="4">
                  <c:v>Leafspring</c:v>
                </c:pt>
                <c:pt idx="5">
                  <c:v>Muffler</c:v>
                </c:pt>
              </c:strCache>
            </c:strRef>
          </c:cat>
          <c:val>
            <c:numRef>
              <c:f>Sheet7!$E$5:$E$11</c:f>
              <c:numCache>
                <c:formatCode>#,##0.00</c:formatCode>
                <c:ptCount val="6"/>
                <c:pt idx="0">
                  <c:v>23920</c:v>
                </c:pt>
                <c:pt idx="1">
                  <c:v>48270</c:v>
                </c:pt>
                <c:pt idx="2">
                  <c:v>72405</c:v>
                </c:pt>
                <c:pt idx="3">
                  <c:v>18459</c:v>
                </c:pt>
                <c:pt idx="4">
                  <c:v>2064</c:v>
                </c:pt>
                <c:pt idx="5">
                  <c:v>12720</c:v>
                </c:pt>
              </c:numCache>
            </c:numRef>
          </c:val>
        </c:ser>
        <c:ser>
          <c:idx val="4"/>
          <c:order val="4"/>
          <c:tx>
            <c:strRef>
              <c:f>Sheet7!$F$3:$F$4</c:f>
              <c:strCache>
                <c:ptCount val="1"/>
                <c:pt idx="0">
                  <c:v>San Pedro</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cat>
            <c:strRef>
              <c:f>Sheet7!$A$5:$A$11</c:f>
              <c:strCache>
                <c:ptCount val="6"/>
                <c:pt idx="0">
                  <c:v>Radiator</c:v>
                </c:pt>
                <c:pt idx="1">
                  <c:v>Bench</c:v>
                </c:pt>
                <c:pt idx="2">
                  <c:v>Steeltube</c:v>
                </c:pt>
                <c:pt idx="3">
                  <c:v>Rack</c:v>
                </c:pt>
                <c:pt idx="4">
                  <c:v>Leafspring</c:v>
                </c:pt>
                <c:pt idx="5">
                  <c:v>Muffler</c:v>
                </c:pt>
              </c:strCache>
            </c:strRef>
          </c:cat>
          <c:val>
            <c:numRef>
              <c:f>Sheet7!$F$5:$F$11</c:f>
              <c:numCache>
                <c:formatCode>#,##0.00</c:formatCode>
                <c:ptCount val="6"/>
                <c:pt idx="0">
                  <c:v>114816</c:v>
                </c:pt>
                <c:pt idx="1">
                  <c:v>70796</c:v>
                </c:pt>
                <c:pt idx="2">
                  <c:v>53097</c:v>
                </c:pt>
                <c:pt idx="3">
                  <c:v>39555</c:v>
                </c:pt>
                <c:pt idx="4">
                  <c:v>20640</c:v>
                </c:pt>
                <c:pt idx="5">
                  <c:v>29680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121920</xdr:colOff>
      <xdr:row>0</xdr:row>
      <xdr:rowOff>7620</xdr:rowOff>
    </xdr:from>
    <xdr:to>
      <xdr:col>13</xdr:col>
      <xdr:colOff>746760</xdr:colOff>
      <xdr:row>14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335280</xdr:colOff>
      <xdr:row>11</xdr:row>
      <xdr:rowOff>60960</xdr:rowOff>
    </xdr:from>
    <xdr:to>
      <xdr:col>4</xdr:col>
      <xdr:colOff>685800</xdr:colOff>
      <xdr:row>29</xdr:row>
      <xdr:rowOff>60960</xdr:rowOff>
    </xdr:to>
    <mc:AlternateContent xmlns:mc="http://schemas.openxmlformats.org/markup-compatibility/2006" xmlns:a14="http://schemas.microsoft.com/office/drawing/2010/main">
      <mc:Choice Requires="a14">
        <xdr:graphicFrame macro="">
          <xdr:nvGraphicFramePr>
            <xdr:cNvPr id="3"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247900" y="1988820"/>
              <a:ext cx="2575560" cy="31546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76200</xdr:rowOff>
    </xdr:from>
    <xdr:to>
      <xdr:col>2</xdr:col>
      <xdr:colOff>213360</xdr:colOff>
      <xdr:row>29</xdr:row>
      <xdr:rowOff>38100</xdr:rowOff>
    </xdr:to>
    <mc:AlternateContent xmlns:mc="http://schemas.openxmlformats.org/markup-compatibility/2006" xmlns:a14="http://schemas.microsoft.com/office/drawing/2010/main">
      <mc:Choice Requires="a14">
        <xdr:graphicFrame macro="">
          <xdr:nvGraphicFramePr>
            <xdr:cNvPr id="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6200" y="2004060"/>
              <a:ext cx="2049780" cy="31165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769620</xdr:colOff>
      <xdr:row>14</xdr:row>
      <xdr:rowOff>160020</xdr:rowOff>
    </xdr:from>
    <xdr:to>
      <xdr:col>13</xdr:col>
      <xdr:colOff>754380</xdr:colOff>
      <xdr:row>29</xdr:row>
      <xdr:rowOff>53340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S-NOGS" refreshedDate="45443.388850347219" createdVersion="5" refreshedVersion="5" minRefreshableVersion="3" recordCount="100">
  <cacheSource type="worksheet">
    <worksheetSource ref="A1:F101" sheet="Sheet1"/>
  </cacheSource>
  <cacheFields count="6">
    <cacheField name="NO. " numFmtId="0">
      <sharedItems containsSemiMixedTypes="0" containsString="0" containsNumber="1" containsInteger="1" minValue="1" maxValue="100"/>
    </cacheField>
    <cacheField name="NAME" numFmtId="0">
      <sharedItems/>
    </cacheField>
    <cacheField name="LOCATION" numFmtId="0">
      <sharedItems count="5">
        <s v="Calamba"/>
        <s v="Cabuyao"/>
        <s v="Pakil"/>
        <s v="San Pablo"/>
        <s v="San Pedro"/>
      </sharedItems>
    </cacheField>
    <cacheField name="Category" numFmtId="0">
      <sharedItems count="6">
        <s v="Radiator"/>
        <s v="Muffler"/>
        <s v="Leafspring"/>
        <s v="Steeltube"/>
        <s v="Rack"/>
        <s v="Bench"/>
      </sharedItems>
    </cacheField>
    <cacheField name="Quantity" numFmtId="0">
      <sharedItems containsSemiMixedTypes="0" containsString="0" containsNumber="1" containsInteger="1" minValue="1" maxValue="10" count="10">
        <n v="2"/>
        <n v="10"/>
        <n v="3"/>
        <n v="7"/>
        <n v="1"/>
        <n v="5"/>
        <n v="9"/>
        <n v="4"/>
        <n v="6"/>
        <n v="8"/>
      </sharedItems>
    </cacheField>
    <cacheField name="AMOUNT" numFmtId="43">
      <sharedItems containsSemiMixedTypes="0" containsString="0" containsNumber="1" containsInteger="1" minValue="2064" maxValue="47840" count="48">
        <n v="9568"/>
        <n v="21200"/>
        <n v="20640"/>
        <n v="14481"/>
        <n v="18459"/>
        <n v="3218"/>
        <n v="23920"/>
        <n v="33488"/>
        <n v="43056"/>
        <n v="47840"/>
        <n v="28962"/>
        <n v="9654"/>
        <n v="33789"/>
        <n v="2120"/>
        <n v="43443"/>
        <n v="19308"/>
        <n v="7911"/>
        <n v="6436"/>
        <n v="28704"/>
        <n v="10600"/>
        <n v="10548"/>
        <n v="21096"/>
        <n v="5274"/>
        <n v="19080"/>
        <n v="18576"/>
        <n v="16090"/>
        <n v="4784"/>
        <n v="4240"/>
        <n v="2064"/>
        <n v="12720"/>
        <n v="32180"/>
        <n v="16960"/>
        <n v="19136"/>
        <n v="8480"/>
        <n v="24135"/>
        <n v="22526"/>
        <n v="14840"/>
        <n v="6360"/>
        <n v="4128"/>
        <n v="26370"/>
        <n v="6192"/>
        <n v="16512"/>
        <n v="23733"/>
        <n v="38272"/>
        <n v="14352"/>
        <n v="12872"/>
        <n v="2637"/>
        <n v="927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s v="SAMPLE NUM 64"/>
    <x v="0"/>
    <x v="0"/>
    <x v="0"/>
    <x v="0"/>
  </r>
  <r>
    <n v="2"/>
    <s v="SAMPLE NUM 1019"/>
    <x v="1"/>
    <x v="1"/>
    <x v="1"/>
    <x v="1"/>
  </r>
  <r>
    <n v="3"/>
    <s v="SAMPLE NUM 1052"/>
    <x v="0"/>
    <x v="2"/>
    <x v="1"/>
    <x v="2"/>
  </r>
  <r>
    <n v="4"/>
    <s v="SAMPLE NUM 1061"/>
    <x v="1"/>
    <x v="3"/>
    <x v="2"/>
    <x v="3"/>
  </r>
  <r>
    <n v="5"/>
    <s v="SAMPLE NUM 551"/>
    <x v="0"/>
    <x v="4"/>
    <x v="3"/>
    <x v="4"/>
  </r>
  <r>
    <n v="6"/>
    <s v="SAMPLE NUM 1189"/>
    <x v="1"/>
    <x v="5"/>
    <x v="4"/>
    <x v="5"/>
  </r>
  <r>
    <n v="7"/>
    <s v="SAMPLE NUM 1133"/>
    <x v="0"/>
    <x v="0"/>
    <x v="5"/>
    <x v="6"/>
  </r>
  <r>
    <n v="8"/>
    <s v="SAMPLE NUM 777"/>
    <x v="1"/>
    <x v="0"/>
    <x v="3"/>
    <x v="7"/>
  </r>
  <r>
    <n v="9"/>
    <s v="SAMPLE NUM 1247"/>
    <x v="0"/>
    <x v="0"/>
    <x v="0"/>
    <x v="0"/>
  </r>
  <r>
    <n v="10"/>
    <s v="SAMPLE NUM 1238"/>
    <x v="1"/>
    <x v="0"/>
    <x v="6"/>
    <x v="8"/>
  </r>
  <r>
    <n v="11"/>
    <s v="SAMPLE NUM 44"/>
    <x v="0"/>
    <x v="0"/>
    <x v="3"/>
    <x v="7"/>
  </r>
  <r>
    <n v="12"/>
    <s v="SAMPLE NUM 753"/>
    <x v="1"/>
    <x v="0"/>
    <x v="1"/>
    <x v="9"/>
  </r>
  <r>
    <n v="13"/>
    <s v="SAMPLE NUM 462"/>
    <x v="0"/>
    <x v="5"/>
    <x v="4"/>
    <x v="5"/>
  </r>
  <r>
    <n v="14"/>
    <s v="SAMPLE NUM 1304"/>
    <x v="1"/>
    <x v="5"/>
    <x v="6"/>
    <x v="10"/>
  </r>
  <r>
    <n v="15"/>
    <s v="SAMPLE NUM 243"/>
    <x v="0"/>
    <x v="2"/>
    <x v="1"/>
    <x v="2"/>
  </r>
  <r>
    <n v="16"/>
    <s v="SAMPLE NUM 98"/>
    <x v="1"/>
    <x v="3"/>
    <x v="0"/>
    <x v="11"/>
  </r>
  <r>
    <n v="17"/>
    <s v="SAMPLE NUM 1366"/>
    <x v="0"/>
    <x v="4"/>
    <x v="3"/>
    <x v="4"/>
  </r>
  <r>
    <n v="18"/>
    <s v="SAMPLE NUM 1256"/>
    <x v="1"/>
    <x v="5"/>
    <x v="6"/>
    <x v="10"/>
  </r>
  <r>
    <n v="19"/>
    <s v="SAMPLE NUM 1257"/>
    <x v="2"/>
    <x v="3"/>
    <x v="3"/>
    <x v="12"/>
  </r>
  <r>
    <n v="20"/>
    <s v="SAMPLE NUM 1258"/>
    <x v="3"/>
    <x v="1"/>
    <x v="4"/>
    <x v="13"/>
  </r>
  <r>
    <n v="21"/>
    <s v="SAMPLE NUM 1259"/>
    <x v="4"/>
    <x v="3"/>
    <x v="6"/>
    <x v="14"/>
  </r>
  <r>
    <n v="22"/>
    <s v="SAMPLE NUM 1260"/>
    <x v="0"/>
    <x v="3"/>
    <x v="7"/>
    <x v="15"/>
  </r>
  <r>
    <n v="23"/>
    <s v="SAMPLE NUM 1261"/>
    <x v="4"/>
    <x v="4"/>
    <x v="2"/>
    <x v="16"/>
  </r>
  <r>
    <n v="24"/>
    <s v="SAMPLE NUM 1262"/>
    <x v="0"/>
    <x v="5"/>
    <x v="0"/>
    <x v="17"/>
  </r>
  <r>
    <n v="25"/>
    <s v="SAMPLE NUM 1263"/>
    <x v="4"/>
    <x v="0"/>
    <x v="8"/>
    <x v="18"/>
  </r>
  <r>
    <n v="26"/>
    <s v="SAMPLE NUM 1264"/>
    <x v="4"/>
    <x v="1"/>
    <x v="5"/>
    <x v="19"/>
  </r>
  <r>
    <n v="27"/>
    <s v="SAMPLE NUM 1265"/>
    <x v="4"/>
    <x v="2"/>
    <x v="1"/>
    <x v="2"/>
  </r>
  <r>
    <n v="28"/>
    <s v="SAMPLE NUM 1266"/>
    <x v="2"/>
    <x v="3"/>
    <x v="3"/>
    <x v="12"/>
  </r>
  <r>
    <n v="29"/>
    <s v="SAMPLE NUM 1267"/>
    <x v="2"/>
    <x v="4"/>
    <x v="7"/>
    <x v="20"/>
  </r>
  <r>
    <n v="30"/>
    <s v="SAMPLE NUM 1268"/>
    <x v="2"/>
    <x v="4"/>
    <x v="9"/>
    <x v="21"/>
  </r>
  <r>
    <n v="31"/>
    <s v="SAMPLE NUM 1269"/>
    <x v="2"/>
    <x v="4"/>
    <x v="0"/>
    <x v="22"/>
  </r>
  <r>
    <n v="32"/>
    <s v="SAMPLE NUM 1270"/>
    <x v="4"/>
    <x v="1"/>
    <x v="6"/>
    <x v="23"/>
  </r>
  <r>
    <n v="33"/>
    <s v="SAMPLE NUM 1271"/>
    <x v="2"/>
    <x v="2"/>
    <x v="6"/>
    <x v="24"/>
  </r>
  <r>
    <n v="34"/>
    <s v="SAMPLE NUM 1272"/>
    <x v="2"/>
    <x v="3"/>
    <x v="3"/>
    <x v="12"/>
  </r>
  <r>
    <n v="35"/>
    <s v="SAMPLE NUM 1273"/>
    <x v="4"/>
    <x v="4"/>
    <x v="2"/>
    <x v="16"/>
  </r>
  <r>
    <n v="36"/>
    <s v="SAMPLE NUM 1274"/>
    <x v="4"/>
    <x v="5"/>
    <x v="5"/>
    <x v="25"/>
  </r>
  <r>
    <n v="37"/>
    <s v="SAMPLE NUM 1275"/>
    <x v="2"/>
    <x v="0"/>
    <x v="4"/>
    <x v="26"/>
  </r>
  <r>
    <n v="38"/>
    <s v="SAMPLE NUM 1276"/>
    <x v="3"/>
    <x v="1"/>
    <x v="0"/>
    <x v="27"/>
  </r>
  <r>
    <n v="39"/>
    <s v="SAMPLE NUM 1277"/>
    <x v="3"/>
    <x v="2"/>
    <x v="4"/>
    <x v="28"/>
  </r>
  <r>
    <n v="40"/>
    <s v="SAMPLE NUM 1278"/>
    <x v="3"/>
    <x v="3"/>
    <x v="7"/>
    <x v="15"/>
  </r>
  <r>
    <n v="41"/>
    <s v="SAMPLE NUM 1279"/>
    <x v="3"/>
    <x v="4"/>
    <x v="3"/>
    <x v="4"/>
  </r>
  <r>
    <n v="42"/>
    <s v="SAMPLE NUM 1275"/>
    <x v="2"/>
    <x v="5"/>
    <x v="6"/>
    <x v="10"/>
  </r>
  <r>
    <n v="43"/>
    <s v="SAMPLE NUM 1276"/>
    <x v="2"/>
    <x v="0"/>
    <x v="4"/>
    <x v="26"/>
  </r>
  <r>
    <n v="44"/>
    <s v="SAMPLE NUM 1277"/>
    <x v="2"/>
    <x v="1"/>
    <x v="1"/>
    <x v="1"/>
  </r>
  <r>
    <n v="45"/>
    <s v="SAMPLE NUM 1278"/>
    <x v="2"/>
    <x v="1"/>
    <x v="8"/>
    <x v="29"/>
  </r>
  <r>
    <n v="46"/>
    <s v="SAMPLE NUM 1279"/>
    <x v="2"/>
    <x v="1"/>
    <x v="4"/>
    <x v="13"/>
  </r>
  <r>
    <n v="47"/>
    <s v="SAMPLE NUM 1280"/>
    <x v="2"/>
    <x v="1"/>
    <x v="8"/>
    <x v="29"/>
  </r>
  <r>
    <n v="48"/>
    <s v="SAMPLE NUM 1281"/>
    <x v="1"/>
    <x v="5"/>
    <x v="1"/>
    <x v="30"/>
  </r>
  <r>
    <n v="49"/>
    <s v="SAMPLE NUM 1282"/>
    <x v="1"/>
    <x v="0"/>
    <x v="4"/>
    <x v="26"/>
  </r>
  <r>
    <n v="50"/>
    <s v="SAMPLE NUM 1283"/>
    <x v="1"/>
    <x v="1"/>
    <x v="9"/>
    <x v="31"/>
  </r>
  <r>
    <n v="51"/>
    <s v="SAMPLE NUM 1284"/>
    <x v="2"/>
    <x v="2"/>
    <x v="6"/>
    <x v="24"/>
  </r>
  <r>
    <n v="52"/>
    <s v="SAMPLE NUM 1285"/>
    <x v="3"/>
    <x v="3"/>
    <x v="8"/>
    <x v="10"/>
  </r>
  <r>
    <n v="53"/>
    <s v="SAMPLE NUM 1286"/>
    <x v="2"/>
    <x v="4"/>
    <x v="2"/>
    <x v="16"/>
  </r>
  <r>
    <n v="54"/>
    <s v="SAMPLE NUM 1287"/>
    <x v="2"/>
    <x v="5"/>
    <x v="8"/>
    <x v="15"/>
  </r>
  <r>
    <n v="55"/>
    <s v="SAMPLE NUM 1288"/>
    <x v="2"/>
    <x v="0"/>
    <x v="7"/>
    <x v="32"/>
  </r>
  <r>
    <n v="56"/>
    <s v="SAMPLE NUM 1289"/>
    <x v="2"/>
    <x v="1"/>
    <x v="7"/>
    <x v="33"/>
  </r>
  <r>
    <n v="57"/>
    <s v="SAMPLE NUM 1290"/>
    <x v="1"/>
    <x v="2"/>
    <x v="6"/>
    <x v="24"/>
  </r>
  <r>
    <n v="58"/>
    <s v="SAMPLE NUM 1291"/>
    <x v="1"/>
    <x v="3"/>
    <x v="5"/>
    <x v="34"/>
  </r>
  <r>
    <n v="59"/>
    <s v="SAMPLE NUM 1292"/>
    <x v="1"/>
    <x v="4"/>
    <x v="9"/>
    <x v="21"/>
  </r>
  <r>
    <n v="60"/>
    <s v="SAMPLE NUM 1293"/>
    <x v="1"/>
    <x v="5"/>
    <x v="3"/>
    <x v="35"/>
  </r>
  <r>
    <n v="61"/>
    <s v="SAMPLE NUM 1294"/>
    <x v="3"/>
    <x v="0"/>
    <x v="5"/>
    <x v="6"/>
  </r>
  <r>
    <n v="62"/>
    <s v="SAMPLE NUM 1295"/>
    <x v="2"/>
    <x v="1"/>
    <x v="3"/>
    <x v="36"/>
  </r>
  <r>
    <n v="63"/>
    <s v="SAMPLE NUM 1296"/>
    <x v="2"/>
    <x v="2"/>
    <x v="6"/>
    <x v="24"/>
  </r>
  <r>
    <n v="64"/>
    <s v="SAMPLE NUM 1297"/>
    <x v="1"/>
    <x v="1"/>
    <x v="6"/>
    <x v="23"/>
  </r>
  <r>
    <n v="65"/>
    <s v="SAMPLE NUM 1298"/>
    <x v="3"/>
    <x v="1"/>
    <x v="2"/>
    <x v="37"/>
  </r>
  <r>
    <n v="66"/>
    <s v="SAMPLE NUM 1299"/>
    <x v="3"/>
    <x v="5"/>
    <x v="0"/>
    <x v="17"/>
  </r>
  <r>
    <n v="67"/>
    <s v="SAMPLE NUM 1300"/>
    <x v="1"/>
    <x v="0"/>
    <x v="1"/>
    <x v="9"/>
  </r>
  <r>
    <n v="68"/>
    <s v="SAMPLE NUM 1301"/>
    <x v="1"/>
    <x v="0"/>
    <x v="3"/>
    <x v="7"/>
  </r>
  <r>
    <n v="69"/>
    <s v="SAMPLE NUM 1302"/>
    <x v="1"/>
    <x v="2"/>
    <x v="0"/>
    <x v="38"/>
  </r>
  <r>
    <n v="70"/>
    <s v="SAMPLE NUM 1303"/>
    <x v="1"/>
    <x v="3"/>
    <x v="6"/>
    <x v="14"/>
  </r>
  <r>
    <n v="71"/>
    <s v="SAMPLE NUM 1304"/>
    <x v="2"/>
    <x v="4"/>
    <x v="1"/>
    <x v="39"/>
  </r>
  <r>
    <n v="72"/>
    <s v="SAMPLE NUM 1305"/>
    <x v="2"/>
    <x v="2"/>
    <x v="2"/>
    <x v="40"/>
  </r>
  <r>
    <n v="73"/>
    <s v="SAMPLE NUM 1306"/>
    <x v="1"/>
    <x v="2"/>
    <x v="9"/>
    <x v="41"/>
  </r>
  <r>
    <n v="74"/>
    <s v="SAMPLE NUM 1307"/>
    <x v="1"/>
    <x v="2"/>
    <x v="1"/>
    <x v="2"/>
  </r>
  <r>
    <n v="75"/>
    <s v="SAMPLE NUM 1308"/>
    <x v="1"/>
    <x v="2"/>
    <x v="6"/>
    <x v="24"/>
  </r>
  <r>
    <n v="76"/>
    <s v="SAMPLE NUM 1309"/>
    <x v="1"/>
    <x v="3"/>
    <x v="8"/>
    <x v="10"/>
  </r>
  <r>
    <n v="77"/>
    <s v="SAMPLE NUM 1310"/>
    <x v="2"/>
    <x v="4"/>
    <x v="2"/>
    <x v="16"/>
  </r>
  <r>
    <n v="78"/>
    <s v="SAMPLE NUM 1311"/>
    <x v="1"/>
    <x v="5"/>
    <x v="3"/>
    <x v="35"/>
  </r>
  <r>
    <n v="79"/>
    <s v="SAMPLE NUM 1312"/>
    <x v="1"/>
    <x v="5"/>
    <x v="2"/>
    <x v="11"/>
  </r>
  <r>
    <n v="80"/>
    <s v="SAMPLE NUM 1313"/>
    <x v="1"/>
    <x v="5"/>
    <x v="6"/>
    <x v="10"/>
  </r>
  <r>
    <n v="81"/>
    <s v="SAMPLE NUM 1314"/>
    <x v="4"/>
    <x v="5"/>
    <x v="1"/>
    <x v="30"/>
  </r>
  <r>
    <n v="82"/>
    <s v="SAMPLE NUM 1315"/>
    <x v="4"/>
    <x v="3"/>
    <x v="0"/>
    <x v="11"/>
  </r>
  <r>
    <n v="83"/>
    <s v="SAMPLE NUM 1316"/>
    <x v="4"/>
    <x v="4"/>
    <x v="6"/>
    <x v="42"/>
  </r>
  <r>
    <n v="84"/>
    <s v="SAMPLE NUM 1317"/>
    <x v="4"/>
    <x v="5"/>
    <x v="3"/>
    <x v="35"/>
  </r>
  <r>
    <n v="85"/>
    <s v="SAMPLE NUM 1318"/>
    <x v="4"/>
    <x v="0"/>
    <x v="9"/>
    <x v="43"/>
  </r>
  <r>
    <n v="86"/>
    <s v="SAMPLE NUM 1319"/>
    <x v="1"/>
    <x v="1"/>
    <x v="7"/>
    <x v="33"/>
  </r>
  <r>
    <n v="87"/>
    <s v="SAMPLE NUM 1320"/>
    <x v="1"/>
    <x v="0"/>
    <x v="8"/>
    <x v="18"/>
  </r>
  <r>
    <n v="88"/>
    <s v="SAMPLE NUM 1321"/>
    <x v="4"/>
    <x v="0"/>
    <x v="7"/>
    <x v="32"/>
  </r>
  <r>
    <n v="89"/>
    <s v="SAMPLE NUM 1322"/>
    <x v="4"/>
    <x v="0"/>
    <x v="8"/>
    <x v="18"/>
  </r>
  <r>
    <n v="90"/>
    <s v="SAMPLE NUM 1323"/>
    <x v="1"/>
    <x v="0"/>
    <x v="2"/>
    <x v="44"/>
  </r>
  <r>
    <n v="91"/>
    <s v="SAMPLE NUM 1324"/>
    <x v="1"/>
    <x v="0"/>
    <x v="5"/>
    <x v="6"/>
  </r>
  <r>
    <n v="92"/>
    <s v="SAMPLE NUM 1325"/>
    <x v="3"/>
    <x v="5"/>
    <x v="6"/>
    <x v="10"/>
  </r>
  <r>
    <n v="93"/>
    <s v="SAMPLE NUM 1326"/>
    <x v="3"/>
    <x v="5"/>
    <x v="7"/>
    <x v="45"/>
  </r>
  <r>
    <n v="94"/>
    <s v="SAMPLE NUM 1327"/>
    <x v="3"/>
    <x v="3"/>
    <x v="5"/>
    <x v="34"/>
  </r>
  <r>
    <n v="95"/>
    <s v="SAMPLE NUM 1328"/>
    <x v="2"/>
    <x v="4"/>
    <x v="6"/>
    <x v="42"/>
  </r>
  <r>
    <n v="96"/>
    <s v="SAMPLE NUM 1329"/>
    <x v="2"/>
    <x v="5"/>
    <x v="3"/>
    <x v="35"/>
  </r>
  <r>
    <n v="97"/>
    <s v="SAMPLE NUM 1330"/>
    <x v="2"/>
    <x v="4"/>
    <x v="4"/>
    <x v="46"/>
  </r>
  <r>
    <n v="98"/>
    <s v="SAMPLE NUM 1331"/>
    <x v="2"/>
    <x v="4"/>
    <x v="3"/>
    <x v="4"/>
  </r>
  <r>
    <n v="99"/>
    <s v="SAMPLE NUM 1332"/>
    <x v="2"/>
    <x v="2"/>
    <x v="9"/>
    <x v="41"/>
  </r>
  <r>
    <n v="100"/>
    <s v="SAMPLE NUM 1333"/>
    <x v="2"/>
    <x v="3"/>
    <x v="6"/>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grandTotalCaption="Totals" updatedVersion="5" minRefreshableVersion="3" useAutoFormatting="1" itemPrintTitles="1" createdVersion="5" indent="0" outline="1" outlineData="1" multipleFieldFilters="0" chartFormat="21" rowHeaderCaption="Item" colHeaderCaption="Province">
  <location ref="A3:G11" firstHeaderRow="1" firstDataRow="2" firstDataCol="1"/>
  <pivotFields count="6">
    <pivotField showAll="0"/>
    <pivotField showAll="0"/>
    <pivotField axis="axisCol" showAll="0">
      <items count="6">
        <item x="1"/>
        <item x="0"/>
        <item x="2"/>
        <item x="3"/>
        <item x="4"/>
        <item t="default"/>
      </items>
    </pivotField>
    <pivotField axis="axisRow" showAll="0" sortType="descending">
      <items count="7">
        <item x="5"/>
        <item x="2"/>
        <item x="1"/>
        <item x="4"/>
        <item x="0"/>
        <item x="3"/>
        <item t="default"/>
      </items>
      <autoSortScope>
        <pivotArea dataOnly="0" outline="0" fieldPosition="0">
          <references count="1">
            <reference field="4294967294" count="1" selected="0">
              <x v="0"/>
            </reference>
          </references>
        </pivotArea>
      </autoSortScope>
    </pivotField>
    <pivotField showAll="0">
      <items count="11">
        <item x="4"/>
        <item x="0"/>
        <item x="2"/>
        <item x="7"/>
        <item x="5"/>
        <item x="8"/>
        <item x="3"/>
        <item x="9"/>
        <item x="6"/>
        <item x="1"/>
        <item t="default"/>
      </items>
    </pivotField>
    <pivotField dataField="1" numFmtId="43" showAll="0">
      <items count="49">
        <item x="28"/>
        <item x="13"/>
        <item x="46"/>
        <item x="5"/>
        <item x="38"/>
        <item x="27"/>
        <item x="26"/>
        <item x="22"/>
        <item x="40"/>
        <item x="37"/>
        <item x="17"/>
        <item x="16"/>
        <item x="33"/>
        <item x="47"/>
        <item x="0"/>
        <item x="11"/>
        <item x="20"/>
        <item x="19"/>
        <item x="29"/>
        <item x="45"/>
        <item x="44"/>
        <item x="3"/>
        <item x="36"/>
        <item x="25"/>
        <item x="41"/>
        <item x="31"/>
        <item x="4"/>
        <item x="24"/>
        <item x="23"/>
        <item x="32"/>
        <item x="15"/>
        <item x="2"/>
        <item x="21"/>
        <item x="1"/>
        <item x="35"/>
        <item x="42"/>
        <item x="6"/>
        <item x="34"/>
        <item x="39"/>
        <item x="18"/>
        <item x="10"/>
        <item x="30"/>
        <item x="7"/>
        <item x="12"/>
        <item x="43"/>
        <item x="8"/>
        <item x="14"/>
        <item x="9"/>
        <item t="default"/>
      </items>
    </pivotField>
  </pivotFields>
  <rowFields count="1">
    <field x="3"/>
  </rowFields>
  <rowItems count="7">
    <i>
      <x v="4"/>
    </i>
    <i>
      <x/>
    </i>
    <i>
      <x v="5"/>
    </i>
    <i>
      <x v="3"/>
    </i>
    <i>
      <x v="1"/>
    </i>
    <i>
      <x v="2"/>
    </i>
    <i t="grand">
      <x/>
    </i>
  </rowItems>
  <colFields count="1">
    <field x="2"/>
  </colFields>
  <colItems count="6">
    <i>
      <x/>
    </i>
    <i>
      <x v="1"/>
    </i>
    <i>
      <x v="2"/>
    </i>
    <i>
      <x v="3"/>
    </i>
    <i>
      <x v="4"/>
    </i>
    <i t="grand">
      <x/>
    </i>
  </colItems>
  <dataFields count="1">
    <dataField name="Sum of AMOUNT" fld="5" baseField="0" baseItem="0" numFmtId="4"/>
  </dataFields>
  <formats count="29">
    <format dxfId="684">
      <pivotArea dataOnly="0" labelOnly="1" grandRow="1" outline="0" fieldPosition="0"/>
    </format>
    <format dxfId="683">
      <pivotArea outline="0" collapsedLevelsAreSubtotals="1" fieldPosition="0"/>
    </format>
    <format dxfId="682">
      <pivotArea dataOnly="0" labelOnly="1" fieldPosition="0">
        <references count="1">
          <reference field="2" count="0"/>
        </references>
      </pivotArea>
    </format>
    <format dxfId="681">
      <pivotArea dataOnly="0" labelOnly="1" grandCol="1" outline="0" fieldPosition="0"/>
    </format>
    <format dxfId="680">
      <pivotArea dataOnly="0" labelOnly="1" fieldPosition="0">
        <references count="1">
          <reference field="2" count="0"/>
        </references>
      </pivotArea>
    </format>
    <format dxfId="679">
      <pivotArea dataOnly="0" labelOnly="1" grandCol="1" outline="0" fieldPosition="0"/>
    </format>
    <format dxfId="678">
      <pivotArea dataOnly="0" labelOnly="1" fieldPosition="0">
        <references count="1">
          <reference field="2" count="0"/>
        </references>
      </pivotArea>
    </format>
    <format dxfId="677">
      <pivotArea dataOnly="0" labelOnly="1" grandCol="1" outline="0" fieldPosition="0"/>
    </format>
    <format dxfId="676">
      <pivotArea dataOnly="0" labelOnly="1" fieldPosition="0">
        <references count="1">
          <reference field="2" count="0"/>
        </references>
      </pivotArea>
    </format>
    <format dxfId="675">
      <pivotArea dataOnly="0" labelOnly="1" grandCol="1" outline="0" fieldPosition="0"/>
    </format>
    <format dxfId="674">
      <pivotArea dataOnly="0" labelOnly="1" fieldPosition="0">
        <references count="1">
          <reference field="2" count="0"/>
        </references>
      </pivotArea>
    </format>
    <format dxfId="673">
      <pivotArea dataOnly="0" labelOnly="1" grandCol="1" outline="0" fieldPosition="0"/>
    </format>
    <format dxfId="672">
      <pivotArea outline="0" collapsedLevelsAreSubtotals="1" fieldPosition="0"/>
    </format>
    <format dxfId="671">
      <pivotArea dataOnly="0" labelOnly="1" fieldPosition="0">
        <references count="1">
          <reference field="3" count="0"/>
        </references>
      </pivotArea>
    </format>
    <format dxfId="670">
      <pivotArea dataOnly="0" labelOnly="1" grandRow="1" outline="0" fieldPosition="0"/>
    </format>
    <format dxfId="669">
      <pivotArea type="all" dataOnly="0" outline="0" fieldPosition="0"/>
    </format>
    <format dxfId="668">
      <pivotArea outline="0" collapsedLevelsAreSubtotals="1" fieldPosition="0"/>
    </format>
    <format dxfId="667">
      <pivotArea dataOnly="0" labelOnly="1" fieldPosition="0">
        <references count="1">
          <reference field="3" count="0"/>
        </references>
      </pivotArea>
    </format>
    <format dxfId="666">
      <pivotArea dataOnly="0" labelOnly="1" grandRow="1" outline="0" fieldPosition="0"/>
    </format>
    <format dxfId="665">
      <pivotArea dataOnly="0" labelOnly="1" fieldPosition="0">
        <references count="1">
          <reference field="2" count="0"/>
        </references>
      </pivotArea>
    </format>
    <format dxfId="664">
      <pivotArea dataOnly="0" labelOnly="1" grandCol="1" outline="0" fieldPosition="0"/>
    </format>
    <format dxfId="663">
      <pivotArea dataOnly="0" grandRow="1" axis="axisRow" fieldPosition="0"/>
    </format>
    <format dxfId="662">
      <pivotArea dataOnly="0" grandRow="1" axis="axisRow" fieldPosition="0"/>
    </format>
    <format dxfId="661">
      <pivotArea grandRow="1" grandCol="1" outline="0" collapsedLevelsAreSubtotals="1" fieldPosition="0"/>
    </format>
    <format dxfId="660">
      <pivotArea dataOnly="0" labelOnly="1" fieldPosition="0">
        <references count="1">
          <reference field="2" count="0"/>
        </references>
      </pivotArea>
    </format>
    <format dxfId="659">
      <pivotArea dataOnly="0" labelOnly="1" grandCol="1" outline="0" fieldPosition="0"/>
    </format>
    <format dxfId="658">
      <pivotArea dataOnly="0" grandRow="1" axis="axisRow" fieldPosition="0"/>
    </format>
    <format dxfId="321">
      <pivotArea grandRow="1" grandCol="1" outline="0" collapsedLevelsAreSubtotals="1" fieldPosition="0"/>
    </format>
    <format dxfId="319">
      <pivotArea grandRow="1" grandCol="1" outline="0" collapsedLevelsAreSubtotals="1" fieldPosition="0"/>
    </format>
  </formats>
  <chartFormats count="70">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0"/>
          </reference>
        </references>
      </pivotArea>
    </chartFormat>
    <chartFormat chart="6" format="6" series="1">
      <pivotArea type="data" outline="0" fieldPosition="0">
        <references count="2">
          <reference field="4294967294" count="1" selected="0">
            <x v="0"/>
          </reference>
          <reference field="2" count="1" selected="0">
            <x v="1"/>
          </reference>
        </references>
      </pivotArea>
    </chartFormat>
    <chartFormat chart="6" format="7" series="1">
      <pivotArea type="data" outline="0" fieldPosition="0">
        <references count="2">
          <reference field="4294967294" count="1" selected="0">
            <x v="0"/>
          </reference>
          <reference field="2" count="1" selected="0">
            <x v="2"/>
          </reference>
        </references>
      </pivotArea>
    </chartFormat>
    <chartFormat chart="6" format="8" series="1">
      <pivotArea type="data" outline="0" fieldPosition="0">
        <references count="2">
          <reference field="4294967294" count="1" selected="0">
            <x v="0"/>
          </reference>
          <reference field="2" count="1" selected="0">
            <x v="3"/>
          </reference>
        </references>
      </pivotArea>
    </chartFormat>
    <chartFormat chart="6" format="9" series="1">
      <pivotArea type="data" outline="0" fieldPosition="0">
        <references count="2">
          <reference field="4294967294" count="1" selected="0">
            <x v="0"/>
          </reference>
          <reference field="2" count="1" selected="0">
            <x v="4"/>
          </reference>
        </references>
      </pivotArea>
    </chartFormat>
    <chartFormat chart="6" format="10" series="1">
      <pivotArea type="data" outline="0" fieldPosition="0">
        <references count="3">
          <reference field="4294967294" count="1" selected="0">
            <x v="0"/>
          </reference>
          <reference field="2" count="1" selected="0">
            <x v="0"/>
          </reference>
          <reference field="3" count="1" selected="0">
            <x v="5"/>
          </reference>
        </references>
      </pivotArea>
    </chartFormat>
    <chartFormat chart="6" format="11" series="1">
      <pivotArea type="data" outline="0" fieldPosition="0">
        <references count="3">
          <reference field="4294967294" count="1" selected="0">
            <x v="0"/>
          </reference>
          <reference field="2" count="1" selected="0">
            <x v="1"/>
          </reference>
          <reference field="3" count="1" selected="0">
            <x v="0"/>
          </reference>
        </references>
      </pivotArea>
    </chartFormat>
    <chartFormat chart="6" format="12" series="1">
      <pivotArea type="data" outline="0" fieldPosition="0">
        <references count="3">
          <reference field="4294967294" count="1" selected="0">
            <x v="0"/>
          </reference>
          <reference field="2" count="1" selected="0">
            <x v="1"/>
          </reference>
          <reference field="3" count="1" selected="0">
            <x v="1"/>
          </reference>
        </references>
      </pivotArea>
    </chartFormat>
    <chartFormat chart="6" format="13" series="1">
      <pivotArea type="data" outline="0" fieldPosition="0">
        <references count="3">
          <reference field="4294967294" count="1" selected="0">
            <x v="0"/>
          </reference>
          <reference field="2" count="1" selected="0">
            <x v="1"/>
          </reference>
          <reference field="3" count="1" selected="0">
            <x v="3"/>
          </reference>
        </references>
      </pivotArea>
    </chartFormat>
    <chartFormat chart="6" format="14" series="1">
      <pivotArea type="data" outline="0" fieldPosition="0">
        <references count="3">
          <reference field="4294967294" count="1" selected="0">
            <x v="0"/>
          </reference>
          <reference field="2" count="1" selected="0">
            <x v="1"/>
          </reference>
          <reference field="3" count="1" selected="0">
            <x v="4"/>
          </reference>
        </references>
      </pivotArea>
    </chartFormat>
    <chartFormat chart="6" format="15" series="1">
      <pivotArea type="data" outline="0" fieldPosition="0">
        <references count="3">
          <reference field="4294967294" count="1" selected="0">
            <x v="0"/>
          </reference>
          <reference field="2" count="1" selected="0">
            <x v="1"/>
          </reference>
          <reference field="3" count="1" selected="0">
            <x v="5"/>
          </reference>
        </references>
      </pivotArea>
    </chartFormat>
    <chartFormat chart="6" format="16" series="1">
      <pivotArea type="data" outline="0" fieldPosition="0">
        <references count="3">
          <reference field="4294967294" count="1" selected="0">
            <x v="0"/>
          </reference>
          <reference field="2" count="1" selected="0">
            <x v="2"/>
          </reference>
          <reference field="3" count="1" selected="0">
            <x v="0"/>
          </reference>
        </references>
      </pivotArea>
    </chartFormat>
    <chartFormat chart="6" format="17" series="1">
      <pivotArea type="data" outline="0" fieldPosition="0">
        <references count="3">
          <reference field="4294967294" count="1" selected="0">
            <x v="0"/>
          </reference>
          <reference field="2" count="1" selected="0">
            <x v="2"/>
          </reference>
          <reference field="3" count="1" selected="0">
            <x v="1"/>
          </reference>
        </references>
      </pivotArea>
    </chartFormat>
    <chartFormat chart="6" format="18" series="1">
      <pivotArea type="data" outline="0" fieldPosition="0">
        <references count="3">
          <reference field="4294967294" count="1" selected="0">
            <x v="0"/>
          </reference>
          <reference field="2" count="1" selected="0">
            <x v="2"/>
          </reference>
          <reference field="3" count="1" selected="0">
            <x v="2"/>
          </reference>
        </references>
      </pivotArea>
    </chartFormat>
    <chartFormat chart="6" format="19" series="1">
      <pivotArea type="data" outline="0" fieldPosition="0">
        <references count="3">
          <reference field="4294967294" count="1" selected="0">
            <x v="0"/>
          </reference>
          <reference field="2" count="1" selected="0">
            <x v="2"/>
          </reference>
          <reference field="3" count="1" selected="0">
            <x v="3"/>
          </reference>
        </references>
      </pivotArea>
    </chartFormat>
    <chartFormat chart="6" format="20" series="1">
      <pivotArea type="data" outline="0" fieldPosition="0">
        <references count="3">
          <reference field="4294967294" count="1" selected="0">
            <x v="0"/>
          </reference>
          <reference field="2" count="1" selected="0">
            <x v="2"/>
          </reference>
          <reference field="3" count="1" selected="0">
            <x v="4"/>
          </reference>
        </references>
      </pivotArea>
    </chartFormat>
    <chartFormat chart="6" format="21" series="1">
      <pivotArea type="data" outline="0" fieldPosition="0">
        <references count="3">
          <reference field="4294967294" count="1" selected="0">
            <x v="0"/>
          </reference>
          <reference field="2" count="1" selected="0">
            <x v="2"/>
          </reference>
          <reference field="3" count="1" selected="0">
            <x v="5"/>
          </reference>
        </references>
      </pivotArea>
    </chartFormat>
    <chartFormat chart="6" format="22" series="1">
      <pivotArea type="data" outline="0" fieldPosition="0">
        <references count="3">
          <reference field="4294967294" count="1" selected="0">
            <x v="0"/>
          </reference>
          <reference field="2" count="1" selected="0">
            <x v="3"/>
          </reference>
          <reference field="3" count="1" selected="0">
            <x v="0"/>
          </reference>
        </references>
      </pivotArea>
    </chartFormat>
    <chartFormat chart="6" format="23" series="1">
      <pivotArea type="data" outline="0" fieldPosition="0">
        <references count="3">
          <reference field="4294967294" count="1" selected="0">
            <x v="0"/>
          </reference>
          <reference field="2" count="1" selected="0">
            <x v="3"/>
          </reference>
          <reference field="3" count="1" selected="0">
            <x v="1"/>
          </reference>
        </references>
      </pivotArea>
    </chartFormat>
    <chartFormat chart="6" format="24" series="1">
      <pivotArea type="data" outline="0" fieldPosition="0">
        <references count="3">
          <reference field="4294967294" count="1" selected="0">
            <x v="0"/>
          </reference>
          <reference field="2" count="1" selected="0">
            <x v="3"/>
          </reference>
          <reference field="3" count="1" selected="0">
            <x v="2"/>
          </reference>
        </references>
      </pivotArea>
    </chartFormat>
    <chartFormat chart="6" format="25" series="1">
      <pivotArea type="data" outline="0" fieldPosition="0">
        <references count="3">
          <reference field="4294967294" count="1" selected="0">
            <x v="0"/>
          </reference>
          <reference field="2" count="1" selected="0">
            <x v="3"/>
          </reference>
          <reference field="3" count="1" selected="0">
            <x v="3"/>
          </reference>
        </references>
      </pivotArea>
    </chartFormat>
    <chartFormat chart="6" format="26" series="1">
      <pivotArea type="data" outline="0" fieldPosition="0">
        <references count="3">
          <reference field="4294967294" count="1" selected="0">
            <x v="0"/>
          </reference>
          <reference field="2" count="1" selected="0">
            <x v="3"/>
          </reference>
          <reference field="3" count="1" selected="0">
            <x v="4"/>
          </reference>
        </references>
      </pivotArea>
    </chartFormat>
    <chartFormat chart="6" format="27" series="1">
      <pivotArea type="data" outline="0" fieldPosition="0">
        <references count="3">
          <reference field="4294967294" count="1" selected="0">
            <x v="0"/>
          </reference>
          <reference field="2" count="1" selected="0">
            <x v="3"/>
          </reference>
          <reference field="3" count="1" selected="0">
            <x v="5"/>
          </reference>
        </references>
      </pivotArea>
    </chartFormat>
    <chartFormat chart="6" format="28" series="1">
      <pivotArea type="data" outline="0" fieldPosition="0">
        <references count="3">
          <reference field="4294967294" count="1" selected="0">
            <x v="0"/>
          </reference>
          <reference field="2" count="1" selected="0">
            <x v="4"/>
          </reference>
          <reference field="3" count="1" selected="0">
            <x v="0"/>
          </reference>
        </references>
      </pivotArea>
    </chartFormat>
    <chartFormat chart="6" format="29" series="1">
      <pivotArea type="data" outline="0" fieldPosition="0">
        <references count="3">
          <reference field="4294967294" count="1" selected="0">
            <x v="0"/>
          </reference>
          <reference field="2" count="1" selected="0">
            <x v="4"/>
          </reference>
          <reference field="3" count="1" selected="0">
            <x v="1"/>
          </reference>
        </references>
      </pivotArea>
    </chartFormat>
    <chartFormat chart="6" format="30" series="1">
      <pivotArea type="data" outline="0" fieldPosition="0">
        <references count="3">
          <reference field="4294967294" count="1" selected="0">
            <x v="0"/>
          </reference>
          <reference field="2" count="1" selected="0">
            <x v="4"/>
          </reference>
          <reference field="3" count="1" selected="0">
            <x v="2"/>
          </reference>
        </references>
      </pivotArea>
    </chartFormat>
    <chartFormat chart="6" format="31" series="1">
      <pivotArea type="data" outline="0" fieldPosition="0">
        <references count="3">
          <reference field="4294967294" count="1" selected="0">
            <x v="0"/>
          </reference>
          <reference field="2" count="1" selected="0">
            <x v="4"/>
          </reference>
          <reference field="3" count="1" selected="0">
            <x v="3"/>
          </reference>
        </references>
      </pivotArea>
    </chartFormat>
    <chartFormat chart="6" format="32" series="1">
      <pivotArea type="data" outline="0" fieldPosition="0">
        <references count="3">
          <reference field="4294967294" count="1" selected="0">
            <x v="0"/>
          </reference>
          <reference field="2" count="1" selected="0">
            <x v="4"/>
          </reference>
          <reference field="3" count="1" selected="0">
            <x v="4"/>
          </reference>
        </references>
      </pivotArea>
    </chartFormat>
    <chartFormat chart="6" format="33" series="1">
      <pivotArea type="data" outline="0" fieldPosition="0">
        <references count="3">
          <reference field="4294967294" count="1" selected="0">
            <x v="0"/>
          </reference>
          <reference field="2" count="1" selected="0">
            <x v="4"/>
          </reference>
          <reference field="3" count="1" selected="0">
            <x v="5"/>
          </reference>
        </references>
      </pivotArea>
    </chartFormat>
    <chartFormat chart="2" format="20">
      <pivotArea type="data" outline="0" fieldPosition="0">
        <references count="3">
          <reference field="4294967294" count="1" selected="0">
            <x v="0"/>
          </reference>
          <reference field="2" count="1" selected="0">
            <x v="0"/>
          </reference>
          <reference field="3" count="1" selected="0">
            <x v="4"/>
          </reference>
        </references>
      </pivotArea>
    </chartFormat>
    <chartFormat chart="2" format="21">
      <pivotArea type="data" outline="0" fieldPosition="0">
        <references count="3">
          <reference field="4294967294" count="1" selected="0">
            <x v="0"/>
          </reference>
          <reference field="2" count="1" selected="0">
            <x v="0"/>
          </reference>
          <reference field="3" count="1" selected="0">
            <x v="0"/>
          </reference>
        </references>
      </pivotArea>
    </chartFormat>
    <chartFormat chart="2" format="22">
      <pivotArea type="data" outline="0" fieldPosition="0">
        <references count="3">
          <reference field="4294967294" count="1" selected="0">
            <x v="0"/>
          </reference>
          <reference field="2" count="1" selected="0">
            <x v="0"/>
          </reference>
          <reference field="3" count="1" selected="0">
            <x v="5"/>
          </reference>
        </references>
      </pivotArea>
    </chartFormat>
    <chartFormat chart="2" format="23">
      <pivotArea type="data" outline="0" fieldPosition="0">
        <references count="3">
          <reference field="4294967294" count="1" selected="0">
            <x v="0"/>
          </reference>
          <reference field="2" count="1" selected="0">
            <x v="0"/>
          </reference>
          <reference field="3" count="1" selected="0">
            <x v="3"/>
          </reference>
        </references>
      </pivotArea>
    </chartFormat>
    <chartFormat chart="2" format="24">
      <pivotArea type="data" outline="0" fieldPosition="0">
        <references count="3">
          <reference field="4294967294" count="1" selected="0">
            <x v="0"/>
          </reference>
          <reference field="2" count="1" selected="0">
            <x v="0"/>
          </reference>
          <reference field="3" count="1" selected="0">
            <x v="1"/>
          </reference>
        </references>
      </pivotArea>
    </chartFormat>
    <chartFormat chart="2" format="25">
      <pivotArea type="data" outline="0" fieldPosition="0">
        <references count="3">
          <reference field="4294967294" count="1" selected="0">
            <x v="0"/>
          </reference>
          <reference field="2" count="1" selected="0">
            <x v="0"/>
          </reference>
          <reference field="3" count="1" selected="0">
            <x v="2"/>
          </reference>
        </references>
      </pivotArea>
    </chartFormat>
    <chartFormat chart="2" format="26">
      <pivotArea type="data" outline="0" fieldPosition="0">
        <references count="3">
          <reference field="4294967294" count="1" selected="0">
            <x v="0"/>
          </reference>
          <reference field="2" count="1" selected="0">
            <x v="1"/>
          </reference>
          <reference field="3" count="1" selected="0">
            <x v="4"/>
          </reference>
        </references>
      </pivotArea>
    </chartFormat>
    <chartFormat chart="2" format="27">
      <pivotArea type="data" outline="0" fieldPosition="0">
        <references count="3">
          <reference field="4294967294" count="1" selected="0">
            <x v="0"/>
          </reference>
          <reference field="2" count="1" selected="0">
            <x v="1"/>
          </reference>
          <reference field="3" count="1" selected="0">
            <x v="0"/>
          </reference>
        </references>
      </pivotArea>
    </chartFormat>
    <chartFormat chart="2" format="28">
      <pivotArea type="data" outline="0" fieldPosition="0">
        <references count="3">
          <reference field="4294967294" count="1" selected="0">
            <x v="0"/>
          </reference>
          <reference field="2" count="1" selected="0">
            <x v="1"/>
          </reference>
          <reference field="3" count="1" selected="0">
            <x v="5"/>
          </reference>
        </references>
      </pivotArea>
    </chartFormat>
    <chartFormat chart="2" format="29">
      <pivotArea type="data" outline="0" fieldPosition="0">
        <references count="3">
          <reference field="4294967294" count="1" selected="0">
            <x v="0"/>
          </reference>
          <reference field="2" count="1" selected="0">
            <x v="1"/>
          </reference>
          <reference field="3" count="1" selected="0">
            <x v="3"/>
          </reference>
        </references>
      </pivotArea>
    </chartFormat>
    <chartFormat chart="2" format="30">
      <pivotArea type="data" outline="0" fieldPosition="0">
        <references count="3">
          <reference field="4294967294" count="1" selected="0">
            <x v="0"/>
          </reference>
          <reference field="2" count="1" selected="0">
            <x v="1"/>
          </reference>
          <reference field="3" count="1" selected="0">
            <x v="1"/>
          </reference>
        </references>
      </pivotArea>
    </chartFormat>
    <chartFormat chart="2" format="31">
      <pivotArea type="data" outline="0" fieldPosition="0">
        <references count="3">
          <reference field="4294967294" count="1" selected="0">
            <x v="0"/>
          </reference>
          <reference field="2" count="1" selected="0">
            <x v="1"/>
          </reference>
          <reference field="3" count="1" selected="0">
            <x v="2"/>
          </reference>
        </references>
      </pivotArea>
    </chartFormat>
    <chartFormat chart="2" format="32">
      <pivotArea type="data" outline="0" fieldPosition="0">
        <references count="3">
          <reference field="4294967294" count="1" selected="0">
            <x v="0"/>
          </reference>
          <reference field="2" count="1" selected="0">
            <x v="2"/>
          </reference>
          <reference field="3" count="1" selected="0">
            <x v="4"/>
          </reference>
        </references>
      </pivotArea>
    </chartFormat>
    <chartFormat chart="2" format="33">
      <pivotArea type="data" outline="0" fieldPosition="0">
        <references count="3">
          <reference field="4294967294" count="1" selected="0">
            <x v="0"/>
          </reference>
          <reference field="2" count="1" selected="0">
            <x v="2"/>
          </reference>
          <reference field="3" count="1" selected="0">
            <x v="0"/>
          </reference>
        </references>
      </pivotArea>
    </chartFormat>
    <chartFormat chart="2" format="34">
      <pivotArea type="data" outline="0" fieldPosition="0">
        <references count="3">
          <reference field="4294967294" count="1" selected="0">
            <x v="0"/>
          </reference>
          <reference field="2" count="1" selected="0">
            <x v="2"/>
          </reference>
          <reference field="3" count="1" selected="0">
            <x v="5"/>
          </reference>
        </references>
      </pivotArea>
    </chartFormat>
    <chartFormat chart="2" format="35">
      <pivotArea type="data" outline="0" fieldPosition="0">
        <references count="3">
          <reference field="4294967294" count="1" selected="0">
            <x v="0"/>
          </reference>
          <reference field="2" count="1" selected="0">
            <x v="2"/>
          </reference>
          <reference field="3" count="1" selected="0">
            <x v="3"/>
          </reference>
        </references>
      </pivotArea>
    </chartFormat>
    <chartFormat chart="2" format="36">
      <pivotArea type="data" outline="0" fieldPosition="0">
        <references count="3">
          <reference field="4294967294" count="1" selected="0">
            <x v="0"/>
          </reference>
          <reference field="2" count="1" selected="0">
            <x v="2"/>
          </reference>
          <reference field="3" count="1" selected="0">
            <x v="1"/>
          </reference>
        </references>
      </pivotArea>
    </chartFormat>
    <chartFormat chart="2" format="37">
      <pivotArea type="data" outline="0" fieldPosition="0">
        <references count="3">
          <reference field="4294967294" count="1" selected="0">
            <x v="0"/>
          </reference>
          <reference field="2" count="1" selected="0">
            <x v="2"/>
          </reference>
          <reference field="3" count="1" selected="0">
            <x v="2"/>
          </reference>
        </references>
      </pivotArea>
    </chartFormat>
    <chartFormat chart="2" format="38">
      <pivotArea type="data" outline="0" fieldPosition="0">
        <references count="3">
          <reference field="4294967294" count="1" selected="0">
            <x v="0"/>
          </reference>
          <reference field="2" count="1" selected="0">
            <x v="3"/>
          </reference>
          <reference field="3" count="1" selected="0">
            <x v="4"/>
          </reference>
        </references>
      </pivotArea>
    </chartFormat>
    <chartFormat chart="2" format="39">
      <pivotArea type="data" outline="0" fieldPosition="0">
        <references count="3">
          <reference field="4294967294" count="1" selected="0">
            <x v="0"/>
          </reference>
          <reference field="2" count="1" selected="0">
            <x v="3"/>
          </reference>
          <reference field="3" count="1" selected="0">
            <x v="0"/>
          </reference>
        </references>
      </pivotArea>
    </chartFormat>
    <chartFormat chart="2" format="40">
      <pivotArea type="data" outline="0" fieldPosition="0">
        <references count="3">
          <reference field="4294967294" count="1" selected="0">
            <x v="0"/>
          </reference>
          <reference field="2" count="1" selected="0">
            <x v="3"/>
          </reference>
          <reference field="3" count="1" selected="0">
            <x v="5"/>
          </reference>
        </references>
      </pivotArea>
    </chartFormat>
    <chartFormat chart="2" format="41">
      <pivotArea type="data" outline="0" fieldPosition="0">
        <references count="3">
          <reference field="4294967294" count="1" selected="0">
            <x v="0"/>
          </reference>
          <reference field="2" count="1" selected="0">
            <x v="3"/>
          </reference>
          <reference field="3" count="1" selected="0">
            <x v="3"/>
          </reference>
        </references>
      </pivotArea>
    </chartFormat>
    <chartFormat chart="2" format="42">
      <pivotArea type="data" outline="0" fieldPosition="0">
        <references count="3">
          <reference field="4294967294" count="1" selected="0">
            <x v="0"/>
          </reference>
          <reference field="2" count="1" selected="0">
            <x v="3"/>
          </reference>
          <reference field="3" count="1" selected="0">
            <x v="1"/>
          </reference>
        </references>
      </pivotArea>
    </chartFormat>
    <chartFormat chart="2" format="43">
      <pivotArea type="data" outline="0" fieldPosition="0">
        <references count="3">
          <reference field="4294967294" count="1" selected="0">
            <x v="0"/>
          </reference>
          <reference field="2" count="1" selected="0">
            <x v="3"/>
          </reference>
          <reference field="3" count="1" selected="0">
            <x v="2"/>
          </reference>
        </references>
      </pivotArea>
    </chartFormat>
    <chartFormat chart="2" format="44">
      <pivotArea type="data" outline="0" fieldPosition="0">
        <references count="3">
          <reference field="4294967294" count="1" selected="0">
            <x v="0"/>
          </reference>
          <reference field="2" count="1" selected="0">
            <x v="4"/>
          </reference>
          <reference field="3" count="1" selected="0">
            <x v="4"/>
          </reference>
        </references>
      </pivotArea>
    </chartFormat>
    <chartFormat chart="2" format="45">
      <pivotArea type="data" outline="0" fieldPosition="0">
        <references count="3">
          <reference field="4294967294" count="1" selected="0">
            <x v="0"/>
          </reference>
          <reference field="2" count="1" selected="0">
            <x v="4"/>
          </reference>
          <reference field="3" count="1" selected="0">
            <x v="0"/>
          </reference>
        </references>
      </pivotArea>
    </chartFormat>
    <chartFormat chart="2" format="46">
      <pivotArea type="data" outline="0" fieldPosition="0">
        <references count="3">
          <reference field="4294967294" count="1" selected="0">
            <x v="0"/>
          </reference>
          <reference field="2" count="1" selected="0">
            <x v="4"/>
          </reference>
          <reference field="3" count="1" selected="0">
            <x v="5"/>
          </reference>
        </references>
      </pivotArea>
    </chartFormat>
    <chartFormat chart="2" format="47">
      <pivotArea type="data" outline="0" fieldPosition="0">
        <references count="3">
          <reference field="4294967294" count="1" selected="0">
            <x v="0"/>
          </reference>
          <reference field="2" count="1" selected="0">
            <x v="4"/>
          </reference>
          <reference field="3" count="1" selected="0">
            <x v="3"/>
          </reference>
        </references>
      </pivotArea>
    </chartFormat>
    <chartFormat chart="2" format="48">
      <pivotArea type="data" outline="0" fieldPosition="0">
        <references count="3">
          <reference field="4294967294" count="1" selected="0">
            <x v="0"/>
          </reference>
          <reference field="2" count="1" selected="0">
            <x v="4"/>
          </reference>
          <reference field="3" count="1" selected="0">
            <x v="1"/>
          </reference>
        </references>
      </pivotArea>
    </chartFormat>
    <chartFormat chart="2" format="49">
      <pivotArea type="data" outline="0" fieldPosition="0">
        <references count="3">
          <reference field="4294967294" count="1" selected="0">
            <x v="0"/>
          </reference>
          <reference field="2" count="1" selected="0">
            <x v="4"/>
          </reference>
          <reference field="3" count="1" selected="0">
            <x v="2"/>
          </reference>
        </references>
      </pivotArea>
    </chartFormat>
    <chartFormat chart="0" format="19" series="1">
      <pivotArea type="data" outline="0" fieldPosition="0">
        <references count="2">
          <reference field="4294967294" count="1" selected="0">
            <x v="0"/>
          </reference>
          <reference field="2" count="1" selected="0">
            <x v="0"/>
          </reference>
        </references>
      </pivotArea>
    </chartFormat>
    <chartFormat chart="0" format="20" series="1">
      <pivotArea type="data" outline="0" fieldPosition="0">
        <references count="2">
          <reference field="4294967294" count="1" selected="0">
            <x v="0"/>
          </reference>
          <reference field="2" count="1" selected="0">
            <x v="1"/>
          </reference>
        </references>
      </pivotArea>
    </chartFormat>
    <chartFormat chart="0" format="21" series="1">
      <pivotArea type="data" outline="0" fieldPosition="0">
        <references count="2">
          <reference field="4294967294" count="1" selected="0">
            <x v="0"/>
          </reference>
          <reference field="2" count="1" selected="0">
            <x v="2"/>
          </reference>
        </references>
      </pivotArea>
    </chartFormat>
    <chartFormat chart="0" format="22" series="1">
      <pivotArea type="data" outline="0" fieldPosition="0">
        <references count="2">
          <reference field="4294967294" count="1" selected="0">
            <x v="0"/>
          </reference>
          <reference field="2" count="1" selected="0">
            <x v="3"/>
          </reference>
        </references>
      </pivotArea>
    </chartFormat>
    <chartFormat chart="0" format="23"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7" name="PivotTable9"/>
  </pivotTables>
  <data>
    <tabular pivotCacheId="1">
      <items count="5">
        <i x="1" s="1"/>
        <i x="0"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PivotTable9"/>
  </pivotTables>
  <data>
    <tabular pivotCacheId="1">
      <items count="6">
        <i x="5" s="1"/>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34950"/>
  <slicer name="Category"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6"/>
  <sheetViews>
    <sheetView tabSelected="1" workbookViewId="0">
      <selection activeCell="O32" sqref="O32"/>
    </sheetView>
  </sheetViews>
  <sheetFormatPr defaultColWidth="11.77734375" defaultRowHeight="13.8" x14ac:dyDescent="0.25"/>
  <cols>
    <col min="1" max="1" width="16.21875" style="19" bestFit="1" customWidth="1"/>
    <col min="2" max="6" width="11.6640625" style="19" customWidth="1"/>
    <col min="7" max="7" width="13.44140625" style="19" customWidth="1"/>
    <col min="8" max="16384" width="11.77734375" style="19"/>
  </cols>
  <sheetData>
    <row r="1" spans="1:36" x14ac:dyDescent="0.25">
      <c r="A1" s="26" t="s">
        <v>116</v>
      </c>
      <c r="B1" s="26"/>
      <c r="C1" s="26"/>
      <c r="D1" s="26"/>
      <c r="E1" s="26"/>
      <c r="F1" s="26"/>
      <c r="G1" s="26"/>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row>
    <row r="2" spans="1:36" x14ac:dyDescent="0.25">
      <c r="A2" s="26"/>
      <c r="B2" s="26"/>
      <c r="C2" s="26"/>
      <c r="D2" s="26"/>
      <c r="E2" s="26"/>
      <c r="F2" s="26"/>
      <c r="G2" s="26"/>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row>
    <row r="3" spans="1:36" x14ac:dyDescent="0.25">
      <c r="A3" s="20" t="s">
        <v>23</v>
      </c>
      <c r="B3" s="20" t="s">
        <v>103</v>
      </c>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row>
    <row r="4" spans="1:36" x14ac:dyDescent="0.25">
      <c r="A4" s="20" t="s">
        <v>113</v>
      </c>
      <c r="B4" s="23" t="s">
        <v>4</v>
      </c>
      <c r="C4" s="23" t="s">
        <v>3</v>
      </c>
      <c r="D4" s="23" t="s">
        <v>27</v>
      </c>
      <c r="E4" s="23" t="s">
        <v>28</v>
      </c>
      <c r="F4" s="23" t="s">
        <v>29</v>
      </c>
      <c r="G4" s="23" t="s">
        <v>115</v>
      </c>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row>
    <row r="5" spans="1:36" x14ac:dyDescent="0.25">
      <c r="A5" s="21" t="s">
        <v>105</v>
      </c>
      <c r="B5" s="22">
        <v>277472</v>
      </c>
      <c r="C5" s="22">
        <v>76544</v>
      </c>
      <c r="D5" s="22">
        <v>28704</v>
      </c>
      <c r="E5" s="22">
        <v>23920</v>
      </c>
      <c r="F5" s="22">
        <v>114816</v>
      </c>
      <c r="G5" s="22">
        <v>521456</v>
      </c>
      <c r="H5" s="18"/>
      <c r="I5" s="18"/>
      <c r="J5" s="18"/>
      <c r="K5" s="18"/>
      <c r="L5" s="18"/>
      <c r="M5" s="18"/>
      <c r="N5" s="18"/>
      <c r="O5" s="18"/>
      <c r="P5" s="18"/>
      <c r="Q5" s="18"/>
      <c r="R5" s="18"/>
      <c r="S5" s="18"/>
      <c r="T5" s="18"/>
      <c r="U5" s="18"/>
      <c r="V5" s="18"/>
      <c r="W5" s="18"/>
      <c r="X5" s="18"/>
      <c r="Y5" s="18"/>
    </row>
    <row r="6" spans="1:36" x14ac:dyDescent="0.25">
      <c r="A6" s="21" t="s">
        <v>110</v>
      </c>
      <c r="B6" s="22">
        <v>176990</v>
      </c>
      <c r="C6" s="22">
        <v>9654</v>
      </c>
      <c r="D6" s="22">
        <v>70796</v>
      </c>
      <c r="E6" s="22">
        <v>48270</v>
      </c>
      <c r="F6" s="22">
        <v>70796</v>
      </c>
      <c r="G6" s="22">
        <v>376506</v>
      </c>
      <c r="H6" s="18"/>
      <c r="I6" s="18"/>
      <c r="J6" s="18"/>
      <c r="K6" s="18"/>
      <c r="L6" s="18"/>
      <c r="M6" s="18"/>
      <c r="N6" s="18"/>
      <c r="O6" s="18"/>
      <c r="P6" s="18"/>
      <c r="Q6" s="18"/>
      <c r="R6" s="18"/>
      <c r="S6" s="18"/>
      <c r="T6" s="18"/>
      <c r="U6" s="18"/>
      <c r="V6" s="18"/>
      <c r="W6" s="18"/>
      <c r="X6" s="18"/>
      <c r="Y6" s="18"/>
    </row>
    <row r="7" spans="1:36" x14ac:dyDescent="0.25">
      <c r="A7" s="21" t="s">
        <v>108</v>
      </c>
      <c r="B7" s="22">
        <v>120675</v>
      </c>
      <c r="C7" s="22">
        <v>19308</v>
      </c>
      <c r="D7" s="22">
        <v>110644</v>
      </c>
      <c r="E7" s="22">
        <v>72405</v>
      </c>
      <c r="F7" s="22">
        <v>53097</v>
      </c>
      <c r="G7" s="22">
        <v>376129</v>
      </c>
      <c r="H7" s="18"/>
      <c r="I7" s="18"/>
      <c r="J7" s="18"/>
      <c r="K7" s="18"/>
      <c r="L7" s="18"/>
      <c r="M7" s="18"/>
      <c r="N7" s="18"/>
      <c r="O7" s="18"/>
      <c r="P7" s="18"/>
      <c r="Q7" s="18"/>
      <c r="R7" s="18"/>
      <c r="S7" s="18"/>
      <c r="T7" s="18"/>
      <c r="U7" s="18"/>
      <c r="V7" s="18"/>
      <c r="W7" s="18"/>
      <c r="X7" s="18"/>
      <c r="Y7" s="18"/>
    </row>
    <row r="8" spans="1:36" x14ac:dyDescent="0.25">
      <c r="A8" s="21" t="s">
        <v>109</v>
      </c>
      <c r="B8" s="22">
        <v>21096</v>
      </c>
      <c r="C8" s="22">
        <v>36918</v>
      </c>
      <c r="D8" s="22">
        <v>123939</v>
      </c>
      <c r="E8" s="22">
        <v>18459</v>
      </c>
      <c r="F8" s="22">
        <v>39555</v>
      </c>
      <c r="G8" s="22">
        <v>239967</v>
      </c>
      <c r="H8" s="18"/>
      <c r="I8" s="18"/>
      <c r="J8" s="18"/>
      <c r="K8" s="18"/>
      <c r="L8" s="18"/>
      <c r="M8" s="18"/>
      <c r="N8" s="18"/>
      <c r="O8" s="18"/>
      <c r="P8" s="18"/>
      <c r="Q8" s="18"/>
      <c r="R8" s="18"/>
      <c r="S8" s="18"/>
      <c r="T8" s="18"/>
      <c r="U8" s="18"/>
      <c r="V8" s="18"/>
      <c r="W8" s="18"/>
      <c r="X8" s="18"/>
      <c r="Y8" s="18"/>
    </row>
    <row r="9" spans="1:36" x14ac:dyDescent="0.25">
      <c r="A9" s="21" t="s">
        <v>107</v>
      </c>
      <c r="B9" s="22">
        <v>78432</v>
      </c>
      <c r="C9" s="22">
        <v>41280</v>
      </c>
      <c r="D9" s="22">
        <v>78432</v>
      </c>
      <c r="E9" s="22">
        <v>2064</v>
      </c>
      <c r="F9" s="22">
        <v>20640</v>
      </c>
      <c r="G9" s="22">
        <v>220848</v>
      </c>
      <c r="H9" s="18"/>
      <c r="I9" s="18"/>
      <c r="J9" s="18"/>
      <c r="K9" s="18"/>
      <c r="L9" s="18"/>
      <c r="M9" s="18"/>
      <c r="N9" s="18"/>
      <c r="O9" s="18"/>
      <c r="P9" s="18"/>
      <c r="Q9" s="18"/>
      <c r="R9" s="18"/>
      <c r="S9" s="18"/>
      <c r="T9" s="18"/>
      <c r="U9" s="18"/>
      <c r="V9" s="18"/>
      <c r="W9" s="18"/>
      <c r="X9" s="18"/>
      <c r="Y9" s="18"/>
    </row>
    <row r="10" spans="1:36" x14ac:dyDescent="0.25">
      <c r="A10" s="21" t="s">
        <v>106</v>
      </c>
      <c r="B10" s="22">
        <v>65720</v>
      </c>
      <c r="C10" s="22"/>
      <c r="D10" s="22">
        <v>72080</v>
      </c>
      <c r="E10" s="22">
        <v>12720</v>
      </c>
      <c r="F10" s="22">
        <v>29680</v>
      </c>
      <c r="G10" s="22">
        <v>180200</v>
      </c>
      <c r="H10" s="18"/>
      <c r="I10" s="18"/>
      <c r="J10" s="18"/>
      <c r="K10" s="18"/>
      <c r="L10" s="18"/>
      <c r="M10" s="18"/>
      <c r="N10" s="18"/>
      <c r="O10" s="18"/>
      <c r="P10" s="18"/>
      <c r="Q10" s="18"/>
      <c r="R10" s="18"/>
      <c r="S10" s="18"/>
      <c r="T10" s="18"/>
      <c r="U10" s="18"/>
      <c r="V10" s="18"/>
      <c r="W10" s="18"/>
      <c r="X10" s="18"/>
      <c r="Y10" s="18"/>
    </row>
    <row r="11" spans="1:36" x14ac:dyDescent="0.25">
      <c r="A11" s="24" t="s">
        <v>115</v>
      </c>
      <c r="B11" s="25">
        <v>740385</v>
      </c>
      <c r="C11" s="25">
        <v>183704</v>
      </c>
      <c r="D11" s="25">
        <v>484595</v>
      </c>
      <c r="E11" s="25">
        <v>177838</v>
      </c>
      <c r="F11" s="25">
        <v>328584</v>
      </c>
      <c r="G11" s="27">
        <v>1915106</v>
      </c>
      <c r="H11" s="18"/>
      <c r="I11" s="18"/>
      <c r="J11" s="18"/>
      <c r="K11" s="18"/>
      <c r="L11" s="18"/>
      <c r="M11" s="18"/>
      <c r="N11" s="18"/>
      <c r="O11" s="18"/>
      <c r="P11" s="18"/>
      <c r="Q11" s="18"/>
      <c r="R11" s="18"/>
      <c r="S11" s="18"/>
      <c r="T11" s="18"/>
      <c r="U11" s="18"/>
      <c r="V11" s="18"/>
      <c r="W11" s="18"/>
      <c r="X11" s="18"/>
      <c r="Y11" s="18"/>
    </row>
    <row r="12" spans="1:36"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36"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36"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36"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36"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row>
    <row r="21" spans="1:25"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row>
    <row r="22" spans="1:25"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row>
    <row r="23" spans="1:25"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5"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1:25"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1:25"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1:25"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row>
    <row r="28" spans="1:25"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1:25"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1:25"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1:25"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spans="1:25"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row r="35" spans="1:25"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row>
    <row r="36" spans="1:25"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row>
    <row r="37" spans="1:25"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row>
    <row r="38" spans="1:25"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row>
    <row r="39" spans="1:25"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row>
    <row r="40" spans="1:25"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row>
    <row r="41" spans="1:25"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row>
    <row r="42" spans="1:25"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row>
    <row r="43" spans="1:25"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row>
    <row r="44" spans="1:25"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row>
    <row r="45" spans="1:25"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row>
    <row r="46" spans="1:25"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row>
    <row r="47" spans="1:25"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row>
    <row r="48" spans="1:25"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spans="1:25"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row>
    <row r="50" spans="1:25"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row>
    <row r="51" spans="1:25"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row>
    <row r="52" spans="1:25"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row>
    <row r="53" spans="1:25"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spans="1:25"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row>
    <row r="55" spans="1:25"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spans="1:25"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row>
    <row r="57" spans="1:25"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row>
    <row r="58" spans="1:25"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row>
    <row r="59" spans="1:25"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row>
    <row r="61" spans="1:25"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row>
    <row r="63" spans="1:25"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row>
    <row r="64" spans="1:25"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row>
    <row r="65" spans="1:25"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row>
    <row r="66" spans="1:25"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row>
    <row r="67" spans="1:25"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row>
    <row r="68" spans="1:25"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row>
    <row r="69" spans="1:25"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row>
    <row r="70" spans="1:25"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row>
    <row r="71" spans="1:25"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row>
    <row r="72" spans="1:25"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row>
    <row r="73" spans="1:25"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row>
    <row r="74" spans="1:25"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row>
    <row r="75" spans="1:25"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row>
    <row r="76" spans="1:25"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row>
  </sheetData>
  <mergeCells count="1">
    <mergeCell ref="A1:G2"/>
  </mergeCell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workbookViewId="0">
      <selection activeCell="L12" sqref="L12"/>
    </sheetView>
  </sheetViews>
  <sheetFormatPr defaultRowHeight="14.4" x14ac:dyDescent="0.3"/>
  <cols>
    <col min="1" max="1" width="5.33203125" style="2" customWidth="1"/>
    <col min="2" max="2" width="27.6640625" customWidth="1"/>
    <col min="3" max="3" width="14.77734375" customWidth="1"/>
    <col min="6" max="6" width="11.33203125" style="3" bestFit="1" customWidth="1"/>
    <col min="7" max="7" width="4.33203125" customWidth="1"/>
    <col min="8" max="8" width="5.109375" customWidth="1"/>
    <col min="9" max="9" width="15.44140625" customWidth="1"/>
    <col min="10" max="10" width="9.6640625" customWidth="1"/>
    <col min="11" max="11" width="16.21875" customWidth="1"/>
  </cols>
  <sheetData>
    <row r="1" spans="1:11" x14ac:dyDescent="0.3">
      <c r="A1" s="16" t="s">
        <v>0</v>
      </c>
      <c r="B1" s="8" t="s">
        <v>114</v>
      </c>
      <c r="C1" s="8" t="s">
        <v>2</v>
      </c>
      <c r="D1" s="8" t="s">
        <v>104</v>
      </c>
      <c r="E1" s="8" t="s">
        <v>111</v>
      </c>
      <c r="F1" s="17" t="s">
        <v>1</v>
      </c>
      <c r="I1" s="8" t="s">
        <v>113</v>
      </c>
      <c r="J1" s="9" t="s">
        <v>112</v>
      </c>
      <c r="K1" s="1"/>
    </row>
    <row r="2" spans="1:11" x14ac:dyDescent="0.3">
      <c r="A2" s="10">
        <v>1</v>
      </c>
      <c r="B2" s="11" t="s">
        <v>5</v>
      </c>
      <c r="C2" s="11" t="s">
        <v>3</v>
      </c>
      <c r="D2" s="11" t="s">
        <v>105</v>
      </c>
      <c r="E2" s="11">
        <f ca="1">RANDBETWEEN(1,10)</f>
        <v>3</v>
      </c>
      <c r="F2" s="12">
        <f ca="1">VLOOKUP(D2, $I$2:$J$8, 2, FALSE) * E2</f>
        <v>14352</v>
      </c>
      <c r="I2" s="6" t="s">
        <v>105</v>
      </c>
      <c r="J2" s="4">
        <v>4784</v>
      </c>
    </row>
    <row r="3" spans="1:11" x14ac:dyDescent="0.3">
      <c r="A3" s="10">
        <v>2</v>
      </c>
      <c r="B3" s="11" t="s">
        <v>6</v>
      </c>
      <c r="C3" s="11" t="s">
        <v>4</v>
      </c>
      <c r="D3" s="11" t="s">
        <v>106</v>
      </c>
      <c r="E3" s="11">
        <f t="shared" ref="E3:E66" ca="1" si="0">RANDBETWEEN(1,10)</f>
        <v>1</v>
      </c>
      <c r="F3" s="12">
        <f t="shared" ref="F3:F66" ca="1" si="1">VLOOKUP(D3, $I$2:$J$8, 2, FALSE) * E3</f>
        <v>2120</v>
      </c>
      <c r="I3" s="6" t="s">
        <v>106</v>
      </c>
      <c r="J3" s="4">
        <v>2120</v>
      </c>
    </row>
    <row r="4" spans="1:11" x14ac:dyDescent="0.3">
      <c r="A4" s="10">
        <v>3</v>
      </c>
      <c r="B4" s="11" t="s">
        <v>7</v>
      </c>
      <c r="C4" s="11" t="s">
        <v>3</v>
      </c>
      <c r="D4" s="11" t="s">
        <v>107</v>
      </c>
      <c r="E4" s="11">
        <f t="shared" ca="1" si="0"/>
        <v>1</v>
      </c>
      <c r="F4" s="12">
        <f t="shared" ca="1" si="1"/>
        <v>2064</v>
      </c>
      <c r="I4" s="6" t="s">
        <v>107</v>
      </c>
      <c r="J4" s="4">
        <v>2064</v>
      </c>
    </row>
    <row r="5" spans="1:11" x14ac:dyDescent="0.3">
      <c r="A5" s="10">
        <v>4</v>
      </c>
      <c r="B5" s="11" t="s">
        <v>8</v>
      </c>
      <c r="C5" s="11" t="s">
        <v>4</v>
      </c>
      <c r="D5" s="11" t="s">
        <v>108</v>
      </c>
      <c r="E5" s="11">
        <f t="shared" ca="1" si="0"/>
        <v>6</v>
      </c>
      <c r="F5" s="12">
        <f t="shared" ca="1" si="1"/>
        <v>28962</v>
      </c>
      <c r="I5" s="6" t="s">
        <v>109</v>
      </c>
      <c r="J5" s="4">
        <v>2637</v>
      </c>
    </row>
    <row r="6" spans="1:11" x14ac:dyDescent="0.3">
      <c r="A6" s="10">
        <v>5</v>
      </c>
      <c r="B6" s="11" t="s">
        <v>9</v>
      </c>
      <c r="C6" s="11" t="s">
        <v>3</v>
      </c>
      <c r="D6" s="11" t="s">
        <v>109</v>
      </c>
      <c r="E6" s="11">
        <f t="shared" ca="1" si="0"/>
        <v>9</v>
      </c>
      <c r="F6" s="12">
        <f t="shared" ca="1" si="1"/>
        <v>23733</v>
      </c>
      <c r="I6" s="6" t="s">
        <v>110</v>
      </c>
      <c r="J6" s="4">
        <v>3218</v>
      </c>
    </row>
    <row r="7" spans="1:11" x14ac:dyDescent="0.3">
      <c r="A7" s="10">
        <v>6</v>
      </c>
      <c r="B7" s="11" t="s">
        <v>10</v>
      </c>
      <c r="C7" s="11" t="s">
        <v>4</v>
      </c>
      <c r="D7" s="11" t="s">
        <v>110</v>
      </c>
      <c r="E7" s="11">
        <f t="shared" ca="1" si="0"/>
        <v>10</v>
      </c>
      <c r="F7" s="12">
        <f ca="1">VLOOKUP(D7, $I$2:$J$8, 2, FALSE) * E7</f>
        <v>32180</v>
      </c>
      <c r="I7" s="7" t="s">
        <v>108</v>
      </c>
      <c r="J7" s="5">
        <v>4827</v>
      </c>
    </row>
    <row r="8" spans="1:11" x14ac:dyDescent="0.3">
      <c r="A8" s="10">
        <v>7</v>
      </c>
      <c r="B8" s="11" t="s">
        <v>11</v>
      </c>
      <c r="C8" s="11" t="s">
        <v>3</v>
      </c>
      <c r="D8" s="11" t="s">
        <v>105</v>
      </c>
      <c r="E8" s="11">
        <f t="shared" ca="1" si="0"/>
        <v>6</v>
      </c>
      <c r="F8" s="12">
        <f t="shared" ca="1" si="1"/>
        <v>28704</v>
      </c>
    </row>
    <row r="9" spans="1:11" x14ac:dyDescent="0.3">
      <c r="A9" s="10">
        <v>8</v>
      </c>
      <c r="B9" s="11" t="s">
        <v>12</v>
      </c>
      <c r="C9" s="11" t="s">
        <v>4</v>
      </c>
      <c r="D9" s="11" t="s">
        <v>105</v>
      </c>
      <c r="E9" s="11">
        <f t="shared" ca="1" si="0"/>
        <v>4</v>
      </c>
      <c r="F9" s="12">
        <f t="shared" ca="1" si="1"/>
        <v>19136</v>
      </c>
    </row>
    <row r="10" spans="1:11" x14ac:dyDescent="0.3">
      <c r="A10" s="10">
        <v>9</v>
      </c>
      <c r="B10" s="11" t="s">
        <v>13</v>
      </c>
      <c r="C10" s="11" t="s">
        <v>3</v>
      </c>
      <c r="D10" s="11" t="s">
        <v>105</v>
      </c>
      <c r="E10" s="11">
        <f t="shared" ca="1" si="0"/>
        <v>5</v>
      </c>
      <c r="F10" s="12">
        <f t="shared" ca="1" si="1"/>
        <v>23920</v>
      </c>
    </row>
    <row r="11" spans="1:11" x14ac:dyDescent="0.3">
      <c r="A11" s="10">
        <v>10</v>
      </c>
      <c r="B11" s="11" t="s">
        <v>14</v>
      </c>
      <c r="C11" s="11" t="s">
        <v>4</v>
      </c>
      <c r="D11" s="11" t="s">
        <v>105</v>
      </c>
      <c r="E11" s="11">
        <f t="shared" ca="1" si="0"/>
        <v>5</v>
      </c>
      <c r="F11" s="12">
        <f t="shared" ca="1" si="1"/>
        <v>23920</v>
      </c>
    </row>
    <row r="12" spans="1:11" x14ac:dyDescent="0.3">
      <c r="A12" s="10">
        <v>11</v>
      </c>
      <c r="B12" s="11" t="s">
        <v>15</v>
      </c>
      <c r="C12" s="11" t="s">
        <v>3</v>
      </c>
      <c r="D12" s="11" t="s">
        <v>105</v>
      </c>
      <c r="E12" s="11">
        <f t="shared" ca="1" si="0"/>
        <v>7</v>
      </c>
      <c r="F12" s="12">
        <f t="shared" ca="1" si="1"/>
        <v>33488</v>
      </c>
    </row>
    <row r="13" spans="1:11" x14ac:dyDescent="0.3">
      <c r="A13" s="10">
        <v>12</v>
      </c>
      <c r="B13" s="11" t="s">
        <v>16</v>
      </c>
      <c r="C13" s="11" t="s">
        <v>4</v>
      </c>
      <c r="D13" s="11" t="s">
        <v>105</v>
      </c>
      <c r="E13" s="11">
        <f t="shared" ca="1" si="0"/>
        <v>5</v>
      </c>
      <c r="F13" s="12">
        <f t="shared" ca="1" si="1"/>
        <v>23920</v>
      </c>
    </row>
    <row r="14" spans="1:11" x14ac:dyDescent="0.3">
      <c r="A14" s="10">
        <v>13</v>
      </c>
      <c r="B14" s="11" t="s">
        <v>17</v>
      </c>
      <c r="C14" s="11" t="s">
        <v>3</v>
      </c>
      <c r="D14" s="11" t="s">
        <v>110</v>
      </c>
      <c r="E14" s="11">
        <f t="shared" ca="1" si="0"/>
        <v>5</v>
      </c>
      <c r="F14" s="12">
        <f t="shared" ca="1" si="1"/>
        <v>16090</v>
      </c>
    </row>
    <row r="15" spans="1:11" x14ac:dyDescent="0.3">
      <c r="A15" s="10">
        <v>14</v>
      </c>
      <c r="B15" s="11" t="s">
        <v>18</v>
      </c>
      <c r="C15" s="11" t="s">
        <v>4</v>
      </c>
      <c r="D15" s="11" t="s">
        <v>110</v>
      </c>
      <c r="E15" s="11">
        <f t="shared" ca="1" si="0"/>
        <v>7</v>
      </c>
      <c r="F15" s="12">
        <f t="shared" ca="1" si="1"/>
        <v>22526</v>
      </c>
    </row>
    <row r="16" spans="1:11" x14ac:dyDescent="0.3">
      <c r="A16" s="10">
        <v>15</v>
      </c>
      <c r="B16" s="11" t="s">
        <v>19</v>
      </c>
      <c r="C16" s="11" t="s">
        <v>3</v>
      </c>
      <c r="D16" s="11" t="s">
        <v>107</v>
      </c>
      <c r="E16" s="11">
        <f t="shared" ca="1" si="0"/>
        <v>6</v>
      </c>
      <c r="F16" s="12">
        <f t="shared" ca="1" si="1"/>
        <v>12384</v>
      </c>
    </row>
    <row r="17" spans="1:6" x14ac:dyDescent="0.3">
      <c r="A17" s="10">
        <v>16</v>
      </c>
      <c r="B17" s="11" t="s">
        <v>20</v>
      </c>
      <c r="C17" s="11" t="s">
        <v>4</v>
      </c>
      <c r="D17" s="11" t="s">
        <v>108</v>
      </c>
      <c r="E17" s="11">
        <f t="shared" ca="1" si="0"/>
        <v>9</v>
      </c>
      <c r="F17" s="12">
        <f t="shared" ca="1" si="1"/>
        <v>43443</v>
      </c>
    </row>
    <row r="18" spans="1:6" x14ac:dyDescent="0.3">
      <c r="A18" s="10">
        <v>17</v>
      </c>
      <c r="B18" s="11" t="s">
        <v>21</v>
      </c>
      <c r="C18" s="11" t="s">
        <v>3</v>
      </c>
      <c r="D18" s="11" t="s">
        <v>109</v>
      </c>
      <c r="E18" s="11">
        <f t="shared" ca="1" si="0"/>
        <v>7</v>
      </c>
      <c r="F18" s="12">
        <f t="shared" ca="1" si="1"/>
        <v>18459</v>
      </c>
    </row>
    <row r="19" spans="1:6" x14ac:dyDescent="0.3">
      <c r="A19" s="10">
        <v>18</v>
      </c>
      <c r="B19" s="11" t="s">
        <v>22</v>
      </c>
      <c r="C19" s="11" t="s">
        <v>4</v>
      </c>
      <c r="D19" s="11" t="s">
        <v>110</v>
      </c>
      <c r="E19" s="11">
        <f t="shared" ca="1" si="0"/>
        <v>2</v>
      </c>
      <c r="F19" s="12">
        <f t="shared" ca="1" si="1"/>
        <v>6436</v>
      </c>
    </row>
    <row r="20" spans="1:6" x14ac:dyDescent="0.3">
      <c r="A20" s="10">
        <v>19</v>
      </c>
      <c r="B20" s="11" t="s">
        <v>24</v>
      </c>
      <c r="C20" s="11" t="s">
        <v>27</v>
      </c>
      <c r="D20" s="11" t="s">
        <v>108</v>
      </c>
      <c r="E20" s="11">
        <f t="shared" ca="1" si="0"/>
        <v>1</v>
      </c>
      <c r="F20" s="12">
        <f t="shared" ca="1" si="1"/>
        <v>4827</v>
      </c>
    </row>
    <row r="21" spans="1:6" x14ac:dyDescent="0.3">
      <c r="A21" s="10">
        <v>20</v>
      </c>
      <c r="B21" s="11" t="s">
        <v>25</v>
      </c>
      <c r="C21" s="11" t="s">
        <v>28</v>
      </c>
      <c r="D21" s="11" t="s">
        <v>106</v>
      </c>
      <c r="E21" s="11">
        <f t="shared" ca="1" si="0"/>
        <v>7</v>
      </c>
      <c r="F21" s="12">
        <f t="shared" ca="1" si="1"/>
        <v>14840</v>
      </c>
    </row>
    <row r="22" spans="1:6" x14ac:dyDescent="0.3">
      <c r="A22" s="10">
        <v>21</v>
      </c>
      <c r="B22" s="11" t="s">
        <v>26</v>
      </c>
      <c r="C22" s="11" t="s">
        <v>29</v>
      </c>
      <c r="D22" s="11" t="s">
        <v>108</v>
      </c>
      <c r="E22" s="11">
        <f t="shared" ca="1" si="0"/>
        <v>1</v>
      </c>
      <c r="F22" s="12">
        <f t="shared" ca="1" si="1"/>
        <v>4827</v>
      </c>
    </row>
    <row r="23" spans="1:6" x14ac:dyDescent="0.3">
      <c r="A23" s="10">
        <v>22</v>
      </c>
      <c r="B23" s="11" t="s">
        <v>30</v>
      </c>
      <c r="C23" s="11" t="s">
        <v>3</v>
      </c>
      <c r="D23" s="11" t="s">
        <v>108</v>
      </c>
      <c r="E23" s="11">
        <f t="shared" ca="1" si="0"/>
        <v>6</v>
      </c>
      <c r="F23" s="12">
        <f t="shared" ca="1" si="1"/>
        <v>28962</v>
      </c>
    </row>
    <row r="24" spans="1:6" x14ac:dyDescent="0.3">
      <c r="A24" s="10">
        <v>23</v>
      </c>
      <c r="B24" s="11" t="s">
        <v>31</v>
      </c>
      <c r="C24" s="11" t="s">
        <v>29</v>
      </c>
      <c r="D24" s="11" t="s">
        <v>109</v>
      </c>
      <c r="E24" s="11">
        <f t="shared" ca="1" si="0"/>
        <v>5</v>
      </c>
      <c r="F24" s="12">
        <f t="shared" ca="1" si="1"/>
        <v>13185</v>
      </c>
    </row>
    <row r="25" spans="1:6" x14ac:dyDescent="0.3">
      <c r="A25" s="10">
        <v>24</v>
      </c>
      <c r="B25" s="11" t="s">
        <v>32</v>
      </c>
      <c r="C25" s="11" t="s">
        <v>3</v>
      </c>
      <c r="D25" s="11" t="s">
        <v>110</v>
      </c>
      <c r="E25" s="11">
        <f t="shared" ca="1" si="0"/>
        <v>5</v>
      </c>
      <c r="F25" s="12">
        <f t="shared" ca="1" si="1"/>
        <v>16090</v>
      </c>
    </row>
    <row r="26" spans="1:6" x14ac:dyDescent="0.3">
      <c r="A26" s="10">
        <v>25</v>
      </c>
      <c r="B26" s="11" t="s">
        <v>33</v>
      </c>
      <c r="C26" s="11" t="s">
        <v>29</v>
      </c>
      <c r="D26" s="11" t="s">
        <v>105</v>
      </c>
      <c r="E26" s="11">
        <f t="shared" ca="1" si="0"/>
        <v>6</v>
      </c>
      <c r="F26" s="12">
        <f t="shared" ca="1" si="1"/>
        <v>28704</v>
      </c>
    </row>
    <row r="27" spans="1:6" x14ac:dyDescent="0.3">
      <c r="A27" s="10">
        <v>26</v>
      </c>
      <c r="B27" s="11" t="s">
        <v>34</v>
      </c>
      <c r="C27" s="11" t="s">
        <v>29</v>
      </c>
      <c r="D27" s="11" t="s">
        <v>106</v>
      </c>
      <c r="E27" s="11">
        <f t="shared" ca="1" si="0"/>
        <v>7</v>
      </c>
      <c r="F27" s="12">
        <f t="shared" ca="1" si="1"/>
        <v>14840</v>
      </c>
    </row>
    <row r="28" spans="1:6" x14ac:dyDescent="0.3">
      <c r="A28" s="10">
        <v>27</v>
      </c>
      <c r="B28" s="11" t="s">
        <v>35</v>
      </c>
      <c r="C28" s="11" t="s">
        <v>29</v>
      </c>
      <c r="D28" s="11" t="s">
        <v>107</v>
      </c>
      <c r="E28" s="11">
        <f t="shared" ca="1" si="0"/>
        <v>1</v>
      </c>
      <c r="F28" s="12">
        <f t="shared" ca="1" si="1"/>
        <v>2064</v>
      </c>
    </row>
    <row r="29" spans="1:6" x14ac:dyDescent="0.3">
      <c r="A29" s="10">
        <v>28</v>
      </c>
      <c r="B29" s="11" t="s">
        <v>36</v>
      </c>
      <c r="C29" s="11" t="s">
        <v>27</v>
      </c>
      <c r="D29" s="11" t="s">
        <v>108</v>
      </c>
      <c r="E29" s="11">
        <f t="shared" ca="1" si="0"/>
        <v>6</v>
      </c>
      <c r="F29" s="12">
        <f t="shared" ca="1" si="1"/>
        <v>28962</v>
      </c>
    </row>
    <row r="30" spans="1:6" x14ac:dyDescent="0.3">
      <c r="A30" s="10">
        <v>29</v>
      </c>
      <c r="B30" s="11" t="s">
        <v>37</v>
      </c>
      <c r="C30" s="11" t="s">
        <v>27</v>
      </c>
      <c r="D30" s="11" t="s">
        <v>109</v>
      </c>
      <c r="E30" s="11">
        <f t="shared" ca="1" si="0"/>
        <v>9</v>
      </c>
      <c r="F30" s="12">
        <f t="shared" ca="1" si="1"/>
        <v>23733</v>
      </c>
    </row>
    <row r="31" spans="1:6" x14ac:dyDescent="0.3">
      <c r="A31" s="10">
        <v>30</v>
      </c>
      <c r="B31" s="11" t="s">
        <v>38</v>
      </c>
      <c r="C31" s="11" t="s">
        <v>27</v>
      </c>
      <c r="D31" s="11" t="s">
        <v>109</v>
      </c>
      <c r="E31" s="11">
        <f t="shared" ca="1" si="0"/>
        <v>1</v>
      </c>
      <c r="F31" s="12">
        <f t="shared" ca="1" si="1"/>
        <v>2637</v>
      </c>
    </row>
    <row r="32" spans="1:6" x14ac:dyDescent="0.3">
      <c r="A32" s="10">
        <v>31</v>
      </c>
      <c r="B32" s="11" t="s">
        <v>39</v>
      </c>
      <c r="C32" s="11" t="s">
        <v>27</v>
      </c>
      <c r="D32" s="11" t="s">
        <v>109</v>
      </c>
      <c r="E32" s="11">
        <f t="shared" ca="1" si="0"/>
        <v>8</v>
      </c>
      <c r="F32" s="12">
        <f t="shared" ca="1" si="1"/>
        <v>21096</v>
      </c>
    </row>
    <row r="33" spans="1:6" x14ac:dyDescent="0.3">
      <c r="A33" s="10">
        <v>32</v>
      </c>
      <c r="B33" s="11" t="s">
        <v>40</v>
      </c>
      <c r="C33" s="11" t="s">
        <v>29</v>
      </c>
      <c r="D33" s="11" t="s">
        <v>106</v>
      </c>
      <c r="E33" s="11">
        <f t="shared" ca="1" si="0"/>
        <v>6</v>
      </c>
      <c r="F33" s="12">
        <f t="shared" ca="1" si="1"/>
        <v>12720</v>
      </c>
    </row>
    <row r="34" spans="1:6" x14ac:dyDescent="0.3">
      <c r="A34" s="10">
        <v>33</v>
      </c>
      <c r="B34" s="11" t="s">
        <v>41</v>
      </c>
      <c r="C34" s="11" t="s">
        <v>27</v>
      </c>
      <c r="D34" s="11" t="s">
        <v>107</v>
      </c>
      <c r="E34" s="11">
        <f t="shared" ca="1" si="0"/>
        <v>4</v>
      </c>
      <c r="F34" s="12">
        <f t="shared" ca="1" si="1"/>
        <v>8256</v>
      </c>
    </row>
    <row r="35" spans="1:6" x14ac:dyDescent="0.3">
      <c r="A35" s="10">
        <v>34</v>
      </c>
      <c r="B35" s="11" t="s">
        <v>42</v>
      </c>
      <c r="C35" s="11" t="s">
        <v>27</v>
      </c>
      <c r="D35" s="11" t="s">
        <v>108</v>
      </c>
      <c r="E35" s="11">
        <f t="shared" ca="1" si="0"/>
        <v>9</v>
      </c>
      <c r="F35" s="12">
        <f t="shared" ca="1" si="1"/>
        <v>43443</v>
      </c>
    </row>
    <row r="36" spans="1:6" x14ac:dyDescent="0.3">
      <c r="A36" s="10">
        <v>35</v>
      </c>
      <c r="B36" s="11" t="s">
        <v>43</v>
      </c>
      <c r="C36" s="11" t="s">
        <v>29</v>
      </c>
      <c r="D36" s="11" t="s">
        <v>109</v>
      </c>
      <c r="E36" s="11">
        <f t="shared" ca="1" si="0"/>
        <v>5</v>
      </c>
      <c r="F36" s="12">
        <f t="shared" ca="1" si="1"/>
        <v>13185</v>
      </c>
    </row>
    <row r="37" spans="1:6" x14ac:dyDescent="0.3">
      <c r="A37" s="10">
        <v>36</v>
      </c>
      <c r="B37" s="11" t="s">
        <v>44</v>
      </c>
      <c r="C37" s="11" t="s">
        <v>29</v>
      </c>
      <c r="D37" s="11" t="s">
        <v>110</v>
      </c>
      <c r="E37" s="11">
        <f t="shared" ca="1" si="0"/>
        <v>3</v>
      </c>
      <c r="F37" s="12">
        <f t="shared" ca="1" si="1"/>
        <v>9654</v>
      </c>
    </row>
    <row r="38" spans="1:6" x14ac:dyDescent="0.3">
      <c r="A38" s="10">
        <v>37</v>
      </c>
      <c r="B38" s="11" t="s">
        <v>45</v>
      </c>
      <c r="C38" s="11" t="s">
        <v>27</v>
      </c>
      <c r="D38" s="11" t="s">
        <v>105</v>
      </c>
      <c r="E38" s="11">
        <f t="shared" ca="1" si="0"/>
        <v>6</v>
      </c>
      <c r="F38" s="12">
        <f t="shared" ca="1" si="1"/>
        <v>28704</v>
      </c>
    </row>
    <row r="39" spans="1:6" x14ac:dyDescent="0.3">
      <c r="A39" s="10">
        <v>38</v>
      </c>
      <c r="B39" s="11" t="s">
        <v>46</v>
      </c>
      <c r="C39" s="11" t="s">
        <v>28</v>
      </c>
      <c r="D39" s="11" t="s">
        <v>106</v>
      </c>
      <c r="E39" s="11">
        <f t="shared" ca="1" si="0"/>
        <v>8</v>
      </c>
      <c r="F39" s="12">
        <f t="shared" ca="1" si="1"/>
        <v>16960</v>
      </c>
    </row>
    <row r="40" spans="1:6" x14ac:dyDescent="0.3">
      <c r="A40" s="10">
        <v>39</v>
      </c>
      <c r="B40" s="11" t="s">
        <v>47</v>
      </c>
      <c r="C40" s="11" t="s">
        <v>28</v>
      </c>
      <c r="D40" s="11" t="s">
        <v>107</v>
      </c>
      <c r="E40" s="11">
        <f t="shared" ca="1" si="0"/>
        <v>10</v>
      </c>
      <c r="F40" s="12">
        <f t="shared" ca="1" si="1"/>
        <v>20640</v>
      </c>
    </row>
    <row r="41" spans="1:6" x14ac:dyDescent="0.3">
      <c r="A41" s="10">
        <v>40</v>
      </c>
      <c r="B41" s="11" t="s">
        <v>48</v>
      </c>
      <c r="C41" s="11" t="s">
        <v>28</v>
      </c>
      <c r="D41" s="11" t="s">
        <v>108</v>
      </c>
      <c r="E41" s="11">
        <f t="shared" ca="1" si="0"/>
        <v>1</v>
      </c>
      <c r="F41" s="12">
        <f t="shared" ca="1" si="1"/>
        <v>4827</v>
      </c>
    </row>
    <row r="42" spans="1:6" x14ac:dyDescent="0.3">
      <c r="A42" s="10">
        <v>41</v>
      </c>
      <c r="B42" s="11" t="s">
        <v>49</v>
      </c>
      <c r="C42" s="11" t="s">
        <v>28</v>
      </c>
      <c r="D42" s="11" t="s">
        <v>109</v>
      </c>
      <c r="E42" s="11">
        <f t="shared" ca="1" si="0"/>
        <v>5</v>
      </c>
      <c r="F42" s="12">
        <f t="shared" ca="1" si="1"/>
        <v>13185</v>
      </c>
    </row>
    <row r="43" spans="1:6" x14ac:dyDescent="0.3">
      <c r="A43" s="10">
        <v>42</v>
      </c>
      <c r="B43" s="11" t="s">
        <v>45</v>
      </c>
      <c r="C43" s="11" t="s">
        <v>27</v>
      </c>
      <c r="D43" s="11" t="s">
        <v>110</v>
      </c>
      <c r="E43" s="11">
        <f t="shared" ca="1" si="0"/>
        <v>5</v>
      </c>
      <c r="F43" s="12">
        <f t="shared" ca="1" si="1"/>
        <v>16090</v>
      </c>
    </row>
    <row r="44" spans="1:6" x14ac:dyDescent="0.3">
      <c r="A44" s="10">
        <v>43</v>
      </c>
      <c r="B44" s="11" t="s">
        <v>46</v>
      </c>
      <c r="C44" s="11" t="s">
        <v>27</v>
      </c>
      <c r="D44" s="11" t="s">
        <v>105</v>
      </c>
      <c r="E44" s="11">
        <f t="shared" ca="1" si="0"/>
        <v>1</v>
      </c>
      <c r="F44" s="12">
        <f t="shared" ca="1" si="1"/>
        <v>4784</v>
      </c>
    </row>
    <row r="45" spans="1:6" x14ac:dyDescent="0.3">
      <c r="A45" s="10">
        <v>44</v>
      </c>
      <c r="B45" s="11" t="s">
        <v>47</v>
      </c>
      <c r="C45" s="11" t="s">
        <v>27</v>
      </c>
      <c r="D45" s="11" t="s">
        <v>106</v>
      </c>
      <c r="E45" s="11">
        <f t="shared" ca="1" si="0"/>
        <v>4</v>
      </c>
      <c r="F45" s="12">
        <f t="shared" ca="1" si="1"/>
        <v>8480</v>
      </c>
    </row>
    <row r="46" spans="1:6" x14ac:dyDescent="0.3">
      <c r="A46" s="10">
        <v>45</v>
      </c>
      <c r="B46" s="11" t="s">
        <v>48</v>
      </c>
      <c r="C46" s="11" t="s">
        <v>27</v>
      </c>
      <c r="D46" s="11" t="s">
        <v>106</v>
      </c>
      <c r="E46" s="11">
        <f t="shared" ca="1" si="0"/>
        <v>2</v>
      </c>
      <c r="F46" s="12">
        <f t="shared" ca="1" si="1"/>
        <v>4240</v>
      </c>
    </row>
    <row r="47" spans="1:6" x14ac:dyDescent="0.3">
      <c r="A47" s="10">
        <v>46</v>
      </c>
      <c r="B47" s="11" t="s">
        <v>49</v>
      </c>
      <c r="C47" s="11" t="s">
        <v>27</v>
      </c>
      <c r="D47" s="11" t="s">
        <v>106</v>
      </c>
      <c r="E47" s="11">
        <f t="shared" ca="1" si="0"/>
        <v>7</v>
      </c>
      <c r="F47" s="12">
        <f t="shared" ca="1" si="1"/>
        <v>14840</v>
      </c>
    </row>
    <row r="48" spans="1:6" x14ac:dyDescent="0.3">
      <c r="A48" s="10">
        <v>47</v>
      </c>
      <c r="B48" s="11" t="s">
        <v>50</v>
      </c>
      <c r="C48" s="11" t="s">
        <v>27</v>
      </c>
      <c r="D48" s="11" t="s">
        <v>106</v>
      </c>
      <c r="E48" s="11">
        <f t="shared" ca="1" si="0"/>
        <v>4</v>
      </c>
      <c r="F48" s="12">
        <f t="shared" ca="1" si="1"/>
        <v>8480</v>
      </c>
    </row>
    <row r="49" spans="1:6" x14ac:dyDescent="0.3">
      <c r="A49" s="10">
        <v>48</v>
      </c>
      <c r="B49" s="11" t="s">
        <v>51</v>
      </c>
      <c r="C49" s="11" t="s">
        <v>4</v>
      </c>
      <c r="D49" s="11" t="s">
        <v>110</v>
      </c>
      <c r="E49" s="11">
        <f t="shared" ca="1" si="0"/>
        <v>3</v>
      </c>
      <c r="F49" s="12">
        <f t="shared" ca="1" si="1"/>
        <v>9654</v>
      </c>
    </row>
    <row r="50" spans="1:6" x14ac:dyDescent="0.3">
      <c r="A50" s="10">
        <v>49</v>
      </c>
      <c r="B50" s="11" t="s">
        <v>52</v>
      </c>
      <c r="C50" s="11" t="s">
        <v>4</v>
      </c>
      <c r="D50" s="11" t="s">
        <v>105</v>
      </c>
      <c r="E50" s="11">
        <f t="shared" ca="1" si="0"/>
        <v>1</v>
      </c>
      <c r="F50" s="12">
        <f t="shared" ca="1" si="1"/>
        <v>4784</v>
      </c>
    </row>
    <row r="51" spans="1:6" x14ac:dyDescent="0.3">
      <c r="A51" s="10">
        <v>50</v>
      </c>
      <c r="B51" s="11" t="s">
        <v>53</v>
      </c>
      <c r="C51" s="11" t="s">
        <v>4</v>
      </c>
      <c r="D51" s="11" t="s">
        <v>106</v>
      </c>
      <c r="E51" s="11">
        <f t="shared" ca="1" si="0"/>
        <v>3</v>
      </c>
      <c r="F51" s="12">
        <f t="shared" ca="1" si="1"/>
        <v>6360</v>
      </c>
    </row>
    <row r="52" spans="1:6" x14ac:dyDescent="0.3">
      <c r="A52" s="10">
        <v>51</v>
      </c>
      <c r="B52" s="11" t="s">
        <v>54</v>
      </c>
      <c r="C52" s="11" t="s">
        <v>27</v>
      </c>
      <c r="D52" s="11" t="s">
        <v>107</v>
      </c>
      <c r="E52" s="11">
        <f t="shared" ca="1" si="0"/>
        <v>9</v>
      </c>
      <c r="F52" s="12">
        <f t="shared" ca="1" si="1"/>
        <v>18576</v>
      </c>
    </row>
    <row r="53" spans="1:6" x14ac:dyDescent="0.3">
      <c r="A53" s="10">
        <v>52</v>
      </c>
      <c r="B53" s="11" t="s">
        <v>55</v>
      </c>
      <c r="C53" s="11" t="s">
        <v>28</v>
      </c>
      <c r="D53" s="11" t="s">
        <v>108</v>
      </c>
      <c r="E53" s="11">
        <f t="shared" ca="1" si="0"/>
        <v>4</v>
      </c>
      <c r="F53" s="12">
        <f t="shared" ca="1" si="1"/>
        <v>19308</v>
      </c>
    </row>
    <row r="54" spans="1:6" x14ac:dyDescent="0.3">
      <c r="A54" s="10">
        <v>53</v>
      </c>
      <c r="B54" s="11" t="s">
        <v>56</v>
      </c>
      <c r="C54" s="11" t="s">
        <v>27</v>
      </c>
      <c r="D54" s="11" t="s">
        <v>109</v>
      </c>
      <c r="E54" s="11">
        <f t="shared" ca="1" si="0"/>
        <v>3</v>
      </c>
      <c r="F54" s="12">
        <f t="shared" ca="1" si="1"/>
        <v>7911</v>
      </c>
    </row>
    <row r="55" spans="1:6" x14ac:dyDescent="0.3">
      <c r="A55" s="10">
        <v>54</v>
      </c>
      <c r="B55" s="11" t="s">
        <v>57</v>
      </c>
      <c r="C55" s="11" t="s">
        <v>27</v>
      </c>
      <c r="D55" s="11" t="s">
        <v>110</v>
      </c>
      <c r="E55" s="11">
        <f t="shared" ca="1" si="0"/>
        <v>8</v>
      </c>
      <c r="F55" s="12">
        <f t="shared" ca="1" si="1"/>
        <v>25744</v>
      </c>
    </row>
    <row r="56" spans="1:6" x14ac:dyDescent="0.3">
      <c r="A56" s="10">
        <v>55</v>
      </c>
      <c r="B56" s="11" t="s">
        <v>58</v>
      </c>
      <c r="C56" s="11" t="s">
        <v>27</v>
      </c>
      <c r="D56" s="11" t="s">
        <v>105</v>
      </c>
      <c r="E56" s="11">
        <f t="shared" ca="1" si="0"/>
        <v>3</v>
      </c>
      <c r="F56" s="12">
        <f t="shared" ca="1" si="1"/>
        <v>14352</v>
      </c>
    </row>
    <row r="57" spans="1:6" x14ac:dyDescent="0.3">
      <c r="A57" s="10">
        <v>56</v>
      </c>
      <c r="B57" s="11" t="s">
        <v>59</v>
      </c>
      <c r="C57" s="11" t="s">
        <v>27</v>
      </c>
      <c r="D57" s="11" t="s">
        <v>106</v>
      </c>
      <c r="E57" s="11">
        <f t="shared" ca="1" si="0"/>
        <v>9</v>
      </c>
      <c r="F57" s="12">
        <f t="shared" ca="1" si="1"/>
        <v>19080</v>
      </c>
    </row>
    <row r="58" spans="1:6" x14ac:dyDescent="0.3">
      <c r="A58" s="10">
        <v>57</v>
      </c>
      <c r="B58" s="11" t="s">
        <v>60</v>
      </c>
      <c r="C58" s="11" t="s">
        <v>4</v>
      </c>
      <c r="D58" s="11" t="s">
        <v>107</v>
      </c>
      <c r="E58" s="11">
        <f t="shared" ca="1" si="0"/>
        <v>9</v>
      </c>
      <c r="F58" s="12">
        <f t="shared" ca="1" si="1"/>
        <v>18576</v>
      </c>
    </row>
    <row r="59" spans="1:6" x14ac:dyDescent="0.3">
      <c r="A59" s="10">
        <v>58</v>
      </c>
      <c r="B59" s="11" t="s">
        <v>61</v>
      </c>
      <c r="C59" s="11" t="s">
        <v>4</v>
      </c>
      <c r="D59" s="11" t="s">
        <v>108</v>
      </c>
      <c r="E59" s="11">
        <f t="shared" ca="1" si="0"/>
        <v>2</v>
      </c>
      <c r="F59" s="12">
        <f t="shared" ca="1" si="1"/>
        <v>9654</v>
      </c>
    </row>
    <row r="60" spans="1:6" x14ac:dyDescent="0.3">
      <c r="A60" s="10">
        <v>59</v>
      </c>
      <c r="B60" s="11" t="s">
        <v>62</v>
      </c>
      <c r="C60" s="11" t="s">
        <v>4</v>
      </c>
      <c r="D60" s="11" t="s">
        <v>109</v>
      </c>
      <c r="E60" s="11">
        <f t="shared" ca="1" si="0"/>
        <v>6</v>
      </c>
      <c r="F60" s="12">
        <f t="shared" ca="1" si="1"/>
        <v>15822</v>
      </c>
    </row>
    <row r="61" spans="1:6" x14ac:dyDescent="0.3">
      <c r="A61" s="10">
        <v>60</v>
      </c>
      <c r="B61" s="11" t="s">
        <v>63</v>
      </c>
      <c r="C61" s="11" t="s">
        <v>4</v>
      </c>
      <c r="D61" s="11" t="s">
        <v>110</v>
      </c>
      <c r="E61" s="11">
        <f t="shared" ca="1" si="0"/>
        <v>4</v>
      </c>
      <c r="F61" s="12">
        <f t="shared" ca="1" si="1"/>
        <v>12872</v>
      </c>
    </row>
    <row r="62" spans="1:6" x14ac:dyDescent="0.3">
      <c r="A62" s="10">
        <v>61</v>
      </c>
      <c r="B62" s="11" t="s">
        <v>64</v>
      </c>
      <c r="C62" s="11" t="s">
        <v>28</v>
      </c>
      <c r="D62" s="11" t="s">
        <v>105</v>
      </c>
      <c r="E62" s="11">
        <f t="shared" ca="1" si="0"/>
        <v>4</v>
      </c>
      <c r="F62" s="12">
        <f t="shared" ca="1" si="1"/>
        <v>19136</v>
      </c>
    </row>
    <row r="63" spans="1:6" x14ac:dyDescent="0.3">
      <c r="A63" s="10">
        <v>62</v>
      </c>
      <c r="B63" s="11" t="s">
        <v>65</v>
      </c>
      <c r="C63" s="11" t="s">
        <v>27</v>
      </c>
      <c r="D63" s="11" t="s">
        <v>106</v>
      </c>
      <c r="E63" s="11">
        <f t="shared" ca="1" si="0"/>
        <v>2</v>
      </c>
      <c r="F63" s="12">
        <f t="shared" ca="1" si="1"/>
        <v>4240</v>
      </c>
    </row>
    <row r="64" spans="1:6" x14ac:dyDescent="0.3">
      <c r="A64" s="10">
        <v>63</v>
      </c>
      <c r="B64" s="11" t="s">
        <v>66</v>
      </c>
      <c r="C64" s="11" t="s">
        <v>27</v>
      </c>
      <c r="D64" s="11" t="s">
        <v>107</v>
      </c>
      <c r="E64" s="11">
        <f t="shared" ca="1" si="0"/>
        <v>7</v>
      </c>
      <c r="F64" s="12">
        <f t="shared" ca="1" si="1"/>
        <v>14448</v>
      </c>
    </row>
    <row r="65" spans="1:6" x14ac:dyDescent="0.3">
      <c r="A65" s="10">
        <v>64</v>
      </c>
      <c r="B65" s="11" t="s">
        <v>67</v>
      </c>
      <c r="C65" s="11" t="s">
        <v>4</v>
      </c>
      <c r="D65" s="11" t="s">
        <v>106</v>
      </c>
      <c r="E65" s="11">
        <f t="shared" ca="1" si="0"/>
        <v>8</v>
      </c>
      <c r="F65" s="12">
        <f t="shared" ca="1" si="1"/>
        <v>16960</v>
      </c>
    </row>
    <row r="66" spans="1:6" x14ac:dyDescent="0.3">
      <c r="A66" s="10">
        <v>65</v>
      </c>
      <c r="B66" s="11" t="s">
        <v>68</v>
      </c>
      <c r="C66" s="11" t="s">
        <v>28</v>
      </c>
      <c r="D66" s="11" t="s">
        <v>106</v>
      </c>
      <c r="E66" s="11">
        <f t="shared" ca="1" si="0"/>
        <v>2</v>
      </c>
      <c r="F66" s="12">
        <f t="shared" ca="1" si="1"/>
        <v>4240</v>
      </c>
    </row>
    <row r="67" spans="1:6" x14ac:dyDescent="0.3">
      <c r="A67" s="10">
        <v>66</v>
      </c>
      <c r="B67" s="11" t="s">
        <v>69</v>
      </c>
      <c r="C67" s="11" t="s">
        <v>28</v>
      </c>
      <c r="D67" s="11" t="s">
        <v>110</v>
      </c>
      <c r="E67" s="11">
        <f t="shared" ref="E67:E101" ca="1" si="2">RANDBETWEEN(1,10)</f>
        <v>10</v>
      </c>
      <c r="F67" s="12">
        <f t="shared" ref="F67:F100" ca="1" si="3">VLOOKUP(D67, $I$2:$J$8, 2, FALSE) * E67</f>
        <v>32180</v>
      </c>
    </row>
    <row r="68" spans="1:6" x14ac:dyDescent="0.3">
      <c r="A68" s="10">
        <v>67</v>
      </c>
      <c r="B68" s="11" t="s">
        <v>70</v>
      </c>
      <c r="C68" s="11" t="s">
        <v>4</v>
      </c>
      <c r="D68" s="11" t="s">
        <v>105</v>
      </c>
      <c r="E68" s="11">
        <f t="shared" ca="1" si="2"/>
        <v>2</v>
      </c>
      <c r="F68" s="12">
        <f t="shared" ca="1" si="3"/>
        <v>9568</v>
      </c>
    </row>
    <row r="69" spans="1:6" x14ac:dyDescent="0.3">
      <c r="A69" s="10">
        <v>68</v>
      </c>
      <c r="B69" s="11" t="s">
        <v>71</v>
      </c>
      <c r="C69" s="11" t="s">
        <v>4</v>
      </c>
      <c r="D69" s="11" t="s">
        <v>105</v>
      </c>
      <c r="E69" s="11">
        <f t="shared" ca="1" si="2"/>
        <v>5</v>
      </c>
      <c r="F69" s="12">
        <f t="shared" ca="1" si="3"/>
        <v>23920</v>
      </c>
    </row>
    <row r="70" spans="1:6" x14ac:dyDescent="0.3">
      <c r="A70" s="10">
        <v>69</v>
      </c>
      <c r="B70" s="11" t="s">
        <v>72</v>
      </c>
      <c r="C70" s="11" t="s">
        <v>4</v>
      </c>
      <c r="D70" s="11" t="s">
        <v>107</v>
      </c>
      <c r="E70" s="11">
        <f t="shared" ca="1" si="2"/>
        <v>5</v>
      </c>
      <c r="F70" s="12">
        <f t="shared" ca="1" si="3"/>
        <v>10320</v>
      </c>
    </row>
    <row r="71" spans="1:6" x14ac:dyDescent="0.3">
      <c r="A71" s="10">
        <v>70</v>
      </c>
      <c r="B71" s="11" t="s">
        <v>73</v>
      </c>
      <c r="C71" s="11" t="s">
        <v>4</v>
      </c>
      <c r="D71" s="11" t="s">
        <v>108</v>
      </c>
      <c r="E71" s="11">
        <f t="shared" ca="1" si="2"/>
        <v>10</v>
      </c>
      <c r="F71" s="12">
        <f t="shared" ca="1" si="3"/>
        <v>48270</v>
      </c>
    </row>
    <row r="72" spans="1:6" x14ac:dyDescent="0.3">
      <c r="A72" s="10">
        <v>71</v>
      </c>
      <c r="B72" s="11" t="s">
        <v>18</v>
      </c>
      <c r="C72" s="11" t="s">
        <v>27</v>
      </c>
      <c r="D72" s="11" t="s">
        <v>109</v>
      </c>
      <c r="E72" s="11">
        <f t="shared" ca="1" si="2"/>
        <v>7</v>
      </c>
      <c r="F72" s="12">
        <f t="shared" ca="1" si="3"/>
        <v>18459</v>
      </c>
    </row>
    <row r="73" spans="1:6" x14ac:dyDescent="0.3">
      <c r="A73" s="10">
        <v>72</v>
      </c>
      <c r="B73" s="11" t="s">
        <v>74</v>
      </c>
      <c r="C73" s="11" t="s">
        <v>27</v>
      </c>
      <c r="D73" s="11" t="s">
        <v>107</v>
      </c>
      <c r="E73" s="11">
        <f t="shared" ca="1" si="2"/>
        <v>8</v>
      </c>
      <c r="F73" s="12">
        <f t="shared" ca="1" si="3"/>
        <v>16512</v>
      </c>
    </row>
    <row r="74" spans="1:6" x14ac:dyDescent="0.3">
      <c r="A74" s="10">
        <v>73</v>
      </c>
      <c r="B74" s="11" t="s">
        <v>75</v>
      </c>
      <c r="C74" s="11" t="s">
        <v>4</v>
      </c>
      <c r="D74" s="11" t="s">
        <v>107</v>
      </c>
      <c r="E74" s="11">
        <f t="shared" ca="1" si="2"/>
        <v>5</v>
      </c>
      <c r="F74" s="12">
        <f t="shared" ca="1" si="3"/>
        <v>10320</v>
      </c>
    </row>
    <row r="75" spans="1:6" x14ac:dyDescent="0.3">
      <c r="A75" s="10">
        <v>74</v>
      </c>
      <c r="B75" s="11" t="s">
        <v>76</v>
      </c>
      <c r="C75" s="11" t="s">
        <v>4</v>
      </c>
      <c r="D75" s="11" t="s">
        <v>107</v>
      </c>
      <c r="E75" s="11">
        <f t="shared" ca="1" si="2"/>
        <v>7</v>
      </c>
      <c r="F75" s="12">
        <f t="shared" ca="1" si="3"/>
        <v>14448</v>
      </c>
    </row>
    <row r="76" spans="1:6" x14ac:dyDescent="0.3">
      <c r="A76" s="10">
        <v>75</v>
      </c>
      <c r="B76" s="11" t="s">
        <v>77</v>
      </c>
      <c r="C76" s="11" t="s">
        <v>4</v>
      </c>
      <c r="D76" s="11" t="s">
        <v>107</v>
      </c>
      <c r="E76" s="11">
        <f t="shared" ca="1" si="2"/>
        <v>10</v>
      </c>
      <c r="F76" s="12">
        <f t="shared" ca="1" si="3"/>
        <v>20640</v>
      </c>
    </row>
    <row r="77" spans="1:6" x14ac:dyDescent="0.3">
      <c r="A77" s="10">
        <v>76</v>
      </c>
      <c r="B77" s="11" t="s">
        <v>78</v>
      </c>
      <c r="C77" s="11" t="s">
        <v>4</v>
      </c>
      <c r="D77" s="11" t="s">
        <v>108</v>
      </c>
      <c r="E77" s="11">
        <f t="shared" ca="1" si="2"/>
        <v>4</v>
      </c>
      <c r="F77" s="12">
        <f t="shared" ca="1" si="3"/>
        <v>19308</v>
      </c>
    </row>
    <row r="78" spans="1:6" x14ac:dyDescent="0.3">
      <c r="A78" s="10">
        <v>77</v>
      </c>
      <c r="B78" s="11" t="s">
        <v>79</v>
      </c>
      <c r="C78" s="11" t="s">
        <v>27</v>
      </c>
      <c r="D78" s="11" t="s">
        <v>109</v>
      </c>
      <c r="E78" s="11">
        <f t="shared" ca="1" si="2"/>
        <v>6</v>
      </c>
      <c r="F78" s="12">
        <f t="shared" ca="1" si="3"/>
        <v>15822</v>
      </c>
    </row>
    <row r="79" spans="1:6" x14ac:dyDescent="0.3">
      <c r="A79" s="10">
        <v>78</v>
      </c>
      <c r="B79" s="11" t="s">
        <v>80</v>
      </c>
      <c r="C79" s="11" t="s">
        <v>4</v>
      </c>
      <c r="D79" s="11" t="s">
        <v>110</v>
      </c>
      <c r="E79" s="11">
        <f t="shared" ca="1" si="2"/>
        <v>7</v>
      </c>
      <c r="F79" s="12">
        <f t="shared" ca="1" si="3"/>
        <v>22526</v>
      </c>
    </row>
    <row r="80" spans="1:6" x14ac:dyDescent="0.3">
      <c r="A80" s="10">
        <v>79</v>
      </c>
      <c r="B80" s="11" t="s">
        <v>81</v>
      </c>
      <c r="C80" s="11" t="s">
        <v>4</v>
      </c>
      <c r="D80" s="11" t="s">
        <v>110</v>
      </c>
      <c r="E80" s="11">
        <f t="shared" ca="1" si="2"/>
        <v>3</v>
      </c>
      <c r="F80" s="12">
        <f t="shared" ca="1" si="3"/>
        <v>9654</v>
      </c>
    </row>
    <row r="81" spans="1:6" x14ac:dyDescent="0.3">
      <c r="A81" s="10">
        <v>80</v>
      </c>
      <c r="B81" s="11" t="s">
        <v>82</v>
      </c>
      <c r="C81" s="11" t="s">
        <v>4</v>
      </c>
      <c r="D81" s="11" t="s">
        <v>110</v>
      </c>
      <c r="E81" s="11">
        <f t="shared" ca="1" si="2"/>
        <v>7</v>
      </c>
      <c r="F81" s="12">
        <f t="shared" ca="1" si="3"/>
        <v>22526</v>
      </c>
    </row>
    <row r="82" spans="1:6" x14ac:dyDescent="0.3">
      <c r="A82" s="10">
        <v>81</v>
      </c>
      <c r="B82" s="11" t="s">
        <v>83</v>
      </c>
      <c r="C82" s="11" t="s">
        <v>29</v>
      </c>
      <c r="D82" s="11" t="s">
        <v>110</v>
      </c>
      <c r="E82" s="11">
        <f t="shared" ca="1" si="2"/>
        <v>7</v>
      </c>
      <c r="F82" s="12">
        <f t="shared" ca="1" si="3"/>
        <v>22526</v>
      </c>
    </row>
    <row r="83" spans="1:6" x14ac:dyDescent="0.3">
      <c r="A83" s="10">
        <v>82</v>
      </c>
      <c r="B83" s="11" t="s">
        <v>84</v>
      </c>
      <c r="C83" s="11" t="s">
        <v>29</v>
      </c>
      <c r="D83" s="11" t="s">
        <v>108</v>
      </c>
      <c r="E83" s="11">
        <f t="shared" ca="1" si="2"/>
        <v>2</v>
      </c>
      <c r="F83" s="12">
        <f t="shared" ca="1" si="3"/>
        <v>9654</v>
      </c>
    </row>
    <row r="84" spans="1:6" x14ac:dyDescent="0.3">
      <c r="A84" s="10">
        <v>83</v>
      </c>
      <c r="B84" s="11" t="s">
        <v>85</v>
      </c>
      <c r="C84" s="11" t="s">
        <v>29</v>
      </c>
      <c r="D84" s="11" t="s">
        <v>109</v>
      </c>
      <c r="E84" s="11">
        <f t="shared" ca="1" si="2"/>
        <v>9</v>
      </c>
      <c r="F84" s="12">
        <f t="shared" ca="1" si="3"/>
        <v>23733</v>
      </c>
    </row>
    <row r="85" spans="1:6" x14ac:dyDescent="0.3">
      <c r="A85" s="10">
        <v>84</v>
      </c>
      <c r="B85" s="11" t="s">
        <v>86</v>
      </c>
      <c r="C85" s="11" t="s">
        <v>29</v>
      </c>
      <c r="D85" s="11" t="s">
        <v>110</v>
      </c>
      <c r="E85" s="11">
        <f t="shared" ca="1" si="2"/>
        <v>2</v>
      </c>
      <c r="F85" s="12">
        <f t="shared" ca="1" si="3"/>
        <v>6436</v>
      </c>
    </row>
    <row r="86" spans="1:6" x14ac:dyDescent="0.3">
      <c r="A86" s="10">
        <v>85</v>
      </c>
      <c r="B86" s="11" t="s">
        <v>87</v>
      </c>
      <c r="C86" s="11" t="s">
        <v>29</v>
      </c>
      <c r="D86" s="11" t="s">
        <v>105</v>
      </c>
      <c r="E86" s="11">
        <f t="shared" ca="1" si="2"/>
        <v>1</v>
      </c>
      <c r="F86" s="12">
        <f t="shared" ca="1" si="3"/>
        <v>4784</v>
      </c>
    </row>
    <row r="87" spans="1:6" x14ac:dyDescent="0.3">
      <c r="A87" s="10">
        <v>86</v>
      </c>
      <c r="B87" s="11" t="s">
        <v>88</v>
      </c>
      <c r="C87" s="11" t="s">
        <v>4</v>
      </c>
      <c r="D87" s="11" t="s">
        <v>106</v>
      </c>
      <c r="E87" s="11">
        <f t="shared" ca="1" si="2"/>
        <v>5</v>
      </c>
      <c r="F87" s="12">
        <f t="shared" ca="1" si="3"/>
        <v>10600</v>
      </c>
    </row>
    <row r="88" spans="1:6" x14ac:dyDescent="0.3">
      <c r="A88" s="10">
        <v>87</v>
      </c>
      <c r="B88" s="11" t="s">
        <v>89</v>
      </c>
      <c r="C88" s="11" t="s">
        <v>4</v>
      </c>
      <c r="D88" s="11" t="s">
        <v>105</v>
      </c>
      <c r="E88" s="11">
        <f t="shared" ca="1" si="2"/>
        <v>10</v>
      </c>
      <c r="F88" s="12">
        <f t="shared" ca="1" si="3"/>
        <v>47840</v>
      </c>
    </row>
    <row r="89" spans="1:6" x14ac:dyDescent="0.3">
      <c r="A89" s="10">
        <v>88</v>
      </c>
      <c r="B89" s="11" t="s">
        <v>90</v>
      </c>
      <c r="C89" s="11" t="s">
        <v>29</v>
      </c>
      <c r="D89" s="11" t="s">
        <v>105</v>
      </c>
      <c r="E89" s="11">
        <f t="shared" ca="1" si="2"/>
        <v>4</v>
      </c>
      <c r="F89" s="12">
        <f t="shared" ca="1" si="3"/>
        <v>19136</v>
      </c>
    </row>
    <row r="90" spans="1:6" x14ac:dyDescent="0.3">
      <c r="A90" s="10">
        <v>89</v>
      </c>
      <c r="B90" s="11" t="s">
        <v>91</v>
      </c>
      <c r="C90" s="11" t="s">
        <v>29</v>
      </c>
      <c r="D90" s="11" t="s">
        <v>105</v>
      </c>
      <c r="E90" s="11">
        <f t="shared" ca="1" si="2"/>
        <v>8</v>
      </c>
      <c r="F90" s="12">
        <f t="shared" ca="1" si="3"/>
        <v>38272</v>
      </c>
    </row>
    <row r="91" spans="1:6" x14ac:dyDescent="0.3">
      <c r="A91" s="10">
        <v>90</v>
      </c>
      <c r="B91" s="11" t="s">
        <v>92</v>
      </c>
      <c r="C91" s="11" t="s">
        <v>4</v>
      </c>
      <c r="D91" s="11" t="s">
        <v>105</v>
      </c>
      <c r="E91" s="11">
        <f t="shared" ca="1" si="2"/>
        <v>3</v>
      </c>
      <c r="F91" s="12">
        <f t="shared" ca="1" si="3"/>
        <v>14352</v>
      </c>
    </row>
    <row r="92" spans="1:6" x14ac:dyDescent="0.3">
      <c r="A92" s="10">
        <v>91</v>
      </c>
      <c r="B92" s="11" t="s">
        <v>93</v>
      </c>
      <c r="C92" s="11" t="s">
        <v>4</v>
      </c>
      <c r="D92" s="11" t="s">
        <v>105</v>
      </c>
      <c r="E92" s="11">
        <f t="shared" ca="1" si="2"/>
        <v>1</v>
      </c>
      <c r="F92" s="12">
        <f t="shared" ca="1" si="3"/>
        <v>4784</v>
      </c>
    </row>
    <row r="93" spans="1:6" x14ac:dyDescent="0.3">
      <c r="A93" s="10">
        <v>92</v>
      </c>
      <c r="B93" s="11" t="s">
        <v>94</v>
      </c>
      <c r="C93" s="11" t="s">
        <v>28</v>
      </c>
      <c r="D93" s="11" t="s">
        <v>110</v>
      </c>
      <c r="E93" s="11">
        <f t="shared" ca="1" si="2"/>
        <v>1</v>
      </c>
      <c r="F93" s="12">
        <f t="shared" ca="1" si="3"/>
        <v>3218</v>
      </c>
    </row>
    <row r="94" spans="1:6" x14ac:dyDescent="0.3">
      <c r="A94" s="10">
        <v>93</v>
      </c>
      <c r="B94" s="11" t="s">
        <v>95</v>
      </c>
      <c r="C94" s="11" t="s">
        <v>28</v>
      </c>
      <c r="D94" s="11" t="s">
        <v>110</v>
      </c>
      <c r="E94" s="11">
        <f t="shared" ca="1" si="2"/>
        <v>7</v>
      </c>
      <c r="F94" s="12">
        <f t="shared" ca="1" si="3"/>
        <v>22526</v>
      </c>
    </row>
    <row r="95" spans="1:6" x14ac:dyDescent="0.3">
      <c r="A95" s="10">
        <v>94</v>
      </c>
      <c r="B95" s="11" t="s">
        <v>96</v>
      </c>
      <c r="C95" s="11" t="s">
        <v>28</v>
      </c>
      <c r="D95" s="11" t="s">
        <v>108</v>
      </c>
      <c r="E95" s="11">
        <f t="shared" ca="1" si="2"/>
        <v>7</v>
      </c>
      <c r="F95" s="12">
        <f t="shared" ca="1" si="3"/>
        <v>33789</v>
      </c>
    </row>
    <row r="96" spans="1:6" x14ac:dyDescent="0.3">
      <c r="A96" s="10">
        <v>95</v>
      </c>
      <c r="B96" s="11" t="s">
        <v>97</v>
      </c>
      <c r="C96" s="11" t="s">
        <v>27</v>
      </c>
      <c r="D96" s="11" t="s">
        <v>109</v>
      </c>
      <c r="E96" s="11">
        <f t="shared" ca="1" si="2"/>
        <v>2</v>
      </c>
      <c r="F96" s="12">
        <f t="shared" ca="1" si="3"/>
        <v>5274</v>
      </c>
    </row>
    <row r="97" spans="1:6" x14ac:dyDescent="0.3">
      <c r="A97" s="10">
        <v>96</v>
      </c>
      <c r="B97" s="11" t="s">
        <v>98</v>
      </c>
      <c r="C97" s="11" t="s">
        <v>27</v>
      </c>
      <c r="D97" s="11" t="s">
        <v>110</v>
      </c>
      <c r="E97" s="11">
        <f t="shared" ca="1" si="2"/>
        <v>9</v>
      </c>
      <c r="F97" s="12">
        <f t="shared" ca="1" si="3"/>
        <v>28962</v>
      </c>
    </row>
    <row r="98" spans="1:6" x14ac:dyDescent="0.3">
      <c r="A98" s="10">
        <v>97</v>
      </c>
      <c r="B98" s="11" t="s">
        <v>99</v>
      </c>
      <c r="C98" s="11" t="s">
        <v>27</v>
      </c>
      <c r="D98" s="11" t="s">
        <v>109</v>
      </c>
      <c r="E98" s="11">
        <f t="shared" ca="1" si="2"/>
        <v>2</v>
      </c>
      <c r="F98" s="12">
        <f t="shared" ca="1" si="3"/>
        <v>5274</v>
      </c>
    </row>
    <row r="99" spans="1:6" x14ac:dyDescent="0.3">
      <c r="A99" s="10">
        <v>98</v>
      </c>
      <c r="B99" s="11" t="s">
        <v>100</v>
      </c>
      <c r="C99" s="11" t="s">
        <v>27</v>
      </c>
      <c r="D99" s="11" t="s">
        <v>109</v>
      </c>
      <c r="E99" s="11">
        <f t="shared" ca="1" si="2"/>
        <v>3</v>
      </c>
      <c r="F99" s="12">
        <f t="shared" ca="1" si="3"/>
        <v>7911</v>
      </c>
    </row>
    <row r="100" spans="1:6" x14ac:dyDescent="0.3">
      <c r="A100" s="10">
        <v>99</v>
      </c>
      <c r="B100" s="11" t="s">
        <v>101</v>
      </c>
      <c r="C100" s="11" t="s">
        <v>27</v>
      </c>
      <c r="D100" s="11" t="s">
        <v>107</v>
      </c>
      <c r="E100" s="11">
        <f t="shared" ca="1" si="2"/>
        <v>1</v>
      </c>
      <c r="F100" s="12">
        <f t="shared" ca="1" si="3"/>
        <v>2064</v>
      </c>
    </row>
    <row r="101" spans="1:6" x14ac:dyDescent="0.3">
      <c r="A101" s="13">
        <v>100</v>
      </c>
      <c r="B101" s="14" t="s">
        <v>102</v>
      </c>
      <c r="C101" s="14" t="s">
        <v>27</v>
      </c>
      <c r="D101" s="14" t="s">
        <v>108</v>
      </c>
      <c r="E101" s="11">
        <f t="shared" ca="1" si="2"/>
        <v>2</v>
      </c>
      <c r="F101" s="15">
        <v>9277</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Sheet7</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MIS-NOGS</dc:creator>
  <cp:lastModifiedBy>MIS-NOGS</cp:lastModifiedBy>
  <dcterms:created xsi:type="dcterms:W3CDTF">2024-05-31T00:29:43Z</dcterms:created>
  <dcterms:modified xsi:type="dcterms:W3CDTF">2024-05-31T23:46:11Z</dcterms:modified>
</cp:coreProperties>
</file>