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des\ykth\backend\expense\management\documents\"/>
    </mc:Choice>
  </mc:AlternateContent>
  <xr:revisionPtr revIDLastSave="0" documentId="13_ncr:1_{D18DD64F-C8BA-423C-91BD-8CB9DF8978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ider Miktar" sheetId="1" r:id="rId1"/>
  </sheets>
  <definedNames>
    <definedName name="_xlnm._FilterDatabase" localSheetId="0" hidden="1">'Gider Miktar'!$A$1:$B$408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</calcChain>
</file>

<file path=xl/sharedStrings.xml><?xml version="1.0" encoding="utf-8"?>
<sst xmlns="http://schemas.openxmlformats.org/spreadsheetml/2006/main" count="144" uniqueCount="39">
  <si>
    <t>Rep Month</t>
  </si>
  <si>
    <t>L4 Code</t>
  </si>
  <si>
    <t>D-01.ALT-01.TPR-001</t>
  </si>
  <si>
    <t>2407</t>
  </si>
  <si>
    <t>M2 Code</t>
  </si>
  <si>
    <t>T1 Code</t>
  </si>
  <si>
    <t>1000</t>
  </si>
  <si>
    <t>001-G-1000</t>
  </si>
  <si>
    <t>D-01.ALT-02.SNT-001</t>
  </si>
  <si>
    <t>D-01.ALT-02.SNT-002</t>
  </si>
  <si>
    <t>D-01.ALT-02.SNT-003</t>
  </si>
  <si>
    <t>D-01.ALT-02.SNT-005</t>
  </si>
  <si>
    <t>D-01.ALT-02.SNT-007</t>
  </si>
  <si>
    <t>D-01.ALT-02.SNT-008</t>
  </si>
  <si>
    <t>D-01.ALT-02.SNT-011</t>
  </si>
  <si>
    <t>D-01.ALT-02.SNT-018</t>
  </si>
  <si>
    <t>D-01.ALT-02.SNT-029</t>
  </si>
  <si>
    <t>D-01.ALT-02.SNT-037</t>
  </si>
  <si>
    <t>D-01.ALT-02.SNT-043</t>
  </si>
  <si>
    <t>D-01.ALT-04.TNL-001</t>
  </si>
  <si>
    <t>D-01.ALT-04.TNL-002</t>
  </si>
  <si>
    <t>D-01.ALT-04.TNL-003</t>
  </si>
  <si>
    <t>D-01.ALT-04.TNL-004</t>
  </si>
  <si>
    <t>D-01.ALT-04.TNL-005</t>
  </si>
  <si>
    <t>D-01.ALT-04.TNL-006</t>
  </si>
  <si>
    <t>D-01.ALT-04.TNL-007</t>
  </si>
  <si>
    <t>D-01.ALT-04.TNL-009</t>
  </si>
  <si>
    <t>D-01.ALT-04.TNL-010</t>
  </si>
  <si>
    <t>D-01.ALT-04.TNL-011</t>
  </si>
  <si>
    <t>D-01.ALT-04.TNL-013</t>
  </si>
  <si>
    <t>D-01.ALT-04.TNL-016</t>
  </si>
  <si>
    <t>D-01.ALT-04.TNL-017</t>
  </si>
  <si>
    <t>D-01.ALT-04.TNL-018</t>
  </si>
  <si>
    <t>999-SHG-9999</t>
  </si>
  <si>
    <t>102-TNL-1000</t>
  </si>
  <si>
    <t>1001</t>
  </si>
  <si>
    <t>Doğuş Teknik</t>
  </si>
  <si>
    <t>Doğuş Teknik Y.01</t>
  </si>
  <si>
    <t>FFAK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</si>
</sst>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\ #,##0;\-"/>
  </numFmts>
  <fonts count="8" x14ac:knownFonts="1">
    <font>
      <sz val="11"/>
      <color theme="1"/>
      <name val="Calibri"/>
      <family val="2"/>
      <scheme val="minor"/>
    </font>
    <font>
      <b/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9"/>
      <color indexed="8"/>
      <name val="Segoe UI Semibold"/>
      <family val="2"/>
      <charset val="162"/>
    </font>
    <font>
      <sz val="10"/>
      <color indexed="8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4" fillId="4" borderId="0"/>
    <xf numFmtId="0" fontId="6" fillId="4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quotePrefix="1" applyNumberFormat="1" applyFont="1" applyFill="1" applyBorder="1" applyAlignment="1">
      <alignment horizontal="center" vertical="center"/>
    </xf>
    <xf numFmtId="0" fontId="0" fillId="0" borderId="0" xfId="0" quotePrefix="1"/>
    <xf numFmtId="164" fontId="5" fillId="4" borderId="3" xfId="2" applyNumberFormat="1" applyFont="1" applyBorder="1" applyAlignment="1">
      <alignment horizontal="right" wrapText="1"/>
    </xf>
    <xf numFmtId="0" fontId="2" fillId="3" borderId="2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7" fillId="0" borderId="4" xfId="0" applyFont="1" applyBorder="1"/>
    <xf numFmtId="4" fontId="0" fillId="0" borderId="0" xfId="0" applyNumberFormat="1"/>
  </cellXfs>
  <cellStyles count="3">
    <cellStyle name="Normal" xfId="0" builtinId="0"/>
    <cellStyle name="Normal 8" xfId="1" xr:uid="{2B69EC02-94F9-4D65-B019-A99824B96977}"/>
    <cellStyle name="Normal_t_Aylik_Mkt_Gider" xfId="2" xr:uid="{0828C09D-5311-4BC2-AE6F-39CFA6EF6B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408"/>
  <sheetViews>
    <sheetView tabSelected="1" zoomScale="85" zoomScaleNormal="85" workbookViewId="0">
      <pane xSplit="2" ySplit="2" topLeftCell="C3" activePane="bottomRight" state="frozen"/>
      <selection pane="topRight" activeCell="E1" sqref="E1"/>
      <selection pane="bottomLeft" activeCell="A9" sqref="A9"/>
      <selection pane="bottomRight" activeCell="N13" sqref="N13"/>
    </sheetView>
  </sheetViews>
  <sheetFormatPr defaultRowHeight="15" x14ac:dyDescent="0.25"/>
  <cols>
    <col min="1" max="1" width="9" bestFit="1" customWidth="1"/>
    <col min="2" max="2" width="19.28515625" bestFit="1" customWidth="1"/>
    <col min="3" max="5" width="17.5703125" customWidth="1"/>
    <col min="6" max="44" width="11.85546875" customWidth="1"/>
    <col min="45" max="56" width="13.85546875" customWidth="1"/>
  </cols>
  <sheetData>
    <row r="1" spans="1:68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38</v>
      </c>
      <c r="F1" s="2">
        <v>45200</v>
      </c>
      <c r="G1" s="2">
        <f>+EDATE(F1,1)</f>
        <v>45231</v>
      </c>
      <c r="H1" s="2">
        <f t="shared" ref="H1:BD1" si="0">+EDATE(G1,1)</f>
        <v>45261</v>
      </c>
      <c r="I1" s="2">
        <f t="shared" si="0"/>
        <v>45292</v>
      </c>
      <c r="J1" s="2">
        <f t="shared" si="0"/>
        <v>45323</v>
      </c>
      <c r="K1" s="2">
        <f t="shared" si="0"/>
        <v>45352</v>
      </c>
      <c r="L1" s="2">
        <f t="shared" si="0"/>
        <v>45383</v>
      </c>
      <c r="M1" s="2">
        <f t="shared" si="0"/>
        <v>45413</v>
      </c>
      <c r="N1" s="2">
        <f t="shared" si="0"/>
        <v>45444</v>
      </c>
      <c r="O1" s="2">
        <f t="shared" si="0"/>
        <v>45474</v>
      </c>
      <c r="P1" s="2">
        <f t="shared" si="0"/>
        <v>45505</v>
      </c>
      <c r="Q1" s="2">
        <f t="shared" si="0"/>
        <v>45536</v>
      </c>
      <c r="R1" s="2">
        <f t="shared" si="0"/>
        <v>45566</v>
      </c>
      <c r="S1" s="2">
        <f t="shared" si="0"/>
        <v>45597</v>
      </c>
      <c r="T1" s="2">
        <f t="shared" si="0"/>
        <v>45627</v>
      </c>
      <c r="U1" s="2">
        <f t="shared" si="0"/>
        <v>45658</v>
      </c>
      <c r="V1" s="2">
        <f t="shared" si="0"/>
        <v>45689</v>
      </c>
      <c r="W1" s="2">
        <f t="shared" si="0"/>
        <v>45717</v>
      </c>
      <c r="X1" s="2">
        <f t="shared" si="0"/>
        <v>45748</v>
      </c>
      <c r="Y1" s="2">
        <f t="shared" si="0"/>
        <v>45778</v>
      </c>
      <c r="Z1" s="2">
        <f t="shared" si="0"/>
        <v>45809</v>
      </c>
      <c r="AA1" s="2">
        <f t="shared" si="0"/>
        <v>45839</v>
      </c>
      <c r="AB1" s="2">
        <f t="shared" si="0"/>
        <v>45870</v>
      </c>
      <c r="AC1" s="2">
        <f t="shared" si="0"/>
        <v>45901</v>
      </c>
      <c r="AD1" s="2">
        <f t="shared" si="0"/>
        <v>45931</v>
      </c>
      <c r="AE1" s="2">
        <f t="shared" si="0"/>
        <v>45962</v>
      </c>
      <c r="AF1" s="2">
        <f t="shared" si="0"/>
        <v>45992</v>
      </c>
      <c r="AG1" s="2">
        <f t="shared" si="0"/>
        <v>46023</v>
      </c>
      <c r="AH1" s="2">
        <f t="shared" si="0"/>
        <v>46054</v>
      </c>
      <c r="AI1" s="2">
        <f t="shared" si="0"/>
        <v>46082</v>
      </c>
      <c r="AJ1" s="2">
        <f t="shared" si="0"/>
        <v>46113</v>
      </c>
      <c r="AK1" s="2">
        <f t="shared" si="0"/>
        <v>46143</v>
      </c>
      <c r="AL1" s="2">
        <f t="shared" si="0"/>
        <v>46174</v>
      </c>
      <c r="AM1" s="2">
        <f t="shared" si="0"/>
        <v>46204</v>
      </c>
      <c r="AN1" s="2">
        <f t="shared" si="0"/>
        <v>46235</v>
      </c>
      <c r="AO1" s="2">
        <f t="shared" si="0"/>
        <v>46266</v>
      </c>
      <c r="AP1" s="2">
        <f t="shared" si="0"/>
        <v>46296</v>
      </c>
      <c r="AQ1" s="2">
        <f t="shared" si="0"/>
        <v>46327</v>
      </c>
      <c r="AR1" s="2">
        <f t="shared" si="0"/>
        <v>46357</v>
      </c>
      <c r="AS1" s="2">
        <f t="shared" si="0"/>
        <v>46388</v>
      </c>
      <c r="AT1" s="2">
        <f t="shared" si="0"/>
        <v>46419</v>
      </c>
      <c r="AU1" s="2">
        <f t="shared" si="0"/>
        <v>46447</v>
      </c>
      <c r="AV1" s="2">
        <f t="shared" si="0"/>
        <v>46478</v>
      </c>
      <c r="AW1" s="2">
        <f t="shared" si="0"/>
        <v>46508</v>
      </c>
      <c r="AX1" s="2">
        <f t="shared" si="0"/>
        <v>46539</v>
      </c>
      <c r="AY1" s="2">
        <f t="shared" si="0"/>
        <v>46569</v>
      </c>
      <c r="AZ1" s="2">
        <f t="shared" si="0"/>
        <v>46600</v>
      </c>
      <c r="BA1" s="2">
        <f t="shared" si="0"/>
        <v>46631</v>
      </c>
      <c r="BB1" s="2">
        <f t="shared" si="0"/>
        <v>46661</v>
      </c>
      <c r="BC1" s="2">
        <f t="shared" si="0"/>
        <v>46692</v>
      </c>
      <c r="BD1" s="2">
        <f t="shared" si="0"/>
        <v>46722</v>
      </c>
      <c r="BE1" s="2">
        <f t="shared" ref="BE1" si="1">+EDATE(BD1,1)</f>
        <v>46753</v>
      </c>
      <c r="BF1" s="2">
        <f t="shared" ref="BF1" si="2">+EDATE(BE1,1)</f>
        <v>46784</v>
      </c>
      <c r="BG1" s="2">
        <f t="shared" ref="BG1" si="3">+EDATE(BF1,1)</f>
        <v>46813</v>
      </c>
      <c r="BH1" s="2">
        <f t="shared" ref="BH1" si="4">+EDATE(BG1,1)</f>
        <v>46844</v>
      </c>
      <c r="BI1" s="2">
        <f t="shared" ref="BI1" si="5">+EDATE(BH1,1)</f>
        <v>46874</v>
      </c>
      <c r="BJ1" s="2">
        <f t="shared" ref="BJ1" si="6">+EDATE(BI1,1)</f>
        <v>46905</v>
      </c>
      <c r="BK1" s="2">
        <f t="shared" ref="BK1" si="7">+EDATE(BJ1,1)</f>
        <v>46935</v>
      </c>
      <c r="BL1" s="2">
        <f t="shared" ref="BL1" si="8">+EDATE(BK1,1)</f>
        <v>46966</v>
      </c>
      <c r="BM1" s="2">
        <f t="shared" ref="BM1" si="9">+EDATE(BL1,1)</f>
        <v>46997</v>
      </c>
      <c r="BN1" s="2">
        <f t="shared" ref="BN1" si="10">+EDATE(BM1,1)</f>
        <v>47027</v>
      </c>
      <c r="BO1" s="2">
        <f t="shared" ref="BO1" si="11">+EDATE(BN1,1)</f>
        <v>47058</v>
      </c>
      <c r="BP1" s="2">
        <f t="shared" ref="BP1" si="12">+EDATE(BO1,1)</f>
        <v>47088</v>
      </c>
    </row>
    <row r="2" spans="1:68" x14ac:dyDescent="0.25">
      <c r="A2" s="3" t="s">
        <v>3</v>
      </c>
      <c r="B2" s="5" t="s">
        <v>2</v>
      </c>
      <c r="C2" t="s">
        <v>7</v>
      </c>
      <c r="D2" s="6" t="s">
        <v>6</v>
      </c>
      <c r="E2" s="6"/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51459</v>
      </c>
      <c r="M2" s="4">
        <v>34135.370000000003</v>
      </c>
      <c r="N2" s="4">
        <v>40000</v>
      </c>
      <c r="O2" s="4">
        <v>185000</v>
      </c>
      <c r="P2" s="4">
        <v>240000</v>
      </c>
      <c r="Q2" s="4">
        <v>560000</v>
      </c>
      <c r="R2" s="4">
        <v>550000</v>
      </c>
      <c r="S2" s="4">
        <v>540000</v>
      </c>
      <c r="T2" s="4">
        <v>540000</v>
      </c>
      <c r="U2" s="4">
        <v>540000</v>
      </c>
      <c r="V2" s="4">
        <v>540000</v>
      </c>
      <c r="W2" s="4">
        <v>540000</v>
      </c>
      <c r="X2" s="4">
        <v>540000</v>
      </c>
      <c r="Y2" s="4">
        <v>540000</v>
      </c>
      <c r="Z2" s="4">
        <v>540000</v>
      </c>
      <c r="AA2" s="4">
        <v>540000</v>
      </c>
      <c r="AB2" s="4">
        <v>540000</v>
      </c>
      <c r="AC2" s="4">
        <v>540000</v>
      </c>
      <c r="AD2" s="4">
        <v>540000</v>
      </c>
      <c r="AE2" s="4">
        <v>540000</v>
      </c>
      <c r="AF2" s="4">
        <v>540000</v>
      </c>
      <c r="AG2" s="4">
        <v>540000</v>
      </c>
      <c r="AH2" s="4">
        <v>540000</v>
      </c>
      <c r="AI2" s="4">
        <v>540000</v>
      </c>
      <c r="AJ2" s="4">
        <v>540000</v>
      </c>
      <c r="AK2" s="4">
        <v>540000</v>
      </c>
      <c r="AL2" s="4">
        <v>540000</v>
      </c>
      <c r="AM2" s="4">
        <v>540000</v>
      </c>
      <c r="AN2" s="4">
        <v>540000</v>
      </c>
      <c r="AO2" s="4">
        <v>540000</v>
      </c>
      <c r="AP2" s="4">
        <v>160000</v>
      </c>
      <c r="AQ2" s="4">
        <v>75000</v>
      </c>
      <c r="AR2" s="4">
        <v>75000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</row>
    <row r="3" spans="1:68" x14ac:dyDescent="0.25">
      <c r="A3" s="3" t="s">
        <v>3</v>
      </c>
      <c r="B3" t="s">
        <v>2</v>
      </c>
      <c r="C3" t="s">
        <v>33</v>
      </c>
      <c r="D3" t="s">
        <v>35</v>
      </c>
      <c r="E3" t="s">
        <v>36</v>
      </c>
      <c r="J3">
        <v>12090</v>
      </c>
      <c r="K3" s="8">
        <v>9489.42</v>
      </c>
      <c r="L3" s="8">
        <v>0</v>
      </c>
      <c r="M3">
        <v>7730.1640000000007</v>
      </c>
    </row>
    <row r="4" spans="1:68" x14ac:dyDescent="0.25">
      <c r="A4" s="3" t="s">
        <v>3</v>
      </c>
      <c r="B4" t="s">
        <v>8</v>
      </c>
      <c r="C4" t="s">
        <v>33</v>
      </c>
      <c r="D4" t="s">
        <v>35</v>
      </c>
      <c r="E4" t="s">
        <v>36</v>
      </c>
      <c r="J4">
        <v>393</v>
      </c>
      <c r="K4">
        <v>-39.189</v>
      </c>
      <c r="L4">
        <v>326.76600000000002</v>
      </c>
      <c r="M4">
        <v>7.3551084993823679E-3</v>
      </c>
    </row>
    <row r="5" spans="1:68" x14ac:dyDescent="0.25">
      <c r="A5" s="3" t="s">
        <v>3</v>
      </c>
      <c r="B5" t="s">
        <v>9</v>
      </c>
      <c r="C5" t="s">
        <v>33</v>
      </c>
      <c r="D5" t="s">
        <v>35</v>
      </c>
      <c r="E5" t="s">
        <v>36</v>
      </c>
      <c r="J5">
        <v>0</v>
      </c>
      <c r="K5">
        <v>0</v>
      </c>
      <c r="L5">
        <v>0</v>
      </c>
      <c r="M5">
        <v>0</v>
      </c>
    </row>
    <row r="6" spans="1:68" x14ac:dyDescent="0.25">
      <c r="A6" s="3" t="s">
        <v>3</v>
      </c>
      <c r="B6" t="s">
        <v>10</v>
      </c>
      <c r="C6" t="s">
        <v>33</v>
      </c>
      <c r="D6" t="s">
        <v>35</v>
      </c>
      <c r="E6" t="s">
        <v>36</v>
      </c>
      <c r="J6">
        <v>23</v>
      </c>
      <c r="K6">
        <v>117.965</v>
      </c>
      <c r="L6">
        <v>55</v>
      </c>
      <c r="M6">
        <v>-2.6099999985262912E-5</v>
      </c>
    </row>
    <row r="7" spans="1:68" x14ac:dyDescent="0.25">
      <c r="A7" s="3" t="s">
        <v>3</v>
      </c>
      <c r="B7" t="s">
        <v>11</v>
      </c>
      <c r="C7" t="s">
        <v>33</v>
      </c>
      <c r="D7" t="s">
        <v>35</v>
      </c>
      <c r="E7" t="s">
        <v>36</v>
      </c>
      <c r="J7">
        <v>0</v>
      </c>
      <c r="K7">
        <v>0</v>
      </c>
      <c r="L7">
        <v>1.954</v>
      </c>
      <c r="M7">
        <v>12.275138200000002</v>
      </c>
    </row>
    <row r="8" spans="1:68" x14ac:dyDescent="0.25">
      <c r="A8" s="3" t="s">
        <v>3</v>
      </c>
      <c r="B8" t="s">
        <v>12</v>
      </c>
      <c r="C8" t="s">
        <v>33</v>
      </c>
      <c r="D8" t="s">
        <v>35</v>
      </c>
      <c r="E8" t="s">
        <v>36</v>
      </c>
      <c r="J8">
        <v>0</v>
      </c>
      <c r="K8">
        <v>0</v>
      </c>
      <c r="L8">
        <v>0</v>
      </c>
      <c r="M8">
        <v>0</v>
      </c>
    </row>
    <row r="9" spans="1:68" x14ac:dyDescent="0.25">
      <c r="A9" s="3" t="s">
        <v>3</v>
      </c>
      <c r="B9" s="7" t="s">
        <v>13</v>
      </c>
      <c r="C9" t="s">
        <v>33</v>
      </c>
      <c r="D9" t="s">
        <v>35</v>
      </c>
      <c r="E9" t="s">
        <v>36</v>
      </c>
      <c r="J9">
        <v>0</v>
      </c>
      <c r="K9">
        <v>0</v>
      </c>
      <c r="L9">
        <v>0</v>
      </c>
      <c r="M9">
        <v>0</v>
      </c>
    </row>
    <row r="10" spans="1:68" x14ac:dyDescent="0.25">
      <c r="A10" s="3" t="s">
        <v>3</v>
      </c>
      <c r="B10" s="7" t="s">
        <v>14</v>
      </c>
      <c r="C10" t="s">
        <v>33</v>
      </c>
      <c r="D10" t="s">
        <v>35</v>
      </c>
      <c r="E10" t="s">
        <v>36</v>
      </c>
      <c r="J10">
        <v>0</v>
      </c>
      <c r="K10">
        <v>0</v>
      </c>
      <c r="L10">
        <v>0</v>
      </c>
      <c r="M10">
        <v>0</v>
      </c>
    </row>
    <row r="11" spans="1:68" x14ac:dyDescent="0.25">
      <c r="A11" s="3" t="s">
        <v>3</v>
      </c>
      <c r="B11" s="7" t="s">
        <v>15</v>
      </c>
      <c r="C11" t="s">
        <v>33</v>
      </c>
      <c r="D11" t="s">
        <v>35</v>
      </c>
      <c r="E11" t="s">
        <v>36</v>
      </c>
      <c r="J11">
        <v>343</v>
      </c>
      <c r="K11">
        <v>762.91</v>
      </c>
      <c r="L11" s="8">
        <v>529.52099999999996</v>
      </c>
      <c r="M11">
        <v>1062.5190999999995</v>
      </c>
    </row>
    <row r="12" spans="1:68" x14ac:dyDescent="0.25">
      <c r="A12" s="3" t="s">
        <v>3</v>
      </c>
      <c r="B12" s="7" t="s">
        <v>16</v>
      </c>
      <c r="C12" t="s">
        <v>33</v>
      </c>
      <c r="D12" t="s">
        <v>35</v>
      </c>
      <c r="E12" t="s">
        <v>36</v>
      </c>
      <c r="J12">
        <v>17.301569999999998</v>
      </c>
      <c r="K12">
        <v>34.706000000000003</v>
      </c>
      <c r="L12">
        <v>23.292000000000002</v>
      </c>
      <c r="M12">
        <v>27.728130171520007</v>
      </c>
    </row>
    <row r="13" spans="1:68" x14ac:dyDescent="0.25">
      <c r="A13" s="3" t="s">
        <v>3</v>
      </c>
      <c r="B13" s="7" t="s">
        <v>17</v>
      </c>
      <c r="C13" t="s">
        <v>33</v>
      </c>
      <c r="D13" t="s">
        <v>35</v>
      </c>
      <c r="E13" t="s">
        <v>36</v>
      </c>
      <c r="J13">
        <v>612</v>
      </c>
      <c r="K13" s="8">
        <v>1230</v>
      </c>
      <c r="L13" s="8">
        <v>0</v>
      </c>
      <c r="M13">
        <v>0</v>
      </c>
    </row>
    <row r="14" spans="1:68" x14ac:dyDescent="0.25">
      <c r="A14" s="3" t="s">
        <v>3</v>
      </c>
      <c r="B14" s="7" t="s">
        <v>18</v>
      </c>
      <c r="C14" t="s">
        <v>33</v>
      </c>
      <c r="D14" t="s">
        <v>35</v>
      </c>
      <c r="E14" t="s">
        <v>36</v>
      </c>
      <c r="J14">
        <v>114</v>
      </c>
      <c r="K14">
        <v>426</v>
      </c>
      <c r="L14">
        <v>420</v>
      </c>
      <c r="M14">
        <v>-2</v>
      </c>
    </row>
    <row r="15" spans="1:68" x14ac:dyDescent="0.25">
      <c r="A15" s="3" t="s">
        <v>3</v>
      </c>
      <c r="B15" s="7" t="s">
        <v>19</v>
      </c>
      <c r="C15" t="s">
        <v>34</v>
      </c>
      <c r="D15" t="s">
        <v>35</v>
      </c>
      <c r="E15" t="s">
        <v>36</v>
      </c>
      <c r="J15">
        <v>0</v>
      </c>
      <c r="K15">
        <v>0</v>
      </c>
      <c r="L15" s="8">
        <v>1353.0989999999999</v>
      </c>
      <c r="M15">
        <v>5832.6714000000029</v>
      </c>
    </row>
    <row r="16" spans="1:68" x14ac:dyDescent="0.25">
      <c r="A16" s="3" t="s">
        <v>3</v>
      </c>
      <c r="B16" s="7" t="s">
        <v>20</v>
      </c>
      <c r="C16" t="s">
        <v>34</v>
      </c>
      <c r="D16" t="s">
        <v>35</v>
      </c>
      <c r="E16" t="s">
        <v>36</v>
      </c>
      <c r="J16">
        <v>0</v>
      </c>
      <c r="K16">
        <v>0</v>
      </c>
      <c r="L16">
        <v>12.093</v>
      </c>
      <c r="M16">
        <v>86.115600499999942</v>
      </c>
    </row>
    <row r="17" spans="1:13" x14ac:dyDescent="0.25">
      <c r="A17" s="3" t="s">
        <v>3</v>
      </c>
      <c r="B17" s="7" t="s">
        <v>21</v>
      </c>
      <c r="C17" t="s">
        <v>34</v>
      </c>
      <c r="D17" t="s">
        <v>35</v>
      </c>
      <c r="E17" t="s">
        <v>36</v>
      </c>
      <c r="J17">
        <v>0</v>
      </c>
      <c r="K17">
        <v>0</v>
      </c>
      <c r="L17" s="8">
        <v>3366</v>
      </c>
      <c r="M17">
        <v>10332</v>
      </c>
    </row>
    <row r="18" spans="1:13" x14ac:dyDescent="0.25">
      <c r="A18" s="3" t="s">
        <v>3</v>
      </c>
      <c r="B18" s="7" t="s">
        <v>22</v>
      </c>
      <c r="C18" t="s">
        <v>34</v>
      </c>
      <c r="D18" t="s">
        <v>35</v>
      </c>
      <c r="E18" t="s">
        <v>36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s="3" t="s">
        <v>3</v>
      </c>
      <c r="B19" s="7" t="s">
        <v>23</v>
      </c>
      <c r="C19" t="s">
        <v>34</v>
      </c>
      <c r="D19" t="s">
        <v>35</v>
      </c>
      <c r="E19" t="s">
        <v>36</v>
      </c>
      <c r="J19">
        <v>0</v>
      </c>
      <c r="K19">
        <v>0</v>
      </c>
      <c r="L19">
        <v>8.7449999999999992</v>
      </c>
      <c r="M19">
        <v>51.804544899999982</v>
      </c>
    </row>
    <row r="20" spans="1:13" x14ac:dyDescent="0.25">
      <c r="A20" s="3" t="s">
        <v>3</v>
      </c>
      <c r="B20" s="7" t="s">
        <v>24</v>
      </c>
      <c r="C20" t="s">
        <v>34</v>
      </c>
      <c r="D20" t="s">
        <v>35</v>
      </c>
      <c r="E20" t="s">
        <v>36</v>
      </c>
      <c r="J20">
        <v>0</v>
      </c>
      <c r="K20">
        <v>0</v>
      </c>
      <c r="L20">
        <v>230.51300000000001</v>
      </c>
      <c r="M20">
        <v>683.12693500724981</v>
      </c>
    </row>
    <row r="21" spans="1:13" x14ac:dyDescent="0.25">
      <c r="A21" s="3" t="s">
        <v>3</v>
      </c>
      <c r="B21" s="7" t="s">
        <v>25</v>
      </c>
      <c r="C21" t="s">
        <v>34</v>
      </c>
      <c r="D21" t="s">
        <v>35</v>
      </c>
      <c r="E21" t="s">
        <v>36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s="3" t="s">
        <v>3</v>
      </c>
      <c r="B22" s="7" t="s">
        <v>26</v>
      </c>
      <c r="C22" t="s">
        <v>34</v>
      </c>
      <c r="D22" t="s">
        <v>35</v>
      </c>
      <c r="E22" t="s">
        <v>36</v>
      </c>
      <c r="J22">
        <v>252</v>
      </c>
      <c r="K22" s="8">
        <v>5652</v>
      </c>
      <c r="L22" s="8">
        <v>7524</v>
      </c>
      <c r="M22">
        <v>14649</v>
      </c>
    </row>
    <row r="23" spans="1:13" x14ac:dyDescent="0.25">
      <c r="A23" s="3" t="s">
        <v>3</v>
      </c>
      <c r="B23" s="7" t="s">
        <v>27</v>
      </c>
      <c r="C23" t="s">
        <v>34</v>
      </c>
      <c r="D23" t="s">
        <v>35</v>
      </c>
      <c r="E23" t="s">
        <v>36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 s="3" t="s">
        <v>3</v>
      </c>
      <c r="B24" s="7" t="s">
        <v>28</v>
      </c>
      <c r="C24" t="s">
        <v>34</v>
      </c>
      <c r="D24" t="s">
        <v>35</v>
      </c>
      <c r="E24" t="s">
        <v>36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s="3" t="s">
        <v>3</v>
      </c>
      <c r="B25" s="7" t="s">
        <v>29</v>
      </c>
      <c r="C25" t="s">
        <v>34</v>
      </c>
      <c r="D25" t="s">
        <v>35</v>
      </c>
      <c r="E25" t="s">
        <v>36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s="3" t="s">
        <v>3</v>
      </c>
      <c r="B26" s="7" t="s">
        <v>30</v>
      </c>
      <c r="C26" t="s">
        <v>34</v>
      </c>
      <c r="D26" t="s">
        <v>35</v>
      </c>
      <c r="E26" t="s">
        <v>36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s="3" t="s">
        <v>3</v>
      </c>
      <c r="B27" s="7" t="s">
        <v>31</v>
      </c>
      <c r="C27" t="s">
        <v>34</v>
      </c>
      <c r="D27" t="s">
        <v>35</v>
      </c>
      <c r="E27" t="s">
        <v>36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s="3" t="s">
        <v>3</v>
      </c>
      <c r="B28" s="7" t="s">
        <v>32</v>
      </c>
      <c r="C28" t="s">
        <v>34</v>
      </c>
      <c r="D28" t="s">
        <v>35</v>
      </c>
      <c r="E28" t="s">
        <v>36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s="3" t="s">
        <v>3</v>
      </c>
      <c r="B29" t="s">
        <v>2</v>
      </c>
      <c r="C29" t="s">
        <v>33</v>
      </c>
      <c r="D29" t="s">
        <v>35</v>
      </c>
      <c r="E29" t="s">
        <v>37</v>
      </c>
      <c r="J29">
        <v>0</v>
      </c>
      <c r="K29" s="8">
        <v>226504</v>
      </c>
      <c r="L29" s="8">
        <v>283287.908</v>
      </c>
      <c r="M29">
        <v>356674.79100000003</v>
      </c>
    </row>
    <row r="30" spans="1:13" x14ac:dyDescent="0.25">
      <c r="A30" s="3"/>
    </row>
    <row r="31" spans="1:13" x14ac:dyDescent="0.25">
      <c r="A31" s="3"/>
    </row>
    <row r="32" spans="1:13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</sheetData>
  <autoFilter ref="A1:B408" xr:uid="{00000000-0001-0000-0000-000000000000}"/>
  <phoneticPr fontId="3" type="noConversion"/>
  <pageMargins left="0.7" right="0.7" top="0.75" bottom="0.75" header="0.3" footer="0.3"/>
  <headerFooter>
    <oddFooter>&amp;L_x000D_&amp;1#&amp;"#0000FF"&amp;8&amp;K000000 Bu dokümanda HASSAS bilgi bulunmamaktadır. / This document does not contain SENSITIVE information.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Gider Miktar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2024-07-23T07:37:26Z</dcterms:created>
  <dcterms:modified xsi:type="dcterms:W3CDTF">2024-08-11T18:10:59Z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2024-07-23T07:44:24Z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4d66f6c7-1af3-41e1-8f6b-42eaa272dd81</vt:lpwstr>
  </property>
  <property fmtid="{D5CDD505-2E9C-101B-9397-08002B2CF9AE}" pid="8" name="MSIP_Label_5a3afd68-5fba-4a88-80da-3e89188941f1_ContentBits">
    <vt:lpwstr>2</vt:lpwstr>
  </property>
</Properties>
</file>