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income\management\documents\"/>
    </mc:Choice>
  </mc:AlternateContent>
  <xr:revisionPtr revIDLastSave="0" documentId="13_ncr:1_{EBEEBEB9-962A-4C43-8233-ED79EA4CE3C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_Aylik_Mkt_Gelir" sheetId="1" r:id="rId1"/>
    <sheet name="Sheet1" sheetId="2" r:id="rId2"/>
  </sheets>
  <definedNames>
    <definedName name="_xlnm._FilterDatabase" localSheetId="0" hidden="1">t_Aylik_Mkt_Gelir!$A$1:$D$568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</calcChain>
</file>

<file path=xl/sharedStrings.xml><?xml version="1.0" encoding="utf-8"?>
<sst xmlns="http://schemas.openxmlformats.org/spreadsheetml/2006/main" count="1084" uniqueCount="580">
  <si>
    <t>AYGM-AA-001</t>
  </si>
  <si>
    <t>AYGM-KP-001</t>
  </si>
  <si>
    <t>AYGM-KP-008</t>
  </si>
  <si>
    <t>AYGM-KP-010</t>
  </si>
  <si>
    <t>AYGM-KP-011</t>
  </si>
  <si>
    <t>AYGM-KP-013</t>
  </si>
  <si>
    <t>AYGM-KP-014</t>
  </si>
  <si>
    <t>AYGM-KP-015</t>
  </si>
  <si>
    <t>AYGM-KP-016</t>
  </si>
  <si>
    <t>AYGM-KP-017</t>
  </si>
  <si>
    <t>AYGM-KP-018</t>
  </si>
  <si>
    <t>AYGM-KP-019</t>
  </si>
  <si>
    <t>AYGM-KP-022</t>
  </si>
  <si>
    <t>AYGM-KÜ-001</t>
  </si>
  <si>
    <t>AYGM-KÜ-002</t>
  </si>
  <si>
    <t>AYGM-KÜ-003</t>
  </si>
  <si>
    <t>AYGM-KÜ-004</t>
  </si>
  <si>
    <t>AYGM-KÜ-005</t>
  </si>
  <si>
    <t>AYGM-SN-001</t>
  </si>
  <si>
    <t>AYGM-SN-002</t>
  </si>
  <si>
    <t>AYGM-SN-003</t>
  </si>
  <si>
    <t>AYGM-SN-004</t>
  </si>
  <si>
    <t>AYGM-SN-005</t>
  </si>
  <si>
    <t>AYGM-SN-006</t>
  </si>
  <si>
    <t>AYGM-SN-007</t>
  </si>
  <si>
    <t>AYGM-SN-008</t>
  </si>
  <si>
    <t>AYGM-SN-009</t>
  </si>
  <si>
    <t>AYGM-SN-011</t>
  </si>
  <si>
    <t>AYGM-SN-015</t>
  </si>
  <si>
    <t>AYGM-SN-018</t>
  </si>
  <si>
    <t>AYGM-SN-021</t>
  </si>
  <si>
    <t>AYGM-SN-023</t>
  </si>
  <si>
    <t>AYGM-SN-029</t>
  </si>
  <si>
    <t>AYGM-SN-030</t>
  </si>
  <si>
    <t>AYGM-SN-033</t>
  </si>
  <si>
    <t>AYGM-SN-034</t>
  </si>
  <si>
    <t>AYGM-SN-037</t>
  </si>
  <si>
    <t>AYGM-SN-043</t>
  </si>
  <si>
    <t>AYGM-TN-001</t>
  </si>
  <si>
    <t>AYGM-TN-002</t>
  </si>
  <si>
    <t>AYGM-TN-003</t>
  </si>
  <si>
    <t>AYGM-TN-004</t>
  </si>
  <si>
    <t>AYGM-TN-005</t>
  </si>
  <si>
    <t>AYGM-TN-006</t>
  </si>
  <si>
    <t>AYGM-TN-007</t>
  </si>
  <si>
    <t>AYGM-TN-009</t>
  </si>
  <si>
    <t>AYGM-TN-010</t>
  </si>
  <si>
    <t>AYGM-TN-011</t>
  </si>
  <si>
    <t>AYGM-TN-013</t>
  </si>
  <si>
    <t>AYGM-TN-016</t>
  </si>
  <si>
    <t>AYGM-TN-017</t>
  </si>
  <si>
    <t>AYGM-TN-018</t>
  </si>
  <si>
    <t>AYGM-TP-001</t>
  </si>
  <si>
    <t>AYGM-TP-002</t>
  </si>
  <si>
    <t>AYGM-TP-003</t>
  </si>
  <si>
    <t>AYGM-TP-004</t>
  </si>
  <si>
    <t>AYGM-TP-005</t>
  </si>
  <si>
    <t>AYGM-TP-006</t>
  </si>
  <si>
    <t>S-ALT</t>
  </si>
  <si>
    <t>aygm_poz</t>
  </si>
  <si>
    <t>tip</t>
  </si>
  <si>
    <t>detay</t>
  </si>
  <si>
    <t>İMALAT</t>
  </si>
  <si>
    <t>AYGM-UST-007</t>
  </si>
  <si>
    <t>AYGM-UST-005-a</t>
  </si>
  <si>
    <t>AYGM-UST-005-b</t>
  </si>
  <si>
    <t>AYGM-UST-008</t>
  </si>
  <si>
    <t>AYGM-UST-013</t>
  </si>
  <si>
    <t>AYGM-UST-014</t>
  </si>
  <si>
    <t>AYGM-UST-015</t>
  </si>
  <si>
    <t>AYGM-UST-016</t>
  </si>
  <si>
    <t>AYGM-UST-017</t>
  </si>
  <si>
    <t>AYGM-UST-018</t>
  </si>
  <si>
    <t>AYGM-KAT-0001</t>
  </si>
  <si>
    <t>AYGM-KAT-0002</t>
  </si>
  <si>
    <t>AYGM-KAT-0003</t>
  </si>
  <si>
    <t>AYGM-KAT-0004</t>
  </si>
  <si>
    <t>AYGM-KAT-0005</t>
  </si>
  <si>
    <t>AYGM-KAT-0006</t>
  </si>
  <si>
    <t>AYGM-KAT-0007</t>
  </si>
  <si>
    <t>AYGM-KAT-0008</t>
  </si>
  <si>
    <t>AYGM-KAT-0009</t>
  </si>
  <si>
    <t>AYGM-KAT-0010</t>
  </si>
  <si>
    <t>AYGM-KAT-0011</t>
  </si>
  <si>
    <t>AYGM-KAT-0012</t>
  </si>
  <si>
    <t>AYGM-KAT-0013</t>
  </si>
  <si>
    <t>AYGM-KAT-0014</t>
  </si>
  <si>
    <t>AYGM-KAT-0015</t>
  </si>
  <si>
    <t>AYGM-KAT-0016</t>
  </si>
  <si>
    <t>AYGM-KAT-0017</t>
  </si>
  <si>
    <t>AYGM-KAT-0018</t>
  </si>
  <si>
    <t>AYGM-KAT-0019</t>
  </si>
  <si>
    <t>AYGM-KAT-0020</t>
  </si>
  <si>
    <t>AYGM-KAT-0021</t>
  </si>
  <si>
    <t>AYGM-KAT-0022</t>
  </si>
  <si>
    <t>AYGM-KAT-0023</t>
  </si>
  <si>
    <t>AYGM-KAT-0024</t>
  </si>
  <si>
    <t>AYGM-KAT-0025</t>
  </si>
  <si>
    <t>AYGM-KAT-0026</t>
  </si>
  <si>
    <t>AYGM-KAT-0027</t>
  </si>
  <si>
    <t>AYGM-KAT-0028</t>
  </si>
  <si>
    <t>AYGM-KAT-0029</t>
  </si>
  <si>
    <t>AYGM-KAT-0030</t>
  </si>
  <si>
    <t>AYGM-KAT-0031</t>
  </si>
  <si>
    <t>AYGM-KAT-0032</t>
  </si>
  <si>
    <t>AYGM-KAT-0033</t>
  </si>
  <si>
    <t>AYGM-KAT-0034</t>
  </si>
  <si>
    <t>AYGM-KAT-0035</t>
  </si>
  <si>
    <t>AYGM-KAT-0036</t>
  </si>
  <si>
    <t>AYGM-KAT-0037</t>
  </si>
  <si>
    <t>AYGM-KAT-0038</t>
  </si>
  <si>
    <t>AYGM-KAT-0039</t>
  </si>
  <si>
    <t>AYGM-KAT-0040</t>
  </si>
  <si>
    <t>AYGM-KAT-0041</t>
  </si>
  <si>
    <t>AYGM-KAT-0042</t>
  </si>
  <si>
    <t>AYGM-KAT-0043</t>
  </si>
  <si>
    <t>AYGM-KAT-0044</t>
  </si>
  <si>
    <t>AYGM-KAT-0045</t>
  </si>
  <si>
    <t>AYGM-KAT-0046</t>
  </si>
  <si>
    <t>AYGM-KAT-0047</t>
  </si>
  <si>
    <t>AYGM-KAT-0048</t>
  </si>
  <si>
    <t>AYGM-KAT-0049</t>
  </si>
  <si>
    <t>AYGM-KAT-0050</t>
  </si>
  <si>
    <t>AYGM-KAT-0051</t>
  </si>
  <si>
    <t>AYGM-KAT-0052</t>
  </si>
  <si>
    <t>AYGM-KAT-0053</t>
  </si>
  <si>
    <t>AYGM-KAT-0054</t>
  </si>
  <si>
    <t>AYGM-KAT-0055</t>
  </si>
  <si>
    <t>AYGM-KAT-0056</t>
  </si>
  <si>
    <t>AYGM-KAT-0057</t>
  </si>
  <si>
    <t>AYGM-KAT-0058</t>
  </si>
  <si>
    <t>AYGM-KAT-0059</t>
  </si>
  <si>
    <t>AYGM-KAT-0060</t>
  </si>
  <si>
    <t>AYGM-KAT-0061</t>
  </si>
  <si>
    <t>AYGM-KAT-0062</t>
  </si>
  <si>
    <t>AYGM-KAT-0063</t>
  </si>
  <si>
    <t>AYGM-KAT-0064</t>
  </si>
  <si>
    <t>AYGM-KAT-0065</t>
  </si>
  <si>
    <t>AYGM-KAT-0066</t>
  </si>
  <si>
    <t>AYGM-KAT-0067</t>
  </si>
  <si>
    <t>AYGM-KAT-0068</t>
  </si>
  <si>
    <t>AYGM-KAT-0069</t>
  </si>
  <si>
    <t>AYGM-KAT-0070</t>
  </si>
  <si>
    <t>AYGM-KAT-0071</t>
  </si>
  <si>
    <t>AYGM-KAT-0072</t>
  </si>
  <si>
    <t>AYGM-KAT-0073</t>
  </si>
  <si>
    <t>AYGM-KAT-0074</t>
  </si>
  <si>
    <t>AYGM-KAT-0075</t>
  </si>
  <si>
    <t>AYGM-KAT-0076</t>
  </si>
  <si>
    <t>AYGM-KAT-0077</t>
  </si>
  <si>
    <t>AYGM-KAT-0078</t>
  </si>
  <si>
    <t>AYGM-KAT-0079</t>
  </si>
  <si>
    <t>AYGM-KAT-0080</t>
  </si>
  <si>
    <t>AYGM-KAT-0081</t>
  </si>
  <si>
    <t>AYGM-KAT-0082</t>
  </si>
  <si>
    <t>AYGM-KAT-0083</t>
  </si>
  <si>
    <t>AYGM-KAT-0084</t>
  </si>
  <si>
    <t>AYGM-KAT-0085</t>
  </si>
  <si>
    <t>AYGM-KAT-0086</t>
  </si>
  <si>
    <t>AYGM-KAT-0087</t>
  </si>
  <si>
    <t>AYGM-KAT-0088</t>
  </si>
  <si>
    <t>AYGM-KAT-0089</t>
  </si>
  <si>
    <t>AYGM-KAT-0090</t>
  </si>
  <si>
    <t>AYGM-KAT-0091</t>
  </si>
  <si>
    <t>AYGM-KAT-D-001</t>
  </si>
  <si>
    <t>AYGM-KAT-D-002</t>
  </si>
  <si>
    <t>AYGM-KAT-D-003</t>
  </si>
  <si>
    <t>AYGM-KAT-D-004</t>
  </si>
  <si>
    <t>AYGM-KAT-D-005</t>
  </si>
  <si>
    <t>AYGM-KAT-D-006</t>
  </si>
  <si>
    <t>AYGM-KAT-D-007</t>
  </si>
  <si>
    <t>AYGM-KAT-D-008</t>
  </si>
  <si>
    <t>AYGM-KAT-D-009</t>
  </si>
  <si>
    <t>AYGM-KAT-D-010</t>
  </si>
  <si>
    <t>AYGM-ŞEF-İST-02</t>
  </si>
  <si>
    <t>AYGM-SİN-1.1</t>
  </si>
  <si>
    <t>AYGM-SİN-1.10</t>
  </si>
  <si>
    <t>AYGM-SİN-1.11</t>
  </si>
  <si>
    <t>AYGM-SİN-1.12</t>
  </si>
  <si>
    <t>AYGM-SİN-1.13</t>
  </si>
  <si>
    <t>AYGM-SİN-1.14</t>
  </si>
  <si>
    <t>AYGM-SİN-1.15</t>
  </si>
  <si>
    <t>AYGM-SİN-1.16</t>
  </si>
  <si>
    <t>AYGM-SİN-1.17</t>
  </si>
  <si>
    <t>AYGM-SİN-1.18</t>
  </si>
  <si>
    <t>AYGM-SİN-1.2</t>
  </si>
  <si>
    <t>AYGM-SİN-1.3</t>
  </si>
  <si>
    <t>AYGM-SİN-1.4</t>
  </si>
  <si>
    <t>AYGM-SİN-1.5</t>
  </si>
  <si>
    <t>AYGM-SİN-1.6</t>
  </si>
  <si>
    <t>AYGM-SİN-1.7</t>
  </si>
  <si>
    <t>AYGM-SİN-1.8</t>
  </si>
  <si>
    <t>AYGM-SİN-1.9</t>
  </si>
  <si>
    <t>AYGM-SİN-10.1</t>
  </si>
  <si>
    <t>AYGM-SİN-10.10</t>
  </si>
  <si>
    <t>AYGM-SİN-10.11</t>
  </si>
  <si>
    <t>AYGM-SİN-10.12</t>
  </si>
  <si>
    <t>AYGM-SİN-10.13</t>
  </si>
  <si>
    <t>AYGM-SİN-10.2</t>
  </si>
  <si>
    <t>AYGM-SİN-10.3</t>
  </si>
  <si>
    <t>AYGM-SİN-10.4</t>
  </si>
  <si>
    <t>AYGM-SİN-10.5</t>
  </si>
  <si>
    <t>AYGM-SİN-10.6</t>
  </si>
  <si>
    <t>AYGM-SİN-10.7</t>
  </si>
  <si>
    <t>AYGM-SİN-10.8</t>
  </si>
  <si>
    <t>AYGM-SİN-10.9</t>
  </si>
  <si>
    <t>AYGM-SİN-11.1</t>
  </si>
  <si>
    <t>AYGM-SİN-11.2</t>
  </si>
  <si>
    <t>AYGM-SİN-11.3</t>
  </si>
  <si>
    <t>AYGM-SİN-11.4</t>
  </si>
  <si>
    <t>AYGM-SİN-12.1</t>
  </si>
  <si>
    <t>AYGM-SİN-12.10</t>
  </si>
  <si>
    <t>AYGM-SİN-12.11</t>
  </si>
  <si>
    <t>AYGM-SİN-12.2</t>
  </si>
  <si>
    <t>AYGM-SİN-12.3</t>
  </si>
  <si>
    <t>AYGM-SİN-12.4</t>
  </si>
  <si>
    <t>AYGM-SİN-12.5</t>
  </si>
  <si>
    <t>AYGM-SİN-12.6</t>
  </si>
  <si>
    <t>AYGM-SİN-12.7</t>
  </si>
  <si>
    <t>AYGM-SİN-12.8</t>
  </si>
  <si>
    <t>AYGM-SİN-12.9</t>
  </si>
  <si>
    <t>AYGM-SİN-13.1</t>
  </si>
  <si>
    <t>AYGM-SİN-13.2</t>
  </si>
  <si>
    <t>AYGM-SİN-13.3</t>
  </si>
  <si>
    <t>AYGM-SİN-13.4</t>
  </si>
  <si>
    <t>AYGM-SİN-13.5</t>
  </si>
  <si>
    <t>AYGM-SİN-13.6</t>
  </si>
  <si>
    <t>AYGM-SİN-13.7</t>
  </si>
  <si>
    <t>AYGM-SİN-13.8</t>
  </si>
  <si>
    <t>AYGM-SİN-13.9</t>
  </si>
  <si>
    <t>AYGM-SİN-14.1.1</t>
  </si>
  <si>
    <t>AYGM-SİN-14.2.1</t>
  </si>
  <si>
    <t>AYGM-SİN-14.2.10</t>
  </si>
  <si>
    <t>AYGM-SİN-14.2.11</t>
  </si>
  <si>
    <t>AYGM-SİN-14.2.2</t>
  </si>
  <si>
    <t>AYGM-SİN-14.2.3</t>
  </si>
  <si>
    <t>AYGM-SİN-14.2.4</t>
  </si>
  <si>
    <t>AYGM-SİN-14.2.5</t>
  </si>
  <si>
    <t>AYGM-SİN-14.2.6</t>
  </si>
  <si>
    <t>AYGM-SİN-14.2.7</t>
  </si>
  <si>
    <t>AYGM-SİN-14.2.8</t>
  </si>
  <si>
    <t>AYGM-SİN-14.2.9</t>
  </si>
  <si>
    <t>AYGM-SİN-14.3.1</t>
  </si>
  <si>
    <t>AYGM-SİN-14.3.2</t>
  </si>
  <si>
    <t>AYGM-SİN-14.3.3</t>
  </si>
  <si>
    <t>AYGM-SİN-14.3.4</t>
  </si>
  <si>
    <t>AYGM-SİN-14.3.5</t>
  </si>
  <si>
    <t>AYGM-SİN-14.3.6</t>
  </si>
  <si>
    <t>AYGM-SİN-14.3.7</t>
  </si>
  <si>
    <t>AYGM-SİN-14.3.8</t>
  </si>
  <si>
    <t>AYGM-SİN-14.4</t>
  </si>
  <si>
    <t>AYGM-SİN-15.1</t>
  </si>
  <si>
    <t>AYGM-SİN-15.10</t>
  </si>
  <si>
    <t>AYGM-SİN-15.11</t>
  </si>
  <si>
    <t>AYGM-SİN-15.12</t>
  </si>
  <si>
    <t>AYGM-SİN-15.13</t>
  </si>
  <si>
    <t>AYGM-SİN-15.14</t>
  </si>
  <si>
    <t>AYGM-SİN-15.15</t>
  </si>
  <si>
    <t>AYGM-SİN-15.16</t>
  </si>
  <si>
    <t>AYGM-SİN-15.17</t>
  </si>
  <si>
    <t>AYGM-SİN-15.18</t>
  </si>
  <si>
    <t>AYGM-SİN-15.19</t>
  </si>
  <si>
    <t>AYGM-SİN-15.2</t>
  </si>
  <si>
    <t>AYGM-SİN-15.3</t>
  </si>
  <si>
    <t>AYGM-SİN-15.4</t>
  </si>
  <si>
    <t>AYGM-SİN-15.5</t>
  </si>
  <si>
    <t>AYGM-SİN-15.6</t>
  </si>
  <si>
    <t>AYGM-SİN-15.7</t>
  </si>
  <si>
    <t>AYGM-SİN-15.8</t>
  </si>
  <si>
    <t>AYGM-SİN-15.9</t>
  </si>
  <si>
    <t>AYGM-SİN-16.1</t>
  </si>
  <si>
    <t>AYGM-SİN-16.2</t>
  </si>
  <si>
    <t>AYGM-SİN-16.3</t>
  </si>
  <si>
    <t>AYGM-SİN-16.4</t>
  </si>
  <si>
    <t>AYGM-SİN-16.5</t>
  </si>
  <si>
    <t>AYGM-SİN-16.6</t>
  </si>
  <si>
    <t>AYGM-SİN-17.1</t>
  </si>
  <si>
    <t>AYGM-SİN-17.10</t>
  </si>
  <si>
    <t>AYGM-SİN-17.11</t>
  </si>
  <si>
    <t>AYGM-SİN-17.2</t>
  </si>
  <si>
    <t>AYGM-SİN-17.3</t>
  </si>
  <si>
    <t>AYGM-SİN-17.4</t>
  </si>
  <si>
    <t>AYGM-SİN-17.5</t>
  </si>
  <si>
    <t>AYGM-SİN-17.6</t>
  </si>
  <si>
    <t>AYGM-SİN-17.7</t>
  </si>
  <si>
    <t>AYGM-SİN-17.8</t>
  </si>
  <si>
    <t>AYGM-SİN-17.9</t>
  </si>
  <si>
    <t>AYGM-SİN-18.1</t>
  </si>
  <si>
    <t>AYGM-SİN-18.10</t>
  </si>
  <si>
    <t>AYGM-SİN-18.11</t>
  </si>
  <si>
    <t>AYGM-SİN-18.12</t>
  </si>
  <si>
    <t>AYGM-SİN-18.13</t>
  </si>
  <si>
    <t>AYGM-SİN-18.14</t>
  </si>
  <si>
    <t>AYGM-SİN-18.15</t>
  </si>
  <si>
    <t>AYGM-SİN-18.16</t>
  </si>
  <si>
    <t>AYGM-SİN-18.17</t>
  </si>
  <si>
    <t>AYGM-SİN-18.18</t>
  </si>
  <si>
    <t>AYGM-SİN-18.19</t>
  </si>
  <si>
    <t>AYGM-SİN-18.2</t>
  </si>
  <si>
    <t>AYGM-SİN-18.20</t>
  </si>
  <si>
    <t>AYGM-SİN-18.21</t>
  </si>
  <si>
    <t>AYGM-SİN-18.22</t>
  </si>
  <si>
    <t>AYGM-SİN-18.23</t>
  </si>
  <si>
    <t>AYGM-SİN-18.24</t>
  </si>
  <si>
    <t>AYGM-SİN-18.3</t>
  </si>
  <si>
    <t>AYGM-SİN-18.4</t>
  </si>
  <si>
    <t>AYGM-SİN-18.5</t>
  </si>
  <si>
    <t>AYGM-SİN-18.6</t>
  </si>
  <si>
    <t>AYGM-SİN-18.7</t>
  </si>
  <si>
    <t>AYGM-SİN-18.8</t>
  </si>
  <si>
    <t>AYGM-SİN-18.9</t>
  </si>
  <si>
    <t>AYGM-SİN-19.1</t>
  </si>
  <si>
    <t>AYGM-SİN-19.2</t>
  </si>
  <si>
    <t>AYGM-SİN-19.3</t>
  </si>
  <si>
    <t>AYGM-SİN-19.4</t>
  </si>
  <si>
    <t>AYGM-SİN-19.5</t>
  </si>
  <si>
    <t>AYGM-SİN-19.6</t>
  </si>
  <si>
    <t>AYGM-SİN-19.7</t>
  </si>
  <si>
    <t>AYGM-SİN-19.8</t>
  </si>
  <si>
    <t>AYGM-SİN-2.1</t>
  </si>
  <si>
    <t>AYGM-SİN-2.10</t>
  </si>
  <si>
    <t>AYGM-SİN-2.11</t>
  </si>
  <si>
    <t>AYGM-SİN-2.12</t>
  </si>
  <si>
    <t>AYGM-SİN-2.13</t>
  </si>
  <si>
    <t>AYGM-SİN-2.14</t>
  </si>
  <si>
    <t>AYGM-SİN-2.2</t>
  </si>
  <si>
    <t>AYGM-SİN-2.3</t>
  </si>
  <si>
    <t>AYGM-SİN-2.4</t>
  </si>
  <si>
    <t>AYGM-SİN-2.5</t>
  </si>
  <si>
    <t>AYGM-SİN-2.6</t>
  </si>
  <si>
    <t>AYGM-SİN-2.7</t>
  </si>
  <si>
    <t>AYGM-SİN-2.8</t>
  </si>
  <si>
    <t>AYGM-SİN-2.9</t>
  </si>
  <si>
    <t>AYGM-SİN-20.1</t>
  </si>
  <si>
    <t>AYGM-SİN-20.10</t>
  </si>
  <si>
    <t>AYGM-SİN-20.11</t>
  </si>
  <si>
    <t>AYGM-SİN-20.12</t>
  </si>
  <si>
    <t>AYGM-SİN-20.2</t>
  </si>
  <si>
    <t>AYGM-SİN-20.3</t>
  </si>
  <si>
    <t>AYGM-SİN-20.4</t>
  </si>
  <si>
    <t>AYGM-SİN-20.5</t>
  </si>
  <si>
    <t>AYGM-SİN-20.6</t>
  </si>
  <si>
    <t>AYGM-SİN-20.7</t>
  </si>
  <si>
    <t>AYGM-SİN-20.8</t>
  </si>
  <si>
    <t>AYGM-SİN-20.9</t>
  </si>
  <si>
    <t>AYGM-SİN-21</t>
  </si>
  <si>
    <t>AYGM-SİN-3.1.1</t>
  </si>
  <si>
    <t>AYGM-SİN-3.1.2</t>
  </si>
  <si>
    <t>AYGM-SİN-3.1.3</t>
  </si>
  <si>
    <t>AYGM-SİN-3.2.1</t>
  </si>
  <si>
    <t>AYGM-SİN-3.2.2</t>
  </si>
  <si>
    <t>AYGM-SİN-3.2.3</t>
  </si>
  <si>
    <t>AYGM-SİN-3.3.1</t>
  </si>
  <si>
    <t>AYGM-SİN-3.3.2</t>
  </si>
  <si>
    <t>AYGM-SİN-3.3.3</t>
  </si>
  <si>
    <t>AYGM-SİN-3.3.4</t>
  </si>
  <si>
    <t>AYGM-SİN-3.3.5</t>
  </si>
  <si>
    <t>AYGM-SİN-3.3.6</t>
  </si>
  <si>
    <t>AYGM-SİN-3.3.7</t>
  </si>
  <si>
    <t>AYGM-SİN-3.4.1</t>
  </si>
  <si>
    <t>AYGM-SİN-3.4.10</t>
  </si>
  <si>
    <t>AYGM-SİN-3.4.2</t>
  </si>
  <si>
    <t>AYGM-SİN-3.4.3</t>
  </si>
  <si>
    <t>AYGM-SİN-3.4.4</t>
  </si>
  <si>
    <t>AYGM-SİN-3.4.5</t>
  </si>
  <si>
    <t>AYGM-SİN-3.4.6</t>
  </si>
  <si>
    <t>AYGM-SİN-3.4.7</t>
  </si>
  <si>
    <t>AYGM-SİN-3.4.8</t>
  </si>
  <si>
    <t>AYGM-SİN-3.4.9</t>
  </si>
  <si>
    <t>AYGM-SİN-3.5.1</t>
  </si>
  <si>
    <t>AYGM-SİN-3.5.2</t>
  </si>
  <si>
    <t>AYGM-SİN-4.1.1</t>
  </si>
  <si>
    <t>AYGM-SİN-4.1.10</t>
  </si>
  <si>
    <t>AYGM-SİN-4.1.11</t>
  </si>
  <si>
    <t>AYGM-SİN-4.1.12</t>
  </si>
  <si>
    <t>AYGM-SİN-4.1.13</t>
  </si>
  <si>
    <t>AYGM-SİN-4.1.14</t>
  </si>
  <si>
    <t>AYGM-SİN-4.1.2</t>
  </si>
  <si>
    <t>AYGM-SİN-4.1.3</t>
  </si>
  <si>
    <t>AYGM-SİN-4.1.4</t>
  </si>
  <si>
    <t>AYGM-SİN-4.1.5</t>
  </si>
  <si>
    <t>AYGM-SİN-4.1.6</t>
  </si>
  <si>
    <t>AYGM-SİN-4.1.7</t>
  </si>
  <si>
    <t>AYGM-SİN-4.1.8</t>
  </si>
  <si>
    <t>AYGM-SİN-4.1.9</t>
  </si>
  <si>
    <t>AYGM-SİN-4.2.1</t>
  </si>
  <si>
    <t>AYGM-SİN-4.2.10</t>
  </si>
  <si>
    <t>AYGM-SİN-4.2.11</t>
  </si>
  <si>
    <t>AYGM-SİN-4.2.12</t>
  </si>
  <si>
    <t>AYGM-SİN-4.2.13</t>
  </si>
  <si>
    <t>AYGM-SİN-4.2.14</t>
  </si>
  <si>
    <t>AYGM-SİN-4.2.15</t>
  </si>
  <si>
    <t>AYGM-SİN-4.2.16</t>
  </si>
  <si>
    <t>AYGM-SİN-4.2.17</t>
  </si>
  <si>
    <t>AYGM-SİN-4.2.18</t>
  </si>
  <si>
    <t>AYGM-SİN-4.2.2</t>
  </si>
  <si>
    <t>AYGM-SİN-4.2.3</t>
  </si>
  <si>
    <t>AYGM-SİN-4.2.4</t>
  </si>
  <si>
    <t>AYGM-SİN-4.2.5</t>
  </si>
  <si>
    <t>AYGM-SİN-4.2.6</t>
  </si>
  <si>
    <t>AYGM-SİN-4.2.7</t>
  </si>
  <si>
    <t>AYGM-SİN-4.2.8</t>
  </si>
  <si>
    <t>AYGM-SİN-4.2.9</t>
  </si>
  <si>
    <t>AYGM-SİN-4.3.1</t>
  </si>
  <si>
    <t>AYGM-SİN-4.3.10</t>
  </si>
  <si>
    <t>AYGM-SİN-4.3.11</t>
  </si>
  <si>
    <t>AYGM-SİN-4.3.12</t>
  </si>
  <si>
    <t>AYGM-SİN-4.3.13</t>
  </si>
  <si>
    <t>AYGM-SİN-4.3.14</t>
  </si>
  <si>
    <t>AYGM-SİN-4.3.15</t>
  </si>
  <si>
    <t>AYGM-SİN-4.3.16</t>
  </si>
  <si>
    <t>AYGM-SİN-4.3.17</t>
  </si>
  <si>
    <t>AYGM-SİN-4.3.18</t>
  </si>
  <si>
    <t>AYGM-SİN-4.3.2</t>
  </si>
  <si>
    <t>AYGM-SİN-4.3.3</t>
  </si>
  <si>
    <t>AYGM-SİN-4.3.4</t>
  </si>
  <si>
    <t>AYGM-SİN-4.3.5</t>
  </si>
  <si>
    <t>AYGM-SİN-4.3.6</t>
  </si>
  <si>
    <t>AYGM-SİN-4.3.7</t>
  </si>
  <si>
    <t>AYGM-SİN-4.3.8</t>
  </si>
  <si>
    <t>AYGM-SİN-4.3.9</t>
  </si>
  <si>
    <t>AYGM-SİN-4.4.1</t>
  </si>
  <si>
    <t>AYGM-SİN-4.4.2</t>
  </si>
  <si>
    <t>AYGM-SİN-4.4.3</t>
  </si>
  <si>
    <t>AYGM-SİN-4.4.4</t>
  </si>
  <si>
    <t>AYGM-SİN-5.1.1</t>
  </si>
  <si>
    <t>AYGM-SİN-5.1.2</t>
  </si>
  <si>
    <t>AYGM-SİN-5.1.3</t>
  </si>
  <si>
    <t>AYGM-SİN-5.1.4</t>
  </si>
  <si>
    <t>AYGM-SİN-5.1.5</t>
  </si>
  <si>
    <t>AYGM-SİN-5.2.1</t>
  </si>
  <si>
    <t>AYGM-SİN-5.2.2</t>
  </si>
  <si>
    <t>AYGM-SİN-5.2.3</t>
  </si>
  <si>
    <t>AYGM-SİN-5.2.4</t>
  </si>
  <si>
    <t>AYGM-SİN-5.2.5</t>
  </si>
  <si>
    <t>AYGM-SİN-5.3.1</t>
  </si>
  <si>
    <t>AYGM-SİN-5.3.2</t>
  </si>
  <si>
    <t>AYGM-SİN-5.3.3</t>
  </si>
  <si>
    <t>AYGM-SİN-5.3.4</t>
  </si>
  <si>
    <t>AYGM-SİN-6.1</t>
  </si>
  <si>
    <t>AYGM-SİN-6.2</t>
  </si>
  <si>
    <t>AYGM-SİN-6.3</t>
  </si>
  <si>
    <t>AYGM-SİN-6.4</t>
  </si>
  <si>
    <t>AYGM-SİN-6.5</t>
  </si>
  <si>
    <t>AYGM-SİN-6.6</t>
  </si>
  <si>
    <t>AYGM-SİN-6.7</t>
  </si>
  <si>
    <t>AYGM-SİN-6.8</t>
  </si>
  <si>
    <t>AYGM-SİN-7.1.1</t>
  </si>
  <si>
    <t>AYGM-SİN-7.1.10</t>
  </si>
  <si>
    <t>AYGM-SİN-7.1.11</t>
  </si>
  <si>
    <t>AYGM-SİN-7.1.12</t>
  </si>
  <si>
    <t>AYGM-SİN-7.1.13</t>
  </si>
  <si>
    <t>AYGM-SİN-7.1.14</t>
  </si>
  <si>
    <t>AYGM-SİN-7.1.15</t>
  </si>
  <si>
    <t>AYGM-SİN-7.1.16</t>
  </si>
  <si>
    <t>AYGM-SİN-7.1.2</t>
  </si>
  <si>
    <t>AYGM-SİN-7.1.3</t>
  </si>
  <si>
    <t>AYGM-SİN-7.1.4</t>
  </si>
  <si>
    <t>AYGM-SİN-7.1.5</t>
  </si>
  <si>
    <t>AYGM-SİN-7.1.6</t>
  </si>
  <si>
    <t>AYGM-SİN-7.1.7</t>
  </si>
  <si>
    <t>AYGM-SİN-7.1.8</t>
  </si>
  <si>
    <t>AYGM-SİN-7.1.9</t>
  </si>
  <si>
    <t>AYGM-SİN-7.2.1</t>
  </si>
  <si>
    <t>AYGM-SİN-7.2.2</t>
  </si>
  <si>
    <t>AYGM-SİN-7.2.3</t>
  </si>
  <si>
    <t>AYGM-SİN-7.2.4</t>
  </si>
  <si>
    <t>AYGM-SİN-7.2.5</t>
  </si>
  <si>
    <t>AYGM-SİN-7.2.6</t>
  </si>
  <si>
    <t>AYGM-SİN-7.2.7</t>
  </si>
  <si>
    <t>AYGM-SİN-7.2.8</t>
  </si>
  <si>
    <t>AYGM-SİN-7.2.9</t>
  </si>
  <si>
    <t>AYGM-SİN-8.1</t>
  </si>
  <si>
    <t>AYGM-SİN-8.2</t>
  </si>
  <si>
    <t>AYGM-SİN-8.3</t>
  </si>
  <si>
    <t>AYGM-SİN-9.1</t>
  </si>
  <si>
    <t>AYGM-SİN-9.2</t>
  </si>
  <si>
    <t>AYGM-SİN-9.3</t>
  </si>
  <si>
    <t>AYGM-SİN-9.4</t>
  </si>
  <si>
    <t>AYGM-SİN-9.5</t>
  </si>
  <si>
    <t>AYGM-SİN-9.6</t>
  </si>
  <si>
    <t>AYGM-SİN-9.7</t>
  </si>
  <si>
    <t>AYGM-SİN-9.8</t>
  </si>
  <si>
    <t>AYGM-TRF-0001</t>
  </si>
  <si>
    <t>AYGM-TRF-0002</t>
  </si>
  <si>
    <t>AYGM-TRF-0003</t>
  </si>
  <si>
    <t>AYGM-TRF-0004</t>
  </si>
  <si>
    <t>AYGM-TRF-0005</t>
  </si>
  <si>
    <t>AYGM-TRF-0006</t>
  </si>
  <si>
    <t>AYGM-TRF-0007</t>
  </si>
  <si>
    <t>AYGM-TRF-0008</t>
  </si>
  <si>
    <t>AYGM-TRF-0009</t>
  </si>
  <si>
    <t>AYGM-TRF-0010</t>
  </si>
  <si>
    <t>AYGM-TRF-0011</t>
  </si>
  <si>
    <t>AYGM-TRF-0012</t>
  </si>
  <si>
    <t>AYGM-TRF-0013</t>
  </si>
  <si>
    <t>AYGM-TRF-0014</t>
  </si>
  <si>
    <t>AYGM-TRF-0015</t>
  </si>
  <si>
    <t>AYGM-TRF-0016</t>
  </si>
  <si>
    <t>AYGM-TRF-0017</t>
  </si>
  <si>
    <t>AYGM-TRF-0018</t>
  </si>
  <si>
    <t>AYGM-TRF-0019</t>
  </si>
  <si>
    <t>AYGM-TRF-0020</t>
  </si>
  <si>
    <t>AYGM-TRF-0021</t>
  </si>
  <si>
    <t>AYGM-TRF-0022</t>
  </si>
  <si>
    <t>AYGM-TRF-0023</t>
  </si>
  <si>
    <t>AYGM-TRF-0024</t>
  </si>
  <si>
    <t>AYGM-TRF-0025</t>
  </si>
  <si>
    <t>AYGM-TRF-0026</t>
  </si>
  <si>
    <t>AYGM-TRF-0027</t>
  </si>
  <si>
    <t>AYGM-TRF-0028</t>
  </si>
  <si>
    <t>AYGM-TRF-0029</t>
  </si>
  <si>
    <t>AYGM-TRF-0030</t>
  </si>
  <si>
    <t>AYGM-TRF-0031</t>
  </si>
  <si>
    <t>AYGM-TRF-0032</t>
  </si>
  <si>
    <t>AYGM-TRF-0033</t>
  </si>
  <si>
    <t>AYGM-TRF-0034</t>
  </si>
  <si>
    <t>AYGM-TRF-0035</t>
  </si>
  <si>
    <t>AYGM-TU-0001</t>
  </si>
  <si>
    <t>AYGM-TU-0002</t>
  </si>
  <si>
    <t>AYGM-TU-0003</t>
  </si>
  <si>
    <t>AYGM-TU-0004</t>
  </si>
  <si>
    <t>AYGM-TU-0005</t>
  </si>
  <si>
    <t>AYGM-TU-0006</t>
  </si>
  <si>
    <t>AYGM-TU-0007</t>
  </si>
  <si>
    <t>AYGM-TU-0008</t>
  </si>
  <si>
    <t>AYGM-TU-0009</t>
  </si>
  <si>
    <t>AYGM-TU-0010</t>
  </si>
  <si>
    <t>AYGM-TU-0011</t>
  </si>
  <si>
    <t>AYGM-TU-0012</t>
  </si>
  <si>
    <t>AYGM-TU-0013</t>
  </si>
  <si>
    <t>AYGM-TU-0014</t>
  </si>
  <si>
    <t>AYGM-TU-0015</t>
  </si>
  <si>
    <t>AYGM-TU-0016</t>
  </si>
  <si>
    <t>AYGM-TU-0017</t>
  </si>
  <si>
    <t>AYGM-TU-0018</t>
  </si>
  <si>
    <t>AYGM-TU-0019</t>
  </si>
  <si>
    <t>AYGM-TU-0020</t>
  </si>
  <si>
    <t>AYGM-TU-0021</t>
  </si>
  <si>
    <t>AYGM-TU-0022</t>
  </si>
  <si>
    <t>AYGM-TU-0023</t>
  </si>
  <si>
    <t>AYGM-UK-0001</t>
  </si>
  <si>
    <t>AYGM-UK-0002</t>
  </si>
  <si>
    <t>AYGM-UK-0003</t>
  </si>
  <si>
    <t>AYGM-UK-0004</t>
  </si>
  <si>
    <t>AYGM-UK-0005</t>
  </si>
  <si>
    <t>AYGM-UK-0006</t>
  </si>
  <si>
    <t>AYGM-UK-0007</t>
  </si>
  <si>
    <t>AYGM-UK-0008</t>
  </si>
  <si>
    <t>AYGM-UK-0009</t>
  </si>
  <si>
    <t>AYGM-UK-0010</t>
  </si>
  <si>
    <t>AYGM-UST-001</t>
  </si>
  <si>
    <t>AYGM-UST-002</t>
  </si>
  <si>
    <t>AYGM-UST-003</t>
  </si>
  <si>
    <t>AYGM-UST-004</t>
  </si>
  <si>
    <t>AYGM-UST-009</t>
  </si>
  <si>
    <t>AYGM-UST-034</t>
  </si>
  <si>
    <t>AYGM-UST-035</t>
  </si>
  <si>
    <t>AYGM-UST-036</t>
  </si>
  <si>
    <t>AYGM-UST-037</t>
  </si>
  <si>
    <t>AYGM-UST-038</t>
  </si>
  <si>
    <t>AYGM-UST-039</t>
  </si>
  <si>
    <t>AYGM-UST-041</t>
  </si>
  <si>
    <t>AYGM-UST-042</t>
  </si>
  <si>
    <t>AYGM-UST-045</t>
  </si>
  <si>
    <t>AYGM-YEF-İST-01</t>
  </si>
  <si>
    <t>F-GİD</t>
  </si>
  <si>
    <t>S-ELE</t>
  </si>
  <si>
    <t>S-İST</t>
  </si>
  <si>
    <t>S-SİN</t>
  </si>
  <si>
    <t>S-ÜST</t>
  </si>
  <si>
    <t>rep_month</t>
  </si>
  <si>
    <t>İHZARAT</t>
  </si>
  <si>
    <t>SİPARİŞ</t>
  </si>
  <si>
    <t>SEVK</t>
  </si>
  <si>
    <t>İŞ YERİNE TESLİM</t>
  </si>
  <si>
    <t>GERİ ÖDEME</t>
  </si>
  <si>
    <t>AYGM-UST-007-a</t>
  </si>
  <si>
    <t>AYGM-UST-007-b</t>
  </si>
  <si>
    <t>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</si>
</sst>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-\ #,##0;\-"/>
    <numFmt numFmtId="169" formatCode="#,##0.00000;\-\ #,##0.00000;\-"/>
    <numFmt numFmtId="171" formatCode="#,##0.000"/>
  </numFmts>
  <fonts count="8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8"/>
      <color theme="1"/>
      <name val="Tahoma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/>
      <bottom/>
      <diagonal/>
    </border>
    <border>
      <left style="thin">
        <color rgb="FFEEECE1"/>
      </left>
      <right style="thin">
        <color rgb="FFEEECE1"/>
      </right>
      <top/>
      <bottom style="thin">
        <color rgb="FFEEECE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2">
    <xf numFmtId="0" fontId="0" fillId="0" borderId="0"/>
    <xf numFmtId="0" fontId="6" fillId="4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0" fillId="0" borderId="0" xfId="0" quotePrefix="1"/>
    <xf numFmtId="0" fontId="2" fillId="3" borderId="4" xfId="0" applyFont="1" applyFill="1" applyBorder="1" applyAlignment="1">
      <alignment vertical="center" wrapText="1"/>
    </xf>
    <xf numFmtId="0" fontId="0" fillId="0" borderId="5" xfId="0" quotePrefix="1" applyBorder="1"/>
    <xf numFmtId="0" fontId="3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164" fontId="4" fillId="4" borderId="6" xfId="0" applyNumberFormat="1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3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164" fontId="4" fillId="4" borderId="9" xfId="0" applyNumberFormat="1" applyFont="1" applyFill="1" applyBorder="1" applyAlignment="1">
      <alignment horizontal="right" vertical="center" wrapText="1"/>
    </xf>
    <xf numFmtId="0" fontId="0" fillId="0" borderId="9" xfId="0" applyBorder="1"/>
    <xf numFmtId="0" fontId="0" fillId="0" borderId="10" xfId="0" applyBorder="1"/>
    <xf numFmtId="0" fontId="2" fillId="4" borderId="9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left" vertical="center" wrapText="1"/>
    </xf>
    <xf numFmtId="164" fontId="2" fillId="4" borderId="9" xfId="0" applyNumberFormat="1" applyFont="1" applyFill="1" applyBorder="1" applyAlignment="1">
      <alignment horizontal="right" vertical="center" wrapText="1"/>
    </xf>
    <xf numFmtId="164" fontId="2" fillId="4" borderId="10" xfId="0" applyNumberFormat="1" applyFont="1" applyFill="1" applyBorder="1" applyAlignment="1">
      <alignment horizontal="right" vertical="center" wrapText="1"/>
    </xf>
    <xf numFmtId="0" fontId="0" fillId="0" borderId="11" xfId="0" quotePrefix="1" applyBorder="1"/>
    <xf numFmtId="0" fontId="2" fillId="4" borderId="12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left" vertical="center" wrapText="1"/>
    </xf>
    <xf numFmtId="164" fontId="2" fillId="4" borderId="12" xfId="0" applyNumberFormat="1" applyFont="1" applyFill="1" applyBorder="1" applyAlignment="1">
      <alignment horizontal="right" vertical="center" wrapText="1"/>
    </xf>
    <xf numFmtId="164" fontId="2" fillId="4" borderId="13" xfId="0" applyNumberFormat="1" applyFont="1" applyFill="1" applyBorder="1" applyAlignment="1">
      <alignment horizontal="right" vertical="center" wrapText="1"/>
    </xf>
    <xf numFmtId="164" fontId="4" fillId="0" borderId="9" xfId="0" applyNumberFormat="1" applyFont="1" applyBorder="1" applyAlignment="1">
      <alignment horizontal="right" vertical="center" wrapText="1"/>
    </xf>
    <xf numFmtId="164" fontId="2" fillId="5" borderId="9" xfId="0" applyNumberFormat="1" applyFont="1" applyFill="1" applyBorder="1" applyAlignment="1">
      <alignment horizontal="right" vertical="center" wrapText="1"/>
    </xf>
    <xf numFmtId="169" fontId="2" fillId="4" borderId="9" xfId="0" applyNumberFormat="1" applyFont="1" applyFill="1" applyBorder="1" applyAlignment="1">
      <alignment horizontal="right" vertical="center" wrapText="1"/>
    </xf>
    <xf numFmtId="169" fontId="2" fillId="5" borderId="9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71" fontId="7" fillId="0" borderId="0" xfId="0" applyNumberFormat="1" applyFont="1" applyAlignment="1">
      <alignment vertical="center"/>
    </xf>
    <xf numFmtId="164" fontId="2" fillId="6" borderId="9" xfId="0" applyNumberFormat="1" applyFont="1" applyFill="1" applyBorder="1" applyAlignment="1">
      <alignment horizontal="right" vertical="center" wrapText="1"/>
    </xf>
    <xf numFmtId="164" fontId="2" fillId="7" borderId="9" xfId="0" applyNumberFormat="1" applyFont="1" applyFill="1" applyBorder="1" applyAlignment="1">
      <alignment horizontal="right" vertical="center" wrapText="1"/>
    </xf>
    <xf numFmtId="0" fontId="7" fillId="7" borderId="0" xfId="0" applyFont="1" applyFill="1" applyAlignment="1">
      <alignment vertical="center"/>
    </xf>
    <xf numFmtId="171" fontId="7" fillId="7" borderId="0" xfId="0" applyNumberFormat="1" applyFont="1" applyFill="1" applyAlignment="1">
      <alignment vertical="center"/>
    </xf>
    <xf numFmtId="164" fontId="2" fillId="7" borderId="12" xfId="0" applyNumberFormat="1" applyFont="1" applyFill="1" applyBorder="1" applyAlignment="1">
      <alignment horizontal="right" vertical="center" wrapText="1"/>
    </xf>
    <xf numFmtId="164" fontId="4" fillId="7" borderId="9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8" xfId="1" xr:uid="{2B69EC02-94F9-4D65-B019-A99824B9697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568"/>
  <sheetViews>
    <sheetView tabSelected="1" zoomScale="85" zoomScaleNormal="85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G59" sqref="G59"/>
    </sheetView>
  </sheetViews>
  <sheetFormatPr defaultRowHeight="14.5" x14ac:dyDescent="0.35"/>
  <cols>
    <col min="1" max="1" width="9" bestFit="1" customWidth="1"/>
    <col min="2" max="4" width="17.6328125" customWidth="1"/>
    <col min="5" max="43" width="11.90625" customWidth="1"/>
    <col min="44" max="55" width="13.81640625" customWidth="1"/>
  </cols>
  <sheetData>
    <row r="1" spans="1:67" x14ac:dyDescent="0.35">
      <c r="A1" s="1" t="s">
        <v>571</v>
      </c>
      <c r="B1" s="1" t="s">
        <v>59</v>
      </c>
      <c r="C1" s="1" t="s">
        <v>60</v>
      </c>
      <c r="D1" s="1" t="s">
        <v>61</v>
      </c>
      <c r="E1" s="2">
        <v>45200</v>
      </c>
      <c r="F1" s="2">
        <f>+EDATE(E1,1)</f>
        <v>45231</v>
      </c>
      <c r="G1" s="2">
        <f t="shared" ref="G1:BC1" si="0">+EDATE(F1,1)</f>
        <v>45261</v>
      </c>
      <c r="H1" s="2">
        <v>45292</v>
      </c>
      <c r="I1" s="2">
        <f t="shared" si="0"/>
        <v>45323</v>
      </c>
      <c r="J1" s="2">
        <f>+EDATE(I1,1)</f>
        <v>45352</v>
      </c>
      <c r="K1" s="2">
        <f t="shared" si="0"/>
        <v>45383</v>
      </c>
      <c r="L1" s="2">
        <f>+EDATE(K1,1)</f>
        <v>45413</v>
      </c>
      <c r="M1" s="2">
        <f t="shared" si="0"/>
        <v>45444</v>
      </c>
      <c r="N1" s="2">
        <f t="shared" si="0"/>
        <v>45474</v>
      </c>
      <c r="O1" s="2">
        <f t="shared" si="0"/>
        <v>45505</v>
      </c>
      <c r="P1" s="2">
        <f t="shared" si="0"/>
        <v>45536</v>
      </c>
      <c r="Q1" s="2">
        <f t="shared" si="0"/>
        <v>45566</v>
      </c>
      <c r="R1" s="2">
        <f t="shared" si="0"/>
        <v>45597</v>
      </c>
      <c r="S1" s="2">
        <f t="shared" si="0"/>
        <v>45627</v>
      </c>
      <c r="T1" s="2">
        <f t="shared" si="0"/>
        <v>45658</v>
      </c>
      <c r="U1" s="2">
        <f t="shared" si="0"/>
        <v>45689</v>
      </c>
      <c r="V1" s="2">
        <f t="shared" si="0"/>
        <v>45717</v>
      </c>
      <c r="W1" s="2">
        <f t="shared" si="0"/>
        <v>45748</v>
      </c>
      <c r="X1" s="2">
        <f t="shared" si="0"/>
        <v>45778</v>
      </c>
      <c r="Y1" s="2">
        <f t="shared" si="0"/>
        <v>45809</v>
      </c>
      <c r="Z1" s="2">
        <f t="shared" si="0"/>
        <v>45839</v>
      </c>
      <c r="AA1" s="2">
        <f t="shared" si="0"/>
        <v>45870</v>
      </c>
      <c r="AB1" s="2">
        <f t="shared" si="0"/>
        <v>45901</v>
      </c>
      <c r="AC1" s="2">
        <f t="shared" si="0"/>
        <v>45931</v>
      </c>
      <c r="AD1" s="2">
        <f t="shared" si="0"/>
        <v>45962</v>
      </c>
      <c r="AE1" s="2">
        <f t="shared" si="0"/>
        <v>45992</v>
      </c>
      <c r="AF1" s="2">
        <f t="shared" si="0"/>
        <v>46023</v>
      </c>
      <c r="AG1" s="2">
        <f t="shared" si="0"/>
        <v>46054</v>
      </c>
      <c r="AH1" s="2">
        <f t="shared" si="0"/>
        <v>46082</v>
      </c>
      <c r="AI1" s="2">
        <f t="shared" si="0"/>
        <v>46113</v>
      </c>
      <c r="AJ1" s="2">
        <f t="shared" si="0"/>
        <v>46143</v>
      </c>
      <c r="AK1" s="2">
        <f t="shared" si="0"/>
        <v>46174</v>
      </c>
      <c r="AL1" s="2">
        <f t="shared" si="0"/>
        <v>46204</v>
      </c>
      <c r="AM1" s="2">
        <f t="shared" si="0"/>
        <v>46235</v>
      </c>
      <c r="AN1" s="2">
        <f t="shared" si="0"/>
        <v>46266</v>
      </c>
      <c r="AO1" s="2">
        <f t="shared" si="0"/>
        <v>46296</v>
      </c>
      <c r="AP1" s="2">
        <f t="shared" si="0"/>
        <v>46327</v>
      </c>
      <c r="AQ1" s="2">
        <f t="shared" si="0"/>
        <v>46357</v>
      </c>
      <c r="AR1" s="2">
        <f t="shared" si="0"/>
        <v>46388</v>
      </c>
      <c r="AS1" s="2">
        <f t="shared" si="0"/>
        <v>46419</v>
      </c>
      <c r="AT1" s="2">
        <f t="shared" si="0"/>
        <v>46447</v>
      </c>
      <c r="AU1" s="2">
        <f t="shared" si="0"/>
        <v>46478</v>
      </c>
      <c r="AV1" s="2">
        <f t="shared" si="0"/>
        <v>46508</v>
      </c>
      <c r="AW1" s="2">
        <f t="shared" si="0"/>
        <v>46539</v>
      </c>
      <c r="AX1" s="2">
        <f t="shared" si="0"/>
        <v>46569</v>
      </c>
      <c r="AY1" s="2">
        <f t="shared" si="0"/>
        <v>46600</v>
      </c>
      <c r="AZ1" s="2">
        <f t="shared" si="0"/>
        <v>46631</v>
      </c>
      <c r="BA1" s="2">
        <f t="shared" si="0"/>
        <v>46661</v>
      </c>
      <c r="BB1" s="2">
        <f t="shared" si="0"/>
        <v>46692</v>
      </c>
      <c r="BC1" s="2">
        <f t="shared" si="0"/>
        <v>46722</v>
      </c>
      <c r="BD1" s="2">
        <f t="shared" ref="BD1" si="1">+EDATE(BC1,1)</f>
        <v>46753</v>
      </c>
      <c r="BE1" s="2">
        <f t="shared" ref="BE1" si="2">+EDATE(BD1,1)</f>
        <v>46784</v>
      </c>
      <c r="BF1" s="2">
        <f t="shared" ref="BF1" si="3">+EDATE(BE1,1)</f>
        <v>46813</v>
      </c>
      <c r="BG1" s="2">
        <f t="shared" ref="BG1" si="4">+EDATE(BF1,1)</f>
        <v>46844</v>
      </c>
      <c r="BH1" s="2">
        <f t="shared" ref="BH1" si="5">+EDATE(BG1,1)</f>
        <v>46874</v>
      </c>
      <c r="BI1" s="2">
        <f t="shared" ref="BI1" si="6">+EDATE(BH1,1)</f>
        <v>46905</v>
      </c>
      <c r="BJ1" s="2">
        <f t="shared" ref="BJ1" si="7">+EDATE(BI1,1)</f>
        <v>46935</v>
      </c>
      <c r="BK1" s="2">
        <f t="shared" ref="BK1" si="8">+EDATE(BJ1,1)</f>
        <v>46966</v>
      </c>
      <c r="BL1" s="2">
        <f t="shared" ref="BL1" si="9">+EDATE(BK1,1)</f>
        <v>46997</v>
      </c>
      <c r="BM1" s="2">
        <f t="shared" ref="BM1" si="10">+EDATE(BL1,1)</f>
        <v>47027</v>
      </c>
      <c r="BN1" s="2">
        <f t="shared" ref="BN1" si="11">+EDATE(BM1,1)</f>
        <v>47058</v>
      </c>
      <c r="BO1" s="2">
        <f t="shared" ref="BO1" si="12">+EDATE(BN1,1)</f>
        <v>47088</v>
      </c>
    </row>
    <row r="2" spans="1:67" x14ac:dyDescent="0.35">
      <c r="A2" s="7" t="s">
        <v>579</v>
      </c>
      <c r="B2" s="8" t="s">
        <v>0</v>
      </c>
      <c r="C2" s="9" t="s">
        <v>62</v>
      </c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>
        <v>0.1</v>
      </c>
      <c r="U2" s="10">
        <v>0.1</v>
      </c>
      <c r="V2" s="10">
        <v>0.1</v>
      </c>
      <c r="W2" s="10">
        <v>0.1</v>
      </c>
      <c r="X2" s="10">
        <v>0.1</v>
      </c>
      <c r="Y2" s="10">
        <v>0.1</v>
      </c>
      <c r="Z2" s="10">
        <v>0.1</v>
      </c>
      <c r="AA2" s="10">
        <v>0.1</v>
      </c>
      <c r="AB2" s="10">
        <v>0.1</v>
      </c>
      <c r="AC2" s="10">
        <v>0.1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2"/>
    </row>
    <row r="3" spans="1:67" x14ac:dyDescent="0.35">
      <c r="A3" s="13" t="s">
        <v>579</v>
      </c>
      <c r="B3" s="14" t="s">
        <v>1</v>
      </c>
      <c r="C3" s="15" t="s">
        <v>62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>
        <v>2206.8029999999999</v>
      </c>
      <c r="O3" s="16">
        <v>10888.831</v>
      </c>
      <c r="P3" s="16">
        <v>15085.467000000001</v>
      </c>
      <c r="Q3" s="16">
        <v>15327.441000000001</v>
      </c>
      <c r="R3" s="16">
        <v>15327.441000000001</v>
      </c>
      <c r="S3" s="16">
        <v>13120.638000000001</v>
      </c>
      <c r="T3" s="16">
        <v>10496.026</v>
      </c>
      <c r="U3" s="16">
        <v>10496.026</v>
      </c>
      <c r="V3" s="16">
        <v>10164.924999999999</v>
      </c>
      <c r="W3" s="16">
        <v>18136.84</v>
      </c>
      <c r="X3" s="16">
        <v>15844.136</v>
      </c>
      <c r="Y3" s="16">
        <v>16570.058000000001</v>
      </c>
      <c r="Z3" s="16">
        <v>17489.559000000001</v>
      </c>
      <c r="AA3" s="16">
        <v>15977.222</v>
      </c>
      <c r="AB3" s="16">
        <v>11534.094999999999</v>
      </c>
      <c r="AC3" s="16">
        <v>10747.679</v>
      </c>
      <c r="AD3" s="16">
        <v>9961.2639999999992</v>
      </c>
      <c r="AE3" s="16">
        <v>9961.2639999999992</v>
      </c>
      <c r="AF3" s="16"/>
      <c r="AG3" s="16"/>
      <c r="AH3" s="16">
        <v>2316.4169999999999</v>
      </c>
      <c r="AI3" s="16">
        <v>5358.7560000000003</v>
      </c>
      <c r="AJ3" s="16">
        <v>5358.7560000000003</v>
      </c>
      <c r="AK3" s="16">
        <v>5358.7560000000003</v>
      </c>
      <c r="AL3" s="16">
        <v>5358.7560000000003</v>
      </c>
      <c r="AM3" s="16">
        <v>2316.4169999999999</v>
      </c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8"/>
    </row>
    <row r="4" spans="1:67" x14ac:dyDescent="0.35">
      <c r="A4" s="13" t="s">
        <v>579</v>
      </c>
      <c r="B4" s="14" t="s">
        <v>2</v>
      </c>
      <c r="C4" s="15" t="s">
        <v>62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>
        <v>426.38900000000001</v>
      </c>
      <c r="O4" s="16">
        <v>2103.8960000000002</v>
      </c>
      <c r="P4" s="16">
        <v>2914.7530000000002</v>
      </c>
      <c r="Q4" s="16">
        <v>2961.5059999999999</v>
      </c>
      <c r="R4" s="16">
        <v>2961.5059999999999</v>
      </c>
      <c r="S4" s="16">
        <v>2535.116</v>
      </c>
      <c r="T4" s="16">
        <v>2028</v>
      </c>
      <c r="U4" s="16">
        <v>2028</v>
      </c>
      <c r="V4" s="16">
        <v>1964.0250000000001</v>
      </c>
      <c r="W4" s="16">
        <v>3504.3270000000002</v>
      </c>
      <c r="X4" s="16">
        <v>3061.34</v>
      </c>
      <c r="Y4" s="16">
        <v>3201.6</v>
      </c>
      <c r="Z4" s="16">
        <v>3379.2620000000002</v>
      </c>
      <c r="AA4" s="16">
        <v>3087.0540000000001</v>
      </c>
      <c r="AB4" s="16">
        <v>2228.5709999999999</v>
      </c>
      <c r="AC4" s="16">
        <v>2076.623</v>
      </c>
      <c r="AD4" s="16">
        <v>1924.675</v>
      </c>
      <c r="AE4" s="16">
        <v>1924.675</v>
      </c>
      <c r="AF4" s="16"/>
      <c r="AG4" s="16"/>
      <c r="AH4" s="16">
        <v>447.56799999999998</v>
      </c>
      <c r="AI4" s="16">
        <v>1035.3969999999999</v>
      </c>
      <c r="AJ4" s="16">
        <v>1035.3969999999999</v>
      </c>
      <c r="AK4" s="16">
        <v>1035.3969999999999</v>
      </c>
      <c r="AL4" s="16">
        <v>1035.3969999999999</v>
      </c>
      <c r="AM4" s="16">
        <v>447.56799999999998</v>
      </c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8"/>
    </row>
    <row r="5" spans="1:67" x14ac:dyDescent="0.35">
      <c r="A5" s="13" t="s">
        <v>579</v>
      </c>
      <c r="B5" s="14" t="s">
        <v>3</v>
      </c>
      <c r="C5" s="15" t="s">
        <v>62</v>
      </c>
      <c r="D5" s="15"/>
      <c r="E5" s="16"/>
      <c r="F5" s="16"/>
      <c r="G5" s="16"/>
      <c r="H5" s="16"/>
      <c r="I5" s="16"/>
      <c r="J5" s="16"/>
      <c r="K5" s="16"/>
      <c r="L5" s="16"/>
      <c r="M5" s="16"/>
      <c r="N5" s="16">
        <v>46.093000000000004</v>
      </c>
      <c r="O5" s="16">
        <v>227.434</v>
      </c>
      <c r="P5" s="16">
        <v>315.089</v>
      </c>
      <c r="Q5" s="16">
        <v>320.14299999999997</v>
      </c>
      <c r="R5" s="16">
        <v>320.14299999999997</v>
      </c>
      <c r="S5" s="16">
        <v>274.05</v>
      </c>
      <c r="T5" s="16">
        <v>219.23</v>
      </c>
      <c r="U5" s="16">
        <v>219.23</v>
      </c>
      <c r="V5" s="16">
        <v>212.31399999999999</v>
      </c>
      <c r="W5" s="16">
        <v>378.82299999999998</v>
      </c>
      <c r="X5" s="16">
        <v>330.935</v>
      </c>
      <c r="Y5" s="16">
        <v>346.09800000000001</v>
      </c>
      <c r="Z5" s="16">
        <v>365.303</v>
      </c>
      <c r="AA5" s="16">
        <v>333.71499999999997</v>
      </c>
      <c r="AB5" s="16">
        <v>240.91200000000001</v>
      </c>
      <c r="AC5" s="16">
        <v>224.48599999999999</v>
      </c>
      <c r="AD5" s="16">
        <v>208.06</v>
      </c>
      <c r="AE5" s="16">
        <v>208.06</v>
      </c>
      <c r="AF5" s="16"/>
      <c r="AG5" s="16"/>
      <c r="AH5" s="16">
        <v>48.381999999999998</v>
      </c>
      <c r="AI5" s="16">
        <v>111.928</v>
      </c>
      <c r="AJ5" s="16">
        <v>111.928</v>
      </c>
      <c r="AK5" s="16">
        <v>111.928</v>
      </c>
      <c r="AL5" s="16">
        <v>111.928</v>
      </c>
      <c r="AM5" s="16">
        <v>48.381999999999998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8"/>
    </row>
    <row r="6" spans="1:67" x14ac:dyDescent="0.35">
      <c r="A6" s="13" t="s">
        <v>579</v>
      </c>
      <c r="B6" s="14" t="s">
        <v>4</v>
      </c>
      <c r="C6" s="15" t="s">
        <v>62</v>
      </c>
      <c r="D6" s="15"/>
      <c r="E6" s="16"/>
      <c r="F6" s="16"/>
      <c r="G6" s="16"/>
      <c r="H6" s="16"/>
      <c r="I6" s="16"/>
      <c r="J6" s="16"/>
      <c r="K6" s="16"/>
      <c r="L6" s="16"/>
      <c r="M6" s="16"/>
      <c r="N6" s="16">
        <v>2062.4769999999999</v>
      </c>
      <c r="O6" s="16">
        <v>10176.700000000001</v>
      </c>
      <c r="P6" s="16">
        <v>14098.875</v>
      </c>
      <c r="Q6" s="16">
        <v>14325.023999999999</v>
      </c>
      <c r="R6" s="16">
        <v>14325.023999999999</v>
      </c>
      <c r="S6" s="16">
        <v>12262.546</v>
      </c>
      <c r="T6" s="16">
        <v>9809.5849999999991</v>
      </c>
      <c r="U6" s="16">
        <v>9809.5849999999991</v>
      </c>
      <c r="V6" s="16">
        <v>9500.1380000000008</v>
      </c>
      <c r="W6" s="16">
        <v>16950.687999999998</v>
      </c>
      <c r="X6" s="16">
        <v>14807.928</v>
      </c>
      <c r="Y6" s="16">
        <v>15486.374</v>
      </c>
      <c r="Z6" s="16">
        <v>16345.74</v>
      </c>
      <c r="AA6" s="16">
        <v>14932.308999999999</v>
      </c>
      <c r="AB6" s="16">
        <v>10779.763000000001</v>
      </c>
      <c r="AC6" s="16">
        <v>10044.780000000001</v>
      </c>
      <c r="AD6" s="16">
        <v>9309.7960000000003</v>
      </c>
      <c r="AE6" s="16">
        <v>9309.7960000000003</v>
      </c>
      <c r="AF6" s="16"/>
      <c r="AG6" s="16"/>
      <c r="AH6" s="16">
        <v>2164.9229999999998</v>
      </c>
      <c r="AI6" s="16">
        <v>5008.2929999999997</v>
      </c>
      <c r="AJ6" s="16">
        <v>5008.2929999999997</v>
      </c>
      <c r="AK6" s="16">
        <v>5008.2929999999997</v>
      </c>
      <c r="AL6" s="16">
        <v>5008.2929999999997</v>
      </c>
      <c r="AM6" s="16">
        <v>2164.9229999999998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8"/>
    </row>
    <row r="7" spans="1:67" x14ac:dyDescent="0.35">
      <c r="A7" s="13" t="s">
        <v>579</v>
      </c>
      <c r="B7" s="14" t="s">
        <v>5</v>
      </c>
      <c r="C7" s="15" t="s">
        <v>62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6">
        <v>328.85199999999998</v>
      </c>
      <c r="O7" s="16">
        <v>1622.6289999999999</v>
      </c>
      <c r="P7" s="16">
        <v>2248.0030000000002</v>
      </c>
      <c r="Q7" s="16">
        <v>2284.0610000000001</v>
      </c>
      <c r="R7" s="16">
        <v>2284.0610000000001</v>
      </c>
      <c r="S7" s="16">
        <v>1955.2080000000001</v>
      </c>
      <c r="T7" s="16">
        <v>1564.095</v>
      </c>
      <c r="U7" s="16">
        <v>1564.095</v>
      </c>
      <c r="V7" s="16">
        <v>1514.7550000000001</v>
      </c>
      <c r="W7" s="16">
        <v>2702.712</v>
      </c>
      <c r="X7" s="16">
        <v>2361.058</v>
      </c>
      <c r="Y7" s="16">
        <v>2469.2339999999999</v>
      </c>
      <c r="Z7" s="16">
        <v>2606.2559999999999</v>
      </c>
      <c r="AA7" s="16">
        <v>2380.89</v>
      </c>
      <c r="AB7" s="16">
        <v>1718.7850000000001</v>
      </c>
      <c r="AC7" s="16">
        <v>1601.595</v>
      </c>
      <c r="AD7" s="16">
        <v>1484.405</v>
      </c>
      <c r="AE7" s="16">
        <v>1484.405</v>
      </c>
      <c r="AF7" s="16"/>
      <c r="AG7" s="16"/>
      <c r="AH7" s="16">
        <v>345.18700000000001</v>
      </c>
      <c r="AI7" s="16">
        <v>798.55</v>
      </c>
      <c r="AJ7" s="16">
        <v>798.55</v>
      </c>
      <c r="AK7" s="16">
        <v>798.55</v>
      </c>
      <c r="AL7" s="16">
        <v>798.55</v>
      </c>
      <c r="AM7" s="16">
        <v>345.18700000000001</v>
      </c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8"/>
    </row>
    <row r="8" spans="1:67" x14ac:dyDescent="0.35">
      <c r="A8" s="13" t="s">
        <v>579</v>
      </c>
      <c r="B8" s="14" t="s">
        <v>6</v>
      </c>
      <c r="C8" s="15" t="s">
        <v>62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>
        <v>17.855</v>
      </c>
      <c r="O8" s="16">
        <v>88.102000000000004</v>
      </c>
      <c r="P8" s="16">
        <v>122.05800000000001</v>
      </c>
      <c r="Q8" s="16">
        <v>124.01600000000001</v>
      </c>
      <c r="R8" s="16">
        <v>124.01600000000001</v>
      </c>
      <c r="S8" s="16">
        <v>106.16</v>
      </c>
      <c r="T8" s="16">
        <v>84.924000000000007</v>
      </c>
      <c r="U8" s="16">
        <v>84.924000000000007</v>
      </c>
      <c r="V8" s="16">
        <v>82.245000000000005</v>
      </c>
      <c r="W8" s="16">
        <v>146.74700000000001</v>
      </c>
      <c r="X8" s="16">
        <v>128.196</v>
      </c>
      <c r="Y8" s="16">
        <v>134.07</v>
      </c>
      <c r="Z8" s="16">
        <v>141.50899999999999</v>
      </c>
      <c r="AA8" s="16">
        <v>129.273</v>
      </c>
      <c r="AB8" s="16">
        <v>93.322999999999993</v>
      </c>
      <c r="AC8" s="16">
        <v>86.96</v>
      </c>
      <c r="AD8" s="16">
        <v>80.596999999999994</v>
      </c>
      <c r="AE8" s="16">
        <v>80.596999999999994</v>
      </c>
      <c r="AF8" s="16"/>
      <c r="AG8" s="16"/>
      <c r="AH8" s="16">
        <v>18.742000000000001</v>
      </c>
      <c r="AI8" s="16">
        <v>43.357999999999997</v>
      </c>
      <c r="AJ8" s="16">
        <v>43.357999999999997</v>
      </c>
      <c r="AK8" s="16">
        <v>43.357999999999997</v>
      </c>
      <c r="AL8" s="16">
        <v>43.357999999999997</v>
      </c>
      <c r="AM8" s="16">
        <v>18.742000000000001</v>
      </c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8"/>
    </row>
    <row r="9" spans="1:67" x14ac:dyDescent="0.35">
      <c r="A9" s="13" t="s">
        <v>579</v>
      </c>
      <c r="B9" s="14" t="s">
        <v>7</v>
      </c>
      <c r="C9" s="15" t="s">
        <v>62</v>
      </c>
      <c r="D9" s="15"/>
      <c r="E9" s="16"/>
      <c r="F9" s="16"/>
      <c r="G9" s="16"/>
      <c r="H9" s="16"/>
      <c r="I9" s="16"/>
      <c r="J9" s="16"/>
      <c r="K9" s="16"/>
      <c r="L9" s="16"/>
      <c r="M9" s="16"/>
      <c r="N9" s="16">
        <v>460.56</v>
      </c>
      <c r="O9" s="16">
        <v>3932.9810000000002</v>
      </c>
      <c r="P9" s="16">
        <v>4808.8190000000004</v>
      </c>
      <c r="Q9" s="16">
        <v>4859.3190000000004</v>
      </c>
      <c r="R9" s="16">
        <v>4859.3190000000004</v>
      </c>
      <c r="S9" s="16">
        <v>4398.759</v>
      </c>
      <c r="T9" s="16">
        <v>2190.5210000000002</v>
      </c>
      <c r="U9" s="16">
        <v>3787.4589999999998</v>
      </c>
      <c r="V9" s="16">
        <v>3718.3580000000002</v>
      </c>
      <c r="W9" s="16">
        <v>5382.0969999999998</v>
      </c>
      <c r="X9" s="16">
        <v>6490.11</v>
      </c>
      <c r="Y9" s="16">
        <v>8283.7759999999998</v>
      </c>
      <c r="Z9" s="16">
        <v>8475.6759999999995</v>
      </c>
      <c r="AA9" s="16">
        <v>8160.0510000000004</v>
      </c>
      <c r="AB9" s="16">
        <v>6606.52</v>
      </c>
      <c r="AC9" s="16">
        <v>4845.4579999999996</v>
      </c>
      <c r="AD9" s="16">
        <v>3721.0830000000001</v>
      </c>
      <c r="AE9" s="16">
        <v>3581.9160000000002</v>
      </c>
      <c r="AF9" s="16">
        <v>1503</v>
      </c>
      <c r="AG9" s="16">
        <v>1503</v>
      </c>
      <c r="AH9" s="16">
        <v>1986.4359999999999</v>
      </c>
      <c r="AI9" s="16">
        <v>2621.373</v>
      </c>
      <c r="AJ9" s="16">
        <v>2621.373</v>
      </c>
      <c r="AK9" s="16">
        <v>2621.373</v>
      </c>
      <c r="AL9" s="16">
        <v>2621.373</v>
      </c>
      <c r="AM9" s="16">
        <v>1986.4359999999999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8"/>
    </row>
    <row r="10" spans="1:67" x14ac:dyDescent="0.35">
      <c r="A10" s="13" t="s">
        <v>579</v>
      </c>
      <c r="B10" s="14" t="s">
        <v>8</v>
      </c>
      <c r="C10" s="15" t="s">
        <v>62</v>
      </c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>
        <v>5797.8270000000002</v>
      </c>
      <c r="O10" s="16">
        <v>9767.1190000000006</v>
      </c>
      <c r="P10" s="16">
        <v>11297.406999999999</v>
      </c>
      <c r="Q10" s="16">
        <v>11395.213</v>
      </c>
      <c r="R10" s="16">
        <v>11855.213</v>
      </c>
      <c r="S10" s="16">
        <v>10503.218999999999</v>
      </c>
      <c r="T10" s="16">
        <v>9817.8169999999991</v>
      </c>
      <c r="U10" s="16">
        <v>14028.746999999999</v>
      </c>
      <c r="V10" s="16">
        <v>11357.985000000001</v>
      </c>
      <c r="W10" s="16">
        <v>14286.248</v>
      </c>
      <c r="X10" s="16">
        <v>13653.532999999999</v>
      </c>
      <c r="Y10" s="16">
        <v>13946.951999999999</v>
      </c>
      <c r="Z10" s="16">
        <v>14024.616</v>
      </c>
      <c r="AA10" s="16">
        <v>13413.325999999999</v>
      </c>
      <c r="AB10" s="16">
        <v>11270.329</v>
      </c>
      <c r="AC10" s="16">
        <v>10952.459000000001</v>
      </c>
      <c r="AD10" s="16">
        <v>10634.588</v>
      </c>
      <c r="AE10" s="16">
        <v>10174.588</v>
      </c>
      <c r="AF10" s="16">
        <v>6319.058</v>
      </c>
      <c r="AG10" s="16">
        <v>7533.058</v>
      </c>
      <c r="AH10" s="16">
        <v>8763.3580000000002</v>
      </c>
      <c r="AI10" s="16">
        <v>9993.0769999999993</v>
      </c>
      <c r="AJ10" s="16">
        <v>9993.0769999999993</v>
      </c>
      <c r="AK10" s="16">
        <v>9699.0769999999993</v>
      </c>
      <c r="AL10" s="16">
        <v>9405.0769999999993</v>
      </c>
      <c r="AM10" s="16">
        <v>8175.3580000000002</v>
      </c>
      <c r="AN10" s="16">
        <v>1840</v>
      </c>
      <c r="AO10" s="16">
        <v>2154</v>
      </c>
      <c r="AP10" s="16">
        <v>2154</v>
      </c>
      <c r="AQ10" s="16">
        <v>1840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</row>
    <row r="11" spans="1:67" x14ac:dyDescent="0.35">
      <c r="A11" s="13" t="s">
        <v>579</v>
      </c>
      <c r="B11" s="14" t="s">
        <v>9</v>
      </c>
      <c r="C11" s="15" t="s">
        <v>62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>
        <v>19.898</v>
      </c>
      <c r="O11" s="16">
        <v>98.180999999999997</v>
      </c>
      <c r="P11" s="16">
        <v>136.02099999999999</v>
      </c>
      <c r="Q11" s="16">
        <v>138.203</v>
      </c>
      <c r="R11" s="16">
        <v>138.203</v>
      </c>
      <c r="S11" s="16">
        <v>118.30500000000001</v>
      </c>
      <c r="T11" s="16">
        <v>94.64</v>
      </c>
      <c r="U11" s="16">
        <v>94.64</v>
      </c>
      <c r="V11" s="16">
        <v>91.653999999999996</v>
      </c>
      <c r="W11" s="16">
        <v>163.535</v>
      </c>
      <c r="X11" s="16">
        <v>142.86199999999999</v>
      </c>
      <c r="Y11" s="16">
        <v>149.40799999999999</v>
      </c>
      <c r="Z11" s="16">
        <v>157.69800000000001</v>
      </c>
      <c r="AA11" s="16">
        <v>144.06200000000001</v>
      </c>
      <c r="AB11" s="16">
        <v>104</v>
      </c>
      <c r="AC11" s="16">
        <v>96.909000000000006</v>
      </c>
      <c r="AD11" s="16">
        <v>89.817999999999998</v>
      </c>
      <c r="AE11" s="16">
        <v>89.817999999999998</v>
      </c>
      <c r="AF11" s="16"/>
      <c r="AG11" s="16"/>
      <c r="AH11" s="16">
        <v>20.885999999999999</v>
      </c>
      <c r="AI11" s="16">
        <v>48.317999999999998</v>
      </c>
      <c r="AJ11" s="16">
        <v>48.317999999999998</v>
      </c>
      <c r="AK11" s="16">
        <v>48.317999999999998</v>
      </c>
      <c r="AL11" s="16">
        <v>48.317999999999998</v>
      </c>
      <c r="AM11" s="16">
        <v>20.885999999999999</v>
      </c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8"/>
    </row>
    <row r="12" spans="1:67" x14ac:dyDescent="0.35">
      <c r="A12" s="13" t="s">
        <v>579</v>
      </c>
      <c r="B12" s="14" t="s">
        <v>10</v>
      </c>
      <c r="C12" s="15" t="s">
        <v>62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>
        <v>703.54200000000003</v>
      </c>
      <c r="O12" s="16">
        <v>3471.4279999999999</v>
      </c>
      <c r="P12" s="16">
        <v>4809.3419999999996</v>
      </c>
      <c r="Q12" s="16">
        <v>4886.4849999999997</v>
      </c>
      <c r="R12" s="16">
        <v>4886.4849999999997</v>
      </c>
      <c r="S12" s="16">
        <v>4182.942</v>
      </c>
      <c r="T12" s="16">
        <v>3346.2</v>
      </c>
      <c r="U12" s="16">
        <v>3346.2</v>
      </c>
      <c r="V12" s="16">
        <v>3240.6419999999998</v>
      </c>
      <c r="W12" s="16">
        <v>5782.14</v>
      </c>
      <c r="X12" s="16">
        <v>5051.2110000000002</v>
      </c>
      <c r="Y12" s="16">
        <v>5282.64</v>
      </c>
      <c r="Z12" s="16">
        <v>5575.7820000000002</v>
      </c>
      <c r="AA12" s="16">
        <v>5093.6400000000003</v>
      </c>
      <c r="AB12" s="16">
        <v>3677.1419999999998</v>
      </c>
      <c r="AC12" s="16">
        <v>3426.4279999999999</v>
      </c>
      <c r="AD12" s="16">
        <v>3175.7139999999999</v>
      </c>
      <c r="AE12" s="16">
        <v>3175.7139999999999</v>
      </c>
      <c r="AF12" s="16"/>
      <c r="AG12" s="16"/>
      <c r="AH12" s="16">
        <v>738.48800000000006</v>
      </c>
      <c r="AI12" s="16">
        <v>1708.405</v>
      </c>
      <c r="AJ12" s="16">
        <v>1708.405</v>
      </c>
      <c r="AK12" s="16">
        <v>1708.405</v>
      </c>
      <c r="AL12" s="16">
        <v>1708.405</v>
      </c>
      <c r="AM12" s="16">
        <v>738.48800000000006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8"/>
    </row>
    <row r="13" spans="1:67" x14ac:dyDescent="0.35">
      <c r="A13" s="13" t="s">
        <v>579</v>
      </c>
      <c r="B13" s="14" t="s">
        <v>11</v>
      </c>
      <c r="C13" s="15" t="s">
        <v>62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>
        <v>4.1040000000000001</v>
      </c>
      <c r="O13" s="16">
        <v>20.25</v>
      </c>
      <c r="P13" s="16">
        <v>28.053999999999998</v>
      </c>
      <c r="Q13" s="16">
        <v>28.504000000000001</v>
      </c>
      <c r="R13" s="16">
        <v>28.504000000000001</v>
      </c>
      <c r="S13" s="16">
        <v>24.4</v>
      </c>
      <c r="T13" s="16">
        <v>19.518999999999998</v>
      </c>
      <c r="U13" s="16">
        <v>19.518999999999998</v>
      </c>
      <c r="V13" s="16">
        <v>18.902999999999999</v>
      </c>
      <c r="W13" s="16">
        <v>33.728999999999999</v>
      </c>
      <c r="X13" s="16">
        <v>29.465</v>
      </c>
      <c r="Y13" s="16">
        <v>30.815000000000001</v>
      </c>
      <c r="Z13" s="16">
        <v>32.524999999999999</v>
      </c>
      <c r="AA13" s="16">
        <v>29.712</v>
      </c>
      <c r="AB13" s="16">
        <v>21.45</v>
      </c>
      <c r="AC13" s="16">
        <v>19.986999999999998</v>
      </c>
      <c r="AD13" s="16">
        <v>18.524999999999999</v>
      </c>
      <c r="AE13" s="16">
        <v>18.524999999999999</v>
      </c>
      <c r="AF13" s="16"/>
      <c r="AG13" s="16"/>
      <c r="AH13" s="16">
        <v>4.3070000000000004</v>
      </c>
      <c r="AI13" s="16">
        <v>9.9649999999999999</v>
      </c>
      <c r="AJ13" s="16">
        <v>9.9649999999999999</v>
      </c>
      <c r="AK13" s="16">
        <v>9.9649999999999999</v>
      </c>
      <c r="AL13" s="16">
        <v>9.9649999999999999</v>
      </c>
      <c r="AM13" s="16">
        <v>4.3070000000000004</v>
      </c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8"/>
    </row>
    <row r="14" spans="1:67" x14ac:dyDescent="0.35">
      <c r="A14" s="13" t="s">
        <v>579</v>
      </c>
      <c r="B14" s="14" t="s">
        <v>12</v>
      </c>
      <c r="C14" s="15" t="s">
        <v>62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>
        <v>7.1820000000000004</v>
      </c>
      <c r="O14" s="16">
        <v>35.436999999999998</v>
      </c>
      <c r="P14" s="16">
        <v>49.094999999999999</v>
      </c>
      <c r="Q14" s="16">
        <v>49.881999999999998</v>
      </c>
      <c r="R14" s="16">
        <v>49.881999999999998</v>
      </c>
      <c r="S14" s="16">
        <v>42.7</v>
      </c>
      <c r="T14" s="16">
        <v>34.158999999999999</v>
      </c>
      <c r="U14" s="16">
        <v>34.158999999999999</v>
      </c>
      <c r="V14" s="16">
        <v>33.081000000000003</v>
      </c>
      <c r="W14" s="16">
        <v>59.026000000000003</v>
      </c>
      <c r="X14" s="16">
        <v>51.564</v>
      </c>
      <c r="Y14" s="16">
        <v>53.926000000000002</v>
      </c>
      <c r="Z14" s="16">
        <v>56.918999999999997</v>
      </c>
      <c r="AA14" s="16">
        <v>51.997</v>
      </c>
      <c r="AB14" s="16">
        <v>37.536999999999999</v>
      </c>
      <c r="AC14" s="16">
        <v>34.978000000000002</v>
      </c>
      <c r="AD14" s="16">
        <v>32.417999999999999</v>
      </c>
      <c r="AE14" s="16">
        <v>32.417999999999999</v>
      </c>
      <c r="AF14" s="16"/>
      <c r="AG14" s="16"/>
      <c r="AH14" s="16">
        <v>7.5380000000000003</v>
      </c>
      <c r="AI14" s="16">
        <v>17.439</v>
      </c>
      <c r="AJ14" s="16">
        <v>17.439</v>
      </c>
      <c r="AK14" s="16">
        <v>17.439</v>
      </c>
      <c r="AL14" s="16">
        <v>17.439</v>
      </c>
      <c r="AM14" s="16">
        <v>7.5380000000000003</v>
      </c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8"/>
    </row>
    <row r="15" spans="1:67" x14ac:dyDescent="0.35">
      <c r="A15" s="13" t="s">
        <v>579</v>
      </c>
      <c r="B15" s="14" t="s">
        <v>13</v>
      </c>
      <c r="C15" s="15" t="s">
        <v>62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>
        <v>19592.357</v>
      </c>
      <c r="X15" s="16">
        <v>19592.357</v>
      </c>
      <c r="Y15" s="16">
        <v>19592.357</v>
      </c>
      <c r="Z15" s="16">
        <v>19592.357</v>
      </c>
      <c r="AA15" s="16">
        <v>19592.357</v>
      </c>
      <c r="AB15" s="16">
        <v>19592.357</v>
      </c>
      <c r="AC15" s="16">
        <v>19592.357</v>
      </c>
      <c r="AD15" s="16"/>
      <c r="AE15" s="16"/>
      <c r="AF15" s="16"/>
      <c r="AG15" s="16"/>
      <c r="AH15" s="16">
        <v>19592.357</v>
      </c>
      <c r="AI15" s="16">
        <v>19592.357</v>
      </c>
      <c r="AJ15" s="16">
        <v>19592.357</v>
      </c>
      <c r="AK15" s="16">
        <v>19592.357</v>
      </c>
      <c r="AL15" s="16">
        <v>19592.357</v>
      </c>
      <c r="AM15" s="16">
        <v>19592.357</v>
      </c>
      <c r="AN15" s="16">
        <v>19592.357</v>
      </c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8"/>
    </row>
    <row r="16" spans="1:67" x14ac:dyDescent="0.35">
      <c r="A16" s="13" t="s">
        <v>579</v>
      </c>
      <c r="B16" s="14" t="s">
        <v>14</v>
      </c>
      <c r="C16" s="15" t="s">
        <v>62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>
        <v>796.22900000000004</v>
      </c>
      <c r="Y16" s="16">
        <v>796.22900000000004</v>
      </c>
      <c r="Z16" s="16">
        <v>796.22900000000004</v>
      </c>
      <c r="AA16" s="16">
        <v>796.22900000000004</v>
      </c>
      <c r="AB16" s="16">
        <v>796.22900000000004</v>
      </c>
      <c r="AC16" s="16">
        <v>796.22900000000004</v>
      </c>
      <c r="AD16" s="16">
        <v>796.22900000000004</v>
      </c>
      <c r="AE16" s="16"/>
      <c r="AF16" s="16"/>
      <c r="AG16" s="16"/>
      <c r="AH16" s="16">
        <v>796.22900000000004</v>
      </c>
      <c r="AI16" s="16">
        <v>796.22900000000004</v>
      </c>
      <c r="AJ16" s="16">
        <v>796.22900000000004</v>
      </c>
      <c r="AK16" s="16">
        <v>796.22900000000004</v>
      </c>
      <c r="AL16" s="16">
        <v>796.22900000000004</v>
      </c>
      <c r="AM16" s="16">
        <v>796.22900000000004</v>
      </c>
      <c r="AN16" s="16">
        <v>796.22900000000004</v>
      </c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8"/>
    </row>
    <row r="17" spans="1:67" x14ac:dyDescent="0.35">
      <c r="A17" s="13" t="s">
        <v>579</v>
      </c>
      <c r="B17" s="14" t="s">
        <v>15</v>
      </c>
      <c r="C17" s="15" t="s">
        <v>62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>
        <v>875.49400000000003</v>
      </c>
      <c r="Y17" s="16">
        <v>875.49400000000003</v>
      </c>
      <c r="Z17" s="16">
        <v>875.49400000000003</v>
      </c>
      <c r="AA17" s="16">
        <v>875.49400000000003</v>
      </c>
      <c r="AB17" s="16">
        <v>875.49400000000003</v>
      </c>
      <c r="AC17" s="16">
        <v>875.49400000000003</v>
      </c>
      <c r="AD17" s="16">
        <v>875.49400000000003</v>
      </c>
      <c r="AE17" s="16"/>
      <c r="AF17" s="16"/>
      <c r="AG17" s="16"/>
      <c r="AH17" s="16">
        <v>875.49400000000003</v>
      </c>
      <c r="AI17" s="16">
        <v>875.49400000000003</v>
      </c>
      <c r="AJ17" s="16">
        <v>875.49400000000003</v>
      </c>
      <c r="AK17" s="16">
        <v>875.49400000000003</v>
      </c>
      <c r="AL17" s="16">
        <v>875.49400000000003</v>
      </c>
      <c r="AM17" s="16">
        <v>875.49400000000003</v>
      </c>
      <c r="AN17" s="16">
        <v>875.49400000000003</v>
      </c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8"/>
    </row>
    <row r="18" spans="1:67" x14ac:dyDescent="0.35">
      <c r="A18" s="13" t="s">
        <v>579</v>
      </c>
      <c r="B18" s="14" t="s">
        <v>16</v>
      </c>
      <c r="C18" s="15" t="s">
        <v>62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>
        <v>1616.576</v>
      </c>
      <c r="AK18" s="16">
        <v>1616.576</v>
      </c>
      <c r="AL18" s="16">
        <v>1616.576</v>
      </c>
      <c r="AM18" s="16">
        <v>1616.576</v>
      </c>
      <c r="AN18" s="16">
        <v>1616.576</v>
      </c>
      <c r="AO18" s="16">
        <v>1616.576</v>
      </c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8"/>
    </row>
    <row r="19" spans="1:67" x14ac:dyDescent="0.35">
      <c r="A19" s="13" t="s">
        <v>579</v>
      </c>
      <c r="B19" s="14" t="s">
        <v>17</v>
      </c>
      <c r="C19" s="15" t="s">
        <v>62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24.683</v>
      </c>
      <c r="AL19" s="16">
        <v>24.683</v>
      </c>
      <c r="AM19" s="16">
        <v>24.683</v>
      </c>
      <c r="AN19" s="16">
        <v>24.683</v>
      </c>
      <c r="AO19" s="16">
        <v>24.683</v>
      </c>
      <c r="AP19" s="16">
        <v>24.683</v>
      </c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8"/>
    </row>
    <row r="20" spans="1:67" x14ac:dyDescent="0.35">
      <c r="A20" s="13" t="s">
        <v>579</v>
      </c>
      <c r="B20" s="14" t="s">
        <v>18</v>
      </c>
      <c r="C20" s="15" t="s">
        <v>62</v>
      </c>
      <c r="D20" s="15"/>
      <c r="E20" s="16"/>
      <c r="F20" s="16"/>
      <c r="G20" s="16"/>
      <c r="H20" s="16"/>
      <c r="I20" s="16">
        <v>2506.3146062938099</v>
      </c>
      <c r="J20" s="16">
        <v>2950.4280462416073</v>
      </c>
      <c r="K20" s="16">
        <v>3356.6713474645831</v>
      </c>
      <c r="L20" s="16"/>
      <c r="M20" s="16"/>
      <c r="N20" s="16">
        <v>1760.2829999999999</v>
      </c>
      <c r="O20" s="16">
        <v>3073.4830000000002</v>
      </c>
      <c r="P20" s="16">
        <v>3087.616</v>
      </c>
      <c r="Q20" s="16">
        <v>3087.616</v>
      </c>
      <c r="R20" s="16">
        <v>4400.8159999999998</v>
      </c>
      <c r="S20" s="16">
        <v>3087.616</v>
      </c>
      <c r="T20" s="16">
        <v>2186.6790000000001</v>
      </c>
      <c r="U20" s="16">
        <v>8505.5789999999997</v>
      </c>
      <c r="V20" s="16">
        <v>7249.4459999999999</v>
      </c>
      <c r="W20" s="16">
        <v>6185.4459999999999</v>
      </c>
      <c r="X20" s="16">
        <v>7249.4459999999999</v>
      </c>
      <c r="Y20" s="16">
        <v>7249.4459999999999</v>
      </c>
      <c r="Z20" s="16">
        <v>6185.4459999999999</v>
      </c>
      <c r="AA20" s="16">
        <v>6185.4459999999999</v>
      </c>
      <c r="AB20" s="16">
        <v>5837.0020000000004</v>
      </c>
      <c r="AC20" s="16">
        <v>5837.0020000000004</v>
      </c>
      <c r="AD20" s="16">
        <v>5514.5020000000004</v>
      </c>
      <c r="AE20" s="16">
        <v>4201.3019999999997</v>
      </c>
      <c r="AF20" s="16">
        <v>4372.7370000000001</v>
      </c>
      <c r="AG20" s="16">
        <v>8063.1369999999997</v>
      </c>
      <c r="AH20" s="16">
        <v>9127.1370000000006</v>
      </c>
      <c r="AI20" s="16">
        <v>9127.1370000000006</v>
      </c>
      <c r="AJ20" s="16">
        <v>9127.1370000000006</v>
      </c>
      <c r="AK20" s="16">
        <v>8063.1369999999997</v>
      </c>
      <c r="AL20" s="16">
        <v>6999.1369999999997</v>
      </c>
      <c r="AM20" s="16">
        <v>6999.1369999999997</v>
      </c>
      <c r="AN20" s="16">
        <v>5252.8</v>
      </c>
      <c r="AO20" s="16">
        <v>6529.6</v>
      </c>
      <c r="AP20" s="16">
        <v>6529.6</v>
      </c>
      <c r="AQ20" s="16">
        <v>5252.8</v>
      </c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8"/>
    </row>
    <row r="21" spans="1:67" x14ac:dyDescent="0.35">
      <c r="A21" s="13" t="s">
        <v>579</v>
      </c>
      <c r="B21" s="14" t="s">
        <v>19</v>
      </c>
      <c r="C21" s="15" t="s">
        <v>62</v>
      </c>
      <c r="D21" s="15"/>
      <c r="E21" s="16"/>
      <c r="F21" s="16"/>
      <c r="G21" s="16"/>
      <c r="H21" s="16"/>
      <c r="I21" s="16">
        <v>80.261431251402939</v>
      </c>
      <c r="J21" s="16">
        <v>94.483580473484935</v>
      </c>
      <c r="K21" s="16">
        <v>107.49298827511211</v>
      </c>
      <c r="L21" s="16"/>
      <c r="M21" s="16"/>
      <c r="N21" s="16">
        <v>176.02799999999999</v>
      </c>
      <c r="O21" s="16">
        <v>442.94</v>
      </c>
      <c r="P21" s="16">
        <v>444.851</v>
      </c>
      <c r="Q21" s="16">
        <v>444.851</v>
      </c>
      <c r="R21" s="16">
        <v>483.57100000000003</v>
      </c>
      <c r="S21" s="16">
        <v>444.851</v>
      </c>
      <c r="T21" s="16">
        <v>218.892</v>
      </c>
      <c r="U21" s="16">
        <v>700.33900000000006</v>
      </c>
      <c r="V21" s="16">
        <v>574.726</v>
      </c>
      <c r="W21" s="16">
        <v>560.428</v>
      </c>
      <c r="X21" s="16">
        <v>792.75099999999998</v>
      </c>
      <c r="Y21" s="16">
        <v>1018.426</v>
      </c>
      <c r="Z21" s="16">
        <v>1004.128</v>
      </c>
      <c r="AA21" s="16">
        <v>1004.128</v>
      </c>
      <c r="AB21" s="16">
        <v>883.29600000000005</v>
      </c>
      <c r="AC21" s="16">
        <v>663.83699999999999</v>
      </c>
      <c r="AD21" s="16">
        <v>499.62400000000002</v>
      </c>
      <c r="AE21" s="16">
        <v>441.779</v>
      </c>
      <c r="AF21" s="16">
        <v>458.81</v>
      </c>
      <c r="AG21" s="16">
        <v>550.548</v>
      </c>
      <c r="AH21" s="16">
        <v>564.84500000000003</v>
      </c>
      <c r="AI21" s="16">
        <v>564.84500000000003</v>
      </c>
      <c r="AJ21" s="16">
        <v>564.84500000000003</v>
      </c>
      <c r="AK21" s="16">
        <v>550.548</v>
      </c>
      <c r="AL21" s="16">
        <v>536.25</v>
      </c>
      <c r="AM21" s="16">
        <v>536.25</v>
      </c>
      <c r="AN21" s="16">
        <v>154.88</v>
      </c>
      <c r="AO21" s="16">
        <v>171.97900000000001</v>
      </c>
      <c r="AP21" s="16">
        <v>171.97900000000001</v>
      </c>
      <c r="AQ21" s="16">
        <v>154.88</v>
      </c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8"/>
    </row>
    <row r="22" spans="1:67" x14ac:dyDescent="0.35">
      <c r="A22" s="13" t="s">
        <v>579</v>
      </c>
      <c r="B22" s="14" t="s">
        <v>20</v>
      </c>
      <c r="C22" s="15" t="s">
        <v>62</v>
      </c>
      <c r="D22" s="15"/>
      <c r="E22" s="16"/>
      <c r="F22" s="16"/>
      <c r="G22" s="16"/>
      <c r="H22" s="16"/>
      <c r="I22" s="16">
        <v>407.77327500712778</v>
      </c>
      <c r="J22" s="16">
        <v>480.02980314905614</v>
      </c>
      <c r="K22" s="16">
        <v>546.12492184381608</v>
      </c>
      <c r="L22" s="16"/>
      <c r="M22" s="16"/>
      <c r="N22" s="16"/>
      <c r="O22" s="16">
        <v>357.94799999999998</v>
      </c>
      <c r="P22" s="16">
        <v>357.94799999999998</v>
      </c>
      <c r="Q22" s="16">
        <v>357.94799999999998</v>
      </c>
      <c r="R22" s="16">
        <v>357.94799999999998</v>
      </c>
      <c r="S22" s="16">
        <v>357.94799999999998</v>
      </c>
      <c r="T22" s="16"/>
      <c r="U22" s="16">
        <v>344.25</v>
      </c>
      <c r="V22" s="16">
        <v>344.25</v>
      </c>
      <c r="W22" s="16">
        <v>344.25</v>
      </c>
      <c r="X22" s="16">
        <v>686.25</v>
      </c>
      <c r="Y22" s="16">
        <v>1040.25</v>
      </c>
      <c r="Z22" s="16">
        <v>1040.25</v>
      </c>
      <c r="AA22" s="16">
        <v>1040.25</v>
      </c>
      <c r="AB22" s="16">
        <v>905.25</v>
      </c>
      <c r="AC22" s="16">
        <v>561</v>
      </c>
      <c r="AD22" s="16">
        <v>354</v>
      </c>
      <c r="AE22" s="16">
        <v>324</v>
      </c>
      <c r="AF22" s="16">
        <v>324</v>
      </c>
      <c r="AG22" s="16">
        <v>324</v>
      </c>
      <c r="AH22" s="16">
        <v>324</v>
      </c>
      <c r="AI22" s="16">
        <v>324</v>
      </c>
      <c r="AJ22" s="16">
        <v>324</v>
      </c>
      <c r="AK22" s="16">
        <v>324</v>
      </c>
      <c r="AL22" s="16">
        <v>324</v>
      </c>
      <c r="AM22" s="16">
        <v>324</v>
      </c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8"/>
    </row>
    <row r="23" spans="1:67" x14ac:dyDescent="0.35">
      <c r="A23" s="13" t="s">
        <v>579</v>
      </c>
      <c r="B23" s="14" t="s">
        <v>21</v>
      </c>
      <c r="C23" s="15" t="s">
        <v>62</v>
      </c>
      <c r="D23" s="15"/>
      <c r="E23" s="16"/>
      <c r="F23" s="16"/>
      <c r="G23" s="16"/>
      <c r="H23" s="16"/>
      <c r="I23" s="28">
        <v>5.538487500096811</v>
      </c>
      <c r="J23" s="28">
        <v>6.5198953128267361</v>
      </c>
      <c r="K23" s="28">
        <v>7.4176171870764511</v>
      </c>
      <c r="L23" s="16"/>
      <c r="M23" s="16">
        <v>1021.056</v>
      </c>
      <c r="N23" s="16">
        <v>3879.3139999999999</v>
      </c>
      <c r="O23" s="16">
        <v>7510.1549999999997</v>
      </c>
      <c r="P23" s="16">
        <v>8144.268</v>
      </c>
      <c r="Q23" s="16">
        <v>8654.7960000000003</v>
      </c>
      <c r="R23" s="16">
        <v>8870.6679999999997</v>
      </c>
      <c r="S23" s="16">
        <v>7633.74</v>
      </c>
      <c r="T23" s="16">
        <v>3669.0459999999998</v>
      </c>
      <c r="U23" s="16">
        <v>12680.942999999999</v>
      </c>
      <c r="V23" s="16">
        <v>11290.396000000001</v>
      </c>
      <c r="W23" s="16">
        <v>9682.6880000000001</v>
      </c>
      <c r="X23" s="16">
        <v>14019.94</v>
      </c>
      <c r="Y23" s="16">
        <v>18923.196</v>
      </c>
      <c r="Z23" s="16">
        <v>17315.488000000001</v>
      </c>
      <c r="AA23" s="16">
        <v>17315.488000000001</v>
      </c>
      <c r="AB23" s="16">
        <v>15172.679</v>
      </c>
      <c r="AC23" s="16">
        <v>11397.404</v>
      </c>
      <c r="AD23" s="16">
        <v>8804.8040000000001</v>
      </c>
      <c r="AE23" s="16">
        <v>7749.4040000000005</v>
      </c>
      <c r="AF23" s="16">
        <v>8048.8209999999999</v>
      </c>
      <c r="AG23" s="16">
        <v>10088.272999999999</v>
      </c>
      <c r="AH23" s="16">
        <v>10674.924000000001</v>
      </c>
      <c r="AI23" s="16">
        <v>10674.924000000001</v>
      </c>
      <c r="AJ23" s="16">
        <v>10674.924000000001</v>
      </c>
      <c r="AK23" s="16">
        <v>10088.272999999999</v>
      </c>
      <c r="AL23" s="16">
        <v>9501.6209999999992</v>
      </c>
      <c r="AM23" s="16">
        <v>9501.6209999999992</v>
      </c>
      <c r="AN23" s="16">
        <v>2905.6</v>
      </c>
      <c r="AO23" s="16">
        <v>3669.9810000000002</v>
      </c>
      <c r="AP23" s="16">
        <v>3669.9810000000002</v>
      </c>
      <c r="AQ23" s="16">
        <v>2905.6</v>
      </c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8"/>
    </row>
    <row r="24" spans="1:67" x14ac:dyDescent="0.35">
      <c r="A24" s="13" t="s">
        <v>579</v>
      </c>
      <c r="B24" s="14" t="s">
        <v>22</v>
      </c>
      <c r="C24" s="15" t="s">
        <v>62</v>
      </c>
      <c r="D24" s="15"/>
      <c r="E24" s="16"/>
      <c r="F24" s="16"/>
      <c r="G24" s="16"/>
      <c r="H24" s="16"/>
      <c r="I24" s="16">
        <v>20.248921875353943</v>
      </c>
      <c r="J24" s="16">
        <v>23.836986329319561</v>
      </c>
      <c r="K24" s="16">
        <v>27.11909179532649</v>
      </c>
      <c r="L24" s="16"/>
      <c r="M24" s="16"/>
      <c r="N24" s="16">
        <v>767.16099999999994</v>
      </c>
      <c r="O24" s="16">
        <v>3433.0210000000002</v>
      </c>
      <c r="P24" s="16">
        <v>4352.1689999999999</v>
      </c>
      <c r="Q24" s="16">
        <v>4404.2780000000002</v>
      </c>
      <c r="R24" s="16">
        <v>4499.3720000000003</v>
      </c>
      <c r="S24" s="16">
        <v>3929.0439999999999</v>
      </c>
      <c r="T24" s="16">
        <v>2622.5259999999998</v>
      </c>
      <c r="U24" s="16">
        <v>3912.2370000000001</v>
      </c>
      <c r="V24" s="16">
        <v>3594.7269999999999</v>
      </c>
      <c r="W24" s="16">
        <v>5235.21</v>
      </c>
      <c r="X24" s="16">
        <v>5487.6019999999999</v>
      </c>
      <c r="Y24" s="16">
        <v>6337.2929999999997</v>
      </c>
      <c r="Z24" s="16">
        <v>6459.0420000000004</v>
      </c>
      <c r="AA24" s="16">
        <v>6133.3609999999999</v>
      </c>
      <c r="AB24" s="16">
        <v>4871.4690000000001</v>
      </c>
      <c r="AC24" s="16">
        <v>4027.848</v>
      </c>
      <c r="AD24" s="16">
        <v>3411.127</v>
      </c>
      <c r="AE24" s="16">
        <v>3257.2739999999999</v>
      </c>
      <c r="AF24" s="16">
        <v>1141.675</v>
      </c>
      <c r="AG24" s="16">
        <v>1408.126</v>
      </c>
      <c r="AH24" s="16">
        <v>1983.23</v>
      </c>
      <c r="AI24" s="16">
        <v>2638.3969999999999</v>
      </c>
      <c r="AJ24" s="16">
        <v>2638.3969999999999</v>
      </c>
      <c r="AK24" s="16">
        <v>2562.1320000000001</v>
      </c>
      <c r="AL24" s="16">
        <v>2485.8670000000002</v>
      </c>
      <c r="AM24" s="16">
        <v>1830.701</v>
      </c>
      <c r="AN24" s="16">
        <v>380.37200000000001</v>
      </c>
      <c r="AO24" s="16">
        <v>479.74200000000002</v>
      </c>
      <c r="AP24" s="16">
        <v>479.74200000000002</v>
      </c>
      <c r="AQ24" s="16">
        <v>380.37200000000001</v>
      </c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8"/>
    </row>
    <row r="25" spans="1:67" x14ac:dyDescent="0.35">
      <c r="A25" s="13" t="s">
        <v>579</v>
      </c>
      <c r="B25" s="14" t="s">
        <v>23</v>
      </c>
      <c r="C25" s="15" t="s">
        <v>62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1012.5</v>
      </c>
      <c r="W25" s="16">
        <v>1012.5</v>
      </c>
      <c r="X25" s="16">
        <v>1012.5</v>
      </c>
      <c r="Y25" s="16">
        <v>1012.5</v>
      </c>
      <c r="Z25" s="16">
        <v>1012.5</v>
      </c>
      <c r="AA25" s="16">
        <v>1012.5</v>
      </c>
      <c r="AB25" s="16">
        <v>1012.5</v>
      </c>
      <c r="AC25" s="16">
        <v>1012.5</v>
      </c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8"/>
    </row>
    <row r="26" spans="1:67" x14ac:dyDescent="0.35">
      <c r="A26" s="13" t="s">
        <v>579</v>
      </c>
      <c r="B26" s="14" t="s">
        <v>24</v>
      </c>
      <c r="C26" s="15" t="s">
        <v>62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>
        <v>198.86</v>
      </c>
      <c r="P26" s="16">
        <v>198.86</v>
      </c>
      <c r="Q26" s="16">
        <v>198.86</v>
      </c>
      <c r="R26" s="16">
        <v>198.86</v>
      </c>
      <c r="S26" s="16">
        <v>198.86</v>
      </c>
      <c r="T26" s="16"/>
      <c r="U26" s="16">
        <v>191.25</v>
      </c>
      <c r="V26" s="16">
        <v>191.25</v>
      </c>
      <c r="W26" s="16">
        <v>191.25</v>
      </c>
      <c r="X26" s="16">
        <v>381.25</v>
      </c>
      <c r="Y26" s="16">
        <v>577.91600000000005</v>
      </c>
      <c r="Z26" s="16">
        <v>577.91600000000005</v>
      </c>
      <c r="AA26" s="16">
        <v>577.91600000000005</v>
      </c>
      <c r="AB26" s="16">
        <v>502.916</v>
      </c>
      <c r="AC26" s="16">
        <v>311.666</v>
      </c>
      <c r="AD26" s="16">
        <v>196.666</v>
      </c>
      <c r="AE26" s="16">
        <v>180</v>
      </c>
      <c r="AF26" s="16">
        <v>180</v>
      </c>
      <c r="AG26" s="16">
        <v>180</v>
      </c>
      <c r="AH26" s="16">
        <v>180</v>
      </c>
      <c r="AI26" s="16">
        <v>180</v>
      </c>
      <c r="AJ26" s="16">
        <v>180</v>
      </c>
      <c r="AK26" s="16">
        <v>180</v>
      </c>
      <c r="AL26" s="16">
        <v>180</v>
      </c>
      <c r="AM26" s="16">
        <v>180</v>
      </c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8"/>
    </row>
    <row r="27" spans="1:67" x14ac:dyDescent="0.35">
      <c r="A27" s="13" t="s">
        <v>579</v>
      </c>
      <c r="B27" s="14" t="s">
        <v>25</v>
      </c>
      <c r="C27" s="15" t="s">
        <v>62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>
        <v>245.06</v>
      </c>
      <c r="P27" s="16">
        <v>198.86</v>
      </c>
      <c r="Q27" s="16">
        <v>198.86</v>
      </c>
      <c r="R27" s="16">
        <v>245.06</v>
      </c>
      <c r="S27" s="16">
        <v>198.86</v>
      </c>
      <c r="T27" s="16"/>
      <c r="U27" s="16">
        <v>329.85</v>
      </c>
      <c r="V27" s="16">
        <v>329.85</v>
      </c>
      <c r="W27" s="16">
        <v>329.85</v>
      </c>
      <c r="X27" s="16">
        <v>519.85</v>
      </c>
      <c r="Y27" s="16">
        <v>716.51599999999996</v>
      </c>
      <c r="Z27" s="16">
        <v>716.51599999999996</v>
      </c>
      <c r="AA27" s="16">
        <v>716.51599999999996</v>
      </c>
      <c r="AB27" s="16">
        <v>641.51599999999996</v>
      </c>
      <c r="AC27" s="16">
        <v>450.26600000000002</v>
      </c>
      <c r="AD27" s="16">
        <v>335.26600000000002</v>
      </c>
      <c r="AE27" s="16">
        <v>272.39999999999998</v>
      </c>
      <c r="AF27" s="16">
        <v>272.39999999999998</v>
      </c>
      <c r="AG27" s="16">
        <v>364.8</v>
      </c>
      <c r="AH27" s="16">
        <v>364.8</v>
      </c>
      <c r="AI27" s="16">
        <v>364.8</v>
      </c>
      <c r="AJ27" s="16">
        <v>364.8</v>
      </c>
      <c r="AK27" s="16">
        <v>364.8</v>
      </c>
      <c r="AL27" s="16">
        <v>364.8</v>
      </c>
      <c r="AM27" s="16">
        <v>364.8</v>
      </c>
      <c r="AN27" s="16">
        <v>184.8</v>
      </c>
      <c r="AO27" s="16">
        <v>184.8</v>
      </c>
      <c r="AP27" s="16">
        <v>184.8</v>
      </c>
      <c r="AQ27" s="16">
        <v>184.8</v>
      </c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8"/>
    </row>
    <row r="28" spans="1:67" x14ac:dyDescent="0.35">
      <c r="A28" s="13" t="s">
        <v>579</v>
      </c>
      <c r="B28" s="14" t="s">
        <v>26</v>
      </c>
      <c r="C28" s="15" t="s">
        <v>62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>
        <v>173.15299999999999</v>
      </c>
      <c r="W28" s="16">
        <v>173.15299999999999</v>
      </c>
      <c r="X28" s="16">
        <v>173.15299999999999</v>
      </c>
      <c r="Y28" s="16">
        <v>173.15299999999999</v>
      </c>
      <c r="Z28" s="16">
        <v>173.15299999999999</v>
      </c>
      <c r="AA28" s="16">
        <v>173.15299999999999</v>
      </c>
      <c r="AB28" s="16">
        <v>173.15299999999999</v>
      </c>
      <c r="AC28" s="16">
        <v>173.15299999999999</v>
      </c>
      <c r="AD28" s="16"/>
      <c r="AE28" s="16"/>
      <c r="AF28" s="16"/>
      <c r="AG28" s="16"/>
      <c r="AH28" s="16">
        <v>173.15299999999999</v>
      </c>
      <c r="AI28" s="16">
        <v>173.15299999999999</v>
      </c>
      <c r="AJ28" s="16">
        <v>173.15299999999999</v>
      </c>
      <c r="AK28" s="16">
        <v>173.15299999999999</v>
      </c>
      <c r="AL28" s="16">
        <v>173.15299999999999</v>
      </c>
      <c r="AM28" s="16">
        <v>173.15299999999999</v>
      </c>
      <c r="AN28" s="16">
        <v>173.15299999999999</v>
      </c>
      <c r="AO28" s="16">
        <v>173.15299999999999</v>
      </c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8"/>
    </row>
    <row r="29" spans="1:67" x14ac:dyDescent="0.35">
      <c r="A29" s="13" t="s">
        <v>579</v>
      </c>
      <c r="B29" s="14" t="s">
        <v>27</v>
      </c>
      <c r="C29" s="15" t="s">
        <v>62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>
        <v>5575.3459999999995</v>
      </c>
      <c r="W29" s="16">
        <v>5575.3459999999995</v>
      </c>
      <c r="X29" s="16">
        <v>5575.3459999999995</v>
      </c>
      <c r="Y29" s="16">
        <v>5575.3459999999995</v>
      </c>
      <c r="Z29" s="16">
        <v>5575.3459999999995</v>
      </c>
      <c r="AA29" s="16">
        <v>5575.3459999999995</v>
      </c>
      <c r="AB29" s="16">
        <v>5575.3459999999995</v>
      </c>
      <c r="AC29" s="16">
        <v>5575.3459999999995</v>
      </c>
      <c r="AD29" s="16"/>
      <c r="AE29" s="16"/>
      <c r="AF29" s="16"/>
      <c r="AG29" s="16"/>
      <c r="AH29" s="16">
        <v>5575.3459999999995</v>
      </c>
      <c r="AI29" s="16">
        <v>5575.3459999999995</v>
      </c>
      <c r="AJ29" s="16">
        <v>5575.3459999999995</v>
      </c>
      <c r="AK29" s="16">
        <v>5575.3459999999995</v>
      </c>
      <c r="AL29" s="16">
        <v>5575.3459999999995</v>
      </c>
      <c r="AM29" s="16">
        <v>5575.3459999999995</v>
      </c>
      <c r="AN29" s="16">
        <v>5575.3459999999995</v>
      </c>
      <c r="AO29" s="16">
        <v>5575.3459999999995</v>
      </c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8"/>
    </row>
    <row r="30" spans="1:67" x14ac:dyDescent="0.35">
      <c r="A30" s="13" t="s">
        <v>579</v>
      </c>
      <c r="B30" s="14" t="s">
        <v>28</v>
      </c>
      <c r="C30" s="15" t="s">
        <v>62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>
        <v>164.06200000000001</v>
      </c>
      <c r="W30" s="16">
        <v>164.06200000000001</v>
      </c>
      <c r="X30" s="16">
        <v>164.06200000000001</v>
      </c>
      <c r="Y30" s="16">
        <v>164.06200000000001</v>
      </c>
      <c r="Z30" s="16">
        <v>164.06200000000001</v>
      </c>
      <c r="AA30" s="16">
        <v>164.06200000000001</v>
      </c>
      <c r="AB30" s="16">
        <v>164.06200000000001</v>
      </c>
      <c r="AC30" s="16">
        <v>164.06200000000001</v>
      </c>
      <c r="AD30" s="16"/>
      <c r="AE30" s="16"/>
      <c r="AF30" s="16"/>
      <c r="AG30" s="16"/>
      <c r="AH30" s="16">
        <v>164.06200000000001</v>
      </c>
      <c r="AI30" s="16">
        <v>164.06200000000001</v>
      </c>
      <c r="AJ30" s="16">
        <v>164.06200000000001</v>
      </c>
      <c r="AK30" s="16">
        <v>164.06200000000001</v>
      </c>
      <c r="AL30" s="16">
        <v>164.06200000000001</v>
      </c>
      <c r="AM30" s="16">
        <v>164.06200000000001</v>
      </c>
      <c r="AN30" s="16">
        <v>164.06200000000001</v>
      </c>
      <c r="AO30" s="16">
        <v>164.06200000000001</v>
      </c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8"/>
    </row>
    <row r="31" spans="1:67" x14ac:dyDescent="0.35">
      <c r="A31" s="13" t="s">
        <v>579</v>
      </c>
      <c r="B31" s="14" t="s">
        <v>29</v>
      </c>
      <c r="C31" s="15" t="s">
        <v>62</v>
      </c>
      <c r="D31" s="15"/>
      <c r="E31" s="16"/>
      <c r="F31" s="16"/>
      <c r="G31" s="39">
        <v>3130.2159996912669</v>
      </c>
      <c r="H31" s="39">
        <v>7683.1060003087323</v>
      </c>
      <c r="I31" s="16">
        <v>1526.5358062766836</v>
      </c>
      <c r="J31" s="16">
        <v>1797.0345961838063</v>
      </c>
      <c r="K31" s="16">
        <v>2044.4675975395103</v>
      </c>
      <c r="L31" s="16"/>
      <c r="M31" s="16">
        <v>6971.1289999999999</v>
      </c>
      <c r="N31" s="16">
        <v>13025.191000000001</v>
      </c>
      <c r="O31" s="16">
        <v>12766.699000000001</v>
      </c>
      <c r="P31" s="16">
        <v>3038.54</v>
      </c>
      <c r="Q31" s="16">
        <v>16232.787</v>
      </c>
      <c r="R31" s="16">
        <v>17065.361000000001</v>
      </c>
      <c r="S31" s="16">
        <v>5805.5320000000002</v>
      </c>
      <c r="T31" s="16">
        <v>16576.345000000001</v>
      </c>
      <c r="U31" s="16">
        <v>14372.656999999999</v>
      </c>
      <c r="V31" s="16">
        <v>2500</v>
      </c>
      <c r="W31" s="16">
        <v>2500</v>
      </c>
      <c r="X31" s="16">
        <v>2500</v>
      </c>
      <c r="Y31" s="16">
        <v>2500</v>
      </c>
      <c r="Z31" s="16">
        <v>2500</v>
      </c>
      <c r="AA31" s="16">
        <v>2500</v>
      </c>
      <c r="AB31" s="16">
        <v>2500</v>
      </c>
      <c r="AC31" s="16">
        <v>2500</v>
      </c>
      <c r="AD31" s="16">
        <v>2500</v>
      </c>
      <c r="AE31" s="16">
        <v>2500</v>
      </c>
      <c r="AF31" s="16">
        <v>2500</v>
      </c>
      <c r="AG31" s="16">
        <v>2500</v>
      </c>
      <c r="AH31" s="16">
        <v>2500</v>
      </c>
      <c r="AI31" s="16">
        <v>2500</v>
      </c>
      <c r="AJ31" s="16">
        <v>2500</v>
      </c>
      <c r="AK31" s="16">
        <v>2500</v>
      </c>
      <c r="AL31" s="16">
        <v>2500</v>
      </c>
      <c r="AM31" s="16">
        <v>2500</v>
      </c>
      <c r="AN31" s="16">
        <v>2500</v>
      </c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8"/>
    </row>
    <row r="32" spans="1:67" x14ac:dyDescent="0.35">
      <c r="A32" s="13" t="s">
        <v>579</v>
      </c>
      <c r="B32" s="14" t="s">
        <v>30</v>
      </c>
      <c r="C32" s="15" t="s">
        <v>62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>
        <v>1875</v>
      </c>
      <c r="W32" s="16">
        <v>1875</v>
      </c>
      <c r="X32" s="16">
        <v>1875</v>
      </c>
      <c r="Y32" s="16">
        <v>1875</v>
      </c>
      <c r="Z32" s="16">
        <v>1875</v>
      </c>
      <c r="AA32" s="16">
        <v>1875</v>
      </c>
      <c r="AB32" s="16">
        <v>1875</v>
      </c>
      <c r="AC32" s="16">
        <v>1875</v>
      </c>
      <c r="AD32" s="16"/>
      <c r="AE32" s="16"/>
      <c r="AF32" s="16"/>
      <c r="AG32" s="16"/>
      <c r="AH32" s="16">
        <v>1875</v>
      </c>
      <c r="AI32" s="16">
        <v>1875</v>
      </c>
      <c r="AJ32" s="16">
        <v>1875</v>
      </c>
      <c r="AK32" s="16">
        <v>1875</v>
      </c>
      <c r="AL32" s="16">
        <v>1875</v>
      </c>
      <c r="AM32" s="16">
        <v>1875</v>
      </c>
      <c r="AN32" s="16">
        <v>1875</v>
      </c>
      <c r="AO32" s="16">
        <v>1875</v>
      </c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8"/>
    </row>
    <row r="33" spans="1:67" x14ac:dyDescent="0.35">
      <c r="A33" s="13" t="s">
        <v>579</v>
      </c>
      <c r="B33" s="14" t="s">
        <v>31</v>
      </c>
      <c r="C33" s="15" t="s">
        <v>62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>
        <v>70885</v>
      </c>
      <c r="W33" s="16">
        <v>70885</v>
      </c>
      <c r="X33" s="16">
        <v>70885</v>
      </c>
      <c r="Y33" s="16">
        <v>70885</v>
      </c>
      <c r="Z33" s="16">
        <v>70885</v>
      </c>
      <c r="AA33" s="16">
        <v>70885</v>
      </c>
      <c r="AB33" s="16">
        <v>70885</v>
      </c>
      <c r="AC33" s="16">
        <v>70885</v>
      </c>
      <c r="AD33" s="16"/>
      <c r="AE33" s="16"/>
      <c r="AF33" s="16"/>
      <c r="AG33" s="16"/>
      <c r="AH33" s="16">
        <v>70885</v>
      </c>
      <c r="AI33" s="16">
        <v>70885</v>
      </c>
      <c r="AJ33" s="16">
        <v>70885</v>
      </c>
      <c r="AK33" s="16">
        <v>70885</v>
      </c>
      <c r="AL33" s="16">
        <v>70885</v>
      </c>
      <c r="AM33" s="16">
        <v>70885</v>
      </c>
      <c r="AN33" s="16">
        <v>70885</v>
      </c>
      <c r="AO33" s="16">
        <v>70885</v>
      </c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8"/>
    </row>
    <row r="34" spans="1:67" x14ac:dyDescent="0.35">
      <c r="A34" s="13" t="s">
        <v>579</v>
      </c>
      <c r="B34" s="14" t="s">
        <v>32</v>
      </c>
      <c r="C34" s="15" t="s">
        <v>62</v>
      </c>
      <c r="D34" s="15"/>
      <c r="E34" s="16"/>
      <c r="F34" s="16"/>
      <c r="G34" s="39">
        <v>134.66012289140957</v>
      </c>
      <c r="H34" s="39">
        <v>330.52287710859042</v>
      </c>
      <c r="I34" s="16">
        <v>75.421653126318361</v>
      </c>
      <c r="J34" s="16">
        <v>88.786204301324432</v>
      </c>
      <c r="K34" s="16">
        <v>101.01114257235724</v>
      </c>
      <c r="L34" s="16"/>
      <c r="M34" s="16">
        <v>268.512</v>
      </c>
      <c r="N34" s="16">
        <v>541.11</v>
      </c>
      <c r="O34" s="16">
        <v>541.79300000000001</v>
      </c>
      <c r="P34" s="16">
        <v>99.484999999999999</v>
      </c>
      <c r="Q34" s="16">
        <v>699.38499999999999</v>
      </c>
      <c r="R34" s="16">
        <v>737.24</v>
      </c>
      <c r="S34" s="16">
        <v>225.291</v>
      </c>
      <c r="T34" s="16">
        <v>715.00599999999997</v>
      </c>
      <c r="U34" s="16">
        <v>614.81100000000004</v>
      </c>
      <c r="V34" s="16">
        <v>75</v>
      </c>
      <c r="W34" s="16">
        <v>75</v>
      </c>
      <c r="X34" s="16">
        <v>75</v>
      </c>
      <c r="Y34" s="16">
        <v>75</v>
      </c>
      <c r="Z34" s="16">
        <v>75</v>
      </c>
      <c r="AA34" s="16">
        <v>75</v>
      </c>
      <c r="AB34" s="16">
        <v>75</v>
      </c>
      <c r="AC34" s="16">
        <v>75</v>
      </c>
      <c r="AD34" s="16">
        <v>75</v>
      </c>
      <c r="AE34" s="16">
        <v>75</v>
      </c>
      <c r="AF34" s="16">
        <v>75</v>
      </c>
      <c r="AG34" s="16">
        <v>75</v>
      </c>
      <c r="AH34" s="16">
        <v>75</v>
      </c>
      <c r="AI34" s="16">
        <v>75</v>
      </c>
      <c r="AJ34" s="16">
        <v>75</v>
      </c>
      <c r="AK34" s="16">
        <v>75</v>
      </c>
      <c r="AL34" s="16">
        <v>75</v>
      </c>
      <c r="AM34" s="16">
        <v>75</v>
      </c>
      <c r="AN34" s="16">
        <v>75</v>
      </c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8"/>
    </row>
    <row r="35" spans="1:67" x14ac:dyDescent="0.35">
      <c r="A35" s="13" t="s">
        <v>579</v>
      </c>
      <c r="B35" s="14" t="s">
        <v>33</v>
      </c>
      <c r="C35" s="15" t="s">
        <v>62</v>
      </c>
      <c r="D35" s="15"/>
      <c r="E35" s="16"/>
      <c r="F35" s="16"/>
      <c r="G35" s="39">
        <v>3004.1999715532347</v>
      </c>
      <c r="H35" s="39">
        <v>7373.8000284467644</v>
      </c>
      <c r="I35" s="16"/>
      <c r="J35" s="16"/>
      <c r="K35" s="16"/>
      <c r="L35" s="16"/>
      <c r="M35" s="16">
        <v>40000</v>
      </c>
      <c r="N35" s="16">
        <v>40000</v>
      </c>
      <c r="O35" s="16">
        <v>100000</v>
      </c>
      <c r="P35" s="16">
        <v>100000</v>
      </c>
      <c r="Q35" s="16">
        <v>100000</v>
      </c>
      <c r="R35" s="16">
        <v>100000</v>
      </c>
      <c r="S35" s="16">
        <v>120000</v>
      </c>
      <c r="T35" s="16">
        <v>160000</v>
      </c>
      <c r="U35" s="16">
        <v>240000</v>
      </c>
      <c r="V35" s="16">
        <v>266575</v>
      </c>
      <c r="W35" s="16">
        <v>240000</v>
      </c>
      <c r="X35" s="16">
        <v>240000</v>
      </c>
      <c r="Y35" s="16">
        <v>240000</v>
      </c>
      <c r="Z35" s="16">
        <v>240000</v>
      </c>
      <c r="AA35" s="16">
        <v>240000</v>
      </c>
      <c r="AB35" s="16">
        <v>240000</v>
      </c>
      <c r="AC35" s="16">
        <v>240000</v>
      </c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8"/>
    </row>
    <row r="36" spans="1:67" x14ac:dyDescent="0.35">
      <c r="A36" s="13" t="s">
        <v>579</v>
      </c>
      <c r="B36" s="14" t="s">
        <v>34</v>
      </c>
      <c r="C36" s="15" t="s">
        <v>62</v>
      </c>
      <c r="D36" s="15"/>
      <c r="E36" s="16"/>
      <c r="F36" s="16"/>
      <c r="G36" s="16"/>
      <c r="H36" s="16"/>
      <c r="I36" s="16">
        <v>363.64538438135639</v>
      </c>
      <c r="J36" s="16">
        <v>428.08254728707783</v>
      </c>
      <c r="K36" s="16">
        <v>487.02506833156565</v>
      </c>
      <c r="L36" s="16"/>
      <c r="M36" s="16"/>
      <c r="N36" s="16">
        <v>2000</v>
      </c>
      <c r="O36" s="16">
        <v>2000</v>
      </c>
      <c r="P36" s="16">
        <v>2000</v>
      </c>
      <c r="Q36" s="16">
        <v>2000</v>
      </c>
      <c r="R36" s="16">
        <v>2000</v>
      </c>
      <c r="S36" s="16">
        <v>2000</v>
      </c>
      <c r="T36" s="16"/>
      <c r="U36" s="16">
        <v>2000</v>
      </c>
      <c r="V36" s="16">
        <v>2000</v>
      </c>
      <c r="W36" s="16">
        <v>2000</v>
      </c>
      <c r="X36" s="16">
        <v>2000</v>
      </c>
      <c r="Y36" s="16">
        <v>2000</v>
      </c>
      <c r="Z36" s="16">
        <v>2000</v>
      </c>
      <c r="AA36" s="16">
        <v>2000</v>
      </c>
      <c r="AB36" s="16">
        <v>2000</v>
      </c>
      <c r="AC36" s="16">
        <v>2000</v>
      </c>
      <c r="AD36" s="16"/>
      <c r="AE36" s="16"/>
      <c r="AF36" s="16"/>
      <c r="AG36" s="16"/>
      <c r="AH36" s="16">
        <v>2000</v>
      </c>
      <c r="AI36" s="16">
        <v>2000</v>
      </c>
      <c r="AJ36" s="16">
        <v>2000</v>
      </c>
      <c r="AK36" s="16">
        <v>2000</v>
      </c>
      <c r="AL36" s="16">
        <v>2000</v>
      </c>
      <c r="AM36" s="16">
        <v>2000</v>
      </c>
      <c r="AN36" s="16">
        <v>2000</v>
      </c>
      <c r="AO36" s="16">
        <v>2000</v>
      </c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8"/>
    </row>
    <row r="37" spans="1:67" x14ac:dyDescent="0.35">
      <c r="A37" s="13" t="s">
        <v>579</v>
      </c>
      <c r="B37" s="14" t="s">
        <v>35</v>
      </c>
      <c r="C37" s="15" t="s">
        <v>62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>
        <v>171.495</v>
      </c>
      <c r="O37" s="16">
        <v>652.62400000000002</v>
      </c>
      <c r="P37" s="16">
        <v>588.93799999999999</v>
      </c>
      <c r="Q37" s="16">
        <v>588.93799999999999</v>
      </c>
      <c r="R37" s="16">
        <v>724.93799999999999</v>
      </c>
      <c r="S37" s="16">
        <v>588.93799999999999</v>
      </c>
      <c r="T37" s="16">
        <v>187.65899999999999</v>
      </c>
      <c r="U37" s="16">
        <v>1148.1400000000001</v>
      </c>
      <c r="V37" s="16">
        <v>999.89400000000001</v>
      </c>
      <c r="W37" s="16">
        <v>927.58</v>
      </c>
      <c r="X37" s="16">
        <v>1329.646</v>
      </c>
      <c r="Y37" s="16">
        <v>1670.9690000000001</v>
      </c>
      <c r="Z37" s="16">
        <v>1598.655</v>
      </c>
      <c r="AA37" s="16">
        <v>1598.655</v>
      </c>
      <c r="AB37" s="16">
        <v>1445.9939999999999</v>
      </c>
      <c r="AC37" s="16">
        <v>1114.0730000000001</v>
      </c>
      <c r="AD37" s="16">
        <v>914.48599999999999</v>
      </c>
      <c r="AE37" s="16">
        <v>749.56</v>
      </c>
      <c r="AF37" s="16">
        <v>768.10299999999995</v>
      </c>
      <c r="AG37" s="16">
        <v>1112.4169999999999</v>
      </c>
      <c r="AH37" s="16">
        <v>1184.731</v>
      </c>
      <c r="AI37" s="16">
        <v>1184.731</v>
      </c>
      <c r="AJ37" s="16">
        <v>1184.731</v>
      </c>
      <c r="AK37" s="16">
        <v>1112.4169999999999</v>
      </c>
      <c r="AL37" s="16">
        <v>1040.1030000000001</v>
      </c>
      <c r="AM37" s="16">
        <v>1040.1030000000001</v>
      </c>
      <c r="AN37" s="16">
        <v>544</v>
      </c>
      <c r="AO37" s="16">
        <v>626.23099999999999</v>
      </c>
      <c r="AP37" s="16">
        <v>626.23099999999999</v>
      </c>
      <c r="AQ37" s="16">
        <v>544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8"/>
    </row>
    <row r="38" spans="1:67" x14ac:dyDescent="0.35">
      <c r="A38" s="13" t="s">
        <v>579</v>
      </c>
      <c r="B38" s="14" t="s">
        <v>36</v>
      </c>
      <c r="C38" s="15" t="s">
        <v>62</v>
      </c>
      <c r="D38" s="15"/>
      <c r="E38" s="16"/>
      <c r="F38" s="16"/>
      <c r="G38" s="16"/>
      <c r="H38" s="16"/>
      <c r="I38" s="16"/>
      <c r="J38" s="16"/>
      <c r="K38" s="16"/>
      <c r="L38" s="16"/>
      <c r="M38" s="16">
        <v>28435.575000000001</v>
      </c>
      <c r="N38" s="16">
        <v>52052.955000000002</v>
      </c>
      <c r="O38" s="16">
        <v>52257.756999999998</v>
      </c>
      <c r="P38" s="16">
        <v>6294.4790000000003</v>
      </c>
      <c r="Q38" s="16">
        <v>68634.214999999997</v>
      </c>
      <c r="R38" s="16">
        <v>72567.932000000001</v>
      </c>
      <c r="S38" s="16">
        <v>19367.868999999999</v>
      </c>
      <c r="T38" s="16">
        <v>70257.448999999993</v>
      </c>
      <c r="U38" s="16">
        <v>59845.536999999997</v>
      </c>
      <c r="V38" s="16">
        <v>3750</v>
      </c>
      <c r="W38" s="16">
        <v>3750</v>
      </c>
      <c r="X38" s="16">
        <v>3750</v>
      </c>
      <c r="Y38" s="16">
        <v>3750</v>
      </c>
      <c r="Z38" s="16">
        <v>3750</v>
      </c>
      <c r="AA38" s="16">
        <v>3750</v>
      </c>
      <c r="AB38" s="16">
        <v>3750</v>
      </c>
      <c r="AC38" s="16">
        <v>3750</v>
      </c>
      <c r="AD38" s="16">
        <v>3750</v>
      </c>
      <c r="AE38" s="16">
        <v>3750</v>
      </c>
      <c r="AF38" s="16">
        <v>3750</v>
      </c>
      <c r="AG38" s="16">
        <v>3750</v>
      </c>
      <c r="AH38" s="16">
        <v>3750</v>
      </c>
      <c r="AI38" s="16">
        <v>3750</v>
      </c>
      <c r="AJ38" s="16">
        <v>3750</v>
      </c>
      <c r="AK38" s="16">
        <v>3750</v>
      </c>
      <c r="AL38" s="16">
        <v>3750</v>
      </c>
      <c r="AM38" s="16">
        <v>3750</v>
      </c>
      <c r="AN38" s="16">
        <v>3750</v>
      </c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8"/>
    </row>
    <row r="39" spans="1:67" x14ac:dyDescent="0.35">
      <c r="A39" s="13" t="s">
        <v>579</v>
      </c>
      <c r="B39" s="14" t="s">
        <v>37</v>
      </c>
      <c r="C39" s="15" t="s">
        <v>62</v>
      </c>
      <c r="D39" s="15"/>
      <c r="E39" s="16"/>
      <c r="F39" s="16"/>
      <c r="G39" s="39">
        <v>3337.1407663000214</v>
      </c>
      <c r="H39" s="39">
        <v>8191.0022336999782</v>
      </c>
      <c r="I39" s="16"/>
      <c r="J39" s="16"/>
      <c r="K39" s="16"/>
      <c r="L39" s="16"/>
      <c r="M39" s="16">
        <v>10700.968999999999</v>
      </c>
      <c r="N39" s="16">
        <v>15841.98</v>
      </c>
      <c r="O39" s="16">
        <v>15907.401</v>
      </c>
      <c r="P39" s="16">
        <v>4387.7169999999996</v>
      </c>
      <c r="Q39" s="16">
        <v>20011.8</v>
      </c>
      <c r="R39" s="16">
        <v>20997.699000000001</v>
      </c>
      <c r="S39" s="16">
        <v>7664.2749999999996</v>
      </c>
      <c r="T39" s="16">
        <v>20418.628000000001</v>
      </c>
      <c r="U39" s="16">
        <v>17809.111000000001</v>
      </c>
      <c r="V39" s="16">
        <v>3838</v>
      </c>
      <c r="W39" s="16">
        <v>3750</v>
      </c>
      <c r="X39" s="16">
        <v>3750</v>
      </c>
      <c r="Y39" s="16">
        <v>3750</v>
      </c>
      <c r="Z39" s="16">
        <v>3750</v>
      </c>
      <c r="AA39" s="16">
        <v>3750</v>
      </c>
      <c r="AB39" s="16">
        <v>3750</v>
      </c>
      <c r="AC39" s="16">
        <v>3750</v>
      </c>
      <c r="AD39" s="16">
        <v>3750</v>
      </c>
      <c r="AE39" s="16">
        <v>3750</v>
      </c>
      <c r="AF39" s="16">
        <v>3750</v>
      </c>
      <c r="AG39" s="16">
        <v>3750</v>
      </c>
      <c r="AH39" s="16">
        <v>3750</v>
      </c>
      <c r="AI39" s="16">
        <v>3750</v>
      </c>
      <c r="AJ39" s="16">
        <v>3750</v>
      </c>
      <c r="AK39" s="16">
        <v>3750</v>
      </c>
      <c r="AL39" s="16">
        <v>3750</v>
      </c>
      <c r="AM39" s="16">
        <v>3750</v>
      </c>
      <c r="AN39" s="16">
        <v>3750</v>
      </c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8"/>
    </row>
    <row r="40" spans="1:67" x14ac:dyDescent="0.35">
      <c r="A40" s="13" t="s">
        <v>579</v>
      </c>
      <c r="B40" s="14" t="s">
        <v>38</v>
      </c>
      <c r="C40" s="15" t="s">
        <v>62</v>
      </c>
      <c r="D40" s="15"/>
      <c r="E40" s="16"/>
      <c r="F40" s="16"/>
      <c r="G40" s="39">
        <v>4394.0691485833531</v>
      </c>
      <c r="H40" s="39">
        <v>10785.229851416645</v>
      </c>
      <c r="I40" s="16">
        <v>365.77848125639395</v>
      </c>
      <c r="J40" s="16">
        <v>430.59362424032895</v>
      </c>
      <c r="K40" s="16">
        <v>489.88189450327786</v>
      </c>
      <c r="L40" s="16"/>
      <c r="M40" s="16">
        <v>24078.59</v>
      </c>
      <c r="N40" s="16">
        <v>50288.366999999998</v>
      </c>
      <c r="O40" s="16">
        <v>62017.731</v>
      </c>
      <c r="P40" s="16">
        <v>58376.525999999998</v>
      </c>
      <c r="Q40" s="16">
        <v>68653.307000000001</v>
      </c>
      <c r="R40" s="16">
        <v>70182.373999999996</v>
      </c>
      <c r="S40" s="16">
        <v>65302.105000000003</v>
      </c>
      <c r="T40" s="16">
        <v>68146.838000000003</v>
      </c>
      <c r="U40" s="16">
        <v>60546.258999999998</v>
      </c>
      <c r="V40" s="16">
        <v>78794.668000000005</v>
      </c>
      <c r="W40" s="16">
        <v>71902.78</v>
      </c>
      <c r="X40" s="16">
        <v>78691.501000000004</v>
      </c>
      <c r="Y40" s="16">
        <v>86583.285999999993</v>
      </c>
      <c r="Z40" s="16">
        <v>89264.149000000005</v>
      </c>
      <c r="AA40" s="16">
        <v>90815.66</v>
      </c>
      <c r="AB40" s="16">
        <v>89635.005000000005</v>
      </c>
      <c r="AC40" s="16">
        <v>97734.95</v>
      </c>
      <c r="AD40" s="16">
        <v>104253.32399999999</v>
      </c>
      <c r="AE40" s="16">
        <v>99412.68</v>
      </c>
      <c r="AF40" s="16">
        <v>91181.42</v>
      </c>
      <c r="AG40" s="16">
        <v>92005.55</v>
      </c>
      <c r="AH40" s="16">
        <v>81177.175000000003</v>
      </c>
      <c r="AI40" s="16">
        <v>68297.55</v>
      </c>
      <c r="AJ40" s="16">
        <v>52464.75</v>
      </c>
      <c r="AK40" s="16">
        <v>50343.4</v>
      </c>
      <c r="AL40" s="16">
        <v>38217.279999999999</v>
      </c>
      <c r="AM40" s="16">
        <v>38184.300000000003</v>
      </c>
      <c r="AN40" s="16">
        <v>32880.925000000003</v>
      </c>
      <c r="AO40" s="16">
        <v>16213.174999999999</v>
      </c>
      <c r="AP40" s="16">
        <v>7576.25</v>
      </c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8"/>
    </row>
    <row r="41" spans="1:67" x14ac:dyDescent="0.35">
      <c r="A41" s="13" t="s">
        <v>579</v>
      </c>
      <c r="B41" s="14" t="s">
        <v>39</v>
      </c>
      <c r="C41" s="15" t="s">
        <v>62</v>
      </c>
      <c r="D41" s="15"/>
      <c r="E41" s="16"/>
      <c r="F41" s="16"/>
      <c r="G41" s="39">
        <v>35.462369054262766</v>
      </c>
      <c r="H41" s="39">
        <v>87.042280945737232</v>
      </c>
      <c r="I41" s="16">
        <v>7.0653964063735</v>
      </c>
      <c r="J41" s="16">
        <v>8.3173691215105627</v>
      </c>
      <c r="K41" s="16">
        <v>9.4625844721159318</v>
      </c>
      <c r="L41" s="16"/>
      <c r="M41" s="16">
        <v>181.28200000000001</v>
      </c>
      <c r="N41" s="16">
        <v>269.99299999999999</v>
      </c>
      <c r="O41" s="16">
        <v>253.024</v>
      </c>
      <c r="P41" s="16">
        <v>271.03500000000003</v>
      </c>
      <c r="Q41" s="16">
        <v>318.524</v>
      </c>
      <c r="R41" s="16">
        <v>324.07499999999999</v>
      </c>
      <c r="S41" s="16">
        <v>569.30200000000002</v>
      </c>
      <c r="T41" s="16">
        <v>712.97199999999998</v>
      </c>
      <c r="U41" s="16">
        <v>755.40700000000004</v>
      </c>
      <c r="V41" s="16">
        <v>1008.085</v>
      </c>
      <c r="W41" s="16">
        <v>1109.9459999999999</v>
      </c>
      <c r="X41" s="16">
        <v>1248.5730000000001</v>
      </c>
      <c r="Y41" s="16">
        <v>1360.31</v>
      </c>
      <c r="Z41" s="16">
        <v>1491.5889999999999</v>
      </c>
      <c r="AA41" s="16">
        <v>1495.32</v>
      </c>
      <c r="AB41" s="16">
        <v>1484.155</v>
      </c>
      <c r="AC41" s="16">
        <v>1743.932</v>
      </c>
      <c r="AD41" s="16">
        <v>1738.14</v>
      </c>
      <c r="AE41" s="16">
        <v>1734.558</v>
      </c>
      <c r="AF41" s="16">
        <v>1577.576</v>
      </c>
      <c r="AG41" s="16">
        <v>1678.8720000000001</v>
      </c>
      <c r="AH41" s="16">
        <v>1321.752</v>
      </c>
      <c r="AI41" s="16">
        <v>1042.2719999999999</v>
      </c>
      <c r="AJ41" s="16">
        <v>991.87199999999996</v>
      </c>
      <c r="AK41" s="16">
        <v>945.84</v>
      </c>
      <c r="AL41" s="16">
        <v>738.9</v>
      </c>
      <c r="AM41" s="16">
        <v>828.57600000000002</v>
      </c>
      <c r="AN41" s="16">
        <v>713.49599999999998</v>
      </c>
      <c r="AO41" s="16">
        <v>351.81599999999997</v>
      </c>
      <c r="AP41" s="16">
        <v>164.4</v>
      </c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8"/>
    </row>
    <row r="42" spans="1:67" x14ac:dyDescent="0.35">
      <c r="A42" s="13" t="s">
        <v>579</v>
      </c>
      <c r="B42" s="14" t="s">
        <v>40</v>
      </c>
      <c r="C42" s="15" t="s">
        <v>62</v>
      </c>
      <c r="D42" s="15"/>
      <c r="E42" s="16"/>
      <c r="F42" s="16"/>
      <c r="G42" s="16"/>
      <c r="H42" s="16"/>
      <c r="I42" s="16">
        <v>2177.1750000380562</v>
      </c>
      <c r="J42" s="16">
        <v>2562.96562512844</v>
      </c>
      <c r="K42" s="16">
        <v>2915.8593748335034</v>
      </c>
      <c r="L42" s="16"/>
      <c r="M42" s="16">
        <v>7680</v>
      </c>
      <c r="N42" s="16">
        <v>11840</v>
      </c>
      <c r="O42" s="16">
        <v>8640</v>
      </c>
      <c r="P42" s="16">
        <v>8640</v>
      </c>
      <c r="Q42" s="16">
        <v>8640</v>
      </c>
      <c r="R42" s="16">
        <v>8640</v>
      </c>
      <c r="S42" s="16">
        <v>35520</v>
      </c>
      <c r="T42" s="16">
        <v>49920</v>
      </c>
      <c r="U42" s="16">
        <v>54720</v>
      </c>
      <c r="V42" s="16">
        <v>73557</v>
      </c>
      <c r="W42" s="16">
        <v>94080</v>
      </c>
      <c r="X42" s="16">
        <v>107520</v>
      </c>
      <c r="Y42" s="16">
        <v>119040</v>
      </c>
      <c r="Z42" s="16">
        <v>134400</v>
      </c>
      <c r="AA42" s="16">
        <v>134400</v>
      </c>
      <c r="AB42" s="16">
        <v>134400</v>
      </c>
      <c r="AC42" s="16">
        <v>164480</v>
      </c>
      <c r="AD42" s="16">
        <v>161280</v>
      </c>
      <c r="AE42" s="16">
        <v>161280</v>
      </c>
      <c r="AF42" s="16">
        <v>144640</v>
      </c>
      <c r="AG42" s="16">
        <v>158080</v>
      </c>
      <c r="AH42" s="16">
        <v>121280</v>
      </c>
      <c r="AI42" s="16">
        <v>94080</v>
      </c>
      <c r="AJ42" s="16">
        <v>94080</v>
      </c>
      <c r="AK42" s="16">
        <v>89600</v>
      </c>
      <c r="AL42" s="16">
        <v>70400</v>
      </c>
      <c r="AM42" s="16">
        <v>80640</v>
      </c>
      <c r="AN42" s="16">
        <v>69440</v>
      </c>
      <c r="AO42" s="16">
        <v>34240</v>
      </c>
      <c r="AP42" s="16">
        <v>16000</v>
      </c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8"/>
    </row>
    <row r="43" spans="1:67" x14ac:dyDescent="0.35">
      <c r="A43" s="13" t="s">
        <v>579</v>
      </c>
      <c r="B43" s="14" t="s">
        <v>41</v>
      </c>
      <c r="C43" s="15" t="s">
        <v>62</v>
      </c>
      <c r="D43" s="15"/>
      <c r="E43" s="16"/>
      <c r="F43" s="16"/>
      <c r="G43" s="39">
        <v>2754.6701608499307</v>
      </c>
      <c r="H43" s="39">
        <v>6761.3298391500684</v>
      </c>
      <c r="I43" s="16">
        <v>824.68750001441526</v>
      </c>
      <c r="J43" s="16">
        <v>970.82031254865149</v>
      </c>
      <c r="K43" s="16">
        <v>1104.4921874369331</v>
      </c>
      <c r="L43" s="16"/>
      <c r="M43" s="16">
        <v>9536</v>
      </c>
      <c r="N43" s="16">
        <v>15320.975</v>
      </c>
      <c r="O43" s="16">
        <v>18586.514999999999</v>
      </c>
      <c r="P43" s="16">
        <v>19226.545999999998</v>
      </c>
      <c r="Q43" s="16">
        <v>23146.526000000002</v>
      </c>
      <c r="R43" s="16">
        <v>23777.992999999999</v>
      </c>
      <c r="S43" s="16">
        <v>18952.454000000002</v>
      </c>
      <c r="T43" s="16">
        <v>18051.128000000001</v>
      </c>
      <c r="U43" s="16">
        <v>15564.761</v>
      </c>
      <c r="V43" s="16">
        <v>21206.627</v>
      </c>
      <c r="W43" s="16">
        <v>12642.627</v>
      </c>
      <c r="X43" s="16">
        <v>12578.624</v>
      </c>
      <c r="Y43" s="16">
        <v>13159.945</v>
      </c>
      <c r="Z43" s="16">
        <v>10407.950999999999</v>
      </c>
      <c r="AA43" s="16">
        <v>10893.28</v>
      </c>
      <c r="AB43" s="16">
        <v>10053.280000000001</v>
      </c>
      <c r="AC43" s="16">
        <v>5973.28</v>
      </c>
      <c r="AD43" s="16">
        <v>8213.26</v>
      </c>
      <c r="AE43" s="16">
        <v>6495.942</v>
      </c>
      <c r="AF43" s="16">
        <v>7697.0240000000003</v>
      </c>
      <c r="AG43" s="16">
        <v>4853.29</v>
      </c>
      <c r="AH43" s="16">
        <v>6719.94</v>
      </c>
      <c r="AI43" s="16">
        <v>6719.94</v>
      </c>
      <c r="AJ43" s="16">
        <v>2239.98</v>
      </c>
      <c r="AK43" s="16">
        <v>2239.98</v>
      </c>
      <c r="AL43" s="16">
        <v>1381.3209999999999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8"/>
    </row>
    <row r="44" spans="1:67" x14ac:dyDescent="0.35">
      <c r="A44" s="13" t="s">
        <v>579</v>
      </c>
      <c r="B44" s="14" t="s">
        <v>42</v>
      </c>
      <c r="C44" s="15" t="s">
        <v>62</v>
      </c>
      <c r="D44" s="15"/>
      <c r="E44" s="16"/>
      <c r="F44" s="16"/>
      <c r="G44" s="39">
        <v>15.707639059422386</v>
      </c>
      <c r="H44" s="39">
        <v>38.554354050977615</v>
      </c>
      <c r="I44" s="16">
        <v>9.2771675843921617</v>
      </c>
      <c r="J44" s="16">
        <v>10.921061291323545</v>
      </c>
      <c r="K44" s="16">
        <v>12.424778013884291</v>
      </c>
      <c r="L44" s="16"/>
      <c r="M44" s="16">
        <v>110.54900000000001</v>
      </c>
      <c r="N44" s="16">
        <v>192.256</v>
      </c>
      <c r="O44" s="16">
        <v>202.91900000000001</v>
      </c>
      <c r="P44" s="16">
        <v>207.87299999999999</v>
      </c>
      <c r="Q44" s="16">
        <v>251.21199999999999</v>
      </c>
      <c r="R44" s="16">
        <v>258.92099999999999</v>
      </c>
      <c r="S44" s="16">
        <v>342.09399999999999</v>
      </c>
      <c r="T44" s="16">
        <v>405.08100000000002</v>
      </c>
      <c r="U44" s="16">
        <v>405.11500000000001</v>
      </c>
      <c r="V44" s="16">
        <v>525.62900000000002</v>
      </c>
      <c r="W44" s="16">
        <v>568.14</v>
      </c>
      <c r="X44" s="16">
        <v>628.26199999999994</v>
      </c>
      <c r="Y44" s="16">
        <v>676.25</v>
      </c>
      <c r="Z44" s="16">
        <v>727.80200000000002</v>
      </c>
      <c r="AA44" s="16">
        <v>731.65</v>
      </c>
      <c r="AB44" s="16">
        <v>723.28499999999997</v>
      </c>
      <c r="AC44" s="16">
        <v>819.92399999999998</v>
      </c>
      <c r="AD44" s="16">
        <v>832.77599999999995</v>
      </c>
      <c r="AE44" s="16">
        <v>825.97799999999995</v>
      </c>
      <c r="AF44" s="16">
        <v>757.94899999999996</v>
      </c>
      <c r="AG44" s="16">
        <v>791.54399999999998</v>
      </c>
      <c r="AH44" s="16">
        <v>642.75400000000002</v>
      </c>
      <c r="AI44" s="16">
        <v>516.44399999999996</v>
      </c>
      <c r="AJ44" s="16">
        <v>463.404</v>
      </c>
      <c r="AK44" s="16">
        <v>442.6</v>
      </c>
      <c r="AL44" s="16">
        <v>343.274</v>
      </c>
      <c r="AM44" s="16">
        <v>374.47199999999998</v>
      </c>
      <c r="AN44" s="16">
        <v>322.46199999999999</v>
      </c>
      <c r="AO44" s="16">
        <v>159.00200000000001</v>
      </c>
      <c r="AP44" s="16">
        <v>74.3</v>
      </c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8"/>
    </row>
    <row r="45" spans="1:67" x14ac:dyDescent="0.35">
      <c r="A45" s="13" t="s">
        <v>579</v>
      </c>
      <c r="B45" s="14" t="s">
        <v>43</v>
      </c>
      <c r="C45" s="15" t="s">
        <v>62</v>
      </c>
      <c r="D45" s="15"/>
      <c r="E45" s="16"/>
      <c r="F45" s="16"/>
      <c r="G45" s="39">
        <v>483.00342020770944</v>
      </c>
      <c r="H45" s="39">
        <v>1185.5304797922906</v>
      </c>
      <c r="I45" s="16">
        <v>179.56776906563883</v>
      </c>
      <c r="J45" s="16">
        <v>211.38678309653093</v>
      </c>
      <c r="K45" s="16">
        <v>240.49254783783033</v>
      </c>
      <c r="L45" s="16"/>
      <c r="M45" s="16">
        <v>2973.2220000000002</v>
      </c>
      <c r="N45" s="16">
        <v>4799.59</v>
      </c>
      <c r="O45" s="16">
        <v>5131.3860000000004</v>
      </c>
      <c r="P45" s="16">
        <v>5421.6329999999998</v>
      </c>
      <c r="Q45" s="16">
        <v>6600.6480000000001</v>
      </c>
      <c r="R45" s="16">
        <v>6744.0529999999999</v>
      </c>
      <c r="S45" s="16">
        <v>8162.1859999999997</v>
      </c>
      <c r="T45" s="16">
        <v>9314.8259999999991</v>
      </c>
      <c r="U45" s="16">
        <v>9151.5720000000001</v>
      </c>
      <c r="V45" s="16">
        <v>11641.284</v>
      </c>
      <c r="W45" s="16">
        <v>11879.776</v>
      </c>
      <c r="X45" s="16">
        <v>13043.771000000001</v>
      </c>
      <c r="Y45" s="16">
        <v>13905.966</v>
      </c>
      <c r="Z45" s="16">
        <v>14628.656999999999</v>
      </c>
      <c r="AA45" s="16">
        <v>14729.29</v>
      </c>
      <c r="AB45" s="16">
        <v>14470.36</v>
      </c>
      <c r="AC45" s="16">
        <v>15893.371999999999</v>
      </c>
      <c r="AD45" s="16">
        <v>16328.404</v>
      </c>
      <c r="AE45" s="16">
        <v>16202.273999999999</v>
      </c>
      <c r="AF45" s="16">
        <v>14796.01</v>
      </c>
      <c r="AG45" s="16">
        <v>15340.832</v>
      </c>
      <c r="AH45" s="16">
        <v>12668.212</v>
      </c>
      <c r="AI45" s="16">
        <v>10279.031999999999</v>
      </c>
      <c r="AJ45" s="16">
        <v>8935.5120000000006</v>
      </c>
      <c r="AK45" s="16">
        <v>8542</v>
      </c>
      <c r="AL45" s="16">
        <v>6598.0119999999997</v>
      </c>
      <c r="AM45" s="16">
        <v>7083.2160000000003</v>
      </c>
      <c r="AN45" s="16">
        <v>6099.4359999999997</v>
      </c>
      <c r="AO45" s="16">
        <v>3007.556</v>
      </c>
      <c r="AP45" s="16">
        <v>1405.4</v>
      </c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8"/>
    </row>
    <row r="46" spans="1:67" x14ac:dyDescent="0.35">
      <c r="A46" s="13" t="s">
        <v>579</v>
      </c>
      <c r="B46" s="14" t="s">
        <v>44</v>
      </c>
      <c r="C46" s="15" t="s">
        <v>62</v>
      </c>
      <c r="D46" s="15"/>
      <c r="E46" s="16"/>
      <c r="F46" s="16"/>
      <c r="G46" s="39">
        <v>2735.5646301000261</v>
      </c>
      <c r="H46" s="39">
        <v>6714.4353698999739</v>
      </c>
      <c r="I46" s="16">
        <v>17119.090625299235</v>
      </c>
      <c r="J46" s="16">
        <v>20152.55586038492</v>
      </c>
      <c r="K46" s="16">
        <v>22927.353514315841</v>
      </c>
      <c r="L46" s="16"/>
      <c r="M46" s="16">
        <v>1200</v>
      </c>
      <c r="N46" s="16">
        <v>19024</v>
      </c>
      <c r="O46" s="16">
        <v>31550</v>
      </c>
      <c r="P46" s="16">
        <v>28212</v>
      </c>
      <c r="Q46" s="16">
        <v>34972</v>
      </c>
      <c r="R46" s="16">
        <v>34906</v>
      </c>
      <c r="S46" s="16">
        <v>22828</v>
      </c>
      <c r="T46" s="16">
        <v>23776</v>
      </c>
      <c r="U46" s="16">
        <v>18042</v>
      </c>
      <c r="V46" s="16">
        <v>50441.853999999999</v>
      </c>
      <c r="W46" s="16">
        <v>19084</v>
      </c>
      <c r="X46" s="16">
        <v>19298</v>
      </c>
      <c r="Y46" s="16">
        <v>20980</v>
      </c>
      <c r="Z46" s="16">
        <v>16612</v>
      </c>
      <c r="AA46" s="16">
        <v>17470</v>
      </c>
      <c r="AB46" s="16">
        <v>16070</v>
      </c>
      <c r="AC46" s="16">
        <v>10560</v>
      </c>
      <c r="AD46" s="16">
        <v>14520</v>
      </c>
      <c r="AE46" s="16">
        <v>11484</v>
      </c>
      <c r="AF46" s="16">
        <v>8448</v>
      </c>
      <c r="AG46" s="16">
        <v>8580</v>
      </c>
      <c r="AH46" s="16">
        <v>11880</v>
      </c>
      <c r="AI46" s="16">
        <v>11880</v>
      </c>
      <c r="AJ46" s="16">
        <v>3960</v>
      </c>
      <c r="AK46" s="16">
        <v>3960</v>
      </c>
      <c r="AL46" s="16">
        <v>2442</v>
      </c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8"/>
    </row>
    <row r="47" spans="1:67" x14ac:dyDescent="0.35">
      <c r="A47" s="13" t="s">
        <v>579</v>
      </c>
      <c r="B47" s="14" t="s">
        <v>45</v>
      </c>
      <c r="C47" s="15" t="s">
        <v>62</v>
      </c>
      <c r="D47" s="15"/>
      <c r="E47" s="16"/>
      <c r="F47" s="16"/>
      <c r="G47" s="39">
        <v>498.48066592933804</v>
      </c>
      <c r="H47" s="39">
        <v>1223.5193340706619</v>
      </c>
      <c r="I47" s="16">
        <v>8011.1281251400324</v>
      </c>
      <c r="J47" s="16">
        <v>9430.6824223476069</v>
      </c>
      <c r="K47" s="16">
        <v>10729.189452512359</v>
      </c>
      <c r="L47" s="16"/>
      <c r="M47" s="16">
        <v>21924</v>
      </c>
      <c r="N47" s="16">
        <v>19240.8</v>
      </c>
      <c r="O47" s="16">
        <v>9396</v>
      </c>
      <c r="P47" s="16">
        <v>13140</v>
      </c>
      <c r="Q47" s="16">
        <v>13140</v>
      </c>
      <c r="R47" s="16">
        <v>14169.6</v>
      </c>
      <c r="S47" s="16">
        <v>46490.400000000001</v>
      </c>
      <c r="T47" s="16">
        <v>59810.400000000001</v>
      </c>
      <c r="U47" s="16">
        <v>67103.600000000006</v>
      </c>
      <c r="V47" s="16">
        <v>69802</v>
      </c>
      <c r="W47" s="16">
        <v>102312</v>
      </c>
      <c r="X47" s="16">
        <v>116928</v>
      </c>
      <c r="Y47" s="16">
        <v>129456</v>
      </c>
      <c r="Z47" s="16">
        <v>146160</v>
      </c>
      <c r="AA47" s="16">
        <v>146160</v>
      </c>
      <c r="AB47" s="16">
        <v>146160</v>
      </c>
      <c r="AC47" s="16">
        <v>178872</v>
      </c>
      <c r="AD47" s="16">
        <v>175392</v>
      </c>
      <c r="AE47" s="16">
        <v>175392</v>
      </c>
      <c r="AF47" s="16">
        <v>162268.79999999999</v>
      </c>
      <c r="AG47" s="16">
        <v>171912</v>
      </c>
      <c r="AH47" s="16">
        <v>131892</v>
      </c>
      <c r="AI47" s="16">
        <v>102312</v>
      </c>
      <c r="AJ47" s="16">
        <v>102312</v>
      </c>
      <c r="AK47" s="16">
        <v>97440</v>
      </c>
      <c r="AL47" s="16">
        <v>76560</v>
      </c>
      <c r="AM47" s="16">
        <v>87696</v>
      </c>
      <c r="AN47" s="16">
        <v>75516</v>
      </c>
      <c r="AO47" s="16">
        <v>37236</v>
      </c>
      <c r="AP47" s="16">
        <v>17400</v>
      </c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8"/>
    </row>
    <row r="48" spans="1:67" x14ac:dyDescent="0.35">
      <c r="A48" s="13" t="s">
        <v>579</v>
      </c>
      <c r="B48" s="14" t="s">
        <v>46</v>
      </c>
      <c r="C48" s="15" t="s">
        <v>62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>
        <v>2997.0189999999998</v>
      </c>
      <c r="P48" s="16">
        <v>2997.0189999999998</v>
      </c>
      <c r="Q48" s="16">
        <v>2997.0189999999998</v>
      </c>
      <c r="R48" s="16">
        <v>4669.3389999999999</v>
      </c>
      <c r="S48" s="16">
        <v>12651.834999999999</v>
      </c>
      <c r="T48" s="16">
        <v>14881.552</v>
      </c>
      <c r="U48" s="16">
        <v>15257.88</v>
      </c>
      <c r="V48" s="16">
        <v>9771.1049999999996</v>
      </c>
      <c r="W48" s="16">
        <v>10458.066000000001</v>
      </c>
      <c r="X48" s="16">
        <v>15767.880999999999</v>
      </c>
      <c r="Y48" s="16">
        <v>15860.682000000001</v>
      </c>
      <c r="Z48" s="16">
        <v>17172.238000000001</v>
      </c>
      <c r="AA48" s="16">
        <v>19179.022000000001</v>
      </c>
      <c r="AB48" s="16">
        <v>21393.337</v>
      </c>
      <c r="AC48" s="16">
        <v>15693.36</v>
      </c>
      <c r="AD48" s="16">
        <v>11137.339</v>
      </c>
      <c r="AE48" s="16">
        <v>8016.5879999999997</v>
      </c>
      <c r="AF48" s="16">
        <v>8016.5879999999997</v>
      </c>
      <c r="AG48" s="16">
        <v>13273.856</v>
      </c>
      <c r="AH48" s="16">
        <v>12718.332</v>
      </c>
      <c r="AI48" s="16">
        <v>20419.5</v>
      </c>
      <c r="AJ48" s="16">
        <v>20961.307000000001</v>
      </c>
      <c r="AK48" s="16">
        <v>20544.578000000001</v>
      </c>
      <c r="AL48" s="16">
        <v>16731.900000000001</v>
      </c>
      <c r="AM48" s="16">
        <v>16731.900000000001</v>
      </c>
      <c r="AN48" s="16">
        <v>14019.12</v>
      </c>
      <c r="AO48" s="16">
        <v>14192.605</v>
      </c>
      <c r="AP48" s="16">
        <v>16412.151000000002</v>
      </c>
      <c r="AQ48" s="16">
        <v>19705.322</v>
      </c>
      <c r="AR48" s="16">
        <v>21328.09</v>
      </c>
      <c r="AS48" s="16">
        <v>20344.73</v>
      </c>
      <c r="AT48" s="16">
        <v>22034.880000000001</v>
      </c>
      <c r="AU48" s="16">
        <v>17041.255000000001</v>
      </c>
      <c r="AV48" s="16">
        <v>14659.68</v>
      </c>
      <c r="AW48" s="16">
        <v>14659.68</v>
      </c>
      <c r="AX48" s="16">
        <v>12827.22</v>
      </c>
      <c r="AY48" s="16">
        <v>7329.84</v>
      </c>
      <c r="AZ48" s="16">
        <v>7329.84</v>
      </c>
      <c r="BA48" s="16">
        <v>7329.84</v>
      </c>
      <c r="BB48" s="16">
        <v>7329.84</v>
      </c>
      <c r="BC48" s="16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8"/>
    </row>
    <row r="49" spans="1:67" x14ac:dyDescent="0.35">
      <c r="A49" s="13" t="s">
        <v>579</v>
      </c>
      <c r="B49" s="14" t="s">
        <v>47</v>
      </c>
      <c r="C49" s="15" t="s">
        <v>62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>
        <v>1292.76</v>
      </c>
      <c r="S49" s="16">
        <v>8053.308</v>
      </c>
      <c r="T49" s="16">
        <v>13045.218000000001</v>
      </c>
      <c r="U49" s="16">
        <v>11034.688</v>
      </c>
      <c r="V49" s="16">
        <v>5552.1629999999996</v>
      </c>
      <c r="W49" s="16">
        <v>6039.8029999999999</v>
      </c>
      <c r="X49" s="16">
        <v>8844.2909999999993</v>
      </c>
      <c r="Y49" s="16">
        <v>7517.3860000000004</v>
      </c>
      <c r="Z49" s="16">
        <v>6864.9040000000005</v>
      </c>
      <c r="AA49" s="16">
        <v>8541.4840000000004</v>
      </c>
      <c r="AB49" s="16">
        <v>11418.892</v>
      </c>
      <c r="AC49" s="16">
        <v>8906.5300000000007</v>
      </c>
      <c r="AD49" s="16">
        <v>6416.3860000000004</v>
      </c>
      <c r="AE49" s="16">
        <v>4729.152</v>
      </c>
      <c r="AF49" s="16">
        <v>4729.152</v>
      </c>
      <c r="AG49" s="16">
        <v>10752.494000000001</v>
      </c>
      <c r="AH49" s="16">
        <v>10605.607</v>
      </c>
      <c r="AI49" s="16">
        <v>16275.36</v>
      </c>
      <c r="AJ49" s="16">
        <v>18620.213</v>
      </c>
      <c r="AK49" s="16">
        <v>17964.281999999999</v>
      </c>
      <c r="AL49" s="16">
        <v>14087.28</v>
      </c>
      <c r="AM49" s="16">
        <v>14087.28</v>
      </c>
      <c r="AN49" s="16">
        <v>14087.28</v>
      </c>
      <c r="AO49" s="16">
        <v>14838.094999999999</v>
      </c>
      <c r="AP49" s="16">
        <v>16631.228999999999</v>
      </c>
      <c r="AQ49" s="16">
        <v>18287.998</v>
      </c>
      <c r="AR49" s="16">
        <v>21017.281999999999</v>
      </c>
      <c r="AS49" s="16">
        <v>20232.810000000001</v>
      </c>
      <c r="AT49" s="16">
        <v>21235.68</v>
      </c>
      <c r="AU49" s="16">
        <v>18272.654999999999</v>
      </c>
      <c r="AV49" s="16">
        <v>16859.52</v>
      </c>
      <c r="AW49" s="16">
        <v>16859.52</v>
      </c>
      <c r="AX49" s="16">
        <v>14752.08</v>
      </c>
      <c r="AY49" s="16">
        <v>8429.76</v>
      </c>
      <c r="AZ49" s="16">
        <v>8429.76</v>
      </c>
      <c r="BA49" s="16">
        <v>8429.76</v>
      </c>
      <c r="BB49" s="16">
        <v>8429.76</v>
      </c>
      <c r="BC49" s="16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8"/>
    </row>
    <row r="50" spans="1:67" x14ac:dyDescent="0.35">
      <c r="A50" s="13" t="s">
        <v>579</v>
      </c>
      <c r="B50" s="14" t="s">
        <v>48</v>
      </c>
      <c r="C50" s="15" t="s">
        <v>62</v>
      </c>
      <c r="D50" s="15"/>
      <c r="E50" s="16"/>
      <c r="F50" s="16"/>
      <c r="G50" s="16"/>
      <c r="H50" s="16"/>
      <c r="I50" s="16"/>
      <c r="J50" s="16"/>
      <c r="K50" s="16"/>
      <c r="L50" s="16"/>
      <c r="M50" s="16">
        <v>338</v>
      </c>
      <c r="N50" s="16">
        <v>760</v>
      </c>
      <c r="O50" s="16">
        <v>964</v>
      </c>
      <c r="P50" s="16">
        <v>858</v>
      </c>
      <c r="Q50" s="16">
        <v>978</v>
      </c>
      <c r="R50" s="16">
        <v>998</v>
      </c>
      <c r="S50" s="16">
        <v>866</v>
      </c>
      <c r="T50" s="16">
        <v>862</v>
      </c>
      <c r="U50" s="16">
        <v>718</v>
      </c>
      <c r="V50" s="16">
        <v>1326</v>
      </c>
      <c r="W50" s="16">
        <v>826</v>
      </c>
      <c r="X50" s="16">
        <v>928</v>
      </c>
      <c r="Y50" s="16">
        <v>1074</v>
      </c>
      <c r="Z50" s="16">
        <v>1134</v>
      </c>
      <c r="AA50" s="16">
        <v>1160</v>
      </c>
      <c r="AB50" s="16">
        <v>1160</v>
      </c>
      <c r="AC50" s="16">
        <v>1348</v>
      </c>
      <c r="AD50" s="16">
        <v>1448</v>
      </c>
      <c r="AE50" s="16">
        <v>1356</v>
      </c>
      <c r="AF50" s="16">
        <v>1246</v>
      </c>
      <c r="AG50" s="16">
        <v>1248</v>
      </c>
      <c r="AH50" s="16">
        <v>1118</v>
      </c>
      <c r="AI50" s="16">
        <v>948</v>
      </c>
      <c r="AJ50" s="16">
        <v>708</v>
      </c>
      <c r="AK50" s="16">
        <v>680</v>
      </c>
      <c r="AL50" s="16">
        <v>514</v>
      </c>
      <c r="AM50" s="16">
        <v>504</v>
      </c>
      <c r="AN50" s="16">
        <v>434</v>
      </c>
      <c r="AO50" s="16">
        <v>214</v>
      </c>
      <c r="AP50" s="16">
        <v>100</v>
      </c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8"/>
    </row>
    <row r="51" spans="1:67" x14ac:dyDescent="0.35">
      <c r="A51" s="13" t="s">
        <v>579</v>
      </c>
      <c r="B51" s="14" t="s">
        <v>49</v>
      </c>
      <c r="C51" s="15" t="s">
        <v>62</v>
      </c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>
        <v>200</v>
      </c>
      <c r="V51" s="16">
        <v>200</v>
      </c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8"/>
    </row>
    <row r="52" spans="1:67" x14ac:dyDescent="0.35">
      <c r="A52" s="13" t="s">
        <v>579</v>
      </c>
      <c r="B52" s="14" t="s">
        <v>50</v>
      </c>
      <c r="C52" s="15" t="s">
        <v>62</v>
      </c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>
        <v>1000</v>
      </c>
      <c r="V52" s="16">
        <v>1000</v>
      </c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8"/>
    </row>
    <row r="53" spans="1:67" x14ac:dyDescent="0.35">
      <c r="A53" s="13" t="s">
        <v>579</v>
      </c>
      <c r="B53" s="14" t="s">
        <v>51</v>
      </c>
      <c r="C53" s="15" t="s">
        <v>62</v>
      </c>
      <c r="D53" s="15"/>
      <c r="E53" s="16"/>
      <c r="F53" s="16"/>
      <c r="G53" s="16"/>
      <c r="H53" s="16"/>
      <c r="I53" s="16"/>
      <c r="J53" s="16"/>
      <c r="K53" s="16"/>
      <c r="L53" s="16"/>
      <c r="M53" s="16">
        <v>52.148000000000003</v>
      </c>
      <c r="N53" s="16">
        <v>98.688999999999993</v>
      </c>
      <c r="O53" s="16">
        <v>108.333</v>
      </c>
      <c r="P53" s="16">
        <v>100.31100000000001</v>
      </c>
      <c r="Q53" s="16">
        <v>117.331</v>
      </c>
      <c r="R53" s="16">
        <v>121.68899999999999</v>
      </c>
      <c r="S53" s="16">
        <v>137.03100000000001</v>
      </c>
      <c r="T53" s="16">
        <v>149.828</v>
      </c>
      <c r="U53" s="16">
        <v>140.047</v>
      </c>
      <c r="V53" s="16">
        <v>253.16499999999999</v>
      </c>
      <c r="W53" s="16">
        <v>184.01</v>
      </c>
      <c r="X53" s="16">
        <v>206.958</v>
      </c>
      <c r="Y53" s="16">
        <v>228.44800000000001</v>
      </c>
      <c r="Z53" s="16">
        <v>252.53800000000001</v>
      </c>
      <c r="AA53" s="16">
        <v>255.06</v>
      </c>
      <c r="AB53" s="16">
        <v>254.71</v>
      </c>
      <c r="AC53" s="16">
        <v>301.45800000000003</v>
      </c>
      <c r="AD53" s="16">
        <v>313.23200000000003</v>
      </c>
      <c r="AE53" s="16">
        <v>307.89600000000002</v>
      </c>
      <c r="AF53" s="16">
        <v>280.19600000000003</v>
      </c>
      <c r="AG53" s="16">
        <v>290.75799999999998</v>
      </c>
      <c r="AH53" s="16">
        <v>244.90299999999999</v>
      </c>
      <c r="AI53" s="16">
        <v>200.958</v>
      </c>
      <c r="AJ53" s="16">
        <v>168.31800000000001</v>
      </c>
      <c r="AK53" s="16">
        <v>161.08000000000001</v>
      </c>
      <c r="AL53" s="16">
        <v>123.804</v>
      </c>
      <c r="AM53" s="16">
        <v>130.28399999999999</v>
      </c>
      <c r="AN53" s="16">
        <v>112.18899999999999</v>
      </c>
      <c r="AO53" s="16">
        <v>55.319000000000003</v>
      </c>
      <c r="AP53" s="16">
        <v>25.85</v>
      </c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8"/>
    </row>
    <row r="54" spans="1:67" x14ac:dyDescent="0.35">
      <c r="A54" s="13" t="s">
        <v>579</v>
      </c>
      <c r="B54" s="14" t="s">
        <v>52</v>
      </c>
      <c r="C54" s="15" t="s">
        <v>62</v>
      </c>
      <c r="D54" s="15"/>
      <c r="E54" s="16"/>
      <c r="F54" s="16">
        <v>120974.3291025712</v>
      </c>
      <c r="G54" s="39">
        <v>1821919.9053489452</v>
      </c>
      <c r="H54" s="39">
        <v>817394.88254848321</v>
      </c>
      <c r="I54" s="16">
        <v>397779.29129132821</v>
      </c>
      <c r="J54" s="16">
        <v>468264.90748323232</v>
      </c>
      <c r="K54" s="16">
        <v>532740.12222543987</v>
      </c>
      <c r="L54" s="16"/>
      <c r="M54" s="16">
        <v>846379</v>
      </c>
      <c r="N54" s="16">
        <v>1383538</v>
      </c>
      <c r="O54" s="16">
        <v>1351000</v>
      </c>
      <c r="P54" s="16">
        <v>1310000</v>
      </c>
      <c r="Q54" s="16">
        <v>1148000</v>
      </c>
      <c r="R54" s="16">
        <v>840000</v>
      </c>
      <c r="S54" s="16">
        <v>840000</v>
      </c>
      <c r="T54" s="16">
        <v>1090000</v>
      </c>
      <c r="U54" s="16">
        <v>1240000</v>
      </c>
      <c r="V54" s="16">
        <v>1043079.573</v>
      </c>
      <c r="W54" s="16">
        <v>1490000</v>
      </c>
      <c r="X54" s="16">
        <v>1490000</v>
      </c>
      <c r="Y54" s="16">
        <v>1540000</v>
      </c>
      <c r="Z54" s="16">
        <v>1540000</v>
      </c>
      <c r="AA54" s="16">
        <v>1540000</v>
      </c>
      <c r="AB54" s="16">
        <v>1540000</v>
      </c>
      <c r="AC54" s="16">
        <v>1540000</v>
      </c>
      <c r="AD54" s="16">
        <v>1140000</v>
      </c>
      <c r="AE54" s="16">
        <v>940000</v>
      </c>
      <c r="AF54" s="16">
        <v>940000</v>
      </c>
      <c r="AG54" s="16">
        <v>1140000</v>
      </c>
      <c r="AH54" s="16">
        <v>1340000</v>
      </c>
      <c r="AI54" s="16">
        <v>1440000</v>
      </c>
      <c r="AJ54" s="16">
        <v>1440000</v>
      </c>
      <c r="AK54" s="16">
        <v>1440000</v>
      </c>
      <c r="AL54" s="16">
        <v>1440000</v>
      </c>
      <c r="AM54" s="16">
        <v>1240000</v>
      </c>
      <c r="AN54" s="16">
        <v>975474</v>
      </c>
      <c r="AO54" s="16">
        <v>160000</v>
      </c>
      <c r="AP54" s="16">
        <v>75000</v>
      </c>
      <c r="AQ54" s="16">
        <v>75000</v>
      </c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8"/>
    </row>
    <row r="55" spans="1:67" x14ac:dyDescent="0.35">
      <c r="A55" s="13" t="s">
        <v>579</v>
      </c>
      <c r="B55" s="14" t="s">
        <v>53</v>
      </c>
      <c r="C55" s="15" t="s">
        <v>62</v>
      </c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>
        <v>300000</v>
      </c>
      <c r="O55" s="16">
        <v>300000</v>
      </c>
      <c r="P55" s="16">
        <v>300000</v>
      </c>
      <c r="Q55" s="16">
        <v>300000</v>
      </c>
      <c r="R55" s="16">
        <v>300000</v>
      </c>
      <c r="S55" s="16">
        <v>270000</v>
      </c>
      <c r="T55" s="16">
        <v>150000</v>
      </c>
      <c r="U55" s="16">
        <v>150000</v>
      </c>
      <c r="V55" s="16">
        <v>250000</v>
      </c>
      <c r="W55" s="16">
        <v>350000</v>
      </c>
      <c r="X55" s="16">
        <v>450000</v>
      </c>
      <c r="Y55" s="16">
        <v>450000</v>
      </c>
      <c r="Z55" s="16">
        <v>450000</v>
      </c>
      <c r="AA55" s="16">
        <v>450000</v>
      </c>
      <c r="AB55" s="16">
        <v>450000</v>
      </c>
      <c r="AC55" s="16">
        <v>450000</v>
      </c>
      <c r="AD55" s="16">
        <v>300000</v>
      </c>
      <c r="AE55" s="16">
        <v>100000</v>
      </c>
      <c r="AF55" s="16"/>
      <c r="AG55" s="16">
        <v>150000</v>
      </c>
      <c r="AH55" s="16">
        <v>250000</v>
      </c>
      <c r="AI55" s="16">
        <v>350000</v>
      </c>
      <c r="AJ55" s="16">
        <v>450000</v>
      </c>
      <c r="AK55" s="16">
        <v>450000</v>
      </c>
      <c r="AL55" s="16">
        <v>450000</v>
      </c>
      <c r="AM55" s="16">
        <v>450000</v>
      </c>
      <c r="AN55" s="16">
        <v>450000</v>
      </c>
      <c r="AO55" s="16">
        <v>450000</v>
      </c>
      <c r="AP55" s="16">
        <v>200000</v>
      </c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8"/>
    </row>
    <row r="56" spans="1:67" x14ac:dyDescent="0.35">
      <c r="A56" s="13" t="s">
        <v>579</v>
      </c>
      <c r="B56" s="14" t="s">
        <v>54</v>
      </c>
      <c r="C56" s="15" t="s">
        <v>62</v>
      </c>
      <c r="D56" s="15"/>
      <c r="E56" s="16"/>
      <c r="F56" s="16"/>
      <c r="G56" s="16"/>
      <c r="H56" s="16"/>
      <c r="I56" s="16"/>
      <c r="J56" s="16"/>
      <c r="K56" s="16"/>
      <c r="L56" s="16"/>
      <c r="M56" s="16">
        <v>75000</v>
      </c>
      <c r="N56" s="16">
        <v>75000</v>
      </c>
      <c r="O56" s="16">
        <v>75000</v>
      </c>
      <c r="P56" s="16">
        <v>75000</v>
      </c>
      <c r="Q56" s="16">
        <v>50000</v>
      </c>
      <c r="R56" s="16">
        <v>50000</v>
      </c>
      <c r="S56" s="16">
        <v>50000</v>
      </c>
      <c r="T56" s="16">
        <v>25000</v>
      </c>
      <c r="U56" s="16">
        <v>50000</v>
      </c>
      <c r="V56" s="16">
        <v>50000</v>
      </c>
      <c r="W56" s="16">
        <v>50000</v>
      </c>
      <c r="X56" s="16">
        <v>100000</v>
      </c>
      <c r="Y56" s="16">
        <v>100000</v>
      </c>
      <c r="Z56" s="16">
        <v>100000</v>
      </c>
      <c r="AA56" s="16">
        <v>100000</v>
      </c>
      <c r="AB56" s="16">
        <v>100000</v>
      </c>
      <c r="AC56" s="16">
        <v>100000</v>
      </c>
      <c r="AD56" s="16">
        <v>50000</v>
      </c>
      <c r="AE56" s="16">
        <v>25000</v>
      </c>
      <c r="AF56" s="16">
        <v>25000</v>
      </c>
      <c r="AG56" s="16">
        <v>25000</v>
      </c>
      <c r="AH56" s="16">
        <v>50000</v>
      </c>
      <c r="AI56" s="16">
        <v>50000</v>
      </c>
      <c r="AJ56" s="16">
        <v>100000</v>
      </c>
      <c r="AK56" s="16">
        <v>100000</v>
      </c>
      <c r="AL56" s="16">
        <v>100000</v>
      </c>
      <c r="AM56" s="16">
        <v>100000</v>
      </c>
      <c r="AN56" s="16">
        <v>100000</v>
      </c>
      <c r="AO56" s="16">
        <v>100000</v>
      </c>
      <c r="AP56" s="16">
        <v>35258</v>
      </c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8"/>
    </row>
    <row r="57" spans="1:67" x14ac:dyDescent="0.35">
      <c r="A57" s="13" t="s">
        <v>579</v>
      </c>
      <c r="B57" s="14" t="s">
        <v>55</v>
      </c>
      <c r="C57" s="15" t="s">
        <v>62</v>
      </c>
      <c r="D57" s="15"/>
      <c r="E57" s="16"/>
      <c r="F57" s="16"/>
      <c r="G57" s="16"/>
      <c r="H57" s="16"/>
      <c r="I57" s="16"/>
      <c r="J57" s="16"/>
      <c r="K57" s="16"/>
      <c r="L57" s="16"/>
      <c r="M57" s="16">
        <v>100000</v>
      </c>
      <c r="N57" s="16">
        <v>100000</v>
      </c>
      <c r="O57" s="16">
        <v>100000</v>
      </c>
      <c r="P57" s="16">
        <v>100000</v>
      </c>
      <c r="Q57" s="16">
        <v>75000</v>
      </c>
      <c r="R57" s="16">
        <v>75000</v>
      </c>
      <c r="S57" s="16">
        <v>75000</v>
      </c>
      <c r="T57" s="16">
        <v>50000</v>
      </c>
      <c r="U57" s="16">
        <v>75000</v>
      </c>
      <c r="V57" s="16">
        <v>75000</v>
      </c>
      <c r="W57" s="16">
        <v>75000</v>
      </c>
      <c r="X57" s="16">
        <v>125000</v>
      </c>
      <c r="Y57" s="16">
        <v>125000</v>
      </c>
      <c r="Z57" s="16">
        <v>125000</v>
      </c>
      <c r="AA57" s="16">
        <v>125000</v>
      </c>
      <c r="AB57" s="16">
        <v>125000</v>
      </c>
      <c r="AC57" s="16">
        <v>125000</v>
      </c>
      <c r="AD57" s="16">
        <v>75000</v>
      </c>
      <c r="AE57" s="16">
        <v>50000</v>
      </c>
      <c r="AF57" s="16">
        <v>50000</v>
      </c>
      <c r="AG57" s="16">
        <v>50000</v>
      </c>
      <c r="AH57" s="16">
        <v>75000</v>
      </c>
      <c r="AI57" s="16">
        <v>75000</v>
      </c>
      <c r="AJ57" s="16">
        <v>125000</v>
      </c>
      <c r="AK57" s="16">
        <v>125000</v>
      </c>
      <c r="AL57" s="16">
        <v>125000</v>
      </c>
      <c r="AM57" s="16">
        <v>125000</v>
      </c>
      <c r="AN57" s="16">
        <v>125000</v>
      </c>
      <c r="AO57" s="16">
        <v>125000</v>
      </c>
      <c r="AP57" s="16">
        <v>62684</v>
      </c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8"/>
    </row>
    <row r="58" spans="1:67" x14ac:dyDescent="0.35">
      <c r="A58" s="13" t="s">
        <v>579</v>
      </c>
      <c r="B58" s="14" t="s">
        <v>56</v>
      </c>
      <c r="C58" s="15" t="s">
        <v>62</v>
      </c>
      <c r="D58" s="15"/>
      <c r="E58" s="16"/>
      <c r="F58" s="16"/>
      <c r="G58" s="16"/>
      <c r="H58" s="16"/>
      <c r="I58" s="16"/>
      <c r="J58" s="16"/>
      <c r="K58" s="16"/>
      <c r="L58" s="16"/>
      <c r="M58" s="16">
        <v>75000</v>
      </c>
      <c r="N58" s="16">
        <v>75000</v>
      </c>
      <c r="O58" s="16">
        <v>75000</v>
      </c>
      <c r="P58" s="16">
        <v>75000</v>
      </c>
      <c r="Q58" s="16">
        <v>50000</v>
      </c>
      <c r="R58" s="16">
        <v>50000</v>
      </c>
      <c r="S58" s="16">
        <v>50000</v>
      </c>
      <c r="T58" s="16">
        <v>25000</v>
      </c>
      <c r="U58" s="16">
        <v>50000</v>
      </c>
      <c r="V58" s="16">
        <v>50000</v>
      </c>
      <c r="W58" s="16">
        <v>50000</v>
      </c>
      <c r="X58" s="16">
        <v>100000</v>
      </c>
      <c r="Y58" s="16">
        <v>100000</v>
      </c>
      <c r="Z58" s="16">
        <v>100000</v>
      </c>
      <c r="AA58" s="16">
        <v>100000</v>
      </c>
      <c r="AB58" s="16">
        <v>100000</v>
      </c>
      <c r="AC58" s="16">
        <v>100000</v>
      </c>
      <c r="AD58" s="16">
        <v>50000</v>
      </c>
      <c r="AE58" s="16">
        <v>20000</v>
      </c>
      <c r="AF58" s="16">
        <v>20000</v>
      </c>
      <c r="AG58" s="16">
        <v>20000</v>
      </c>
      <c r="AH58" s="16">
        <v>40000</v>
      </c>
      <c r="AI58" s="16">
        <v>40000</v>
      </c>
      <c r="AJ58" s="16">
        <v>90000</v>
      </c>
      <c r="AK58" s="16">
        <v>90000</v>
      </c>
      <c r="AL58" s="16">
        <v>90000</v>
      </c>
      <c r="AM58" s="16">
        <v>90000</v>
      </c>
      <c r="AN58" s="16">
        <v>90000</v>
      </c>
      <c r="AO58" s="16">
        <v>90000</v>
      </c>
      <c r="AP58" s="16">
        <v>51730</v>
      </c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8"/>
    </row>
    <row r="59" spans="1:67" x14ac:dyDescent="0.35">
      <c r="A59" s="13" t="s">
        <v>579</v>
      </c>
      <c r="B59" s="14" t="s">
        <v>57</v>
      </c>
      <c r="C59" s="15" t="s">
        <v>62</v>
      </c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>
        <v>10000</v>
      </c>
      <c r="O59" s="16">
        <v>10000</v>
      </c>
      <c r="P59" s="16">
        <v>10000</v>
      </c>
      <c r="Q59" s="16"/>
      <c r="R59" s="16"/>
      <c r="S59" s="16"/>
      <c r="T59" s="16"/>
      <c r="U59" s="16"/>
      <c r="V59" s="16"/>
      <c r="W59" s="16"/>
      <c r="X59" s="16">
        <v>10000</v>
      </c>
      <c r="Y59" s="16">
        <v>10000</v>
      </c>
      <c r="Z59" s="16">
        <v>10000</v>
      </c>
      <c r="AA59" s="16">
        <v>10000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>
        <v>10000</v>
      </c>
      <c r="AL59" s="16">
        <v>10000</v>
      </c>
      <c r="AM59" s="16">
        <v>10000</v>
      </c>
      <c r="AN59" s="16">
        <v>8520</v>
      </c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8"/>
    </row>
    <row r="60" spans="1:67" x14ac:dyDescent="0.35">
      <c r="A60" s="13" t="s">
        <v>579</v>
      </c>
      <c r="B60" s="14" t="s">
        <v>58</v>
      </c>
      <c r="C60" s="15" t="s">
        <v>62</v>
      </c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v>1</v>
      </c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8"/>
    </row>
    <row r="61" spans="1:67" x14ac:dyDescent="0.35">
      <c r="A61" s="13" t="s">
        <v>579</v>
      </c>
      <c r="B61" s="19" t="s">
        <v>6</v>
      </c>
      <c r="C61" s="19" t="s">
        <v>572</v>
      </c>
      <c r="D61" s="20" t="s">
        <v>573</v>
      </c>
      <c r="E61" s="21"/>
      <c r="F61" s="32">
        <v>82.306506781232471</v>
      </c>
      <c r="G61" s="33">
        <v>1012.9934932187675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2"/>
    </row>
    <row r="62" spans="1:67" x14ac:dyDescent="0.35">
      <c r="A62" s="13" t="s">
        <v>579</v>
      </c>
      <c r="B62" s="19" t="s">
        <v>6</v>
      </c>
      <c r="C62" s="19" t="s">
        <v>572</v>
      </c>
      <c r="D62" s="20" t="s">
        <v>574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2"/>
    </row>
    <row r="63" spans="1:67" x14ac:dyDescent="0.35">
      <c r="A63" s="13" t="s">
        <v>579</v>
      </c>
      <c r="B63" s="19" t="s">
        <v>6</v>
      </c>
      <c r="C63" s="19" t="s">
        <v>572</v>
      </c>
      <c r="D63" s="20" t="s">
        <v>575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2"/>
    </row>
    <row r="64" spans="1:67" x14ac:dyDescent="0.35">
      <c r="A64" s="13" t="s">
        <v>579</v>
      </c>
      <c r="B64" s="19" t="s">
        <v>6</v>
      </c>
      <c r="C64" s="19" t="s">
        <v>572</v>
      </c>
      <c r="D64" s="20" t="s">
        <v>576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2"/>
    </row>
    <row r="65" spans="1:67" x14ac:dyDescent="0.35">
      <c r="A65" s="13" t="s">
        <v>579</v>
      </c>
      <c r="B65" s="19" t="s">
        <v>22</v>
      </c>
      <c r="C65" s="19" t="s">
        <v>572</v>
      </c>
      <c r="D65" s="20" t="s">
        <v>573</v>
      </c>
      <c r="E65" s="21">
        <v>83862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2"/>
    </row>
    <row r="66" spans="1:67" x14ac:dyDescent="0.35">
      <c r="A66" s="13" t="s">
        <v>579</v>
      </c>
      <c r="B66" s="19" t="s">
        <v>22</v>
      </c>
      <c r="C66" s="19" t="s">
        <v>572</v>
      </c>
      <c r="D66" s="20" t="s">
        <v>574</v>
      </c>
      <c r="E66" s="21"/>
      <c r="F66" s="29">
        <v>280.29149118414784</v>
      </c>
      <c r="G66" s="21">
        <v>3449.7085088158519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2"/>
    </row>
    <row r="67" spans="1:67" x14ac:dyDescent="0.35">
      <c r="A67" s="13" t="s">
        <v>579</v>
      </c>
      <c r="B67" s="19" t="s">
        <v>22</v>
      </c>
      <c r="C67" s="19" t="s">
        <v>572</v>
      </c>
      <c r="D67" s="20" t="s">
        <v>575</v>
      </c>
      <c r="E67" s="21"/>
      <c r="F67" s="21"/>
      <c r="G67" s="34">
        <v>1079.7519651082641</v>
      </c>
      <c r="H67" s="35">
        <v>2650.2480348917356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2"/>
    </row>
    <row r="68" spans="1:67" x14ac:dyDescent="0.35">
      <c r="A68" s="13" t="s">
        <v>579</v>
      </c>
      <c r="B68" s="19" t="s">
        <v>22</v>
      </c>
      <c r="C68" s="19" t="s">
        <v>572</v>
      </c>
      <c r="D68" s="20" t="s">
        <v>576</v>
      </c>
      <c r="E68" s="21"/>
      <c r="F68" s="21"/>
      <c r="G68" s="21"/>
      <c r="H68" s="21"/>
      <c r="I68" s="21">
        <v>-20.248921875353901</v>
      </c>
      <c r="J68" s="21">
        <v>-23.8369863293196</v>
      </c>
      <c r="K68" s="21">
        <v>-27.119091795326501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2"/>
    </row>
    <row r="69" spans="1:67" x14ac:dyDescent="0.35">
      <c r="A69" s="13" t="s">
        <v>579</v>
      </c>
      <c r="B69" s="19" t="s">
        <v>32</v>
      </c>
      <c r="C69" s="19" t="s">
        <v>572</v>
      </c>
      <c r="D69" s="20" t="s">
        <v>573</v>
      </c>
      <c r="E69" s="21">
        <v>7200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2"/>
    </row>
    <row r="70" spans="1:67" x14ac:dyDescent="0.35">
      <c r="A70" s="13" t="s">
        <v>579</v>
      </c>
      <c r="B70" s="19" t="s">
        <v>32</v>
      </c>
      <c r="C70" s="19" t="s">
        <v>572</v>
      </c>
      <c r="D70" s="20" t="s">
        <v>574</v>
      </c>
      <c r="E70" s="21"/>
      <c r="F70" s="21"/>
      <c r="G70" s="35">
        <v>134.66012289140957</v>
      </c>
      <c r="H70" s="35">
        <v>330.52287710859042</v>
      </c>
      <c r="I70" s="21">
        <v>75.421653126318361</v>
      </c>
      <c r="J70" s="21">
        <v>88.786204301324432</v>
      </c>
      <c r="K70" s="21">
        <v>101.01114257235724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2"/>
    </row>
    <row r="71" spans="1:67" x14ac:dyDescent="0.35">
      <c r="A71" s="13" t="s">
        <v>579</v>
      </c>
      <c r="B71" s="19" t="s">
        <v>32</v>
      </c>
      <c r="C71" s="19" t="s">
        <v>572</v>
      </c>
      <c r="D71" s="20" t="s">
        <v>575</v>
      </c>
      <c r="E71" s="21"/>
      <c r="F71" s="21"/>
      <c r="G71" s="35">
        <v>134.66012289140957</v>
      </c>
      <c r="H71" s="35">
        <v>330.52287710859042</v>
      </c>
      <c r="I71" s="21">
        <v>75.421653126318361</v>
      </c>
      <c r="J71" s="21">
        <v>88.786204301324432</v>
      </c>
      <c r="K71" s="21">
        <v>101.01114257235724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2"/>
    </row>
    <row r="72" spans="1:67" x14ac:dyDescent="0.35">
      <c r="A72" s="13" t="s">
        <v>579</v>
      </c>
      <c r="B72" s="19" t="s">
        <v>32</v>
      </c>
      <c r="C72" s="19" t="s">
        <v>572</v>
      </c>
      <c r="D72" s="20" t="s">
        <v>576</v>
      </c>
      <c r="E72" s="21"/>
      <c r="F72" s="21"/>
      <c r="G72" s="35">
        <v>-134.66012289141</v>
      </c>
      <c r="H72" s="35">
        <v>-330.52287710859002</v>
      </c>
      <c r="I72" s="21">
        <v>-75.421653126318404</v>
      </c>
      <c r="J72" s="21">
        <v>-88.786204301324403</v>
      </c>
      <c r="K72" s="21">
        <v>-101.011142572357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2"/>
    </row>
    <row r="73" spans="1:67" x14ac:dyDescent="0.35">
      <c r="A73" s="13" t="s">
        <v>579</v>
      </c>
      <c r="B73" s="19" t="s">
        <v>36</v>
      </c>
      <c r="C73" s="19" t="s">
        <v>572</v>
      </c>
      <c r="D73" s="20" t="s">
        <v>573</v>
      </c>
      <c r="E73" s="21">
        <v>630000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2"/>
    </row>
    <row r="74" spans="1:67" x14ac:dyDescent="0.35">
      <c r="A74" s="13" t="s">
        <v>579</v>
      </c>
      <c r="B74" s="19" t="s">
        <v>36</v>
      </c>
      <c r="C74" s="19" t="s">
        <v>572</v>
      </c>
      <c r="D74" s="20" t="s">
        <v>574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2"/>
    </row>
    <row r="75" spans="1:67" x14ac:dyDescent="0.35">
      <c r="A75" s="13" t="s">
        <v>579</v>
      </c>
      <c r="B75" s="19" t="s">
        <v>36</v>
      </c>
      <c r="C75" s="19" t="s">
        <v>572</v>
      </c>
      <c r="D75" s="20" t="s">
        <v>575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2"/>
    </row>
    <row r="76" spans="1:67" x14ac:dyDescent="0.35">
      <c r="A76" s="13" t="s">
        <v>579</v>
      </c>
      <c r="B76" s="19" t="s">
        <v>36</v>
      </c>
      <c r="C76" s="19" t="s">
        <v>572</v>
      </c>
      <c r="D76" s="20" t="s">
        <v>576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2"/>
    </row>
    <row r="77" spans="1:67" x14ac:dyDescent="0.35">
      <c r="A77" s="13" t="s">
        <v>579</v>
      </c>
      <c r="B77" s="19" t="s">
        <v>39</v>
      </c>
      <c r="C77" s="19" t="s">
        <v>572</v>
      </c>
      <c r="D77" s="20" t="s">
        <v>573</v>
      </c>
      <c r="E77" s="21">
        <v>17100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2"/>
    </row>
    <row r="78" spans="1:67" x14ac:dyDescent="0.35">
      <c r="A78" s="13" t="s">
        <v>579</v>
      </c>
      <c r="B78" s="19" t="s">
        <v>39</v>
      </c>
      <c r="C78" s="19" t="s">
        <v>572</v>
      </c>
      <c r="D78" s="20" t="s">
        <v>574</v>
      </c>
      <c r="E78" s="21"/>
      <c r="F78" s="21"/>
      <c r="G78" s="36">
        <v>35.462369054262766</v>
      </c>
      <c r="H78" s="36">
        <v>87.042280945737232</v>
      </c>
      <c r="I78" s="21">
        <v>7.0653964063735</v>
      </c>
      <c r="J78" s="21">
        <v>8.3173691215105627</v>
      </c>
      <c r="K78" s="21">
        <v>9.4625844721159318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2"/>
    </row>
    <row r="79" spans="1:67" x14ac:dyDescent="0.35">
      <c r="A79" s="13" t="s">
        <v>579</v>
      </c>
      <c r="B79" s="19" t="s">
        <v>39</v>
      </c>
      <c r="C79" s="19" t="s">
        <v>572</v>
      </c>
      <c r="D79" s="20" t="s">
        <v>575</v>
      </c>
      <c r="E79" s="21"/>
      <c r="F79" s="21"/>
      <c r="G79" s="36">
        <v>35.462369054262766</v>
      </c>
      <c r="H79" s="36">
        <v>87.042280945737232</v>
      </c>
      <c r="I79" s="21">
        <v>7.0653964063735</v>
      </c>
      <c r="J79" s="21">
        <v>8.3173691215105627</v>
      </c>
      <c r="K79" s="21">
        <v>9.4625844721159318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2"/>
    </row>
    <row r="80" spans="1:67" x14ac:dyDescent="0.35">
      <c r="A80" s="13" t="s">
        <v>579</v>
      </c>
      <c r="B80" s="19" t="s">
        <v>39</v>
      </c>
      <c r="C80" s="19" t="s">
        <v>572</v>
      </c>
      <c r="D80" s="20" t="s">
        <v>576</v>
      </c>
      <c r="E80" s="21"/>
      <c r="F80" s="21"/>
      <c r="G80" s="36">
        <v>-35.462369054262801</v>
      </c>
      <c r="H80" s="36">
        <v>-87.042280945737204</v>
      </c>
      <c r="I80" s="21">
        <v>-7.0653964063735</v>
      </c>
      <c r="J80" s="21">
        <v>-8.3173691215105592</v>
      </c>
      <c r="K80" s="21">
        <v>-9.46258447211593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2"/>
    </row>
    <row r="81" spans="1:67" x14ac:dyDescent="0.35">
      <c r="A81" s="13" t="s">
        <v>579</v>
      </c>
      <c r="B81" s="19" t="s">
        <v>40</v>
      </c>
      <c r="C81" s="19" t="s">
        <v>572</v>
      </c>
      <c r="D81" s="20" t="s">
        <v>573</v>
      </c>
      <c r="E81" s="21">
        <v>843750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2"/>
    </row>
    <row r="82" spans="1:67" x14ac:dyDescent="0.35">
      <c r="A82" s="13" t="s">
        <v>579</v>
      </c>
      <c r="B82" s="19" t="s">
        <v>40</v>
      </c>
      <c r="C82" s="19" t="s">
        <v>572</v>
      </c>
      <c r="D82" s="20" t="s">
        <v>574</v>
      </c>
      <c r="E82" s="21"/>
      <c r="F82" s="21"/>
      <c r="G82" s="21"/>
      <c r="H82" s="21"/>
      <c r="I82" s="21">
        <v>2177.1750000380562</v>
      </c>
      <c r="J82" s="21">
        <v>2562.96562512844</v>
      </c>
      <c r="K82" s="21">
        <v>2915.8593748335034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2"/>
    </row>
    <row r="83" spans="1:67" x14ac:dyDescent="0.35">
      <c r="A83" s="13" t="s">
        <v>579</v>
      </c>
      <c r="B83" s="19" t="s">
        <v>40</v>
      </c>
      <c r="C83" s="19" t="s">
        <v>572</v>
      </c>
      <c r="D83" s="20" t="s">
        <v>575</v>
      </c>
      <c r="E83" s="21"/>
      <c r="F83" s="21"/>
      <c r="G83" s="21"/>
      <c r="H83" s="21"/>
      <c r="I83" s="21">
        <v>2177.1750000380562</v>
      </c>
      <c r="J83" s="21">
        <v>2562.96562512844</v>
      </c>
      <c r="K83" s="21">
        <v>2915.8593748335034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2"/>
    </row>
    <row r="84" spans="1:67" x14ac:dyDescent="0.35">
      <c r="A84" s="13" t="s">
        <v>579</v>
      </c>
      <c r="B84" s="19" t="s">
        <v>40</v>
      </c>
      <c r="C84" s="19" t="s">
        <v>572</v>
      </c>
      <c r="D84" s="20" t="s">
        <v>576</v>
      </c>
      <c r="E84" s="21"/>
      <c r="F84" s="21"/>
      <c r="G84" s="21"/>
      <c r="H84" s="21"/>
      <c r="I84" s="21">
        <v>-2177.1750000380598</v>
      </c>
      <c r="J84" s="21">
        <v>-2562.96562512844</v>
      </c>
      <c r="K84" s="21">
        <v>-2915.8593748335002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2"/>
    </row>
    <row r="85" spans="1:67" x14ac:dyDescent="0.35">
      <c r="A85" s="13" t="s">
        <v>579</v>
      </c>
      <c r="B85" s="19" t="s">
        <v>41</v>
      </c>
      <c r="C85" s="19" t="s">
        <v>572</v>
      </c>
      <c r="D85" s="20" t="s">
        <v>573</v>
      </c>
      <c r="E85" s="21">
        <v>421875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2"/>
    </row>
    <row r="86" spans="1:67" x14ac:dyDescent="0.35">
      <c r="A86" s="13" t="s">
        <v>579</v>
      </c>
      <c r="B86" s="19" t="s">
        <v>41</v>
      </c>
      <c r="C86" s="19" t="s">
        <v>572</v>
      </c>
      <c r="D86" s="20" t="s">
        <v>574</v>
      </c>
      <c r="E86" s="21"/>
      <c r="F86" s="21"/>
      <c r="G86" s="35">
        <v>2754.6701608499307</v>
      </c>
      <c r="H86" s="35">
        <v>6761.3298391500684</v>
      </c>
      <c r="I86" s="21">
        <v>824.68750001441526</v>
      </c>
      <c r="J86" s="21">
        <v>970.82031254865149</v>
      </c>
      <c r="K86" s="21">
        <v>1104.4921874369331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2"/>
    </row>
    <row r="87" spans="1:67" x14ac:dyDescent="0.35">
      <c r="A87" s="13" t="s">
        <v>579</v>
      </c>
      <c r="B87" s="19" t="s">
        <v>41</v>
      </c>
      <c r="C87" s="19" t="s">
        <v>572</v>
      </c>
      <c r="D87" s="20" t="s">
        <v>575</v>
      </c>
      <c r="E87" s="21"/>
      <c r="F87" s="21"/>
      <c r="G87" s="35">
        <v>2754.6701608499307</v>
      </c>
      <c r="H87" s="35">
        <v>6761.3298391500684</v>
      </c>
      <c r="I87" s="21">
        <v>824.68750001441526</v>
      </c>
      <c r="J87" s="21">
        <v>970.82031254865149</v>
      </c>
      <c r="K87" s="21">
        <v>1104.4921874369331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2"/>
    </row>
    <row r="88" spans="1:67" x14ac:dyDescent="0.35">
      <c r="A88" s="13" t="s">
        <v>579</v>
      </c>
      <c r="B88" s="19" t="s">
        <v>41</v>
      </c>
      <c r="C88" s="19" t="s">
        <v>572</v>
      </c>
      <c r="D88" s="20" t="s">
        <v>576</v>
      </c>
      <c r="E88" s="21"/>
      <c r="F88" s="21"/>
      <c r="G88" s="35">
        <v>-2754.6701608499302</v>
      </c>
      <c r="H88" s="35">
        <v>-6761.3298391500703</v>
      </c>
      <c r="I88" s="21">
        <v>-824.68750001441504</v>
      </c>
      <c r="J88" s="21">
        <v>-970.82031254865103</v>
      </c>
      <c r="K88" s="21">
        <v>-1104.49218743693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2"/>
    </row>
    <row r="89" spans="1:67" x14ac:dyDescent="0.35">
      <c r="A89" s="13" t="s">
        <v>579</v>
      </c>
      <c r="B89" s="19" t="s">
        <v>42</v>
      </c>
      <c r="C89" s="19" t="s">
        <v>572</v>
      </c>
      <c r="D89" s="20" t="s">
        <v>573</v>
      </c>
      <c r="E89" s="21">
        <v>12600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2"/>
    </row>
    <row r="90" spans="1:67" x14ac:dyDescent="0.35">
      <c r="A90" s="13" t="s">
        <v>579</v>
      </c>
      <c r="B90" s="19" t="s">
        <v>42</v>
      </c>
      <c r="C90" s="19" t="s">
        <v>572</v>
      </c>
      <c r="D90" s="20" t="s">
        <v>574</v>
      </c>
      <c r="E90" s="21"/>
      <c r="F90" s="32">
        <v>95.434368312028894</v>
      </c>
      <c r="G90" s="33">
        <v>1174.5656316879711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2"/>
    </row>
    <row r="91" spans="1:67" x14ac:dyDescent="0.35">
      <c r="A91" s="13" t="s">
        <v>579</v>
      </c>
      <c r="B91" s="19" t="s">
        <v>42</v>
      </c>
      <c r="C91" s="19" t="s">
        <v>572</v>
      </c>
      <c r="D91" s="20" t="s">
        <v>575</v>
      </c>
      <c r="E91" s="21"/>
      <c r="F91" s="21"/>
      <c r="G91" s="34">
        <v>367.6367280663527</v>
      </c>
      <c r="H91" s="37">
        <v>902.3632719336473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2"/>
    </row>
    <row r="92" spans="1:67" x14ac:dyDescent="0.35">
      <c r="A92" s="13" t="s">
        <v>579</v>
      </c>
      <c r="B92" s="19" t="s">
        <v>42</v>
      </c>
      <c r="C92" s="19" t="s">
        <v>572</v>
      </c>
      <c r="D92" s="20" t="s">
        <v>576</v>
      </c>
      <c r="E92" s="21"/>
      <c r="F92" s="21"/>
      <c r="G92" s="35">
        <v>-15.7076390594224</v>
      </c>
      <c r="H92" s="35">
        <v>-38.554354050977601</v>
      </c>
      <c r="I92" s="21">
        <v>-9.2771675843921599</v>
      </c>
      <c r="J92" s="21">
        <v>-10.9210612913235</v>
      </c>
      <c r="K92" s="21">
        <v>-12.4247780138843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2"/>
    </row>
    <row r="93" spans="1:67" x14ac:dyDescent="0.35">
      <c r="A93" s="13" t="s">
        <v>579</v>
      </c>
      <c r="B93" s="19" t="s">
        <v>44</v>
      </c>
      <c r="C93" s="19" t="s">
        <v>572</v>
      </c>
      <c r="D93" s="20" t="s">
        <v>573</v>
      </c>
      <c r="E93" s="21">
        <v>363756.4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2"/>
    </row>
    <row r="94" spans="1:67" x14ac:dyDescent="0.35">
      <c r="A94" s="13" t="s">
        <v>579</v>
      </c>
      <c r="B94" s="19" t="s">
        <v>44</v>
      </c>
      <c r="C94" s="19" t="s">
        <v>572</v>
      </c>
      <c r="D94" s="20" t="s">
        <v>574</v>
      </c>
      <c r="E94" s="21"/>
      <c r="F94" s="21"/>
      <c r="G94" s="35">
        <v>2735.5646301000261</v>
      </c>
      <c r="H94" s="35">
        <v>6714.4353698999739</v>
      </c>
      <c r="I94" s="21">
        <v>17119.090625299235</v>
      </c>
      <c r="J94" s="21">
        <v>20152.55586038492</v>
      </c>
      <c r="K94" s="21">
        <v>22927.353514315841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2"/>
    </row>
    <row r="95" spans="1:67" x14ac:dyDescent="0.35">
      <c r="A95" s="13" t="s">
        <v>579</v>
      </c>
      <c r="B95" s="19" t="s">
        <v>44</v>
      </c>
      <c r="C95" s="19" t="s">
        <v>572</v>
      </c>
      <c r="D95" s="20" t="s">
        <v>575</v>
      </c>
      <c r="E95" s="21"/>
      <c r="F95" s="21"/>
      <c r="G95" s="35">
        <v>2735.5646301000261</v>
      </c>
      <c r="H95" s="35">
        <v>6714.4353698999739</v>
      </c>
      <c r="I95" s="21">
        <v>17119.090625299235</v>
      </c>
      <c r="J95" s="21">
        <v>20152.55586038492</v>
      </c>
      <c r="K95" s="21">
        <v>22927.353514315841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2"/>
    </row>
    <row r="96" spans="1:67" x14ac:dyDescent="0.35">
      <c r="A96" s="13" t="s">
        <v>579</v>
      </c>
      <c r="B96" s="19" t="s">
        <v>44</v>
      </c>
      <c r="C96" s="19" t="s">
        <v>572</v>
      </c>
      <c r="D96" s="20" t="s">
        <v>576</v>
      </c>
      <c r="E96" s="21"/>
      <c r="F96" s="21"/>
      <c r="G96" s="35">
        <v>-2735.5646301000302</v>
      </c>
      <c r="H96" s="35">
        <v>-6714.4353698999703</v>
      </c>
      <c r="I96" s="21">
        <v>-17119.090625299199</v>
      </c>
      <c r="J96" s="21">
        <v>-20152.555860384899</v>
      </c>
      <c r="K96" s="21">
        <v>-22927.353514315801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2"/>
    </row>
    <row r="97" spans="1:67" x14ac:dyDescent="0.35">
      <c r="A97" s="13" t="s">
        <v>579</v>
      </c>
      <c r="B97" s="19" t="s">
        <v>45</v>
      </c>
      <c r="C97" s="19" t="s">
        <v>572</v>
      </c>
      <c r="D97" s="20" t="s">
        <v>573</v>
      </c>
      <c r="E97" s="21">
        <v>1816268.38</v>
      </c>
      <c r="F97" s="29">
        <v>687531.62000000011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2"/>
    </row>
    <row r="98" spans="1:67" x14ac:dyDescent="0.35">
      <c r="A98" s="13" t="s">
        <v>579</v>
      </c>
      <c r="B98" s="19" t="s">
        <v>45</v>
      </c>
      <c r="C98" s="19" t="s">
        <v>572</v>
      </c>
      <c r="D98" s="20" t="s">
        <v>574</v>
      </c>
      <c r="E98" s="21"/>
      <c r="F98" s="21"/>
      <c r="G98" s="36">
        <v>498.48066592933804</v>
      </c>
      <c r="H98" s="36">
        <v>1223.5193340706619</v>
      </c>
      <c r="I98" s="21">
        <v>8011.1281251400324</v>
      </c>
      <c r="J98" s="21">
        <v>9430.6824223476069</v>
      </c>
      <c r="K98" s="21">
        <v>10729.189452512359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2"/>
    </row>
    <row r="99" spans="1:67" x14ac:dyDescent="0.35">
      <c r="A99" s="13" t="s">
        <v>579</v>
      </c>
      <c r="B99" s="19" t="s">
        <v>45</v>
      </c>
      <c r="C99" s="19" t="s">
        <v>572</v>
      </c>
      <c r="D99" s="20" t="s">
        <v>575</v>
      </c>
      <c r="E99" s="21"/>
      <c r="F99" s="21"/>
      <c r="G99" s="36">
        <v>498.48066592933804</v>
      </c>
      <c r="H99" s="36">
        <v>1223.5193340706619</v>
      </c>
      <c r="I99" s="21">
        <v>8011.1281251400324</v>
      </c>
      <c r="J99" s="21">
        <v>9430.6824223476069</v>
      </c>
      <c r="K99" s="21">
        <v>10729.189452512359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2"/>
    </row>
    <row r="100" spans="1:67" x14ac:dyDescent="0.35">
      <c r="A100" s="23" t="s">
        <v>579</v>
      </c>
      <c r="B100" s="24" t="s">
        <v>45</v>
      </c>
      <c r="C100" s="24" t="s">
        <v>572</v>
      </c>
      <c r="D100" s="25" t="s">
        <v>576</v>
      </c>
      <c r="E100" s="26"/>
      <c r="F100" s="26"/>
      <c r="G100" s="38">
        <v>-498.48066592933799</v>
      </c>
      <c r="H100" s="38">
        <v>-1223.5193340706601</v>
      </c>
      <c r="I100" s="26">
        <v>-8011.1281251400296</v>
      </c>
      <c r="J100" s="26">
        <v>-9430.6824223476106</v>
      </c>
      <c r="K100" s="26">
        <v>-10729.189452512401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7"/>
    </row>
    <row r="101" spans="1:67" x14ac:dyDescent="0.35">
      <c r="A101" s="13" t="s">
        <v>579</v>
      </c>
      <c r="B101" s="19" t="s">
        <v>64</v>
      </c>
      <c r="C101" s="19" t="s">
        <v>572</v>
      </c>
      <c r="D101" s="20" t="s">
        <v>573</v>
      </c>
      <c r="E101" s="21"/>
      <c r="F101" s="29">
        <v>24737.438909823788</v>
      </c>
      <c r="G101" s="21">
        <v>304457.88109017623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2"/>
    </row>
    <row r="102" spans="1:67" x14ac:dyDescent="0.35">
      <c r="A102" s="13" t="s">
        <v>579</v>
      </c>
      <c r="B102" s="19" t="s">
        <v>64</v>
      </c>
      <c r="C102" s="19" t="s">
        <v>572</v>
      </c>
      <c r="D102" s="20" t="s">
        <v>574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2"/>
    </row>
    <row r="103" spans="1:67" x14ac:dyDescent="0.35">
      <c r="A103" s="13" t="s">
        <v>579</v>
      </c>
      <c r="B103" s="19" t="s">
        <v>64</v>
      </c>
      <c r="C103" s="19" t="s">
        <v>572</v>
      </c>
      <c r="D103" s="20" t="s">
        <v>575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2"/>
    </row>
    <row r="104" spans="1:67" x14ac:dyDescent="0.35">
      <c r="A104" s="13" t="s">
        <v>579</v>
      </c>
      <c r="B104" s="19" t="s">
        <v>64</v>
      </c>
      <c r="C104" s="19" t="s">
        <v>572</v>
      </c>
      <c r="D104" s="20" t="s">
        <v>576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2"/>
    </row>
    <row r="105" spans="1:67" x14ac:dyDescent="0.35">
      <c r="A105" s="13" t="s">
        <v>579</v>
      </c>
      <c r="B105" s="19" t="s">
        <v>65</v>
      </c>
      <c r="C105" s="19" t="s">
        <v>572</v>
      </c>
      <c r="D105" s="20" t="s">
        <v>573</v>
      </c>
      <c r="E105" s="21"/>
      <c r="F105" s="29">
        <v>21235.370312824951</v>
      </c>
      <c r="G105" s="21">
        <v>261355.90968717507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2"/>
    </row>
    <row r="106" spans="1:67" x14ac:dyDescent="0.35">
      <c r="A106" s="13" t="s">
        <v>579</v>
      </c>
      <c r="B106" s="19" t="s">
        <v>65</v>
      </c>
      <c r="C106" s="19" t="s">
        <v>572</v>
      </c>
      <c r="D106" s="20" t="s">
        <v>574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2"/>
    </row>
    <row r="107" spans="1:67" x14ac:dyDescent="0.35">
      <c r="A107" s="13" t="s">
        <v>579</v>
      </c>
      <c r="B107" s="19" t="s">
        <v>65</v>
      </c>
      <c r="C107" s="19" t="s">
        <v>572</v>
      </c>
      <c r="D107" s="20" t="s">
        <v>575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2"/>
    </row>
    <row r="108" spans="1:67" x14ac:dyDescent="0.35">
      <c r="A108" s="13" t="s">
        <v>579</v>
      </c>
      <c r="B108" s="19" t="s">
        <v>65</v>
      </c>
      <c r="C108" s="19" t="s">
        <v>572</v>
      </c>
      <c r="D108" s="20" t="s">
        <v>576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2"/>
    </row>
    <row r="109" spans="1:67" x14ac:dyDescent="0.35">
      <c r="A109" s="13" t="s">
        <v>579</v>
      </c>
      <c r="B109" s="19" t="s">
        <v>577</v>
      </c>
      <c r="C109" s="19" t="s">
        <v>572</v>
      </c>
      <c r="D109" s="20" t="s">
        <v>573</v>
      </c>
      <c r="E109" s="21"/>
      <c r="F109" s="29">
        <v>258473.26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2"/>
    </row>
    <row r="110" spans="1:67" x14ac:dyDescent="0.35">
      <c r="A110" s="13" t="s">
        <v>579</v>
      </c>
      <c r="B110" s="19" t="s">
        <v>577</v>
      </c>
      <c r="C110" s="19" t="s">
        <v>572</v>
      </c>
      <c r="D110" s="20" t="s">
        <v>574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2"/>
    </row>
    <row r="111" spans="1:67" x14ac:dyDescent="0.35">
      <c r="A111" s="13" t="s">
        <v>579</v>
      </c>
      <c r="B111" s="19" t="s">
        <v>577</v>
      </c>
      <c r="C111" s="19" t="s">
        <v>572</v>
      </c>
      <c r="D111" s="20" t="s">
        <v>575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2"/>
    </row>
    <row r="112" spans="1:67" x14ac:dyDescent="0.35">
      <c r="A112" s="13" t="s">
        <v>579</v>
      </c>
      <c r="B112" s="19" t="s">
        <v>577</v>
      </c>
      <c r="C112" s="19" t="s">
        <v>572</v>
      </c>
      <c r="D112" s="20" t="s">
        <v>576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2"/>
    </row>
    <row r="113" spans="1:67" x14ac:dyDescent="0.35">
      <c r="A113" s="13" t="s">
        <v>579</v>
      </c>
      <c r="B113" s="19" t="s">
        <v>578</v>
      </c>
      <c r="C113" s="19" t="s">
        <v>572</v>
      </c>
      <c r="D113" s="20" t="s">
        <v>573</v>
      </c>
      <c r="E113" s="21"/>
      <c r="F113" s="29">
        <v>253179.78680181765</v>
      </c>
      <c r="G113" s="21">
        <v>5293.4731981823634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2"/>
    </row>
    <row r="114" spans="1:67" x14ac:dyDescent="0.35">
      <c r="A114" s="13" t="s">
        <v>579</v>
      </c>
      <c r="B114" s="19" t="s">
        <v>578</v>
      </c>
      <c r="C114" s="19" t="s">
        <v>572</v>
      </c>
      <c r="D114" s="20" t="s">
        <v>574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2"/>
    </row>
    <row r="115" spans="1:67" x14ac:dyDescent="0.35">
      <c r="A115" s="13" t="s">
        <v>579</v>
      </c>
      <c r="B115" s="19" t="s">
        <v>578</v>
      </c>
      <c r="C115" s="19" t="s">
        <v>572</v>
      </c>
      <c r="D115" s="20" t="s">
        <v>575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2"/>
    </row>
    <row r="116" spans="1:67" x14ac:dyDescent="0.35">
      <c r="A116" s="13" t="s">
        <v>579</v>
      </c>
      <c r="B116" s="19" t="s">
        <v>578</v>
      </c>
      <c r="C116" s="19" t="s">
        <v>572</v>
      </c>
      <c r="D116" s="20" t="s">
        <v>576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2"/>
    </row>
    <row r="117" spans="1:67" x14ac:dyDescent="0.35">
      <c r="A117" s="13" t="s">
        <v>579</v>
      </c>
      <c r="B117" s="19" t="s">
        <v>66</v>
      </c>
      <c r="C117" s="19" t="s">
        <v>572</v>
      </c>
      <c r="D117" s="20" t="s">
        <v>573</v>
      </c>
      <c r="E117" s="21"/>
      <c r="F117" s="30">
        <v>2434.1024081600312</v>
      </c>
      <c r="G117" s="21">
        <v>29957.89759183997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2"/>
    </row>
    <row r="118" spans="1:67" x14ac:dyDescent="0.35">
      <c r="A118" s="13" t="s">
        <v>579</v>
      </c>
      <c r="B118" s="19" t="s">
        <v>66</v>
      </c>
      <c r="C118" s="19" t="s">
        <v>572</v>
      </c>
      <c r="D118" s="20" t="s">
        <v>574</v>
      </c>
      <c r="E118" s="21"/>
      <c r="F118" s="30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2"/>
    </row>
    <row r="119" spans="1:67" x14ac:dyDescent="0.35">
      <c r="A119" s="13" t="s">
        <v>579</v>
      </c>
      <c r="B119" s="19" t="s">
        <v>66</v>
      </c>
      <c r="C119" s="19" t="s">
        <v>572</v>
      </c>
      <c r="D119" s="20" t="s">
        <v>575</v>
      </c>
      <c r="E119" s="21"/>
      <c r="F119" s="30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2"/>
    </row>
    <row r="120" spans="1:67" x14ac:dyDescent="0.35">
      <c r="A120" s="13" t="s">
        <v>579</v>
      </c>
      <c r="B120" s="19" t="s">
        <v>66</v>
      </c>
      <c r="C120" s="19" t="s">
        <v>572</v>
      </c>
      <c r="D120" s="20" t="s">
        <v>576</v>
      </c>
      <c r="E120" s="21"/>
      <c r="F120" s="30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2"/>
    </row>
    <row r="121" spans="1:67" x14ac:dyDescent="0.35">
      <c r="A121" s="13" t="s">
        <v>579</v>
      </c>
      <c r="B121" s="19" t="s">
        <v>67</v>
      </c>
      <c r="C121" s="19" t="s">
        <v>572</v>
      </c>
      <c r="D121" s="20" t="s">
        <v>573</v>
      </c>
      <c r="E121" s="21"/>
      <c r="F121" s="31">
        <v>24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2"/>
    </row>
    <row r="122" spans="1:67" x14ac:dyDescent="0.35">
      <c r="A122" s="13" t="s">
        <v>579</v>
      </c>
      <c r="B122" s="19" t="s">
        <v>67</v>
      </c>
      <c r="C122" s="19" t="s">
        <v>572</v>
      </c>
      <c r="D122" s="20" t="s">
        <v>574</v>
      </c>
      <c r="E122" s="21"/>
      <c r="F122" s="30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2"/>
    </row>
    <row r="123" spans="1:67" x14ac:dyDescent="0.35">
      <c r="A123" s="13" t="s">
        <v>579</v>
      </c>
      <c r="B123" s="19" t="s">
        <v>67</v>
      </c>
      <c r="C123" s="19" t="s">
        <v>572</v>
      </c>
      <c r="D123" s="20" t="s">
        <v>575</v>
      </c>
      <c r="E123" s="21"/>
      <c r="F123" s="30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2"/>
    </row>
    <row r="124" spans="1:67" x14ac:dyDescent="0.35">
      <c r="A124" s="13" t="s">
        <v>579</v>
      </c>
      <c r="B124" s="19" t="s">
        <v>67</v>
      </c>
      <c r="C124" s="19" t="s">
        <v>572</v>
      </c>
      <c r="D124" s="20" t="s">
        <v>576</v>
      </c>
      <c r="E124" s="21"/>
      <c r="F124" s="30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2"/>
    </row>
    <row r="125" spans="1:67" x14ac:dyDescent="0.35">
      <c r="A125" s="13" t="s">
        <v>579</v>
      </c>
      <c r="B125" s="19" t="s">
        <v>68</v>
      </c>
      <c r="C125" s="19" t="s">
        <v>572</v>
      </c>
      <c r="D125" s="20" t="s">
        <v>573</v>
      </c>
      <c r="E125" s="21"/>
      <c r="F125" s="30">
        <v>0.6011613751938828</v>
      </c>
      <c r="G125" s="21">
        <v>7.3988386248061175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2"/>
    </row>
    <row r="126" spans="1:67" x14ac:dyDescent="0.35">
      <c r="A126" s="13" t="s">
        <v>579</v>
      </c>
      <c r="B126" s="19" t="s">
        <v>68</v>
      </c>
      <c r="C126" s="19" t="s">
        <v>572</v>
      </c>
      <c r="D126" s="20" t="s">
        <v>574</v>
      </c>
      <c r="E126" s="21"/>
      <c r="F126" s="30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2"/>
    </row>
    <row r="127" spans="1:67" x14ac:dyDescent="0.35">
      <c r="A127" s="13" t="s">
        <v>579</v>
      </c>
      <c r="B127" s="19" t="s">
        <v>68</v>
      </c>
      <c r="C127" s="19" t="s">
        <v>572</v>
      </c>
      <c r="D127" s="20" t="s">
        <v>575</v>
      </c>
      <c r="E127" s="21"/>
      <c r="F127" s="30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2"/>
    </row>
    <row r="128" spans="1:67" x14ac:dyDescent="0.35">
      <c r="A128" s="13" t="s">
        <v>579</v>
      </c>
      <c r="B128" s="19" t="s">
        <v>68</v>
      </c>
      <c r="C128" s="19" t="s">
        <v>572</v>
      </c>
      <c r="D128" s="20" t="s">
        <v>576</v>
      </c>
      <c r="E128" s="21"/>
      <c r="F128" s="30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2"/>
    </row>
    <row r="129" spans="1:67" x14ac:dyDescent="0.35">
      <c r="A129" s="13" t="s">
        <v>579</v>
      </c>
      <c r="B129" s="19" t="s">
        <v>69</v>
      </c>
      <c r="C129" s="19" t="s">
        <v>572</v>
      </c>
      <c r="D129" s="20" t="s">
        <v>573</v>
      </c>
      <c r="E129" s="21"/>
      <c r="F129" s="32">
        <v>0.6011613751938828</v>
      </c>
      <c r="G129" s="33">
        <v>7.3988386248061175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2"/>
    </row>
    <row r="130" spans="1:67" x14ac:dyDescent="0.35">
      <c r="A130" s="13" t="s">
        <v>579</v>
      </c>
      <c r="B130" s="19" t="s">
        <v>69</v>
      </c>
      <c r="C130" s="19" t="s">
        <v>572</v>
      </c>
      <c r="D130" s="20" t="s">
        <v>574</v>
      </c>
      <c r="E130" s="21"/>
      <c r="F130" s="30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2"/>
    </row>
    <row r="131" spans="1:67" x14ac:dyDescent="0.35">
      <c r="A131" s="13" t="s">
        <v>579</v>
      </c>
      <c r="B131" s="19" t="s">
        <v>69</v>
      </c>
      <c r="C131" s="19" t="s">
        <v>572</v>
      </c>
      <c r="D131" s="20" t="s">
        <v>575</v>
      </c>
      <c r="E131" s="21"/>
      <c r="F131" s="30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2"/>
    </row>
    <row r="132" spans="1:67" x14ac:dyDescent="0.35">
      <c r="A132" s="13" t="s">
        <v>579</v>
      </c>
      <c r="B132" s="19" t="s">
        <v>69</v>
      </c>
      <c r="C132" s="19" t="s">
        <v>572</v>
      </c>
      <c r="D132" s="20" t="s">
        <v>576</v>
      </c>
      <c r="E132" s="21"/>
      <c r="F132" s="30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2"/>
    </row>
    <row r="133" spans="1:67" x14ac:dyDescent="0.35">
      <c r="A133" s="13" t="s">
        <v>579</v>
      </c>
      <c r="B133" s="19" t="s">
        <v>70</v>
      </c>
      <c r="C133" s="19" t="s">
        <v>572</v>
      </c>
      <c r="D133" s="20" t="s">
        <v>573</v>
      </c>
      <c r="E133" s="21"/>
      <c r="F133" s="32">
        <v>1.2774679222870009</v>
      </c>
      <c r="G133" s="33">
        <v>15.722532077713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2"/>
    </row>
    <row r="134" spans="1:67" x14ac:dyDescent="0.35">
      <c r="A134" s="13" t="s">
        <v>579</v>
      </c>
      <c r="B134" s="19" t="s">
        <v>70</v>
      </c>
      <c r="C134" s="19" t="s">
        <v>572</v>
      </c>
      <c r="D134" s="20" t="s">
        <v>574</v>
      </c>
      <c r="E134" s="21"/>
      <c r="F134" s="30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2"/>
    </row>
    <row r="135" spans="1:67" x14ac:dyDescent="0.35">
      <c r="A135" s="13" t="s">
        <v>579</v>
      </c>
      <c r="B135" s="19" t="s">
        <v>70</v>
      </c>
      <c r="C135" s="19" t="s">
        <v>572</v>
      </c>
      <c r="D135" s="20" t="s">
        <v>575</v>
      </c>
      <c r="E135" s="21"/>
      <c r="F135" s="30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2"/>
    </row>
    <row r="136" spans="1:67" x14ac:dyDescent="0.35">
      <c r="A136" s="13" t="s">
        <v>579</v>
      </c>
      <c r="B136" s="19" t="s">
        <v>70</v>
      </c>
      <c r="C136" s="19" t="s">
        <v>572</v>
      </c>
      <c r="D136" s="20" t="s">
        <v>576</v>
      </c>
      <c r="E136" s="21"/>
      <c r="F136" s="30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2"/>
    </row>
    <row r="137" spans="1:67" x14ac:dyDescent="0.35">
      <c r="A137" s="13" t="s">
        <v>579</v>
      </c>
      <c r="B137" s="19" t="s">
        <v>71</v>
      </c>
      <c r="C137" s="19" t="s">
        <v>572</v>
      </c>
      <c r="D137" s="20" t="s">
        <v>573</v>
      </c>
      <c r="E137" s="21"/>
      <c r="F137" s="30">
        <v>0.37572585949617676</v>
      </c>
      <c r="G137" s="21">
        <v>4.6242741405038235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2"/>
    </row>
    <row r="138" spans="1:67" x14ac:dyDescent="0.35">
      <c r="A138" s="13" t="s">
        <v>579</v>
      </c>
      <c r="B138" s="19" t="s">
        <v>71</v>
      </c>
      <c r="C138" s="19" t="s">
        <v>572</v>
      </c>
      <c r="D138" s="20" t="s">
        <v>574</v>
      </c>
      <c r="E138" s="21"/>
      <c r="F138" s="30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2"/>
    </row>
    <row r="139" spans="1:67" x14ac:dyDescent="0.35">
      <c r="A139" s="13" t="s">
        <v>579</v>
      </c>
      <c r="B139" s="19" t="s">
        <v>71</v>
      </c>
      <c r="C139" s="19" t="s">
        <v>572</v>
      </c>
      <c r="D139" s="20" t="s">
        <v>575</v>
      </c>
      <c r="E139" s="21"/>
      <c r="F139" s="30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2"/>
    </row>
    <row r="140" spans="1:67" x14ac:dyDescent="0.35">
      <c r="A140" s="13" t="s">
        <v>579</v>
      </c>
      <c r="B140" s="19" t="s">
        <v>71</v>
      </c>
      <c r="C140" s="19" t="s">
        <v>572</v>
      </c>
      <c r="D140" s="20" t="s">
        <v>576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2"/>
    </row>
    <row r="141" spans="1:67" x14ac:dyDescent="0.35">
      <c r="A141" s="13" t="s">
        <v>579</v>
      </c>
      <c r="B141" s="19" t="s">
        <v>72</v>
      </c>
      <c r="C141" s="19" t="s">
        <v>572</v>
      </c>
      <c r="D141" s="20" t="s">
        <v>573</v>
      </c>
      <c r="E141" s="21"/>
      <c r="F141" s="21">
        <v>0.37572585949617676</v>
      </c>
      <c r="G141" s="33">
        <v>4.6242741405038235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2"/>
    </row>
    <row r="142" spans="1:67" x14ac:dyDescent="0.35">
      <c r="A142" s="13" t="s">
        <v>579</v>
      </c>
      <c r="B142" s="19" t="s">
        <v>72</v>
      </c>
      <c r="C142" s="19" t="s">
        <v>572</v>
      </c>
      <c r="D142" s="20" t="s">
        <v>574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2"/>
    </row>
    <row r="143" spans="1:67" x14ac:dyDescent="0.35">
      <c r="A143" s="13" t="s">
        <v>579</v>
      </c>
      <c r="B143" s="19" t="s">
        <v>72</v>
      </c>
      <c r="C143" s="19" t="s">
        <v>572</v>
      </c>
      <c r="D143" s="20" t="s">
        <v>575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2"/>
    </row>
    <row r="144" spans="1:67" x14ac:dyDescent="0.35">
      <c r="A144" s="13" t="s">
        <v>579</v>
      </c>
      <c r="B144" s="19" t="s">
        <v>72</v>
      </c>
      <c r="C144" s="19" t="s">
        <v>572</v>
      </c>
      <c r="D144" s="20" t="s">
        <v>576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2"/>
    </row>
    <row r="145" spans="1:4" x14ac:dyDescent="0.35">
      <c r="A145" s="5"/>
      <c r="C145" s="6"/>
      <c r="D145" s="4"/>
    </row>
    <row r="146" spans="1:4" x14ac:dyDescent="0.35">
      <c r="A146" s="5"/>
      <c r="C146" s="3"/>
      <c r="D146" s="4"/>
    </row>
    <row r="147" spans="1:4" x14ac:dyDescent="0.35">
      <c r="A147" s="5"/>
      <c r="C147" s="3"/>
      <c r="D147" s="4"/>
    </row>
    <row r="148" spans="1:4" x14ac:dyDescent="0.35">
      <c r="A148" s="5"/>
      <c r="C148" s="3"/>
      <c r="D148" s="4"/>
    </row>
    <row r="149" spans="1:4" x14ac:dyDescent="0.35">
      <c r="A149" s="5"/>
      <c r="C149" s="3"/>
      <c r="D149" s="4"/>
    </row>
    <row r="150" spans="1:4" x14ac:dyDescent="0.35">
      <c r="A150" s="5"/>
      <c r="C150" s="3"/>
      <c r="D150" s="4"/>
    </row>
    <row r="151" spans="1:4" x14ac:dyDescent="0.35">
      <c r="A151" s="5"/>
      <c r="C151" s="3"/>
      <c r="D151" s="4"/>
    </row>
    <row r="152" spans="1:4" x14ac:dyDescent="0.35">
      <c r="A152" s="5"/>
      <c r="C152" s="3"/>
      <c r="D152" s="4"/>
    </row>
    <row r="153" spans="1:4" x14ac:dyDescent="0.35">
      <c r="A153" s="5"/>
      <c r="C153" s="3"/>
      <c r="D153" s="4"/>
    </row>
    <row r="154" spans="1:4" x14ac:dyDescent="0.35">
      <c r="A154" s="5"/>
      <c r="C154" s="3"/>
      <c r="D154" s="4"/>
    </row>
    <row r="155" spans="1:4" x14ac:dyDescent="0.35">
      <c r="A155" s="5"/>
      <c r="C155" s="3"/>
      <c r="D155" s="4"/>
    </row>
    <row r="156" spans="1:4" x14ac:dyDescent="0.35">
      <c r="A156" s="5"/>
      <c r="C156" s="3"/>
      <c r="D156" s="4"/>
    </row>
    <row r="157" spans="1:4" x14ac:dyDescent="0.35">
      <c r="A157" s="5"/>
      <c r="C157" s="3"/>
      <c r="D157" s="4"/>
    </row>
    <row r="158" spans="1:4" x14ac:dyDescent="0.35">
      <c r="A158" s="5"/>
      <c r="C158" s="3"/>
      <c r="D158" s="4"/>
    </row>
    <row r="159" spans="1:4" x14ac:dyDescent="0.35">
      <c r="A159" s="5"/>
      <c r="C159" s="3"/>
      <c r="D159" s="4"/>
    </row>
    <row r="160" spans="1:4" x14ac:dyDescent="0.35">
      <c r="A160" s="5"/>
      <c r="C160" s="3"/>
      <c r="D160" s="4"/>
    </row>
    <row r="161" spans="1:4" x14ac:dyDescent="0.35">
      <c r="A161" s="5"/>
      <c r="C161" s="3"/>
      <c r="D161" s="4"/>
    </row>
    <row r="162" spans="1:4" x14ac:dyDescent="0.35">
      <c r="A162" s="5"/>
      <c r="C162" s="3"/>
      <c r="D162" s="4"/>
    </row>
    <row r="163" spans="1:4" x14ac:dyDescent="0.35">
      <c r="A163" s="5"/>
      <c r="C163" s="3"/>
      <c r="D163" s="4"/>
    </row>
    <row r="164" spans="1:4" x14ac:dyDescent="0.35">
      <c r="A164" s="5"/>
      <c r="C164" s="3"/>
      <c r="D164" s="4"/>
    </row>
    <row r="165" spans="1:4" x14ac:dyDescent="0.35">
      <c r="A165" s="5"/>
      <c r="C165" s="3"/>
      <c r="D165" s="4"/>
    </row>
    <row r="166" spans="1:4" x14ac:dyDescent="0.35">
      <c r="A166" s="5"/>
      <c r="C166" s="3"/>
      <c r="D166" s="4"/>
    </row>
    <row r="167" spans="1:4" x14ac:dyDescent="0.35">
      <c r="A167" s="5"/>
      <c r="C167" s="3"/>
      <c r="D167" s="4"/>
    </row>
    <row r="168" spans="1:4" x14ac:dyDescent="0.35">
      <c r="A168" s="5"/>
      <c r="C168" s="3"/>
      <c r="D168" s="4"/>
    </row>
    <row r="169" spans="1:4" x14ac:dyDescent="0.35">
      <c r="A169" s="5"/>
      <c r="C169" s="3"/>
      <c r="D169" s="4"/>
    </row>
    <row r="170" spans="1:4" x14ac:dyDescent="0.35">
      <c r="A170" s="5"/>
      <c r="C170" s="3"/>
      <c r="D170" s="4"/>
    </row>
    <row r="171" spans="1:4" x14ac:dyDescent="0.35">
      <c r="A171" s="5"/>
      <c r="C171" s="3"/>
      <c r="D171" s="4"/>
    </row>
    <row r="172" spans="1:4" x14ac:dyDescent="0.35">
      <c r="A172" s="5"/>
      <c r="C172" s="3"/>
      <c r="D172" s="4"/>
    </row>
    <row r="173" spans="1:4" x14ac:dyDescent="0.35">
      <c r="A173" s="5"/>
      <c r="C173" s="3"/>
      <c r="D173" s="4"/>
    </row>
    <row r="174" spans="1:4" x14ac:dyDescent="0.35">
      <c r="A174" s="5"/>
      <c r="C174" s="3"/>
      <c r="D174" s="4"/>
    </row>
    <row r="175" spans="1:4" x14ac:dyDescent="0.35">
      <c r="A175" s="5"/>
      <c r="C175" s="3"/>
      <c r="D175" s="4"/>
    </row>
    <row r="176" spans="1:4" x14ac:dyDescent="0.35">
      <c r="A176" s="5"/>
      <c r="C176" s="3"/>
      <c r="D176" s="4"/>
    </row>
    <row r="177" spans="1:4" x14ac:dyDescent="0.35">
      <c r="A177" s="5"/>
      <c r="C177" s="3"/>
      <c r="D177" s="4"/>
    </row>
    <row r="178" spans="1:4" x14ac:dyDescent="0.35">
      <c r="A178" s="5"/>
      <c r="C178" s="3"/>
      <c r="D178" s="4"/>
    </row>
    <row r="179" spans="1:4" x14ac:dyDescent="0.35">
      <c r="A179" s="5"/>
      <c r="C179" s="3"/>
      <c r="D179" s="4"/>
    </row>
    <row r="180" spans="1:4" x14ac:dyDescent="0.35">
      <c r="A180" s="5"/>
      <c r="C180" s="3"/>
      <c r="D180" s="4"/>
    </row>
    <row r="181" spans="1:4" x14ac:dyDescent="0.35">
      <c r="A181" s="5"/>
      <c r="C181" s="3"/>
      <c r="D181" s="4"/>
    </row>
    <row r="182" spans="1:4" x14ac:dyDescent="0.35">
      <c r="A182" s="5"/>
      <c r="C182" s="3"/>
      <c r="D182" s="4"/>
    </row>
    <row r="183" spans="1:4" x14ac:dyDescent="0.35">
      <c r="A183" s="5"/>
      <c r="C183" s="3"/>
      <c r="D183" s="4"/>
    </row>
    <row r="184" spans="1:4" x14ac:dyDescent="0.35">
      <c r="A184" s="5"/>
      <c r="C184" s="3"/>
      <c r="D184" s="4"/>
    </row>
    <row r="185" spans="1:4" x14ac:dyDescent="0.35">
      <c r="A185" s="5"/>
      <c r="C185" s="3"/>
      <c r="D185" s="4"/>
    </row>
    <row r="186" spans="1:4" x14ac:dyDescent="0.35">
      <c r="A186" s="5"/>
      <c r="C186" s="3"/>
      <c r="D186" s="4"/>
    </row>
    <row r="187" spans="1:4" x14ac:dyDescent="0.35">
      <c r="A187" s="5"/>
      <c r="C187" s="3"/>
      <c r="D187" s="4"/>
    </row>
    <row r="188" spans="1:4" x14ac:dyDescent="0.35">
      <c r="A188" s="5"/>
      <c r="C188" s="3"/>
      <c r="D188" s="4"/>
    </row>
    <row r="189" spans="1:4" x14ac:dyDescent="0.35">
      <c r="A189" s="5"/>
      <c r="C189" s="3"/>
      <c r="D189" s="4"/>
    </row>
    <row r="190" spans="1:4" x14ac:dyDescent="0.35">
      <c r="A190" s="5"/>
      <c r="C190" s="3"/>
      <c r="D190" s="4"/>
    </row>
    <row r="191" spans="1:4" x14ac:dyDescent="0.35">
      <c r="A191" s="5"/>
      <c r="C191" s="3"/>
      <c r="D191" s="4"/>
    </row>
    <row r="192" spans="1:4" x14ac:dyDescent="0.35">
      <c r="A192" s="5"/>
      <c r="C192" s="3"/>
      <c r="D192" s="4"/>
    </row>
    <row r="193" spans="1:4" x14ac:dyDescent="0.35">
      <c r="A193" s="5"/>
      <c r="C193" s="3"/>
      <c r="D193" s="4"/>
    </row>
    <row r="194" spans="1:4" x14ac:dyDescent="0.35">
      <c r="A194" s="5"/>
      <c r="C194" s="3"/>
      <c r="D194" s="4"/>
    </row>
    <row r="195" spans="1:4" x14ac:dyDescent="0.35">
      <c r="A195" s="5"/>
      <c r="C195" s="3"/>
      <c r="D195" s="4"/>
    </row>
    <row r="196" spans="1:4" x14ac:dyDescent="0.35">
      <c r="A196" s="5"/>
      <c r="C196" s="3"/>
      <c r="D196" s="4"/>
    </row>
    <row r="197" spans="1:4" x14ac:dyDescent="0.35">
      <c r="A197" s="5"/>
      <c r="C197" s="3"/>
      <c r="D197" s="4"/>
    </row>
    <row r="198" spans="1:4" x14ac:dyDescent="0.35">
      <c r="A198" s="5"/>
      <c r="C198" s="3"/>
      <c r="D198" s="4"/>
    </row>
    <row r="199" spans="1:4" x14ac:dyDescent="0.35">
      <c r="A199" s="5"/>
      <c r="C199" s="3"/>
      <c r="D199" s="4"/>
    </row>
    <row r="200" spans="1:4" x14ac:dyDescent="0.35">
      <c r="A200" s="5"/>
      <c r="C200" s="3"/>
      <c r="D200" s="4"/>
    </row>
    <row r="201" spans="1:4" x14ac:dyDescent="0.35">
      <c r="A201" s="5"/>
      <c r="C201" s="3"/>
      <c r="D201" s="4"/>
    </row>
    <row r="202" spans="1:4" x14ac:dyDescent="0.35">
      <c r="A202" s="5"/>
      <c r="C202" s="3"/>
      <c r="D202" s="4"/>
    </row>
    <row r="203" spans="1:4" x14ac:dyDescent="0.35">
      <c r="A203" s="5"/>
      <c r="C203" s="3"/>
      <c r="D203" s="4"/>
    </row>
    <row r="204" spans="1:4" x14ac:dyDescent="0.35">
      <c r="A204" s="5"/>
      <c r="C204" s="3"/>
      <c r="D204" s="4"/>
    </row>
    <row r="205" spans="1:4" x14ac:dyDescent="0.35">
      <c r="A205" s="5"/>
      <c r="C205" s="3"/>
      <c r="D205" s="4"/>
    </row>
    <row r="206" spans="1:4" x14ac:dyDescent="0.35">
      <c r="A206" s="5"/>
      <c r="C206" s="3"/>
      <c r="D206" s="4"/>
    </row>
    <row r="207" spans="1:4" x14ac:dyDescent="0.35">
      <c r="A207" s="5"/>
      <c r="C207" s="3"/>
      <c r="D207" s="4"/>
    </row>
    <row r="208" spans="1:4" x14ac:dyDescent="0.35">
      <c r="A208" s="5"/>
      <c r="C208" s="3"/>
      <c r="D208" s="4"/>
    </row>
    <row r="209" spans="1:4" x14ac:dyDescent="0.35">
      <c r="A209" s="5"/>
      <c r="C209" s="3"/>
      <c r="D209" s="4"/>
    </row>
    <row r="210" spans="1:4" x14ac:dyDescent="0.35">
      <c r="A210" s="5"/>
      <c r="C210" s="3"/>
      <c r="D210" s="4"/>
    </row>
    <row r="211" spans="1:4" x14ac:dyDescent="0.35">
      <c r="A211" s="5"/>
      <c r="C211" s="3"/>
      <c r="D211" s="4"/>
    </row>
    <row r="212" spans="1:4" x14ac:dyDescent="0.35">
      <c r="A212" s="5"/>
      <c r="C212" s="3"/>
      <c r="D212" s="4"/>
    </row>
    <row r="213" spans="1:4" x14ac:dyDescent="0.35">
      <c r="A213" s="5"/>
      <c r="C213" s="3"/>
      <c r="D213" s="4"/>
    </row>
    <row r="214" spans="1:4" x14ac:dyDescent="0.35">
      <c r="A214" s="5"/>
      <c r="C214" s="3"/>
      <c r="D214" s="4"/>
    </row>
    <row r="215" spans="1:4" x14ac:dyDescent="0.35">
      <c r="A215" s="5"/>
      <c r="C215" s="3"/>
      <c r="D215" s="4"/>
    </row>
    <row r="216" spans="1:4" x14ac:dyDescent="0.35">
      <c r="A216" s="5"/>
      <c r="C216" s="3"/>
      <c r="D216" s="4"/>
    </row>
    <row r="217" spans="1:4" x14ac:dyDescent="0.35">
      <c r="A217" s="5"/>
      <c r="C217" s="3"/>
      <c r="D217" s="4"/>
    </row>
    <row r="218" spans="1:4" x14ac:dyDescent="0.35">
      <c r="A218" s="5"/>
      <c r="C218" s="3"/>
      <c r="D218" s="4"/>
    </row>
    <row r="219" spans="1:4" x14ac:dyDescent="0.35">
      <c r="A219" s="5"/>
      <c r="C219" s="3"/>
      <c r="D219" s="4"/>
    </row>
    <row r="220" spans="1:4" x14ac:dyDescent="0.35">
      <c r="A220" s="5"/>
      <c r="C220" s="3"/>
      <c r="D220" s="4"/>
    </row>
    <row r="221" spans="1:4" x14ac:dyDescent="0.35">
      <c r="A221" s="5"/>
      <c r="C221" s="3"/>
      <c r="D221" s="4"/>
    </row>
    <row r="222" spans="1:4" x14ac:dyDescent="0.35">
      <c r="A222" s="5"/>
      <c r="C222" s="3"/>
      <c r="D222" s="4"/>
    </row>
    <row r="223" spans="1:4" x14ac:dyDescent="0.35">
      <c r="A223" s="5"/>
      <c r="C223" s="3"/>
      <c r="D223" s="4"/>
    </row>
    <row r="224" spans="1:4" x14ac:dyDescent="0.35">
      <c r="A224" s="5"/>
      <c r="C224" s="3"/>
      <c r="D224" s="4"/>
    </row>
    <row r="225" spans="1:4" x14ac:dyDescent="0.35">
      <c r="A225" s="5"/>
      <c r="C225" s="3"/>
      <c r="D225" s="4"/>
    </row>
    <row r="226" spans="1:4" x14ac:dyDescent="0.35">
      <c r="A226" s="5"/>
      <c r="C226" s="3"/>
      <c r="D226" s="4"/>
    </row>
    <row r="227" spans="1:4" x14ac:dyDescent="0.35">
      <c r="A227" s="5"/>
      <c r="C227" s="3"/>
      <c r="D227" s="4"/>
    </row>
    <row r="228" spans="1:4" x14ac:dyDescent="0.35">
      <c r="A228" s="5"/>
      <c r="C228" s="3"/>
      <c r="D228" s="4"/>
    </row>
    <row r="229" spans="1:4" x14ac:dyDescent="0.35">
      <c r="A229" s="5"/>
      <c r="C229" s="3"/>
      <c r="D229" s="4"/>
    </row>
    <row r="230" spans="1:4" x14ac:dyDescent="0.35">
      <c r="A230" s="5"/>
      <c r="C230" s="3"/>
      <c r="D230" s="4"/>
    </row>
    <row r="231" spans="1:4" x14ac:dyDescent="0.35">
      <c r="A231" s="5"/>
      <c r="C231" s="3"/>
      <c r="D231" s="4"/>
    </row>
    <row r="232" spans="1:4" x14ac:dyDescent="0.35">
      <c r="A232" s="5"/>
      <c r="C232" s="3"/>
      <c r="D232" s="4"/>
    </row>
    <row r="233" spans="1:4" x14ac:dyDescent="0.35">
      <c r="A233" s="5"/>
      <c r="C233" s="3"/>
      <c r="D233" s="4"/>
    </row>
    <row r="234" spans="1:4" x14ac:dyDescent="0.35">
      <c r="A234" s="5"/>
      <c r="C234" s="3"/>
      <c r="D234" s="4"/>
    </row>
    <row r="235" spans="1:4" x14ac:dyDescent="0.35">
      <c r="A235" s="5"/>
      <c r="C235" s="3"/>
      <c r="D235" s="4"/>
    </row>
    <row r="236" spans="1:4" x14ac:dyDescent="0.35">
      <c r="A236" s="5"/>
      <c r="C236" s="3"/>
      <c r="D236" s="4"/>
    </row>
    <row r="237" spans="1:4" x14ac:dyDescent="0.35">
      <c r="A237" s="5"/>
      <c r="C237" s="3"/>
      <c r="D237" s="4"/>
    </row>
    <row r="238" spans="1:4" x14ac:dyDescent="0.35">
      <c r="A238" s="5"/>
      <c r="C238" s="3"/>
      <c r="D238" s="4"/>
    </row>
    <row r="239" spans="1:4" x14ac:dyDescent="0.35">
      <c r="A239" s="5"/>
      <c r="C239" s="3"/>
      <c r="D239" s="4"/>
    </row>
    <row r="240" spans="1:4" x14ac:dyDescent="0.35">
      <c r="A240" s="5"/>
      <c r="C240" s="3"/>
      <c r="D240" s="4"/>
    </row>
    <row r="241" spans="1:4" x14ac:dyDescent="0.35">
      <c r="A241" s="5"/>
      <c r="C241" s="3"/>
      <c r="D241" s="4"/>
    </row>
    <row r="242" spans="1:4" x14ac:dyDescent="0.35">
      <c r="A242" s="5"/>
      <c r="C242" s="3"/>
      <c r="D242" s="4"/>
    </row>
    <row r="243" spans="1:4" x14ac:dyDescent="0.35">
      <c r="A243" s="5"/>
      <c r="C243" s="3"/>
      <c r="D243" s="4"/>
    </row>
    <row r="244" spans="1:4" x14ac:dyDescent="0.35">
      <c r="A244" s="5"/>
      <c r="C244" s="3"/>
      <c r="D244" s="4"/>
    </row>
    <row r="245" spans="1:4" x14ac:dyDescent="0.35">
      <c r="A245" s="5"/>
      <c r="C245" s="3"/>
      <c r="D245" s="4"/>
    </row>
    <row r="246" spans="1:4" x14ac:dyDescent="0.35">
      <c r="A246" s="5"/>
      <c r="C246" s="3"/>
      <c r="D246" s="4"/>
    </row>
    <row r="247" spans="1:4" x14ac:dyDescent="0.35">
      <c r="A247" s="5"/>
      <c r="C247" s="3"/>
      <c r="D247" s="4"/>
    </row>
    <row r="248" spans="1:4" x14ac:dyDescent="0.35">
      <c r="A248" s="5"/>
      <c r="C248" s="3"/>
      <c r="D248" s="4"/>
    </row>
    <row r="249" spans="1:4" x14ac:dyDescent="0.35">
      <c r="A249" s="5"/>
      <c r="C249" s="3"/>
      <c r="D249" s="4"/>
    </row>
    <row r="250" spans="1:4" x14ac:dyDescent="0.35">
      <c r="A250" s="5"/>
      <c r="C250" s="3"/>
      <c r="D250" s="4"/>
    </row>
    <row r="251" spans="1:4" x14ac:dyDescent="0.35">
      <c r="A251" s="5"/>
      <c r="C251" s="3"/>
      <c r="D251" s="4"/>
    </row>
    <row r="252" spans="1:4" x14ac:dyDescent="0.35">
      <c r="A252" s="5"/>
      <c r="C252" s="3"/>
      <c r="D252" s="4"/>
    </row>
    <row r="253" spans="1:4" x14ac:dyDescent="0.35">
      <c r="A253" s="5"/>
      <c r="C253" s="3"/>
      <c r="D253" s="4"/>
    </row>
    <row r="254" spans="1:4" x14ac:dyDescent="0.35">
      <c r="A254" s="5"/>
      <c r="C254" s="3"/>
      <c r="D254" s="4"/>
    </row>
    <row r="255" spans="1:4" x14ac:dyDescent="0.35">
      <c r="A255" s="5"/>
      <c r="C255" s="3"/>
      <c r="D255" s="4"/>
    </row>
    <row r="256" spans="1:4" x14ac:dyDescent="0.35">
      <c r="A256" s="5"/>
      <c r="C256" s="3"/>
      <c r="D256" s="4"/>
    </row>
    <row r="257" spans="1:4" x14ac:dyDescent="0.35">
      <c r="A257" s="5"/>
      <c r="C257" s="3"/>
      <c r="D257" s="4"/>
    </row>
    <row r="258" spans="1:4" x14ac:dyDescent="0.35">
      <c r="A258" s="5"/>
      <c r="C258" s="3"/>
      <c r="D258" s="4"/>
    </row>
    <row r="259" spans="1:4" x14ac:dyDescent="0.35">
      <c r="A259" s="5"/>
      <c r="C259" s="3"/>
      <c r="D259" s="4"/>
    </row>
    <row r="260" spans="1:4" x14ac:dyDescent="0.35">
      <c r="A260" s="5"/>
      <c r="C260" s="3"/>
      <c r="D260" s="4"/>
    </row>
    <row r="261" spans="1:4" x14ac:dyDescent="0.35">
      <c r="A261" s="5"/>
      <c r="C261" s="3"/>
      <c r="D261" s="4"/>
    </row>
    <row r="262" spans="1:4" x14ac:dyDescent="0.35">
      <c r="A262" s="5"/>
      <c r="C262" s="3"/>
      <c r="D262" s="4"/>
    </row>
    <row r="263" spans="1:4" x14ac:dyDescent="0.35">
      <c r="A263" s="5"/>
      <c r="C263" s="3"/>
      <c r="D263" s="4"/>
    </row>
    <row r="264" spans="1:4" x14ac:dyDescent="0.35">
      <c r="A264" s="5"/>
      <c r="C264" s="3"/>
      <c r="D264" s="4"/>
    </row>
    <row r="265" spans="1:4" x14ac:dyDescent="0.35">
      <c r="A265" s="5"/>
      <c r="C265" s="3"/>
      <c r="D265" s="4"/>
    </row>
    <row r="266" spans="1:4" x14ac:dyDescent="0.35">
      <c r="A266" s="5"/>
      <c r="C266" s="3"/>
      <c r="D266" s="4"/>
    </row>
    <row r="267" spans="1:4" x14ac:dyDescent="0.35">
      <c r="A267" s="5"/>
      <c r="C267" s="3"/>
      <c r="D267" s="4"/>
    </row>
    <row r="268" spans="1:4" x14ac:dyDescent="0.35">
      <c r="A268" s="5"/>
      <c r="C268" s="3"/>
      <c r="D268" s="4"/>
    </row>
    <row r="269" spans="1:4" x14ac:dyDescent="0.35">
      <c r="A269" s="5"/>
      <c r="C269" s="3"/>
      <c r="D269" s="4"/>
    </row>
    <row r="270" spans="1:4" x14ac:dyDescent="0.35">
      <c r="A270" s="5"/>
      <c r="C270" s="3"/>
      <c r="D270" s="4"/>
    </row>
    <row r="271" spans="1:4" x14ac:dyDescent="0.35">
      <c r="A271" s="5"/>
      <c r="C271" s="3"/>
      <c r="D271" s="4"/>
    </row>
    <row r="272" spans="1:4" x14ac:dyDescent="0.35">
      <c r="A272" s="5"/>
      <c r="C272" s="3"/>
      <c r="D272" s="4"/>
    </row>
    <row r="273" spans="1:4" x14ac:dyDescent="0.35">
      <c r="A273" s="5"/>
      <c r="C273" s="3"/>
      <c r="D273" s="4"/>
    </row>
    <row r="274" spans="1:4" x14ac:dyDescent="0.35">
      <c r="A274" s="5"/>
      <c r="C274" s="3"/>
      <c r="D274" s="4"/>
    </row>
    <row r="275" spans="1:4" x14ac:dyDescent="0.35">
      <c r="A275" s="5"/>
      <c r="C275" s="3"/>
      <c r="D275" s="4"/>
    </row>
    <row r="276" spans="1:4" x14ac:dyDescent="0.35">
      <c r="A276" s="5"/>
      <c r="C276" s="3"/>
      <c r="D276" s="4"/>
    </row>
    <row r="277" spans="1:4" x14ac:dyDescent="0.35">
      <c r="A277" s="5"/>
      <c r="C277" s="3"/>
      <c r="D277" s="4"/>
    </row>
    <row r="278" spans="1:4" x14ac:dyDescent="0.35">
      <c r="A278" s="5"/>
      <c r="C278" s="3"/>
      <c r="D278" s="4"/>
    </row>
    <row r="279" spans="1:4" x14ac:dyDescent="0.35">
      <c r="A279" s="5"/>
      <c r="C279" s="3"/>
      <c r="D279" s="4"/>
    </row>
    <row r="280" spans="1:4" x14ac:dyDescent="0.35">
      <c r="A280" s="5"/>
      <c r="C280" s="3"/>
      <c r="D280" s="4"/>
    </row>
    <row r="281" spans="1:4" x14ac:dyDescent="0.35">
      <c r="A281" s="5"/>
      <c r="C281" s="3"/>
      <c r="D281" s="4"/>
    </row>
    <row r="282" spans="1:4" x14ac:dyDescent="0.35">
      <c r="A282" s="5"/>
      <c r="C282" s="3"/>
      <c r="D282" s="4"/>
    </row>
    <row r="283" spans="1:4" x14ac:dyDescent="0.35">
      <c r="A283" s="5"/>
      <c r="C283" s="3"/>
      <c r="D283" s="4"/>
    </row>
    <row r="284" spans="1:4" x14ac:dyDescent="0.35">
      <c r="A284" s="5"/>
      <c r="C284" s="3"/>
      <c r="D284" s="4"/>
    </row>
    <row r="285" spans="1:4" x14ac:dyDescent="0.35">
      <c r="A285" s="5"/>
      <c r="C285" s="3"/>
      <c r="D285" s="4"/>
    </row>
    <row r="286" spans="1:4" x14ac:dyDescent="0.35">
      <c r="A286" s="5"/>
      <c r="C286" s="3"/>
      <c r="D286" s="4"/>
    </row>
    <row r="287" spans="1:4" x14ac:dyDescent="0.35">
      <c r="A287" s="5"/>
      <c r="C287" s="3"/>
      <c r="D287" s="4"/>
    </row>
    <row r="288" spans="1:4" x14ac:dyDescent="0.35">
      <c r="A288" s="5"/>
      <c r="C288" s="3"/>
      <c r="D288" s="4"/>
    </row>
    <row r="289" spans="1:4" x14ac:dyDescent="0.35">
      <c r="A289" s="5"/>
      <c r="C289" s="3"/>
      <c r="D289" s="4"/>
    </row>
    <row r="290" spans="1:4" x14ac:dyDescent="0.35">
      <c r="A290" s="5"/>
      <c r="C290" s="3"/>
      <c r="D290" s="4"/>
    </row>
    <row r="291" spans="1:4" x14ac:dyDescent="0.35">
      <c r="A291" s="5"/>
      <c r="C291" s="3"/>
      <c r="D291" s="4"/>
    </row>
    <row r="292" spans="1:4" x14ac:dyDescent="0.35">
      <c r="A292" s="5"/>
      <c r="C292" s="3"/>
      <c r="D292" s="4"/>
    </row>
    <row r="293" spans="1:4" x14ac:dyDescent="0.35">
      <c r="A293" s="5"/>
      <c r="C293" s="3"/>
      <c r="D293" s="4"/>
    </row>
    <row r="294" spans="1:4" x14ac:dyDescent="0.35">
      <c r="A294" s="5"/>
      <c r="C294" s="3"/>
      <c r="D294" s="4"/>
    </row>
    <row r="295" spans="1:4" x14ac:dyDescent="0.35">
      <c r="A295" s="5"/>
      <c r="C295" s="3"/>
      <c r="D295" s="4"/>
    </row>
    <row r="296" spans="1:4" x14ac:dyDescent="0.35">
      <c r="A296" s="5"/>
      <c r="C296" s="3"/>
      <c r="D296" s="4"/>
    </row>
    <row r="297" spans="1:4" x14ac:dyDescent="0.35">
      <c r="A297" s="5"/>
      <c r="C297" s="3"/>
      <c r="D297" s="4"/>
    </row>
    <row r="298" spans="1:4" x14ac:dyDescent="0.35">
      <c r="A298" s="5"/>
      <c r="C298" s="3"/>
      <c r="D298" s="4"/>
    </row>
    <row r="299" spans="1:4" x14ac:dyDescent="0.35">
      <c r="A299" s="5"/>
      <c r="C299" s="3"/>
      <c r="D299" s="4"/>
    </row>
    <row r="300" spans="1:4" x14ac:dyDescent="0.35">
      <c r="A300" s="5"/>
      <c r="C300" s="3"/>
      <c r="D300" s="4"/>
    </row>
    <row r="301" spans="1:4" x14ac:dyDescent="0.35">
      <c r="A301" s="5"/>
      <c r="C301" s="3"/>
      <c r="D301" s="4"/>
    </row>
    <row r="302" spans="1:4" x14ac:dyDescent="0.35">
      <c r="A302" s="5"/>
      <c r="C302" s="3"/>
      <c r="D302" s="4"/>
    </row>
    <row r="303" spans="1:4" x14ac:dyDescent="0.35">
      <c r="A303" s="5"/>
      <c r="C303" s="3"/>
      <c r="D303" s="4"/>
    </row>
    <row r="304" spans="1:4" x14ac:dyDescent="0.35">
      <c r="A304" s="5"/>
      <c r="C304" s="3"/>
      <c r="D304" s="4"/>
    </row>
    <row r="305" spans="1:4" x14ac:dyDescent="0.35">
      <c r="A305" s="5"/>
      <c r="C305" s="3"/>
      <c r="D305" s="4"/>
    </row>
    <row r="306" spans="1:4" x14ac:dyDescent="0.35">
      <c r="A306" s="5"/>
      <c r="C306" s="3"/>
      <c r="D306" s="4"/>
    </row>
    <row r="307" spans="1:4" x14ac:dyDescent="0.35">
      <c r="A307" s="5"/>
      <c r="C307" s="3"/>
      <c r="D307" s="4"/>
    </row>
    <row r="308" spans="1:4" x14ac:dyDescent="0.35">
      <c r="A308" s="5"/>
      <c r="C308" s="3"/>
      <c r="D308" s="4"/>
    </row>
    <row r="309" spans="1:4" x14ac:dyDescent="0.35">
      <c r="A309" s="5"/>
      <c r="C309" s="3"/>
      <c r="D309" s="4"/>
    </row>
    <row r="310" spans="1:4" x14ac:dyDescent="0.35">
      <c r="A310" s="5"/>
      <c r="C310" s="3"/>
      <c r="D310" s="4"/>
    </row>
    <row r="311" spans="1:4" x14ac:dyDescent="0.35">
      <c r="A311" s="5"/>
      <c r="C311" s="3"/>
      <c r="D311" s="4"/>
    </row>
    <row r="312" spans="1:4" x14ac:dyDescent="0.35">
      <c r="A312" s="5"/>
      <c r="C312" s="3"/>
      <c r="D312" s="4"/>
    </row>
    <row r="313" spans="1:4" x14ac:dyDescent="0.35">
      <c r="A313" s="5"/>
      <c r="C313" s="3"/>
      <c r="D313" s="4"/>
    </row>
    <row r="314" spans="1:4" x14ac:dyDescent="0.35">
      <c r="A314" s="5"/>
      <c r="C314" s="3"/>
      <c r="D314" s="4"/>
    </row>
    <row r="315" spans="1:4" x14ac:dyDescent="0.35">
      <c r="A315" s="5"/>
      <c r="C315" s="3"/>
      <c r="D315" s="4"/>
    </row>
    <row r="316" spans="1:4" x14ac:dyDescent="0.35">
      <c r="A316" s="5"/>
      <c r="C316" s="3"/>
      <c r="D316" s="4"/>
    </row>
    <row r="317" spans="1:4" x14ac:dyDescent="0.35">
      <c r="A317" s="5"/>
      <c r="C317" s="3"/>
      <c r="D317" s="4"/>
    </row>
    <row r="318" spans="1:4" x14ac:dyDescent="0.35">
      <c r="A318" s="5"/>
      <c r="C318" s="3"/>
      <c r="D318" s="4"/>
    </row>
    <row r="319" spans="1:4" x14ac:dyDescent="0.35">
      <c r="A319" s="5"/>
      <c r="C319" s="3"/>
      <c r="D319" s="4"/>
    </row>
    <row r="320" spans="1:4" x14ac:dyDescent="0.35">
      <c r="A320" s="5"/>
      <c r="C320" s="3"/>
      <c r="D320" s="4"/>
    </row>
    <row r="321" spans="1:4" x14ac:dyDescent="0.35">
      <c r="A321" s="5"/>
      <c r="C321" s="3"/>
      <c r="D321" s="4"/>
    </row>
    <row r="322" spans="1:4" x14ac:dyDescent="0.35">
      <c r="A322" s="5"/>
      <c r="C322" s="3"/>
      <c r="D322" s="4"/>
    </row>
    <row r="323" spans="1:4" x14ac:dyDescent="0.35">
      <c r="A323" s="5"/>
      <c r="C323" s="3"/>
      <c r="D323" s="4"/>
    </row>
    <row r="324" spans="1:4" x14ac:dyDescent="0.35">
      <c r="A324" s="5"/>
      <c r="C324" s="3"/>
      <c r="D324" s="4"/>
    </row>
    <row r="325" spans="1:4" x14ac:dyDescent="0.35">
      <c r="A325" s="5"/>
      <c r="C325" s="3"/>
      <c r="D325" s="4"/>
    </row>
    <row r="326" spans="1:4" x14ac:dyDescent="0.35">
      <c r="A326" s="5"/>
      <c r="C326" s="3"/>
      <c r="D326" s="4"/>
    </row>
    <row r="327" spans="1:4" x14ac:dyDescent="0.35">
      <c r="A327" s="5"/>
      <c r="C327" s="3"/>
      <c r="D327" s="4"/>
    </row>
    <row r="328" spans="1:4" x14ac:dyDescent="0.35">
      <c r="A328" s="5"/>
      <c r="C328" s="3"/>
      <c r="D328" s="4"/>
    </row>
    <row r="329" spans="1:4" x14ac:dyDescent="0.35">
      <c r="A329" s="5"/>
      <c r="C329" s="3"/>
      <c r="D329" s="4"/>
    </row>
    <row r="330" spans="1:4" x14ac:dyDescent="0.35">
      <c r="A330" s="5"/>
      <c r="C330" s="3"/>
      <c r="D330" s="4"/>
    </row>
    <row r="331" spans="1:4" x14ac:dyDescent="0.35">
      <c r="A331" s="5"/>
      <c r="C331" s="3"/>
      <c r="D331" s="4"/>
    </row>
    <row r="332" spans="1:4" x14ac:dyDescent="0.35">
      <c r="A332" s="5"/>
      <c r="C332" s="3"/>
      <c r="D332" s="4"/>
    </row>
    <row r="333" spans="1:4" x14ac:dyDescent="0.35">
      <c r="A333" s="5"/>
      <c r="C333" s="3"/>
      <c r="D333" s="4"/>
    </row>
    <row r="334" spans="1:4" x14ac:dyDescent="0.35">
      <c r="A334" s="5"/>
      <c r="C334" s="3"/>
      <c r="D334" s="4"/>
    </row>
    <row r="335" spans="1:4" x14ac:dyDescent="0.35">
      <c r="A335" s="5"/>
      <c r="C335" s="3"/>
      <c r="D335" s="4"/>
    </row>
    <row r="336" spans="1:4" x14ac:dyDescent="0.35">
      <c r="A336" s="5"/>
      <c r="C336" s="3"/>
      <c r="D336" s="4"/>
    </row>
    <row r="337" spans="1:4" x14ac:dyDescent="0.35">
      <c r="A337" s="5"/>
      <c r="C337" s="3"/>
      <c r="D337" s="4"/>
    </row>
    <row r="338" spans="1:4" x14ac:dyDescent="0.35">
      <c r="A338" s="5"/>
      <c r="C338" s="3"/>
      <c r="D338" s="4"/>
    </row>
    <row r="339" spans="1:4" x14ac:dyDescent="0.35">
      <c r="A339" s="5"/>
      <c r="C339" s="3"/>
      <c r="D339" s="4"/>
    </row>
    <row r="340" spans="1:4" x14ac:dyDescent="0.35">
      <c r="A340" s="5"/>
      <c r="C340" s="3"/>
      <c r="D340" s="4"/>
    </row>
    <row r="341" spans="1:4" x14ac:dyDescent="0.35">
      <c r="A341" s="5"/>
      <c r="C341" s="3"/>
      <c r="D341" s="4"/>
    </row>
    <row r="342" spans="1:4" x14ac:dyDescent="0.35">
      <c r="A342" s="5"/>
      <c r="C342" s="3"/>
      <c r="D342" s="4"/>
    </row>
    <row r="343" spans="1:4" x14ac:dyDescent="0.35">
      <c r="A343" s="5"/>
      <c r="C343" s="3"/>
      <c r="D343" s="4"/>
    </row>
    <row r="344" spans="1:4" x14ac:dyDescent="0.35">
      <c r="A344" s="5"/>
      <c r="C344" s="3"/>
      <c r="D344" s="4"/>
    </row>
    <row r="345" spans="1:4" x14ac:dyDescent="0.35">
      <c r="A345" s="5"/>
      <c r="C345" s="3"/>
      <c r="D345" s="4"/>
    </row>
    <row r="346" spans="1:4" x14ac:dyDescent="0.35">
      <c r="A346" s="5"/>
      <c r="C346" s="3"/>
      <c r="D346" s="4"/>
    </row>
    <row r="347" spans="1:4" x14ac:dyDescent="0.35">
      <c r="A347" s="5"/>
      <c r="C347" s="3"/>
      <c r="D347" s="4"/>
    </row>
    <row r="348" spans="1:4" x14ac:dyDescent="0.35">
      <c r="A348" s="5"/>
      <c r="C348" s="3"/>
      <c r="D348" s="4"/>
    </row>
    <row r="349" spans="1:4" x14ac:dyDescent="0.35">
      <c r="A349" s="5"/>
      <c r="C349" s="3"/>
      <c r="D349" s="4"/>
    </row>
    <row r="350" spans="1:4" x14ac:dyDescent="0.35">
      <c r="A350" s="5"/>
      <c r="C350" s="3"/>
      <c r="D350" s="4"/>
    </row>
    <row r="351" spans="1:4" x14ac:dyDescent="0.35">
      <c r="A351" s="5"/>
      <c r="C351" s="3"/>
      <c r="D351" s="4"/>
    </row>
    <row r="352" spans="1:4" x14ac:dyDescent="0.35">
      <c r="A352" s="5"/>
      <c r="C352" s="3"/>
      <c r="D352" s="4"/>
    </row>
    <row r="353" spans="1:4" x14ac:dyDescent="0.35">
      <c r="A353" s="5"/>
      <c r="C353" s="3"/>
      <c r="D353" s="4"/>
    </row>
    <row r="354" spans="1:4" x14ac:dyDescent="0.35">
      <c r="A354" s="5"/>
      <c r="C354" s="3"/>
      <c r="D354" s="4"/>
    </row>
    <row r="355" spans="1:4" x14ac:dyDescent="0.35">
      <c r="A355" s="5"/>
      <c r="C355" s="3"/>
      <c r="D355" s="4"/>
    </row>
    <row r="356" spans="1:4" x14ac:dyDescent="0.35">
      <c r="A356" s="5"/>
      <c r="C356" s="3"/>
      <c r="D356" s="4"/>
    </row>
    <row r="357" spans="1:4" x14ac:dyDescent="0.35">
      <c r="A357" s="5"/>
      <c r="C357" s="3"/>
      <c r="D357" s="4"/>
    </row>
    <row r="358" spans="1:4" x14ac:dyDescent="0.35">
      <c r="A358" s="5"/>
      <c r="C358" s="3"/>
      <c r="D358" s="4"/>
    </row>
    <row r="359" spans="1:4" x14ac:dyDescent="0.35">
      <c r="A359" s="5"/>
      <c r="C359" s="3"/>
      <c r="D359" s="4"/>
    </row>
    <row r="360" spans="1:4" x14ac:dyDescent="0.35">
      <c r="A360" s="5"/>
      <c r="C360" s="3"/>
      <c r="D360" s="4"/>
    </row>
    <row r="361" spans="1:4" x14ac:dyDescent="0.35">
      <c r="A361" s="5"/>
      <c r="C361" s="3"/>
      <c r="D361" s="4"/>
    </row>
    <row r="362" spans="1:4" x14ac:dyDescent="0.35">
      <c r="A362" s="5"/>
      <c r="C362" s="3"/>
      <c r="D362" s="4"/>
    </row>
    <row r="363" spans="1:4" x14ac:dyDescent="0.35">
      <c r="A363" s="5"/>
      <c r="C363" s="3"/>
      <c r="D363" s="4"/>
    </row>
    <row r="364" spans="1:4" x14ac:dyDescent="0.35">
      <c r="A364" s="5"/>
      <c r="C364" s="3"/>
      <c r="D364" s="4"/>
    </row>
    <row r="365" spans="1:4" x14ac:dyDescent="0.35">
      <c r="A365" s="5"/>
      <c r="C365" s="3"/>
      <c r="D365" s="4"/>
    </row>
    <row r="366" spans="1:4" x14ac:dyDescent="0.35">
      <c r="A366" s="5"/>
      <c r="C366" s="3"/>
      <c r="D366" s="4"/>
    </row>
    <row r="367" spans="1:4" x14ac:dyDescent="0.35">
      <c r="A367" s="5"/>
      <c r="C367" s="3"/>
      <c r="D367" s="4"/>
    </row>
    <row r="368" spans="1:4" x14ac:dyDescent="0.35">
      <c r="A368" s="5"/>
      <c r="C368" s="3"/>
      <c r="D368" s="4"/>
    </row>
    <row r="369" spans="1:4" x14ac:dyDescent="0.35">
      <c r="A369" s="5"/>
      <c r="C369" s="3"/>
      <c r="D369" s="4"/>
    </row>
    <row r="370" spans="1:4" x14ac:dyDescent="0.35">
      <c r="A370" s="5"/>
      <c r="C370" s="3"/>
      <c r="D370" s="4"/>
    </row>
    <row r="371" spans="1:4" x14ac:dyDescent="0.35">
      <c r="A371" s="5"/>
      <c r="C371" s="3"/>
      <c r="D371" s="4"/>
    </row>
    <row r="372" spans="1:4" x14ac:dyDescent="0.35">
      <c r="A372" s="5"/>
      <c r="C372" s="3"/>
      <c r="D372" s="4"/>
    </row>
    <row r="373" spans="1:4" x14ac:dyDescent="0.35">
      <c r="A373" s="5"/>
      <c r="C373" s="3"/>
      <c r="D373" s="4"/>
    </row>
    <row r="374" spans="1:4" x14ac:dyDescent="0.35">
      <c r="A374" s="5"/>
      <c r="C374" s="3"/>
      <c r="D374" s="4"/>
    </row>
    <row r="375" spans="1:4" x14ac:dyDescent="0.35">
      <c r="A375" s="5"/>
      <c r="C375" s="3"/>
      <c r="D375" s="4"/>
    </row>
    <row r="376" spans="1:4" x14ac:dyDescent="0.35">
      <c r="A376" s="5"/>
      <c r="C376" s="3"/>
      <c r="D376" s="4"/>
    </row>
    <row r="377" spans="1:4" x14ac:dyDescent="0.35">
      <c r="A377" s="5"/>
      <c r="C377" s="3"/>
      <c r="D377" s="4"/>
    </row>
    <row r="378" spans="1:4" x14ac:dyDescent="0.35">
      <c r="A378" s="5"/>
      <c r="C378" s="3"/>
      <c r="D378" s="4"/>
    </row>
    <row r="379" spans="1:4" x14ac:dyDescent="0.35">
      <c r="A379" s="5"/>
      <c r="C379" s="3"/>
      <c r="D379" s="4"/>
    </row>
    <row r="380" spans="1:4" x14ac:dyDescent="0.35">
      <c r="A380" s="5"/>
      <c r="C380" s="3"/>
      <c r="D380" s="4"/>
    </row>
    <row r="381" spans="1:4" x14ac:dyDescent="0.35">
      <c r="A381" s="5"/>
      <c r="C381" s="3"/>
      <c r="D381" s="4"/>
    </row>
    <row r="382" spans="1:4" x14ac:dyDescent="0.35">
      <c r="A382" s="5"/>
      <c r="C382" s="3"/>
      <c r="D382" s="4"/>
    </row>
    <row r="383" spans="1:4" x14ac:dyDescent="0.35">
      <c r="A383" s="5"/>
      <c r="C383" s="3"/>
      <c r="D383" s="4"/>
    </row>
    <row r="384" spans="1:4" x14ac:dyDescent="0.35">
      <c r="A384" s="5"/>
      <c r="C384" s="3"/>
      <c r="D384" s="4"/>
    </row>
    <row r="385" spans="1:4" x14ac:dyDescent="0.35">
      <c r="A385" s="5"/>
      <c r="C385" s="3"/>
      <c r="D385" s="4"/>
    </row>
    <row r="386" spans="1:4" x14ac:dyDescent="0.35">
      <c r="A386" s="5"/>
      <c r="C386" s="3"/>
      <c r="D386" s="4"/>
    </row>
    <row r="387" spans="1:4" x14ac:dyDescent="0.35">
      <c r="A387" s="5"/>
      <c r="C387" s="3"/>
      <c r="D387" s="4"/>
    </row>
    <row r="388" spans="1:4" x14ac:dyDescent="0.35">
      <c r="A388" s="5"/>
      <c r="C388" s="3"/>
      <c r="D388" s="4"/>
    </row>
    <row r="389" spans="1:4" x14ac:dyDescent="0.35">
      <c r="A389" s="5"/>
      <c r="C389" s="3"/>
      <c r="D389" s="4"/>
    </row>
    <row r="390" spans="1:4" x14ac:dyDescent="0.35">
      <c r="A390" s="5"/>
      <c r="C390" s="3"/>
      <c r="D390" s="4"/>
    </row>
    <row r="391" spans="1:4" x14ac:dyDescent="0.35">
      <c r="A391" s="5"/>
      <c r="C391" s="3"/>
      <c r="D391" s="4"/>
    </row>
    <row r="392" spans="1:4" x14ac:dyDescent="0.35">
      <c r="A392" s="5"/>
      <c r="C392" s="3"/>
      <c r="D392" s="4"/>
    </row>
    <row r="393" spans="1:4" x14ac:dyDescent="0.35">
      <c r="A393" s="5"/>
      <c r="C393" s="3"/>
      <c r="D393" s="4"/>
    </row>
    <row r="394" spans="1:4" x14ac:dyDescent="0.35">
      <c r="A394" s="5"/>
      <c r="C394" s="3"/>
      <c r="D394" s="4"/>
    </row>
    <row r="395" spans="1:4" x14ac:dyDescent="0.35">
      <c r="A395" s="5"/>
      <c r="C395" s="3"/>
      <c r="D395" s="4"/>
    </row>
    <row r="396" spans="1:4" x14ac:dyDescent="0.35">
      <c r="A396" s="5"/>
      <c r="C396" s="3"/>
      <c r="D396" s="4"/>
    </row>
    <row r="397" spans="1:4" x14ac:dyDescent="0.35">
      <c r="A397" s="5"/>
      <c r="C397" s="3"/>
      <c r="D397" s="4"/>
    </row>
    <row r="398" spans="1:4" x14ac:dyDescent="0.35">
      <c r="A398" s="5"/>
      <c r="C398" s="3"/>
      <c r="D398" s="4"/>
    </row>
    <row r="399" spans="1:4" x14ac:dyDescent="0.35">
      <c r="A399" s="5"/>
      <c r="C399" s="3"/>
      <c r="D399" s="4"/>
    </row>
    <row r="400" spans="1:4" x14ac:dyDescent="0.35">
      <c r="A400" s="5"/>
      <c r="C400" s="3"/>
      <c r="D400" s="4"/>
    </row>
    <row r="401" spans="1:4" x14ac:dyDescent="0.35">
      <c r="A401" s="5"/>
      <c r="C401" s="3"/>
      <c r="D401" s="4"/>
    </row>
    <row r="402" spans="1:4" x14ac:dyDescent="0.35">
      <c r="A402" s="5"/>
      <c r="C402" s="3"/>
      <c r="D402" s="4"/>
    </row>
    <row r="403" spans="1:4" x14ac:dyDescent="0.35">
      <c r="A403" s="5"/>
      <c r="C403" s="3"/>
      <c r="D403" s="4"/>
    </row>
    <row r="404" spans="1:4" x14ac:dyDescent="0.35">
      <c r="A404" s="5"/>
      <c r="C404" s="3"/>
      <c r="D404" s="4"/>
    </row>
    <row r="405" spans="1:4" x14ac:dyDescent="0.35">
      <c r="A405" s="5"/>
      <c r="C405" s="3"/>
      <c r="D405" s="4"/>
    </row>
    <row r="406" spans="1:4" x14ac:dyDescent="0.35">
      <c r="A406" s="5"/>
      <c r="C406" s="3"/>
      <c r="D406" s="4"/>
    </row>
    <row r="407" spans="1:4" x14ac:dyDescent="0.35">
      <c r="A407" s="5"/>
      <c r="C407" s="3"/>
      <c r="D407" s="4"/>
    </row>
    <row r="408" spans="1:4" x14ac:dyDescent="0.35">
      <c r="A408" s="5"/>
      <c r="C408" s="3"/>
      <c r="D408" s="4"/>
    </row>
    <row r="409" spans="1:4" x14ac:dyDescent="0.35">
      <c r="A409" s="5"/>
      <c r="C409" s="3"/>
      <c r="D409" s="4"/>
    </row>
    <row r="410" spans="1:4" x14ac:dyDescent="0.35">
      <c r="A410" s="5"/>
      <c r="C410" s="3"/>
      <c r="D410" s="4"/>
    </row>
    <row r="411" spans="1:4" x14ac:dyDescent="0.35">
      <c r="A411" s="5"/>
      <c r="C411" s="3"/>
      <c r="D411" s="4"/>
    </row>
    <row r="412" spans="1:4" x14ac:dyDescent="0.35">
      <c r="A412" s="5"/>
      <c r="C412" s="3"/>
      <c r="D412" s="4"/>
    </row>
    <row r="413" spans="1:4" x14ac:dyDescent="0.35">
      <c r="A413" s="5"/>
      <c r="C413" s="3"/>
      <c r="D413" s="4"/>
    </row>
    <row r="414" spans="1:4" x14ac:dyDescent="0.35">
      <c r="A414" s="5"/>
      <c r="C414" s="3"/>
      <c r="D414" s="4"/>
    </row>
    <row r="415" spans="1:4" x14ac:dyDescent="0.35">
      <c r="A415" s="5"/>
      <c r="C415" s="3"/>
      <c r="D415" s="4"/>
    </row>
    <row r="416" spans="1:4" x14ac:dyDescent="0.35">
      <c r="A416" s="5"/>
      <c r="C416" s="3"/>
      <c r="D416" s="4"/>
    </row>
    <row r="417" spans="1:4" x14ac:dyDescent="0.35">
      <c r="A417" s="5"/>
      <c r="C417" s="3"/>
      <c r="D417" s="4"/>
    </row>
    <row r="418" spans="1:4" x14ac:dyDescent="0.35">
      <c r="A418" s="5"/>
      <c r="C418" s="3"/>
      <c r="D418" s="4"/>
    </row>
    <row r="419" spans="1:4" x14ac:dyDescent="0.35">
      <c r="A419" s="5"/>
      <c r="C419" s="3"/>
      <c r="D419" s="4"/>
    </row>
    <row r="420" spans="1:4" x14ac:dyDescent="0.35">
      <c r="A420" s="5"/>
      <c r="C420" s="3"/>
      <c r="D420" s="4"/>
    </row>
    <row r="421" spans="1:4" x14ac:dyDescent="0.35">
      <c r="A421" s="5"/>
      <c r="C421" s="3"/>
      <c r="D421" s="4"/>
    </row>
    <row r="422" spans="1:4" x14ac:dyDescent="0.35">
      <c r="A422" s="5"/>
      <c r="C422" s="3"/>
      <c r="D422" s="4"/>
    </row>
    <row r="423" spans="1:4" x14ac:dyDescent="0.35">
      <c r="A423" s="5"/>
      <c r="C423" s="3"/>
      <c r="D423" s="4"/>
    </row>
    <row r="424" spans="1:4" x14ac:dyDescent="0.35">
      <c r="A424" s="5"/>
      <c r="C424" s="3"/>
      <c r="D424" s="4"/>
    </row>
    <row r="425" spans="1:4" x14ac:dyDescent="0.35">
      <c r="A425" s="5"/>
      <c r="C425" s="3"/>
      <c r="D425" s="4"/>
    </row>
    <row r="426" spans="1:4" x14ac:dyDescent="0.35">
      <c r="A426" s="5"/>
      <c r="C426" s="3"/>
      <c r="D426" s="4"/>
    </row>
    <row r="427" spans="1:4" x14ac:dyDescent="0.35">
      <c r="A427" s="5"/>
      <c r="C427" s="3"/>
      <c r="D427" s="4"/>
    </row>
    <row r="428" spans="1:4" x14ac:dyDescent="0.35">
      <c r="A428" s="5"/>
      <c r="C428" s="3"/>
      <c r="D428" s="4"/>
    </row>
    <row r="429" spans="1:4" x14ac:dyDescent="0.35">
      <c r="A429" s="5"/>
      <c r="C429" s="3"/>
      <c r="D429" s="4"/>
    </row>
    <row r="430" spans="1:4" x14ac:dyDescent="0.35">
      <c r="A430" s="5"/>
      <c r="C430" s="3"/>
      <c r="D430" s="4"/>
    </row>
    <row r="431" spans="1:4" x14ac:dyDescent="0.35">
      <c r="A431" s="5"/>
      <c r="C431" s="3"/>
      <c r="D431" s="4"/>
    </row>
    <row r="432" spans="1:4" x14ac:dyDescent="0.35">
      <c r="A432" s="5"/>
      <c r="C432" s="3"/>
      <c r="D432" s="4"/>
    </row>
    <row r="433" spans="1:4" x14ac:dyDescent="0.35">
      <c r="A433" s="5"/>
      <c r="C433" s="3"/>
      <c r="D433" s="4"/>
    </row>
    <row r="434" spans="1:4" x14ac:dyDescent="0.35">
      <c r="A434" s="5"/>
      <c r="C434" s="3"/>
      <c r="D434" s="4"/>
    </row>
    <row r="435" spans="1:4" x14ac:dyDescent="0.35">
      <c r="A435" s="5"/>
      <c r="C435" s="3"/>
      <c r="D435" s="4"/>
    </row>
    <row r="436" spans="1:4" x14ac:dyDescent="0.35">
      <c r="A436" s="5"/>
      <c r="C436" s="3"/>
      <c r="D436" s="4"/>
    </row>
    <row r="437" spans="1:4" x14ac:dyDescent="0.35">
      <c r="A437" s="5"/>
      <c r="C437" s="3"/>
      <c r="D437" s="4"/>
    </row>
    <row r="438" spans="1:4" x14ac:dyDescent="0.35">
      <c r="A438" s="5"/>
      <c r="C438" s="3"/>
      <c r="D438" s="4"/>
    </row>
    <row r="439" spans="1:4" x14ac:dyDescent="0.35">
      <c r="A439" s="5"/>
      <c r="C439" s="3"/>
      <c r="D439" s="4"/>
    </row>
    <row r="440" spans="1:4" x14ac:dyDescent="0.35">
      <c r="A440" s="5"/>
      <c r="C440" s="3"/>
      <c r="D440" s="4"/>
    </row>
    <row r="441" spans="1:4" x14ac:dyDescent="0.35">
      <c r="A441" s="5"/>
      <c r="C441" s="3"/>
      <c r="D441" s="4"/>
    </row>
    <row r="442" spans="1:4" x14ac:dyDescent="0.35">
      <c r="A442" s="5"/>
      <c r="C442" s="3"/>
      <c r="D442" s="4"/>
    </row>
    <row r="443" spans="1:4" x14ac:dyDescent="0.35">
      <c r="A443" s="5"/>
      <c r="C443" s="3"/>
      <c r="D443" s="4"/>
    </row>
    <row r="444" spans="1:4" x14ac:dyDescent="0.35">
      <c r="A444" s="5"/>
      <c r="C444" s="3"/>
      <c r="D444" s="4"/>
    </row>
    <row r="445" spans="1:4" x14ac:dyDescent="0.35">
      <c r="A445" s="5"/>
      <c r="C445" s="3"/>
      <c r="D445" s="4"/>
    </row>
    <row r="446" spans="1:4" x14ac:dyDescent="0.35">
      <c r="A446" s="5"/>
      <c r="C446" s="3"/>
      <c r="D446" s="4"/>
    </row>
    <row r="447" spans="1:4" x14ac:dyDescent="0.35">
      <c r="A447" s="5"/>
      <c r="C447" s="3"/>
      <c r="D447" s="4"/>
    </row>
    <row r="448" spans="1:4" x14ac:dyDescent="0.35">
      <c r="A448" s="5"/>
      <c r="C448" s="3"/>
      <c r="D448" s="4"/>
    </row>
    <row r="449" spans="1:4" x14ac:dyDescent="0.35">
      <c r="A449" s="5"/>
      <c r="C449" s="3"/>
      <c r="D449" s="4"/>
    </row>
    <row r="450" spans="1:4" x14ac:dyDescent="0.35">
      <c r="A450" s="5"/>
      <c r="C450" s="3"/>
      <c r="D450" s="4"/>
    </row>
    <row r="451" spans="1:4" x14ac:dyDescent="0.35">
      <c r="A451" s="5"/>
      <c r="C451" s="3"/>
      <c r="D451" s="4"/>
    </row>
    <row r="452" spans="1:4" x14ac:dyDescent="0.35">
      <c r="A452" s="5"/>
      <c r="C452" s="3"/>
      <c r="D452" s="4"/>
    </row>
    <row r="453" spans="1:4" x14ac:dyDescent="0.35">
      <c r="A453" s="5"/>
      <c r="C453" s="3"/>
      <c r="D453" s="4"/>
    </row>
    <row r="454" spans="1:4" x14ac:dyDescent="0.35">
      <c r="A454" s="5"/>
      <c r="C454" s="3"/>
      <c r="D454" s="4"/>
    </row>
    <row r="455" spans="1:4" x14ac:dyDescent="0.35">
      <c r="A455" s="5"/>
      <c r="C455" s="3"/>
      <c r="D455" s="4"/>
    </row>
    <row r="456" spans="1:4" x14ac:dyDescent="0.35">
      <c r="A456" s="5"/>
      <c r="C456" s="3"/>
      <c r="D456" s="4"/>
    </row>
    <row r="457" spans="1:4" x14ac:dyDescent="0.35">
      <c r="A457" s="5"/>
      <c r="C457" s="3"/>
      <c r="D457" s="4"/>
    </row>
    <row r="458" spans="1:4" x14ac:dyDescent="0.35">
      <c r="A458" s="5"/>
      <c r="C458" s="3"/>
      <c r="D458" s="4"/>
    </row>
    <row r="459" spans="1:4" x14ac:dyDescent="0.35">
      <c r="A459" s="5"/>
      <c r="C459" s="3"/>
      <c r="D459" s="4"/>
    </row>
    <row r="460" spans="1:4" x14ac:dyDescent="0.35">
      <c r="A460" s="5"/>
      <c r="C460" s="3"/>
      <c r="D460" s="4"/>
    </row>
    <row r="461" spans="1:4" x14ac:dyDescent="0.35">
      <c r="A461" s="5"/>
      <c r="C461" s="3"/>
      <c r="D461" s="4"/>
    </row>
    <row r="462" spans="1:4" x14ac:dyDescent="0.35">
      <c r="A462" s="5"/>
      <c r="C462" s="3"/>
      <c r="D462" s="4"/>
    </row>
    <row r="463" spans="1:4" x14ac:dyDescent="0.35">
      <c r="A463" s="5"/>
      <c r="C463" s="3"/>
      <c r="D463" s="4"/>
    </row>
    <row r="464" spans="1:4" x14ac:dyDescent="0.35">
      <c r="A464" s="5"/>
      <c r="C464" s="3"/>
      <c r="D464" s="4"/>
    </row>
    <row r="465" spans="1:4" x14ac:dyDescent="0.35">
      <c r="A465" s="5"/>
      <c r="C465" s="3"/>
      <c r="D465" s="4"/>
    </row>
    <row r="466" spans="1:4" x14ac:dyDescent="0.35">
      <c r="A466" s="5"/>
      <c r="C466" s="3"/>
      <c r="D466" s="4"/>
    </row>
    <row r="467" spans="1:4" x14ac:dyDescent="0.35">
      <c r="A467" s="5"/>
      <c r="C467" s="3"/>
      <c r="D467" s="4"/>
    </row>
    <row r="468" spans="1:4" x14ac:dyDescent="0.35">
      <c r="A468" s="5"/>
      <c r="C468" s="3"/>
      <c r="D468" s="4"/>
    </row>
    <row r="469" spans="1:4" x14ac:dyDescent="0.35">
      <c r="A469" s="5"/>
      <c r="C469" s="3"/>
      <c r="D469" s="4"/>
    </row>
    <row r="470" spans="1:4" x14ac:dyDescent="0.35">
      <c r="A470" s="5"/>
      <c r="C470" s="3"/>
      <c r="D470" s="4"/>
    </row>
    <row r="471" spans="1:4" x14ac:dyDescent="0.35">
      <c r="A471" s="5"/>
      <c r="C471" s="3"/>
      <c r="D471" s="4"/>
    </row>
    <row r="472" spans="1:4" x14ac:dyDescent="0.35">
      <c r="A472" s="5"/>
      <c r="C472" s="3"/>
      <c r="D472" s="4"/>
    </row>
    <row r="473" spans="1:4" x14ac:dyDescent="0.35">
      <c r="A473" s="5"/>
      <c r="C473" s="3"/>
      <c r="D473" s="4"/>
    </row>
    <row r="474" spans="1:4" x14ac:dyDescent="0.35">
      <c r="A474" s="5"/>
      <c r="C474" s="3"/>
      <c r="D474" s="4"/>
    </row>
    <row r="475" spans="1:4" x14ac:dyDescent="0.35">
      <c r="A475" s="5"/>
      <c r="C475" s="3"/>
      <c r="D475" s="4"/>
    </row>
    <row r="476" spans="1:4" x14ac:dyDescent="0.35">
      <c r="A476" s="5"/>
      <c r="C476" s="3"/>
      <c r="D476" s="4"/>
    </row>
    <row r="477" spans="1:4" x14ac:dyDescent="0.35">
      <c r="A477" s="5"/>
      <c r="C477" s="3"/>
      <c r="D477" s="4"/>
    </row>
    <row r="478" spans="1:4" x14ac:dyDescent="0.35">
      <c r="A478" s="5"/>
      <c r="C478" s="3"/>
      <c r="D478" s="4"/>
    </row>
    <row r="479" spans="1:4" x14ac:dyDescent="0.35">
      <c r="A479" s="5"/>
      <c r="C479" s="3"/>
      <c r="D479" s="4"/>
    </row>
    <row r="480" spans="1:4" x14ac:dyDescent="0.35">
      <c r="A480" s="5"/>
      <c r="C480" s="3"/>
      <c r="D480" s="4"/>
    </row>
    <row r="481" spans="1:4" x14ac:dyDescent="0.35">
      <c r="A481" s="5"/>
      <c r="C481" s="3"/>
      <c r="D481" s="4"/>
    </row>
    <row r="482" spans="1:4" x14ac:dyDescent="0.35">
      <c r="A482" s="5"/>
      <c r="C482" s="3"/>
      <c r="D482" s="4"/>
    </row>
    <row r="483" spans="1:4" x14ac:dyDescent="0.35">
      <c r="A483" s="5"/>
      <c r="C483" s="3"/>
      <c r="D483" s="4"/>
    </row>
    <row r="484" spans="1:4" x14ac:dyDescent="0.35">
      <c r="A484" s="5"/>
      <c r="C484" s="3"/>
      <c r="D484" s="4"/>
    </row>
    <row r="485" spans="1:4" x14ac:dyDescent="0.35">
      <c r="A485" s="5"/>
      <c r="C485" s="3"/>
      <c r="D485" s="4"/>
    </row>
    <row r="486" spans="1:4" x14ac:dyDescent="0.35">
      <c r="A486" s="5"/>
      <c r="C486" s="3"/>
      <c r="D486" s="4"/>
    </row>
    <row r="487" spans="1:4" x14ac:dyDescent="0.35">
      <c r="A487" s="5"/>
      <c r="C487" s="3"/>
      <c r="D487" s="4"/>
    </row>
    <row r="488" spans="1:4" x14ac:dyDescent="0.35">
      <c r="A488" s="5"/>
      <c r="C488" s="3"/>
      <c r="D488" s="4"/>
    </row>
    <row r="489" spans="1:4" x14ac:dyDescent="0.35">
      <c r="A489" s="5"/>
      <c r="C489" s="3"/>
      <c r="D489" s="4"/>
    </row>
    <row r="490" spans="1:4" x14ac:dyDescent="0.35">
      <c r="A490" s="5"/>
      <c r="C490" s="3"/>
      <c r="D490" s="4"/>
    </row>
    <row r="491" spans="1:4" x14ac:dyDescent="0.35">
      <c r="A491" s="5"/>
      <c r="C491" s="3"/>
      <c r="D491" s="4"/>
    </row>
    <row r="492" spans="1:4" x14ac:dyDescent="0.35">
      <c r="A492" s="5"/>
      <c r="C492" s="3"/>
      <c r="D492" s="4"/>
    </row>
    <row r="493" spans="1:4" x14ac:dyDescent="0.35">
      <c r="A493" s="5"/>
      <c r="C493" s="3"/>
      <c r="D493" s="4"/>
    </row>
    <row r="494" spans="1:4" x14ac:dyDescent="0.35">
      <c r="A494" s="5"/>
      <c r="C494" s="3"/>
      <c r="D494" s="4"/>
    </row>
    <row r="495" spans="1:4" x14ac:dyDescent="0.35">
      <c r="A495" s="5"/>
      <c r="C495" s="3"/>
      <c r="D495" s="4"/>
    </row>
    <row r="496" spans="1:4" x14ac:dyDescent="0.35">
      <c r="A496" s="5"/>
      <c r="C496" s="3"/>
      <c r="D496" s="4"/>
    </row>
    <row r="497" spans="1:4" x14ac:dyDescent="0.35">
      <c r="A497" s="5"/>
      <c r="C497" s="3"/>
      <c r="D497" s="4"/>
    </row>
    <row r="498" spans="1:4" x14ac:dyDescent="0.35">
      <c r="A498" s="5"/>
      <c r="C498" s="3"/>
      <c r="D498" s="4"/>
    </row>
    <row r="499" spans="1:4" x14ac:dyDescent="0.35">
      <c r="A499" s="5"/>
      <c r="C499" s="3"/>
      <c r="D499" s="4"/>
    </row>
    <row r="500" spans="1:4" x14ac:dyDescent="0.35">
      <c r="A500" s="5"/>
      <c r="C500" s="3"/>
      <c r="D500" s="4"/>
    </row>
    <row r="501" spans="1:4" x14ac:dyDescent="0.35">
      <c r="A501" s="5"/>
      <c r="C501" s="3"/>
      <c r="D501" s="4"/>
    </row>
    <row r="502" spans="1:4" x14ac:dyDescent="0.35">
      <c r="A502" s="5"/>
      <c r="C502" s="3"/>
      <c r="D502" s="4"/>
    </row>
    <row r="503" spans="1:4" x14ac:dyDescent="0.35">
      <c r="A503" s="5"/>
      <c r="C503" s="3"/>
      <c r="D503" s="4"/>
    </row>
    <row r="504" spans="1:4" x14ac:dyDescent="0.35">
      <c r="A504" s="5"/>
      <c r="C504" s="3"/>
      <c r="D504" s="4"/>
    </row>
    <row r="505" spans="1:4" x14ac:dyDescent="0.35">
      <c r="A505" s="5"/>
      <c r="C505" s="3"/>
      <c r="D505" s="4"/>
    </row>
    <row r="506" spans="1:4" x14ac:dyDescent="0.35">
      <c r="A506" s="5"/>
      <c r="C506" s="3"/>
      <c r="D506" s="4"/>
    </row>
    <row r="507" spans="1:4" x14ac:dyDescent="0.35">
      <c r="A507" s="5"/>
      <c r="C507" s="3"/>
      <c r="D507" s="4"/>
    </row>
    <row r="508" spans="1:4" x14ac:dyDescent="0.35">
      <c r="A508" s="5"/>
      <c r="C508" s="3"/>
      <c r="D508" s="4"/>
    </row>
    <row r="509" spans="1:4" x14ac:dyDescent="0.35">
      <c r="A509" s="5"/>
      <c r="C509" s="3"/>
      <c r="D509" s="4"/>
    </row>
    <row r="510" spans="1:4" x14ac:dyDescent="0.35">
      <c r="A510" s="5"/>
      <c r="C510" s="3"/>
      <c r="D510" s="4"/>
    </row>
    <row r="511" spans="1:4" x14ac:dyDescent="0.35">
      <c r="A511" s="5"/>
      <c r="C511" s="3"/>
      <c r="D511" s="4"/>
    </row>
    <row r="512" spans="1:4" x14ac:dyDescent="0.35">
      <c r="A512" s="5"/>
      <c r="C512" s="3"/>
      <c r="D512" s="4"/>
    </row>
    <row r="513" spans="1:4" x14ac:dyDescent="0.35">
      <c r="A513" s="5"/>
      <c r="C513" s="3"/>
      <c r="D513" s="4"/>
    </row>
    <row r="514" spans="1:4" x14ac:dyDescent="0.35">
      <c r="A514" s="5"/>
      <c r="C514" s="3"/>
      <c r="D514" s="4"/>
    </row>
    <row r="515" spans="1:4" x14ac:dyDescent="0.35">
      <c r="A515" s="5"/>
      <c r="C515" s="3"/>
      <c r="D515" s="4"/>
    </row>
    <row r="516" spans="1:4" x14ac:dyDescent="0.35">
      <c r="A516" s="5"/>
      <c r="C516" s="3"/>
      <c r="D516" s="4"/>
    </row>
    <row r="517" spans="1:4" x14ac:dyDescent="0.35">
      <c r="A517" s="5"/>
      <c r="C517" s="3"/>
      <c r="D517" s="4"/>
    </row>
    <row r="518" spans="1:4" x14ac:dyDescent="0.35">
      <c r="A518" s="5"/>
      <c r="C518" s="3"/>
      <c r="D518" s="4"/>
    </row>
    <row r="519" spans="1:4" x14ac:dyDescent="0.35">
      <c r="A519" s="5"/>
      <c r="C519" s="3"/>
      <c r="D519" s="4"/>
    </row>
    <row r="520" spans="1:4" x14ac:dyDescent="0.35">
      <c r="A520" s="5"/>
      <c r="C520" s="3"/>
      <c r="D520" s="4"/>
    </row>
    <row r="521" spans="1:4" x14ac:dyDescent="0.35">
      <c r="A521" s="5"/>
      <c r="C521" s="3"/>
      <c r="D521" s="4"/>
    </row>
    <row r="522" spans="1:4" x14ac:dyDescent="0.35">
      <c r="A522" s="5"/>
      <c r="C522" s="3"/>
      <c r="D522" s="4"/>
    </row>
    <row r="523" spans="1:4" x14ac:dyDescent="0.35">
      <c r="A523" s="5"/>
      <c r="C523" s="3"/>
      <c r="D523" s="4"/>
    </row>
    <row r="524" spans="1:4" x14ac:dyDescent="0.35">
      <c r="A524" s="5"/>
      <c r="C524" s="3"/>
      <c r="D524" s="4"/>
    </row>
    <row r="525" spans="1:4" x14ac:dyDescent="0.35">
      <c r="A525" s="5"/>
      <c r="C525" s="3"/>
      <c r="D525" s="4"/>
    </row>
    <row r="526" spans="1:4" x14ac:dyDescent="0.35">
      <c r="A526" s="5"/>
      <c r="C526" s="3"/>
      <c r="D526" s="4"/>
    </row>
    <row r="527" spans="1:4" x14ac:dyDescent="0.35">
      <c r="A527" s="5"/>
      <c r="C527" s="3"/>
      <c r="D527" s="4"/>
    </row>
    <row r="528" spans="1:4" x14ac:dyDescent="0.35">
      <c r="A528" s="5"/>
      <c r="C528" s="3"/>
      <c r="D528" s="4"/>
    </row>
    <row r="529" spans="1:4" x14ac:dyDescent="0.35">
      <c r="A529" s="5"/>
      <c r="C529" s="3"/>
      <c r="D529" s="4"/>
    </row>
    <row r="530" spans="1:4" x14ac:dyDescent="0.35">
      <c r="A530" s="5"/>
      <c r="C530" s="3"/>
      <c r="D530" s="4"/>
    </row>
    <row r="531" spans="1:4" x14ac:dyDescent="0.35">
      <c r="A531" s="5"/>
      <c r="C531" s="3"/>
      <c r="D531" s="4"/>
    </row>
    <row r="532" spans="1:4" x14ac:dyDescent="0.35">
      <c r="A532" s="5"/>
      <c r="C532" s="3"/>
      <c r="D532" s="4"/>
    </row>
    <row r="533" spans="1:4" x14ac:dyDescent="0.35">
      <c r="A533" s="5"/>
      <c r="C533" s="3"/>
      <c r="D533" s="4"/>
    </row>
    <row r="534" spans="1:4" x14ac:dyDescent="0.35">
      <c r="A534" s="5"/>
      <c r="C534" s="3"/>
      <c r="D534" s="4"/>
    </row>
    <row r="535" spans="1:4" x14ac:dyDescent="0.35">
      <c r="A535" s="5"/>
      <c r="C535" s="3"/>
      <c r="D535" s="4"/>
    </row>
    <row r="536" spans="1:4" x14ac:dyDescent="0.35">
      <c r="A536" s="5"/>
      <c r="C536" s="3"/>
      <c r="D536" s="4"/>
    </row>
    <row r="537" spans="1:4" x14ac:dyDescent="0.35">
      <c r="A537" s="5"/>
      <c r="C537" s="3"/>
      <c r="D537" s="4"/>
    </row>
    <row r="538" spans="1:4" x14ac:dyDescent="0.35">
      <c r="A538" s="5"/>
      <c r="C538" s="3"/>
      <c r="D538" s="4"/>
    </row>
    <row r="539" spans="1:4" x14ac:dyDescent="0.35">
      <c r="A539" s="5"/>
      <c r="C539" s="3"/>
      <c r="D539" s="4"/>
    </row>
    <row r="540" spans="1:4" x14ac:dyDescent="0.35">
      <c r="A540" s="5"/>
      <c r="C540" s="3"/>
      <c r="D540" s="4"/>
    </row>
    <row r="541" spans="1:4" x14ac:dyDescent="0.35">
      <c r="A541" s="5"/>
      <c r="C541" s="3"/>
      <c r="D541" s="4"/>
    </row>
    <row r="542" spans="1:4" x14ac:dyDescent="0.35">
      <c r="A542" s="5"/>
      <c r="C542" s="3"/>
      <c r="D542" s="4"/>
    </row>
    <row r="543" spans="1:4" x14ac:dyDescent="0.35">
      <c r="A543" s="5"/>
      <c r="C543" s="3"/>
      <c r="D543" s="4"/>
    </row>
    <row r="544" spans="1:4" x14ac:dyDescent="0.35">
      <c r="A544" s="5"/>
      <c r="C544" s="3"/>
      <c r="D544" s="4"/>
    </row>
    <row r="545" spans="1:4" x14ac:dyDescent="0.35">
      <c r="A545" s="5"/>
      <c r="C545" s="3"/>
      <c r="D545" s="4"/>
    </row>
    <row r="546" spans="1:4" x14ac:dyDescent="0.35">
      <c r="A546" s="5"/>
      <c r="C546" s="3"/>
      <c r="D546" s="4"/>
    </row>
    <row r="547" spans="1:4" x14ac:dyDescent="0.35">
      <c r="A547" s="5"/>
      <c r="C547" s="3"/>
      <c r="D547" s="4"/>
    </row>
    <row r="548" spans="1:4" x14ac:dyDescent="0.35">
      <c r="A548" s="5"/>
      <c r="C548" s="3"/>
      <c r="D548" s="4"/>
    </row>
    <row r="549" spans="1:4" x14ac:dyDescent="0.35">
      <c r="A549" s="5"/>
      <c r="C549" s="3"/>
      <c r="D549" s="4"/>
    </row>
    <row r="550" spans="1:4" x14ac:dyDescent="0.35">
      <c r="A550" s="5"/>
      <c r="C550" s="3"/>
      <c r="D550" s="4"/>
    </row>
    <row r="551" spans="1:4" x14ac:dyDescent="0.35">
      <c r="A551" s="5"/>
      <c r="C551" s="3"/>
      <c r="D551" s="4"/>
    </row>
    <row r="552" spans="1:4" x14ac:dyDescent="0.35">
      <c r="A552" s="5"/>
      <c r="C552" s="3"/>
      <c r="D552" s="4"/>
    </row>
    <row r="553" spans="1:4" x14ac:dyDescent="0.35">
      <c r="A553" s="5"/>
      <c r="C553" s="3"/>
      <c r="D553" s="4"/>
    </row>
    <row r="554" spans="1:4" x14ac:dyDescent="0.35">
      <c r="A554" s="5"/>
      <c r="C554" s="3"/>
      <c r="D554" s="4"/>
    </row>
    <row r="555" spans="1:4" x14ac:dyDescent="0.35">
      <c r="A555" s="5"/>
      <c r="C555" s="3"/>
      <c r="D555" s="4"/>
    </row>
    <row r="556" spans="1:4" x14ac:dyDescent="0.35">
      <c r="A556" s="5"/>
      <c r="C556" s="3"/>
      <c r="D556" s="4"/>
    </row>
    <row r="557" spans="1:4" x14ac:dyDescent="0.35">
      <c r="A557" s="5"/>
      <c r="C557" s="3"/>
      <c r="D557" s="4"/>
    </row>
    <row r="558" spans="1:4" x14ac:dyDescent="0.35">
      <c r="A558" s="5"/>
      <c r="C558" s="3"/>
      <c r="D558" s="4"/>
    </row>
    <row r="559" spans="1:4" x14ac:dyDescent="0.35">
      <c r="A559" s="5"/>
      <c r="C559" s="3"/>
      <c r="D559" s="4"/>
    </row>
    <row r="560" spans="1:4" x14ac:dyDescent="0.35">
      <c r="A560" s="5"/>
      <c r="C560" s="3"/>
      <c r="D560" s="4"/>
    </row>
    <row r="561" spans="1:4" x14ac:dyDescent="0.35">
      <c r="A561" s="5"/>
      <c r="C561" s="3"/>
      <c r="D561" s="4"/>
    </row>
    <row r="562" spans="1:4" x14ac:dyDescent="0.35">
      <c r="A562" s="5"/>
      <c r="C562" s="3"/>
      <c r="D562" s="4"/>
    </row>
    <row r="563" spans="1:4" x14ac:dyDescent="0.35">
      <c r="A563" s="5"/>
      <c r="C563" s="3"/>
      <c r="D563" s="4"/>
    </row>
    <row r="564" spans="1:4" x14ac:dyDescent="0.35">
      <c r="A564" s="5"/>
      <c r="C564" s="3"/>
      <c r="D564" s="4"/>
    </row>
    <row r="565" spans="1:4" x14ac:dyDescent="0.35">
      <c r="A565" s="5"/>
      <c r="C565" s="3"/>
      <c r="D565" s="4"/>
    </row>
    <row r="566" spans="1:4" x14ac:dyDescent="0.35">
      <c r="A566" s="5"/>
      <c r="C566" s="3"/>
      <c r="D566" s="4"/>
    </row>
    <row r="567" spans="1:4" x14ac:dyDescent="0.35">
      <c r="A567" s="5"/>
      <c r="C567" s="3"/>
      <c r="D567" s="4"/>
    </row>
    <row r="568" spans="1:4" x14ac:dyDescent="0.35">
      <c r="A568" s="5"/>
      <c r="C568" s="3"/>
      <c r="D568" s="4"/>
    </row>
  </sheetData>
  <autoFilter ref="A1:D568" xr:uid="{00000000-0001-0000-0000-000000000000}"/>
  <phoneticPr fontId="5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9948-4E8B-4F40-A567-6C191350D69C}">
  <sheetPr codeName="Sheet2"/>
  <dimension ref="A1:A567"/>
  <sheetViews>
    <sheetView topLeftCell="A527" workbookViewId="0">
      <selection sqref="A1:A567"/>
    </sheetView>
  </sheetViews>
  <sheetFormatPr defaultRowHeight="14.5" x14ac:dyDescent="0.35"/>
  <sheetData>
    <row r="1" spans="1:1" x14ac:dyDescent="0.35">
      <c r="A1" t="s">
        <v>63</v>
      </c>
    </row>
    <row r="2" spans="1:1" x14ac:dyDescent="0.35">
      <c r="A2" t="s">
        <v>6</v>
      </c>
    </row>
    <row r="3" spans="1:1" x14ac:dyDescent="0.35">
      <c r="A3" t="s">
        <v>22</v>
      </c>
    </row>
    <row r="4" spans="1:1" x14ac:dyDescent="0.35">
      <c r="A4" t="s">
        <v>32</v>
      </c>
    </row>
    <row r="5" spans="1:1" x14ac:dyDescent="0.35">
      <c r="A5" t="s">
        <v>36</v>
      </c>
    </row>
    <row r="6" spans="1:1" x14ac:dyDescent="0.35">
      <c r="A6" t="s">
        <v>39</v>
      </c>
    </row>
    <row r="7" spans="1:1" x14ac:dyDescent="0.35">
      <c r="A7" t="s">
        <v>40</v>
      </c>
    </row>
    <row r="8" spans="1:1" x14ac:dyDescent="0.35">
      <c r="A8" t="s">
        <v>41</v>
      </c>
    </row>
    <row r="9" spans="1:1" x14ac:dyDescent="0.35">
      <c r="A9" t="s">
        <v>42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64</v>
      </c>
    </row>
    <row r="13" spans="1:1" x14ac:dyDescent="0.35">
      <c r="A13" t="s">
        <v>65</v>
      </c>
    </row>
    <row r="14" spans="1:1" x14ac:dyDescent="0.35">
      <c r="A14" t="s">
        <v>66</v>
      </c>
    </row>
    <row r="15" spans="1:1" x14ac:dyDescent="0.35">
      <c r="A15" t="s">
        <v>67</v>
      </c>
    </row>
    <row r="16" spans="1:1" x14ac:dyDescent="0.35">
      <c r="A16" t="s">
        <v>68</v>
      </c>
    </row>
    <row r="17" spans="1:1" x14ac:dyDescent="0.35">
      <c r="A17" t="s">
        <v>69</v>
      </c>
    </row>
    <row r="18" spans="1:1" x14ac:dyDescent="0.35">
      <c r="A18" t="s">
        <v>70</v>
      </c>
    </row>
    <row r="19" spans="1:1" x14ac:dyDescent="0.35">
      <c r="A19" t="s">
        <v>71</v>
      </c>
    </row>
    <row r="20" spans="1:1" x14ac:dyDescent="0.35">
      <c r="A20" t="s">
        <v>72</v>
      </c>
    </row>
    <row r="21" spans="1:1" x14ac:dyDescent="0.35">
      <c r="A21" t="s">
        <v>0</v>
      </c>
    </row>
    <row r="22" spans="1:1" x14ac:dyDescent="0.35">
      <c r="A22" t="s">
        <v>73</v>
      </c>
    </row>
    <row r="23" spans="1:1" x14ac:dyDescent="0.35">
      <c r="A23" t="s">
        <v>74</v>
      </c>
    </row>
    <row r="24" spans="1:1" x14ac:dyDescent="0.35">
      <c r="A24" t="s">
        <v>75</v>
      </c>
    </row>
    <row r="25" spans="1:1" x14ac:dyDescent="0.35">
      <c r="A25" t="s">
        <v>76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79</v>
      </c>
    </row>
    <row r="29" spans="1:1" x14ac:dyDescent="0.35">
      <c r="A29" t="s">
        <v>80</v>
      </c>
    </row>
    <row r="30" spans="1:1" x14ac:dyDescent="0.35">
      <c r="A30" t="s">
        <v>81</v>
      </c>
    </row>
    <row r="31" spans="1:1" x14ac:dyDescent="0.35">
      <c r="A31" t="s">
        <v>82</v>
      </c>
    </row>
    <row r="32" spans="1:1" x14ac:dyDescent="0.35">
      <c r="A32" t="s">
        <v>83</v>
      </c>
    </row>
    <row r="33" spans="1:1" x14ac:dyDescent="0.35">
      <c r="A33" t="s">
        <v>84</v>
      </c>
    </row>
    <row r="34" spans="1:1" x14ac:dyDescent="0.35">
      <c r="A34" t="s">
        <v>85</v>
      </c>
    </row>
    <row r="35" spans="1:1" x14ac:dyDescent="0.35">
      <c r="A35" t="s">
        <v>86</v>
      </c>
    </row>
    <row r="36" spans="1:1" x14ac:dyDescent="0.35">
      <c r="A36" t="s">
        <v>87</v>
      </c>
    </row>
    <row r="37" spans="1:1" x14ac:dyDescent="0.35">
      <c r="A37" t="s">
        <v>88</v>
      </c>
    </row>
    <row r="38" spans="1:1" x14ac:dyDescent="0.35">
      <c r="A38" t="s">
        <v>89</v>
      </c>
    </row>
    <row r="39" spans="1:1" x14ac:dyDescent="0.35">
      <c r="A39" t="s">
        <v>90</v>
      </c>
    </row>
    <row r="40" spans="1:1" x14ac:dyDescent="0.35">
      <c r="A40" t="s">
        <v>91</v>
      </c>
    </row>
    <row r="41" spans="1:1" x14ac:dyDescent="0.35">
      <c r="A41" t="s">
        <v>92</v>
      </c>
    </row>
    <row r="42" spans="1:1" x14ac:dyDescent="0.35">
      <c r="A42" t="s">
        <v>93</v>
      </c>
    </row>
    <row r="43" spans="1:1" x14ac:dyDescent="0.35">
      <c r="A43" t="s">
        <v>94</v>
      </c>
    </row>
    <row r="44" spans="1:1" x14ac:dyDescent="0.35">
      <c r="A44" t="s">
        <v>95</v>
      </c>
    </row>
    <row r="45" spans="1:1" x14ac:dyDescent="0.35">
      <c r="A45" t="s">
        <v>96</v>
      </c>
    </row>
    <row r="46" spans="1:1" x14ac:dyDescent="0.35">
      <c r="A46" t="s">
        <v>97</v>
      </c>
    </row>
    <row r="47" spans="1:1" x14ac:dyDescent="0.35">
      <c r="A47" t="s">
        <v>98</v>
      </c>
    </row>
    <row r="48" spans="1:1" x14ac:dyDescent="0.35">
      <c r="A48" t="s">
        <v>99</v>
      </c>
    </row>
    <row r="49" spans="1:1" x14ac:dyDescent="0.35">
      <c r="A49" t="s">
        <v>100</v>
      </c>
    </row>
    <row r="50" spans="1:1" x14ac:dyDescent="0.35">
      <c r="A50" t="s">
        <v>101</v>
      </c>
    </row>
    <row r="51" spans="1:1" x14ac:dyDescent="0.35">
      <c r="A51" t="s">
        <v>102</v>
      </c>
    </row>
    <row r="52" spans="1:1" x14ac:dyDescent="0.35">
      <c r="A52" t="s">
        <v>103</v>
      </c>
    </row>
    <row r="53" spans="1:1" x14ac:dyDescent="0.35">
      <c r="A53" t="s">
        <v>104</v>
      </c>
    </row>
    <row r="54" spans="1:1" x14ac:dyDescent="0.35">
      <c r="A54" t="s">
        <v>105</v>
      </c>
    </row>
    <row r="55" spans="1:1" x14ac:dyDescent="0.35">
      <c r="A55" t="s">
        <v>106</v>
      </c>
    </row>
    <row r="56" spans="1:1" x14ac:dyDescent="0.35">
      <c r="A56" t="s">
        <v>107</v>
      </c>
    </row>
    <row r="57" spans="1:1" x14ac:dyDescent="0.35">
      <c r="A57" t="s">
        <v>108</v>
      </c>
    </row>
    <row r="58" spans="1:1" x14ac:dyDescent="0.35">
      <c r="A58" t="s">
        <v>109</v>
      </c>
    </row>
    <row r="59" spans="1:1" x14ac:dyDescent="0.35">
      <c r="A59" t="s">
        <v>110</v>
      </c>
    </row>
    <row r="60" spans="1:1" x14ac:dyDescent="0.35">
      <c r="A60" t="s">
        <v>111</v>
      </c>
    </row>
    <row r="61" spans="1:1" x14ac:dyDescent="0.35">
      <c r="A61" t="s">
        <v>112</v>
      </c>
    </row>
    <row r="62" spans="1:1" x14ac:dyDescent="0.35">
      <c r="A62" t="s">
        <v>113</v>
      </c>
    </row>
    <row r="63" spans="1:1" x14ac:dyDescent="0.35">
      <c r="A63" t="s">
        <v>114</v>
      </c>
    </row>
    <row r="64" spans="1:1" x14ac:dyDescent="0.35">
      <c r="A64" t="s">
        <v>115</v>
      </c>
    </row>
    <row r="65" spans="1:1" x14ac:dyDescent="0.35">
      <c r="A65" t="s">
        <v>116</v>
      </c>
    </row>
    <row r="66" spans="1:1" x14ac:dyDescent="0.35">
      <c r="A66" t="s">
        <v>117</v>
      </c>
    </row>
    <row r="67" spans="1:1" x14ac:dyDescent="0.35">
      <c r="A67" t="s">
        <v>118</v>
      </c>
    </row>
    <row r="68" spans="1:1" x14ac:dyDescent="0.35">
      <c r="A68" t="s">
        <v>119</v>
      </c>
    </row>
    <row r="69" spans="1:1" x14ac:dyDescent="0.35">
      <c r="A69" t="s">
        <v>120</v>
      </c>
    </row>
    <row r="70" spans="1:1" x14ac:dyDescent="0.35">
      <c r="A70" t="s">
        <v>121</v>
      </c>
    </row>
    <row r="71" spans="1:1" x14ac:dyDescent="0.35">
      <c r="A71" t="s">
        <v>122</v>
      </c>
    </row>
    <row r="72" spans="1:1" x14ac:dyDescent="0.35">
      <c r="A72" t="s">
        <v>123</v>
      </c>
    </row>
    <row r="73" spans="1:1" x14ac:dyDescent="0.35">
      <c r="A73" t="s">
        <v>124</v>
      </c>
    </row>
    <row r="74" spans="1:1" x14ac:dyDescent="0.35">
      <c r="A74" t="s">
        <v>125</v>
      </c>
    </row>
    <row r="75" spans="1:1" x14ac:dyDescent="0.35">
      <c r="A75" t="s">
        <v>126</v>
      </c>
    </row>
    <row r="76" spans="1:1" x14ac:dyDescent="0.35">
      <c r="A76" t="s">
        <v>127</v>
      </c>
    </row>
    <row r="77" spans="1:1" x14ac:dyDescent="0.35">
      <c r="A77" t="s">
        <v>128</v>
      </c>
    </row>
    <row r="78" spans="1:1" x14ac:dyDescent="0.35">
      <c r="A78" t="s">
        <v>129</v>
      </c>
    </row>
    <row r="79" spans="1:1" x14ac:dyDescent="0.35">
      <c r="A79" t="s">
        <v>130</v>
      </c>
    </row>
    <row r="80" spans="1:1" x14ac:dyDescent="0.35">
      <c r="A80" t="s">
        <v>131</v>
      </c>
    </row>
    <row r="81" spans="1:1" x14ac:dyDescent="0.35">
      <c r="A81" t="s">
        <v>132</v>
      </c>
    </row>
    <row r="82" spans="1:1" x14ac:dyDescent="0.35">
      <c r="A82" t="s">
        <v>133</v>
      </c>
    </row>
    <row r="83" spans="1:1" x14ac:dyDescent="0.35">
      <c r="A83" t="s">
        <v>134</v>
      </c>
    </row>
    <row r="84" spans="1:1" x14ac:dyDescent="0.35">
      <c r="A84" t="s">
        <v>135</v>
      </c>
    </row>
    <row r="85" spans="1:1" x14ac:dyDescent="0.35">
      <c r="A85" t="s">
        <v>136</v>
      </c>
    </row>
    <row r="86" spans="1:1" x14ac:dyDescent="0.35">
      <c r="A86" t="s">
        <v>137</v>
      </c>
    </row>
    <row r="87" spans="1:1" x14ac:dyDescent="0.35">
      <c r="A87" t="s">
        <v>138</v>
      </c>
    </row>
    <row r="88" spans="1:1" x14ac:dyDescent="0.35">
      <c r="A88" t="s">
        <v>139</v>
      </c>
    </row>
    <row r="89" spans="1:1" x14ac:dyDescent="0.35">
      <c r="A89" t="s">
        <v>140</v>
      </c>
    </row>
    <row r="90" spans="1:1" x14ac:dyDescent="0.35">
      <c r="A90" t="s">
        <v>141</v>
      </c>
    </row>
    <row r="91" spans="1:1" x14ac:dyDescent="0.35">
      <c r="A91" t="s">
        <v>142</v>
      </c>
    </row>
    <row r="92" spans="1:1" x14ac:dyDescent="0.35">
      <c r="A92" t="s">
        <v>143</v>
      </c>
    </row>
    <row r="93" spans="1:1" x14ac:dyDescent="0.35">
      <c r="A93" t="s">
        <v>144</v>
      </c>
    </row>
    <row r="94" spans="1:1" x14ac:dyDescent="0.35">
      <c r="A94" t="s">
        <v>145</v>
      </c>
    </row>
    <row r="95" spans="1:1" x14ac:dyDescent="0.35">
      <c r="A95" t="s">
        <v>146</v>
      </c>
    </row>
    <row r="96" spans="1:1" x14ac:dyDescent="0.35">
      <c r="A96" t="s">
        <v>147</v>
      </c>
    </row>
    <row r="97" spans="1:1" x14ac:dyDescent="0.35">
      <c r="A97" t="s">
        <v>148</v>
      </c>
    </row>
    <row r="98" spans="1:1" x14ac:dyDescent="0.35">
      <c r="A98" t="s">
        <v>149</v>
      </c>
    </row>
    <row r="99" spans="1:1" x14ac:dyDescent="0.35">
      <c r="A99" t="s">
        <v>150</v>
      </c>
    </row>
    <row r="100" spans="1:1" x14ac:dyDescent="0.35">
      <c r="A100" t="s">
        <v>151</v>
      </c>
    </row>
    <row r="101" spans="1:1" x14ac:dyDescent="0.35">
      <c r="A101" t="s">
        <v>152</v>
      </c>
    </row>
    <row r="102" spans="1:1" x14ac:dyDescent="0.35">
      <c r="A102" t="s">
        <v>153</v>
      </c>
    </row>
    <row r="103" spans="1:1" x14ac:dyDescent="0.35">
      <c r="A103" t="s">
        <v>154</v>
      </c>
    </row>
    <row r="104" spans="1:1" x14ac:dyDescent="0.35">
      <c r="A104" t="s">
        <v>155</v>
      </c>
    </row>
    <row r="105" spans="1:1" x14ac:dyDescent="0.35">
      <c r="A105" t="s">
        <v>156</v>
      </c>
    </row>
    <row r="106" spans="1:1" x14ac:dyDescent="0.35">
      <c r="A106" t="s">
        <v>157</v>
      </c>
    </row>
    <row r="107" spans="1:1" x14ac:dyDescent="0.35">
      <c r="A107" t="s">
        <v>158</v>
      </c>
    </row>
    <row r="108" spans="1:1" x14ac:dyDescent="0.35">
      <c r="A108" t="s">
        <v>159</v>
      </c>
    </row>
    <row r="109" spans="1:1" x14ac:dyDescent="0.35">
      <c r="A109" t="s">
        <v>160</v>
      </c>
    </row>
    <row r="110" spans="1:1" x14ac:dyDescent="0.35">
      <c r="A110" t="s">
        <v>161</v>
      </c>
    </row>
    <row r="111" spans="1:1" x14ac:dyDescent="0.35">
      <c r="A111" t="s">
        <v>162</v>
      </c>
    </row>
    <row r="112" spans="1:1" x14ac:dyDescent="0.35">
      <c r="A112" t="s">
        <v>163</v>
      </c>
    </row>
    <row r="113" spans="1:1" x14ac:dyDescent="0.35">
      <c r="A113" t="s">
        <v>164</v>
      </c>
    </row>
    <row r="114" spans="1:1" x14ac:dyDescent="0.35">
      <c r="A114" t="s">
        <v>165</v>
      </c>
    </row>
    <row r="115" spans="1:1" x14ac:dyDescent="0.35">
      <c r="A115" t="s">
        <v>166</v>
      </c>
    </row>
    <row r="116" spans="1:1" x14ac:dyDescent="0.35">
      <c r="A116" t="s">
        <v>167</v>
      </c>
    </row>
    <row r="117" spans="1:1" x14ac:dyDescent="0.35">
      <c r="A117" t="s">
        <v>168</v>
      </c>
    </row>
    <row r="118" spans="1:1" x14ac:dyDescent="0.35">
      <c r="A118" t="s">
        <v>169</v>
      </c>
    </row>
    <row r="119" spans="1:1" x14ac:dyDescent="0.35">
      <c r="A119" t="s">
        <v>170</v>
      </c>
    </row>
    <row r="120" spans="1:1" x14ac:dyDescent="0.35">
      <c r="A120" t="s">
        <v>171</v>
      </c>
    </row>
    <row r="121" spans="1:1" x14ac:dyDescent="0.35">
      <c r="A121" t="s">
        <v>172</v>
      </c>
    </row>
    <row r="122" spans="1:1" x14ac:dyDescent="0.35">
      <c r="A122" t="s">
        <v>173</v>
      </c>
    </row>
    <row r="123" spans="1:1" x14ac:dyDescent="0.35">
      <c r="A123" t="s">
        <v>1</v>
      </c>
    </row>
    <row r="124" spans="1:1" x14ac:dyDescent="0.35">
      <c r="A124" t="s">
        <v>2</v>
      </c>
    </row>
    <row r="125" spans="1:1" x14ac:dyDescent="0.35">
      <c r="A125" t="s">
        <v>3</v>
      </c>
    </row>
    <row r="126" spans="1:1" x14ac:dyDescent="0.35">
      <c r="A126" t="s">
        <v>4</v>
      </c>
    </row>
    <row r="127" spans="1:1" x14ac:dyDescent="0.35">
      <c r="A127" t="s">
        <v>5</v>
      </c>
    </row>
    <row r="128" spans="1:1" x14ac:dyDescent="0.35">
      <c r="A128" t="s">
        <v>7</v>
      </c>
    </row>
    <row r="129" spans="1:1" x14ac:dyDescent="0.35">
      <c r="A129" t="s">
        <v>8</v>
      </c>
    </row>
    <row r="130" spans="1:1" x14ac:dyDescent="0.35">
      <c r="A130" t="s">
        <v>9</v>
      </c>
    </row>
    <row r="131" spans="1:1" x14ac:dyDescent="0.35">
      <c r="A131" t="s">
        <v>10</v>
      </c>
    </row>
    <row r="132" spans="1:1" x14ac:dyDescent="0.35">
      <c r="A132" t="s">
        <v>11</v>
      </c>
    </row>
    <row r="133" spans="1:1" x14ac:dyDescent="0.35">
      <c r="A133" t="s">
        <v>12</v>
      </c>
    </row>
    <row r="134" spans="1:1" x14ac:dyDescent="0.35">
      <c r="A134" t="s">
        <v>13</v>
      </c>
    </row>
    <row r="135" spans="1:1" x14ac:dyDescent="0.35">
      <c r="A135" t="s">
        <v>14</v>
      </c>
    </row>
    <row r="136" spans="1:1" x14ac:dyDescent="0.35">
      <c r="A136" t="s">
        <v>15</v>
      </c>
    </row>
    <row r="137" spans="1:1" x14ac:dyDescent="0.35">
      <c r="A137" t="s">
        <v>16</v>
      </c>
    </row>
    <row r="138" spans="1:1" x14ac:dyDescent="0.35">
      <c r="A138" t="s">
        <v>17</v>
      </c>
    </row>
    <row r="139" spans="1:1" x14ac:dyDescent="0.35">
      <c r="A139" t="s">
        <v>174</v>
      </c>
    </row>
    <row r="140" spans="1:1" x14ac:dyDescent="0.35">
      <c r="A140" t="s">
        <v>175</v>
      </c>
    </row>
    <row r="141" spans="1:1" x14ac:dyDescent="0.35">
      <c r="A141" t="s">
        <v>176</v>
      </c>
    </row>
    <row r="142" spans="1:1" x14ac:dyDescent="0.35">
      <c r="A142" t="s">
        <v>177</v>
      </c>
    </row>
    <row r="143" spans="1:1" x14ac:dyDescent="0.35">
      <c r="A143" t="s">
        <v>178</v>
      </c>
    </row>
    <row r="144" spans="1:1" x14ac:dyDescent="0.35">
      <c r="A144" t="s">
        <v>179</v>
      </c>
    </row>
    <row r="145" spans="1:1" x14ac:dyDescent="0.35">
      <c r="A145" t="s">
        <v>180</v>
      </c>
    </row>
    <row r="146" spans="1:1" x14ac:dyDescent="0.35">
      <c r="A146" t="s">
        <v>181</v>
      </c>
    </row>
    <row r="147" spans="1:1" x14ac:dyDescent="0.35">
      <c r="A147" t="s">
        <v>182</v>
      </c>
    </row>
    <row r="148" spans="1:1" x14ac:dyDescent="0.35">
      <c r="A148" t="s">
        <v>183</v>
      </c>
    </row>
    <row r="149" spans="1:1" x14ac:dyDescent="0.35">
      <c r="A149" t="s">
        <v>184</v>
      </c>
    </row>
    <row r="150" spans="1:1" x14ac:dyDescent="0.35">
      <c r="A150" t="s">
        <v>185</v>
      </c>
    </row>
    <row r="151" spans="1:1" x14ac:dyDescent="0.35">
      <c r="A151" t="s">
        <v>186</v>
      </c>
    </row>
    <row r="152" spans="1:1" x14ac:dyDescent="0.35">
      <c r="A152" t="s">
        <v>187</v>
      </c>
    </row>
    <row r="153" spans="1:1" x14ac:dyDescent="0.35">
      <c r="A153" t="s">
        <v>188</v>
      </c>
    </row>
    <row r="154" spans="1:1" x14ac:dyDescent="0.35">
      <c r="A154" t="s">
        <v>189</v>
      </c>
    </row>
    <row r="155" spans="1:1" x14ac:dyDescent="0.35">
      <c r="A155" t="s">
        <v>190</v>
      </c>
    </row>
    <row r="156" spans="1:1" x14ac:dyDescent="0.35">
      <c r="A156" t="s">
        <v>191</v>
      </c>
    </row>
    <row r="157" spans="1:1" x14ac:dyDescent="0.35">
      <c r="A157" t="s">
        <v>192</v>
      </c>
    </row>
    <row r="158" spans="1:1" x14ac:dyDescent="0.35">
      <c r="A158" t="s">
        <v>193</v>
      </c>
    </row>
    <row r="159" spans="1:1" x14ac:dyDescent="0.35">
      <c r="A159" t="s">
        <v>194</v>
      </c>
    </row>
    <row r="160" spans="1:1" x14ac:dyDescent="0.35">
      <c r="A160" t="s">
        <v>195</v>
      </c>
    </row>
    <row r="161" spans="1:1" x14ac:dyDescent="0.35">
      <c r="A161" t="s">
        <v>196</v>
      </c>
    </row>
    <row r="162" spans="1:1" x14ac:dyDescent="0.35">
      <c r="A162" t="s">
        <v>197</v>
      </c>
    </row>
    <row r="163" spans="1:1" x14ac:dyDescent="0.35">
      <c r="A163" t="s">
        <v>198</v>
      </c>
    </row>
    <row r="164" spans="1:1" x14ac:dyDescent="0.35">
      <c r="A164" t="s">
        <v>199</v>
      </c>
    </row>
    <row r="165" spans="1:1" x14ac:dyDescent="0.35">
      <c r="A165" t="s">
        <v>200</v>
      </c>
    </row>
    <row r="166" spans="1:1" x14ac:dyDescent="0.35">
      <c r="A166" t="s">
        <v>201</v>
      </c>
    </row>
    <row r="167" spans="1:1" x14ac:dyDescent="0.35">
      <c r="A167" t="s">
        <v>202</v>
      </c>
    </row>
    <row r="168" spans="1:1" x14ac:dyDescent="0.35">
      <c r="A168" t="s">
        <v>203</v>
      </c>
    </row>
    <row r="169" spans="1:1" x14ac:dyDescent="0.35">
      <c r="A169" t="s">
        <v>204</v>
      </c>
    </row>
    <row r="170" spans="1:1" x14ac:dyDescent="0.35">
      <c r="A170" t="s">
        <v>205</v>
      </c>
    </row>
    <row r="171" spans="1:1" x14ac:dyDescent="0.35">
      <c r="A171" t="s">
        <v>206</v>
      </c>
    </row>
    <row r="172" spans="1:1" x14ac:dyDescent="0.35">
      <c r="A172" t="s">
        <v>207</v>
      </c>
    </row>
    <row r="173" spans="1:1" x14ac:dyDescent="0.35">
      <c r="A173" t="s">
        <v>208</v>
      </c>
    </row>
    <row r="174" spans="1:1" x14ac:dyDescent="0.35">
      <c r="A174" t="s">
        <v>209</v>
      </c>
    </row>
    <row r="175" spans="1:1" x14ac:dyDescent="0.35">
      <c r="A175" t="s">
        <v>210</v>
      </c>
    </row>
    <row r="176" spans="1:1" x14ac:dyDescent="0.35">
      <c r="A176" t="s">
        <v>211</v>
      </c>
    </row>
    <row r="177" spans="1:1" x14ac:dyDescent="0.35">
      <c r="A177" t="s">
        <v>212</v>
      </c>
    </row>
    <row r="178" spans="1:1" x14ac:dyDescent="0.35">
      <c r="A178" t="s">
        <v>213</v>
      </c>
    </row>
    <row r="179" spans="1:1" x14ac:dyDescent="0.35">
      <c r="A179" t="s">
        <v>214</v>
      </c>
    </row>
    <row r="180" spans="1:1" x14ac:dyDescent="0.35">
      <c r="A180" t="s">
        <v>215</v>
      </c>
    </row>
    <row r="181" spans="1:1" x14ac:dyDescent="0.35">
      <c r="A181" t="s">
        <v>216</v>
      </c>
    </row>
    <row r="182" spans="1:1" x14ac:dyDescent="0.35">
      <c r="A182" t="s">
        <v>217</v>
      </c>
    </row>
    <row r="183" spans="1:1" x14ac:dyDescent="0.35">
      <c r="A183" t="s">
        <v>218</v>
      </c>
    </row>
    <row r="184" spans="1:1" x14ac:dyDescent="0.35">
      <c r="A184" t="s">
        <v>219</v>
      </c>
    </row>
    <row r="185" spans="1:1" x14ac:dyDescent="0.35">
      <c r="A185" t="s">
        <v>220</v>
      </c>
    </row>
    <row r="186" spans="1:1" x14ac:dyDescent="0.35">
      <c r="A186" t="s">
        <v>221</v>
      </c>
    </row>
    <row r="187" spans="1:1" x14ac:dyDescent="0.35">
      <c r="A187" t="s">
        <v>222</v>
      </c>
    </row>
    <row r="188" spans="1:1" x14ac:dyDescent="0.35">
      <c r="A188" t="s">
        <v>223</v>
      </c>
    </row>
    <row r="189" spans="1:1" x14ac:dyDescent="0.35">
      <c r="A189" t="s">
        <v>224</v>
      </c>
    </row>
    <row r="190" spans="1:1" x14ac:dyDescent="0.35">
      <c r="A190" t="s">
        <v>225</v>
      </c>
    </row>
    <row r="191" spans="1:1" x14ac:dyDescent="0.35">
      <c r="A191" t="s">
        <v>226</v>
      </c>
    </row>
    <row r="192" spans="1:1" x14ac:dyDescent="0.35">
      <c r="A192" t="s">
        <v>227</v>
      </c>
    </row>
    <row r="193" spans="1:1" x14ac:dyDescent="0.35">
      <c r="A193" t="s">
        <v>228</v>
      </c>
    </row>
    <row r="194" spans="1:1" x14ac:dyDescent="0.35">
      <c r="A194" t="s">
        <v>229</v>
      </c>
    </row>
    <row r="195" spans="1:1" x14ac:dyDescent="0.35">
      <c r="A195" t="s">
        <v>230</v>
      </c>
    </row>
    <row r="196" spans="1:1" x14ac:dyDescent="0.35">
      <c r="A196" t="s">
        <v>231</v>
      </c>
    </row>
    <row r="197" spans="1:1" x14ac:dyDescent="0.35">
      <c r="A197" t="s">
        <v>232</v>
      </c>
    </row>
    <row r="198" spans="1:1" x14ac:dyDescent="0.35">
      <c r="A198" t="s">
        <v>233</v>
      </c>
    </row>
    <row r="199" spans="1:1" x14ac:dyDescent="0.35">
      <c r="A199" t="s">
        <v>234</v>
      </c>
    </row>
    <row r="200" spans="1:1" x14ac:dyDescent="0.35">
      <c r="A200" t="s">
        <v>235</v>
      </c>
    </row>
    <row r="201" spans="1:1" x14ac:dyDescent="0.35">
      <c r="A201" t="s">
        <v>236</v>
      </c>
    </row>
    <row r="202" spans="1:1" x14ac:dyDescent="0.35">
      <c r="A202" t="s">
        <v>237</v>
      </c>
    </row>
    <row r="203" spans="1:1" x14ac:dyDescent="0.35">
      <c r="A203" t="s">
        <v>238</v>
      </c>
    </row>
    <row r="204" spans="1:1" x14ac:dyDescent="0.35">
      <c r="A204" t="s">
        <v>239</v>
      </c>
    </row>
    <row r="205" spans="1:1" x14ac:dyDescent="0.35">
      <c r="A205" t="s">
        <v>240</v>
      </c>
    </row>
    <row r="206" spans="1:1" x14ac:dyDescent="0.35">
      <c r="A206" t="s">
        <v>241</v>
      </c>
    </row>
    <row r="207" spans="1:1" x14ac:dyDescent="0.35">
      <c r="A207" t="s">
        <v>242</v>
      </c>
    </row>
    <row r="208" spans="1:1" x14ac:dyDescent="0.35">
      <c r="A208" t="s">
        <v>243</v>
      </c>
    </row>
    <row r="209" spans="1:1" x14ac:dyDescent="0.35">
      <c r="A209" t="s">
        <v>244</v>
      </c>
    </row>
    <row r="210" spans="1:1" x14ac:dyDescent="0.35">
      <c r="A210" t="s">
        <v>245</v>
      </c>
    </row>
    <row r="211" spans="1:1" x14ac:dyDescent="0.35">
      <c r="A211" t="s">
        <v>246</v>
      </c>
    </row>
    <row r="212" spans="1:1" x14ac:dyDescent="0.35">
      <c r="A212" t="s">
        <v>247</v>
      </c>
    </row>
    <row r="213" spans="1:1" x14ac:dyDescent="0.35">
      <c r="A213" t="s">
        <v>248</v>
      </c>
    </row>
    <row r="214" spans="1:1" x14ac:dyDescent="0.35">
      <c r="A214" t="s">
        <v>249</v>
      </c>
    </row>
    <row r="215" spans="1:1" x14ac:dyDescent="0.35">
      <c r="A215" t="s">
        <v>250</v>
      </c>
    </row>
    <row r="216" spans="1:1" x14ac:dyDescent="0.35">
      <c r="A216" t="s">
        <v>251</v>
      </c>
    </row>
    <row r="217" spans="1:1" x14ac:dyDescent="0.35">
      <c r="A217" t="s">
        <v>252</v>
      </c>
    </row>
    <row r="218" spans="1:1" x14ac:dyDescent="0.35">
      <c r="A218" t="s">
        <v>253</v>
      </c>
    </row>
    <row r="219" spans="1:1" x14ac:dyDescent="0.35">
      <c r="A219" t="s">
        <v>254</v>
      </c>
    </row>
    <row r="220" spans="1:1" x14ac:dyDescent="0.35">
      <c r="A220" t="s">
        <v>255</v>
      </c>
    </row>
    <row r="221" spans="1:1" x14ac:dyDescent="0.35">
      <c r="A221" t="s">
        <v>256</v>
      </c>
    </row>
    <row r="222" spans="1:1" x14ac:dyDescent="0.35">
      <c r="A222" t="s">
        <v>257</v>
      </c>
    </row>
    <row r="223" spans="1:1" x14ac:dyDescent="0.35">
      <c r="A223" t="s">
        <v>258</v>
      </c>
    </row>
    <row r="224" spans="1:1" x14ac:dyDescent="0.35">
      <c r="A224" t="s">
        <v>259</v>
      </c>
    </row>
    <row r="225" spans="1:1" x14ac:dyDescent="0.35">
      <c r="A225" t="s">
        <v>260</v>
      </c>
    </row>
    <row r="226" spans="1:1" x14ac:dyDescent="0.35">
      <c r="A226" t="s">
        <v>261</v>
      </c>
    </row>
    <row r="227" spans="1:1" x14ac:dyDescent="0.35">
      <c r="A227" t="s">
        <v>262</v>
      </c>
    </row>
    <row r="228" spans="1:1" x14ac:dyDescent="0.35">
      <c r="A228" t="s">
        <v>263</v>
      </c>
    </row>
    <row r="229" spans="1:1" x14ac:dyDescent="0.35">
      <c r="A229" t="s">
        <v>264</v>
      </c>
    </row>
    <row r="230" spans="1:1" x14ac:dyDescent="0.35">
      <c r="A230" t="s">
        <v>265</v>
      </c>
    </row>
    <row r="231" spans="1:1" x14ac:dyDescent="0.35">
      <c r="A231" t="s">
        <v>266</v>
      </c>
    </row>
    <row r="232" spans="1:1" x14ac:dyDescent="0.35">
      <c r="A232" t="s">
        <v>267</v>
      </c>
    </row>
    <row r="233" spans="1:1" x14ac:dyDescent="0.35">
      <c r="A233" t="s">
        <v>268</v>
      </c>
    </row>
    <row r="234" spans="1:1" x14ac:dyDescent="0.35">
      <c r="A234" t="s">
        <v>269</v>
      </c>
    </row>
    <row r="235" spans="1:1" x14ac:dyDescent="0.35">
      <c r="A235" t="s">
        <v>270</v>
      </c>
    </row>
    <row r="236" spans="1:1" x14ac:dyDescent="0.35">
      <c r="A236" t="s">
        <v>271</v>
      </c>
    </row>
    <row r="237" spans="1:1" x14ac:dyDescent="0.35">
      <c r="A237" t="s">
        <v>272</v>
      </c>
    </row>
    <row r="238" spans="1:1" x14ac:dyDescent="0.35">
      <c r="A238" t="s">
        <v>273</v>
      </c>
    </row>
    <row r="239" spans="1:1" x14ac:dyDescent="0.35">
      <c r="A239" t="s">
        <v>274</v>
      </c>
    </row>
    <row r="240" spans="1:1" x14ac:dyDescent="0.35">
      <c r="A240" t="s">
        <v>275</v>
      </c>
    </row>
    <row r="241" spans="1:1" x14ac:dyDescent="0.35">
      <c r="A241" t="s">
        <v>276</v>
      </c>
    </row>
    <row r="242" spans="1:1" x14ac:dyDescent="0.35">
      <c r="A242" t="s">
        <v>277</v>
      </c>
    </row>
    <row r="243" spans="1:1" x14ac:dyDescent="0.35">
      <c r="A243" t="s">
        <v>278</v>
      </c>
    </row>
    <row r="244" spans="1:1" x14ac:dyDescent="0.35">
      <c r="A244" t="s">
        <v>279</v>
      </c>
    </row>
    <row r="245" spans="1:1" x14ac:dyDescent="0.35">
      <c r="A245" t="s">
        <v>280</v>
      </c>
    </row>
    <row r="246" spans="1:1" x14ac:dyDescent="0.35">
      <c r="A246" t="s">
        <v>281</v>
      </c>
    </row>
    <row r="247" spans="1:1" x14ac:dyDescent="0.35">
      <c r="A247" t="s">
        <v>282</v>
      </c>
    </row>
    <row r="248" spans="1:1" x14ac:dyDescent="0.35">
      <c r="A248" t="s">
        <v>283</v>
      </c>
    </row>
    <row r="249" spans="1:1" x14ac:dyDescent="0.35">
      <c r="A249" t="s">
        <v>284</v>
      </c>
    </row>
    <row r="250" spans="1:1" x14ac:dyDescent="0.35">
      <c r="A250" t="s">
        <v>285</v>
      </c>
    </row>
    <row r="251" spans="1:1" x14ac:dyDescent="0.35">
      <c r="A251" t="s">
        <v>286</v>
      </c>
    </row>
    <row r="252" spans="1:1" x14ac:dyDescent="0.35">
      <c r="A252" t="s">
        <v>287</v>
      </c>
    </row>
    <row r="253" spans="1:1" x14ac:dyDescent="0.35">
      <c r="A253" t="s">
        <v>288</v>
      </c>
    </row>
    <row r="254" spans="1:1" x14ac:dyDescent="0.35">
      <c r="A254" t="s">
        <v>289</v>
      </c>
    </row>
    <row r="255" spans="1:1" x14ac:dyDescent="0.35">
      <c r="A255" t="s">
        <v>290</v>
      </c>
    </row>
    <row r="256" spans="1:1" x14ac:dyDescent="0.35">
      <c r="A256" t="s">
        <v>291</v>
      </c>
    </row>
    <row r="257" spans="1:1" x14ac:dyDescent="0.35">
      <c r="A257" t="s">
        <v>292</v>
      </c>
    </row>
    <row r="258" spans="1:1" x14ac:dyDescent="0.35">
      <c r="A258" t="s">
        <v>293</v>
      </c>
    </row>
    <row r="259" spans="1:1" x14ac:dyDescent="0.35">
      <c r="A259" t="s">
        <v>294</v>
      </c>
    </row>
    <row r="260" spans="1:1" x14ac:dyDescent="0.35">
      <c r="A260" t="s">
        <v>295</v>
      </c>
    </row>
    <row r="261" spans="1:1" x14ac:dyDescent="0.35">
      <c r="A261" t="s">
        <v>296</v>
      </c>
    </row>
    <row r="262" spans="1:1" x14ac:dyDescent="0.35">
      <c r="A262" t="s">
        <v>297</v>
      </c>
    </row>
    <row r="263" spans="1:1" x14ac:dyDescent="0.35">
      <c r="A263" t="s">
        <v>298</v>
      </c>
    </row>
    <row r="264" spans="1:1" x14ac:dyDescent="0.35">
      <c r="A264" t="s">
        <v>299</v>
      </c>
    </row>
    <row r="265" spans="1:1" x14ac:dyDescent="0.35">
      <c r="A265" t="s">
        <v>300</v>
      </c>
    </row>
    <row r="266" spans="1:1" x14ac:dyDescent="0.35">
      <c r="A266" t="s">
        <v>301</v>
      </c>
    </row>
    <row r="267" spans="1:1" x14ac:dyDescent="0.35">
      <c r="A267" t="s">
        <v>302</v>
      </c>
    </row>
    <row r="268" spans="1:1" x14ac:dyDescent="0.35">
      <c r="A268" t="s">
        <v>303</v>
      </c>
    </row>
    <row r="269" spans="1:1" x14ac:dyDescent="0.35">
      <c r="A269" t="s">
        <v>304</v>
      </c>
    </row>
    <row r="270" spans="1:1" x14ac:dyDescent="0.35">
      <c r="A270" t="s">
        <v>305</v>
      </c>
    </row>
    <row r="271" spans="1:1" x14ac:dyDescent="0.35">
      <c r="A271" t="s">
        <v>306</v>
      </c>
    </row>
    <row r="272" spans="1:1" x14ac:dyDescent="0.35">
      <c r="A272" t="s">
        <v>307</v>
      </c>
    </row>
    <row r="273" spans="1:1" x14ac:dyDescent="0.35">
      <c r="A273" t="s">
        <v>308</v>
      </c>
    </row>
    <row r="274" spans="1:1" x14ac:dyDescent="0.35">
      <c r="A274" t="s">
        <v>309</v>
      </c>
    </row>
    <row r="275" spans="1:1" x14ac:dyDescent="0.35">
      <c r="A275" t="s">
        <v>310</v>
      </c>
    </row>
    <row r="276" spans="1:1" x14ac:dyDescent="0.35">
      <c r="A276" t="s">
        <v>311</v>
      </c>
    </row>
    <row r="277" spans="1:1" x14ac:dyDescent="0.35">
      <c r="A277" t="s">
        <v>312</v>
      </c>
    </row>
    <row r="278" spans="1:1" x14ac:dyDescent="0.35">
      <c r="A278" t="s">
        <v>313</v>
      </c>
    </row>
    <row r="279" spans="1:1" x14ac:dyDescent="0.35">
      <c r="A279" t="s">
        <v>314</v>
      </c>
    </row>
    <row r="280" spans="1:1" x14ac:dyDescent="0.35">
      <c r="A280" t="s">
        <v>315</v>
      </c>
    </row>
    <row r="281" spans="1:1" x14ac:dyDescent="0.35">
      <c r="A281" t="s">
        <v>316</v>
      </c>
    </row>
    <row r="282" spans="1:1" x14ac:dyDescent="0.35">
      <c r="A282" t="s">
        <v>317</v>
      </c>
    </row>
    <row r="283" spans="1:1" x14ac:dyDescent="0.35">
      <c r="A283" t="s">
        <v>318</v>
      </c>
    </row>
    <row r="284" spans="1:1" x14ac:dyDescent="0.35">
      <c r="A284" t="s">
        <v>319</v>
      </c>
    </row>
    <row r="285" spans="1:1" x14ac:dyDescent="0.35">
      <c r="A285" t="s">
        <v>320</v>
      </c>
    </row>
    <row r="286" spans="1:1" x14ac:dyDescent="0.35">
      <c r="A286" t="s">
        <v>321</v>
      </c>
    </row>
    <row r="287" spans="1:1" x14ac:dyDescent="0.35">
      <c r="A287" t="s">
        <v>322</v>
      </c>
    </row>
    <row r="288" spans="1:1" x14ac:dyDescent="0.35">
      <c r="A288" t="s">
        <v>323</v>
      </c>
    </row>
    <row r="289" spans="1:1" x14ac:dyDescent="0.35">
      <c r="A289" t="s">
        <v>324</v>
      </c>
    </row>
    <row r="290" spans="1:1" x14ac:dyDescent="0.35">
      <c r="A290" t="s">
        <v>325</v>
      </c>
    </row>
    <row r="291" spans="1:1" x14ac:dyDescent="0.35">
      <c r="A291" t="s">
        <v>326</v>
      </c>
    </row>
    <row r="292" spans="1:1" x14ac:dyDescent="0.35">
      <c r="A292" t="s">
        <v>327</v>
      </c>
    </row>
    <row r="293" spans="1:1" x14ac:dyDescent="0.35">
      <c r="A293" t="s">
        <v>328</v>
      </c>
    </row>
    <row r="294" spans="1:1" x14ac:dyDescent="0.35">
      <c r="A294" t="s">
        <v>329</v>
      </c>
    </row>
    <row r="295" spans="1:1" x14ac:dyDescent="0.35">
      <c r="A295" t="s">
        <v>330</v>
      </c>
    </row>
    <row r="296" spans="1:1" x14ac:dyDescent="0.35">
      <c r="A296" t="s">
        <v>331</v>
      </c>
    </row>
    <row r="297" spans="1:1" x14ac:dyDescent="0.35">
      <c r="A297" t="s">
        <v>332</v>
      </c>
    </row>
    <row r="298" spans="1:1" x14ac:dyDescent="0.35">
      <c r="A298" t="s">
        <v>333</v>
      </c>
    </row>
    <row r="299" spans="1:1" x14ac:dyDescent="0.35">
      <c r="A299" t="s">
        <v>334</v>
      </c>
    </row>
    <row r="300" spans="1:1" x14ac:dyDescent="0.35">
      <c r="A300" t="s">
        <v>335</v>
      </c>
    </row>
    <row r="301" spans="1:1" x14ac:dyDescent="0.35">
      <c r="A301" t="s">
        <v>336</v>
      </c>
    </row>
    <row r="302" spans="1:1" x14ac:dyDescent="0.35">
      <c r="A302" t="s">
        <v>337</v>
      </c>
    </row>
    <row r="303" spans="1:1" x14ac:dyDescent="0.35">
      <c r="A303" t="s">
        <v>338</v>
      </c>
    </row>
    <row r="304" spans="1:1" x14ac:dyDescent="0.35">
      <c r="A304" t="s">
        <v>339</v>
      </c>
    </row>
    <row r="305" spans="1:1" x14ac:dyDescent="0.35">
      <c r="A305" t="s">
        <v>340</v>
      </c>
    </row>
    <row r="306" spans="1:1" x14ac:dyDescent="0.35">
      <c r="A306" t="s">
        <v>341</v>
      </c>
    </row>
    <row r="307" spans="1:1" x14ac:dyDescent="0.35">
      <c r="A307" t="s">
        <v>342</v>
      </c>
    </row>
    <row r="308" spans="1:1" x14ac:dyDescent="0.35">
      <c r="A308" t="s">
        <v>343</v>
      </c>
    </row>
    <row r="309" spans="1:1" x14ac:dyDescent="0.35">
      <c r="A309" t="s">
        <v>344</v>
      </c>
    </row>
    <row r="310" spans="1:1" x14ac:dyDescent="0.35">
      <c r="A310" t="s">
        <v>345</v>
      </c>
    </row>
    <row r="311" spans="1:1" x14ac:dyDescent="0.35">
      <c r="A311" t="s">
        <v>346</v>
      </c>
    </row>
    <row r="312" spans="1:1" x14ac:dyDescent="0.35">
      <c r="A312" t="s">
        <v>347</v>
      </c>
    </row>
    <row r="313" spans="1:1" x14ac:dyDescent="0.35">
      <c r="A313" t="s">
        <v>348</v>
      </c>
    </row>
    <row r="314" spans="1:1" x14ac:dyDescent="0.35">
      <c r="A314" t="s">
        <v>349</v>
      </c>
    </row>
    <row r="315" spans="1:1" x14ac:dyDescent="0.35">
      <c r="A315" t="s">
        <v>350</v>
      </c>
    </row>
    <row r="316" spans="1:1" x14ac:dyDescent="0.35">
      <c r="A316" t="s">
        <v>351</v>
      </c>
    </row>
    <row r="317" spans="1:1" x14ac:dyDescent="0.35">
      <c r="A317" t="s">
        <v>352</v>
      </c>
    </row>
    <row r="318" spans="1:1" x14ac:dyDescent="0.35">
      <c r="A318" t="s">
        <v>353</v>
      </c>
    </row>
    <row r="319" spans="1:1" x14ac:dyDescent="0.35">
      <c r="A319" t="s">
        <v>354</v>
      </c>
    </row>
    <row r="320" spans="1:1" x14ac:dyDescent="0.35">
      <c r="A320" t="s">
        <v>355</v>
      </c>
    </row>
    <row r="321" spans="1:1" x14ac:dyDescent="0.35">
      <c r="A321" t="s">
        <v>356</v>
      </c>
    </row>
    <row r="322" spans="1:1" x14ac:dyDescent="0.35">
      <c r="A322" t="s">
        <v>357</v>
      </c>
    </row>
    <row r="323" spans="1:1" x14ac:dyDescent="0.35">
      <c r="A323" t="s">
        <v>358</v>
      </c>
    </row>
    <row r="324" spans="1:1" x14ac:dyDescent="0.35">
      <c r="A324" t="s">
        <v>359</v>
      </c>
    </row>
    <row r="325" spans="1:1" x14ac:dyDescent="0.35">
      <c r="A325" t="s">
        <v>360</v>
      </c>
    </row>
    <row r="326" spans="1:1" x14ac:dyDescent="0.35">
      <c r="A326" t="s">
        <v>361</v>
      </c>
    </row>
    <row r="327" spans="1:1" x14ac:dyDescent="0.35">
      <c r="A327" t="s">
        <v>362</v>
      </c>
    </row>
    <row r="328" spans="1:1" x14ac:dyDescent="0.35">
      <c r="A328" t="s">
        <v>363</v>
      </c>
    </row>
    <row r="329" spans="1:1" x14ac:dyDescent="0.35">
      <c r="A329" t="s">
        <v>364</v>
      </c>
    </row>
    <row r="330" spans="1:1" x14ac:dyDescent="0.35">
      <c r="A330" t="s">
        <v>365</v>
      </c>
    </row>
    <row r="331" spans="1:1" x14ac:dyDescent="0.35">
      <c r="A331" t="s">
        <v>366</v>
      </c>
    </row>
    <row r="332" spans="1:1" x14ac:dyDescent="0.35">
      <c r="A332" t="s">
        <v>367</v>
      </c>
    </row>
    <row r="333" spans="1:1" x14ac:dyDescent="0.35">
      <c r="A333" t="s">
        <v>368</v>
      </c>
    </row>
    <row r="334" spans="1:1" x14ac:dyDescent="0.35">
      <c r="A334" t="s">
        <v>369</v>
      </c>
    </row>
    <row r="335" spans="1:1" x14ac:dyDescent="0.35">
      <c r="A335" t="s">
        <v>370</v>
      </c>
    </row>
    <row r="336" spans="1:1" x14ac:dyDescent="0.35">
      <c r="A336" t="s">
        <v>371</v>
      </c>
    </row>
    <row r="337" spans="1:1" x14ac:dyDescent="0.35">
      <c r="A337" t="s">
        <v>372</v>
      </c>
    </row>
    <row r="338" spans="1:1" x14ac:dyDescent="0.35">
      <c r="A338" t="s">
        <v>373</v>
      </c>
    </row>
    <row r="339" spans="1:1" x14ac:dyDescent="0.35">
      <c r="A339" t="s">
        <v>374</v>
      </c>
    </row>
    <row r="340" spans="1:1" x14ac:dyDescent="0.35">
      <c r="A340" t="s">
        <v>375</v>
      </c>
    </row>
    <row r="341" spans="1:1" x14ac:dyDescent="0.35">
      <c r="A341" t="s">
        <v>376</v>
      </c>
    </row>
    <row r="342" spans="1:1" x14ac:dyDescent="0.35">
      <c r="A342" t="s">
        <v>377</v>
      </c>
    </row>
    <row r="343" spans="1:1" x14ac:dyDescent="0.35">
      <c r="A343" t="s">
        <v>378</v>
      </c>
    </row>
    <row r="344" spans="1:1" x14ac:dyDescent="0.35">
      <c r="A344" t="s">
        <v>379</v>
      </c>
    </row>
    <row r="345" spans="1:1" x14ac:dyDescent="0.35">
      <c r="A345" t="s">
        <v>380</v>
      </c>
    </row>
    <row r="346" spans="1:1" x14ac:dyDescent="0.35">
      <c r="A346" t="s">
        <v>381</v>
      </c>
    </row>
    <row r="347" spans="1:1" x14ac:dyDescent="0.35">
      <c r="A347" t="s">
        <v>382</v>
      </c>
    </row>
    <row r="348" spans="1:1" x14ac:dyDescent="0.35">
      <c r="A348" t="s">
        <v>383</v>
      </c>
    </row>
    <row r="349" spans="1:1" x14ac:dyDescent="0.35">
      <c r="A349" t="s">
        <v>384</v>
      </c>
    </row>
    <row r="350" spans="1:1" x14ac:dyDescent="0.35">
      <c r="A350" t="s">
        <v>385</v>
      </c>
    </row>
    <row r="351" spans="1:1" x14ac:dyDescent="0.35">
      <c r="A351" t="s">
        <v>386</v>
      </c>
    </row>
    <row r="352" spans="1:1" x14ac:dyDescent="0.35">
      <c r="A352" t="s">
        <v>387</v>
      </c>
    </row>
    <row r="353" spans="1:1" x14ac:dyDescent="0.35">
      <c r="A353" t="s">
        <v>388</v>
      </c>
    </row>
    <row r="354" spans="1:1" x14ac:dyDescent="0.35">
      <c r="A354" t="s">
        <v>389</v>
      </c>
    </row>
    <row r="355" spans="1:1" x14ac:dyDescent="0.35">
      <c r="A355" t="s">
        <v>390</v>
      </c>
    </row>
    <row r="356" spans="1:1" x14ac:dyDescent="0.35">
      <c r="A356" t="s">
        <v>391</v>
      </c>
    </row>
    <row r="357" spans="1:1" x14ac:dyDescent="0.35">
      <c r="A357" t="s">
        <v>392</v>
      </c>
    </row>
    <row r="358" spans="1:1" x14ac:dyDescent="0.35">
      <c r="A358" t="s">
        <v>393</v>
      </c>
    </row>
    <row r="359" spans="1:1" x14ac:dyDescent="0.35">
      <c r="A359" t="s">
        <v>394</v>
      </c>
    </row>
    <row r="360" spans="1:1" x14ac:dyDescent="0.35">
      <c r="A360" t="s">
        <v>395</v>
      </c>
    </row>
    <row r="361" spans="1:1" x14ac:dyDescent="0.35">
      <c r="A361" t="s">
        <v>396</v>
      </c>
    </row>
    <row r="362" spans="1:1" x14ac:dyDescent="0.35">
      <c r="A362" t="s">
        <v>397</v>
      </c>
    </row>
    <row r="363" spans="1:1" x14ac:dyDescent="0.35">
      <c r="A363" t="s">
        <v>398</v>
      </c>
    </row>
    <row r="364" spans="1:1" x14ac:dyDescent="0.35">
      <c r="A364" t="s">
        <v>399</v>
      </c>
    </row>
    <row r="365" spans="1:1" x14ac:dyDescent="0.35">
      <c r="A365" t="s">
        <v>400</v>
      </c>
    </row>
    <row r="366" spans="1:1" x14ac:dyDescent="0.35">
      <c r="A366" t="s">
        <v>401</v>
      </c>
    </row>
    <row r="367" spans="1:1" x14ac:dyDescent="0.35">
      <c r="A367" t="s">
        <v>402</v>
      </c>
    </row>
    <row r="368" spans="1:1" x14ac:dyDescent="0.35">
      <c r="A368" t="s">
        <v>403</v>
      </c>
    </row>
    <row r="369" spans="1:1" x14ac:dyDescent="0.35">
      <c r="A369" t="s">
        <v>404</v>
      </c>
    </row>
    <row r="370" spans="1:1" x14ac:dyDescent="0.35">
      <c r="A370" t="s">
        <v>405</v>
      </c>
    </row>
    <row r="371" spans="1:1" x14ac:dyDescent="0.35">
      <c r="A371" t="s">
        <v>406</v>
      </c>
    </row>
    <row r="372" spans="1:1" x14ac:dyDescent="0.35">
      <c r="A372" t="s">
        <v>407</v>
      </c>
    </row>
    <row r="373" spans="1:1" x14ac:dyDescent="0.35">
      <c r="A373" t="s">
        <v>408</v>
      </c>
    </row>
    <row r="374" spans="1:1" x14ac:dyDescent="0.35">
      <c r="A374" t="s">
        <v>409</v>
      </c>
    </row>
    <row r="375" spans="1:1" x14ac:dyDescent="0.35">
      <c r="A375" t="s">
        <v>410</v>
      </c>
    </row>
    <row r="376" spans="1:1" x14ac:dyDescent="0.35">
      <c r="A376" t="s">
        <v>411</v>
      </c>
    </row>
    <row r="377" spans="1:1" x14ac:dyDescent="0.35">
      <c r="A377" t="s">
        <v>412</v>
      </c>
    </row>
    <row r="378" spans="1:1" x14ac:dyDescent="0.35">
      <c r="A378" t="s">
        <v>413</v>
      </c>
    </row>
    <row r="379" spans="1:1" x14ac:dyDescent="0.35">
      <c r="A379" t="s">
        <v>414</v>
      </c>
    </row>
    <row r="380" spans="1:1" x14ac:dyDescent="0.35">
      <c r="A380" t="s">
        <v>415</v>
      </c>
    </row>
    <row r="381" spans="1:1" x14ac:dyDescent="0.35">
      <c r="A381" t="s">
        <v>416</v>
      </c>
    </row>
    <row r="382" spans="1:1" x14ac:dyDescent="0.35">
      <c r="A382" t="s">
        <v>417</v>
      </c>
    </row>
    <row r="383" spans="1:1" x14ac:dyDescent="0.35">
      <c r="A383" t="s">
        <v>418</v>
      </c>
    </row>
    <row r="384" spans="1:1" x14ac:dyDescent="0.35">
      <c r="A384" t="s">
        <v>419</v>
      </c>
    </row>
    <row r="385" spans="1:1" x14ac:dyDescent="0.35">
      <c r="A385" t="s">
        <v>420</v>
      </c>
    </row>
    <row r="386" spans="1:1" x14ac:dyDescent="0.35">
      <c r="A386" t="s">
        <v>421</v>
      </c>
    </row>
    <row r="387" spans="1:1" x14ac:dyDescent="0.35">
      <c r="A387" t="s">
        <v>422</v>
      </c>
    </row>
    <row r="388" spans="1:1" x14ac:dyDescent="0.35">
      <c r="A388" t="s">
        <v>423</v>
      </c>
    </row>
    <row r="389" spans="1:1" x14ac:dyDescent="0.35">
      <c r="A389" t="s">
        <v>424</v>
      </c>
    </row>
    <row r="390" spans="1:1" x14ac:dyDescent="0.35">
      <c r="A390" t="s">
        <v>425</v>
      </c>
    </row>
    <row r="391" spans="1:1" x14ac:dyDescent="0.35">
      <c r="A391" t="s">
        <v>426</v>
      </c>
    </row>
    <row r="392" spans="1:1" x14ac:dyDescent="0.35">
      <c r="A392" t="s">
        <v>427</v>
      </c>
    </row>
    <row r="393" spans="1:1" x14ac:dyDescent="0.35">
      <c r="A393" t="s">
        <v>428</v>
      </c>
    </row>
    <row r="394" spans="1:1" x14ac:dyDescent="0.35">
      <c r="A394" t="s">
        <v>429</v>
      </c>
    </row>
    <row r="395" spans="1:1" x14ac:dyDescent="0.35">
      <c r="A395" t="s">
        <v>430</v>
      </c>
    </row>
    <row r="396" spans="1:1" x14ac:dyDescent="0.35">
      <c r="A396" t="s">
        <v>431</v>
      </c>
    </row>
    <row r="397" spans="1:1" x14ac:dyDescent="0.35">
      <c r="A397" t="s">
        <v>432</v>
      </c>
    </row>
    <row r="398" spans="1:1" x14ac:dyDescent="0.35">
      <c r="A398" t="s">
        <v>433</v>
      </c>
    </row>
    <row r="399" spans="1:1" x14ac:dyDescent="0.35">
      <c r="A399" t="s">
        <v>434</v>
      </c>
    </row>
    <row r="400" spans="1:1" x14ac:dyDescent="0.35">
      <c r="A400" t="s">
        <v>435</v>
      </c>
    </row>
    <row r="401" spans="1:1" x14ac:dyDescent="0.35">
      <c r="A401" t="s">
        <v>436</v>
      </c>
    </row>
    <row r="402" spans="1:1" x14ac:dyDescent="0.35">
      <c r="A402" t="s">
        <v>437</v>
      </c>
    </row>
    <row r="403" spans="1:1" x14ac:dyDescent="0.35">
      <c r="A403" t="s">
        <v>438</v>
      </c>
    </row>
    <row r="404" spans="1:1" x14ac:dyDescent="0.35">
      <c r="A404" t="s">
        <v>439</v>
      </c>
    </row>
    <row r="405" spans="1:1" x14ac:dyDescent="0.35">
      <c r="A405" t="s">
        <v>440</v>
      </c>
    </row>
    <row r="406" spans="1:1" x14ac:dyDescent="0.35">
      <c r="A406" t="s">
        <v>441</v>
      </c>
    </row>
    <row r="407" spans="1:1" x14ac:dyDescent="0.35">
      <c r="A407" t="s">
        <v>442</v>
      </c>
    </row>
    <row r="408" spans="1:1" x14ac:dyDescent="0.35">
      <c r="A408" t="s">
        <v>443</v>
      </c>
    </row>
    <row r="409" spans="1:1" x14ac:dyDescent="0.35">
      <c r="A409" t="s">
        <v>444</v>
      </c>
    </row>
    <row r="410" spans="1:1" x14ac:dyDescent="0.35">
      <c r="A410" t="s">
        <v>445</v>
      </c>
    </row>
    <row r="411" spans="1:1" x14ac:dyDescent="0.35">
      <c r="A411" t="s">
        <v>446</v>
      </c>
    </row>
    <row r="412" spans="1:1" x14ac:dyDescent="0.35">
      <c r="A412" t="s">
        <v>447</v>
      </c>
    </row>
    <row r="413" spans="1:1" x14ac:dyDescent="0.35">
      <c r="A413" t="s">
        <v>448</v>
      </c>
    </row>
    <row r="414" spans="1:1" x14ac:dyDescent="0.35">
      <c r="A414" t="s">
        <v>449</v>
      </c>
    </row>
    <row r="415" spans="1:1" x14ac:dyDescent="0.35">
      <c r="A415" t="s">
        <v>450</v>
      </c>
    </row>
    <row r="416" spans="1:1" x14ac:dyDescent="0.35">
      <c r="A416" t="s">
        <v>451</v>
      </c>
    </row>
    <row r="417" spans="1:1" x14ac:dyDescent="0.35">
      <c r="A417" t="s">
        <v>452</v>
      </c>
    </row>
    <row r="418" spans="1:1" x14ac:dyDescent="0.35">
      <c r="A418" t="s">
        <v>453</v>
      </c>
    </row>
    <row r="419" spans="1:1" x14ac:dyDescent="0.35">
      <c r="A419" t="s">
        <v>454</v>
      </c>
    </row>
    <row r="420" spans="1:1" x14ac:dyDescent="0.35">
      <c r="A420" t="s">
        <v>455</v>
      </c>
    </row>
    <row r="421" spans="1:1" x14ac:dyDescent="0.35">
      <c r="A421" t="s">
        <v>456</v>
      </c>
    </row>
    <row r="422" spans="1:1" x14ac:dyDescent="0.35">
      <c r="A422" t="s">
        <v>457</v>
      </c>
    </row>
    <row r="423" spans="1:1" x14ac:dyDescent="0.35">
      <c r="A423" t="s">
        <v>458</v>
      </c>
    </row>
    <row r="424" spans="1:1" x14ac:dyDescent="0.35">
      <c r="A424" t="s">
        <v>459</v>
      </c>
    </row>
    <row r="425" spans="1:1" x14ac:dyDescent="0.35">
      <c r="A425" t="s">
        <v>460</v>
      </c>
    </row>
    <row r="426" spans="1:1" x14ac:dyDescent="0.35">
      <c r="A426" t="s">
        <v>461</v>
      </c>
    </row>
    <row r="427" spans="1:1" x14ac:dyDescent="0.35">
      <c r="A427" t="s">
        <v>462</v>
      </c>
    </row>
    <row r="428" spans="1:1" x14ac:dyDescent="0.35">
      <c r="A428" t="s">
        <v>463</v>
      </c>
    </row>
    <row r="429" spans="1:1" x14ac:dyDescent="0.35">
      <c r="A429" t="s">
        <v>464</v>
      </c>
    </row>
    <row r="430" spans="1:1" x14ac:dyDescent="0.35">
      <c r="A430" t="s">
        <v>465</v>
      </c>
    </row>
    <row r="431" spans="1:1" x14ac:dyDescent="0.35">
      <c r="A431" t="s">
        <v>466</v>
      </c>
    </row>
    <row r="432" spans="1:1" x14ac:dyDescent="0.35">
      <c r="A432" t="s">
        <v>467</v>
      </c>
    </row>
    <row r="433" spans="1:1" x14ac:dyDescent="0.35">
      <c r="A433" t="s">
        <v>468</v>
      </c>
    </row>
    <row r="434" spans="1:1" x14ac:dyDescent="0.35">
      <c r="A434" t="s">
        <v>469</v>
      </c>
    </row>
    <row r="435" spans="1:1" x14ac:dyDescent="0.35">
      <c r="A435" t="s">
        <v>470</v>
      </c>
    </row>
    <row r="436" spans="1:1" x14ac:dyDescent="0.35">
      <c r="A436" t="s">
        <v>471</v>
      </c>
    </row>
    <row r="437" spans="1:1" x14ac:dyDescent="0.35">
      <c r="A437" t="s">
        <v>472</v>
      </c>
    </row>
    <row r="438" spans="1:1" x14ac:dyDescent="0.35">
      <c r="A438" t="s">
        <v>473</v>
      </c>
    </row>
    <row r="439" spans="1:1" x14ac:dyDescent="0.35">
      <c r="A439" t="s">
        <v>474</v>
      </c>
    </row>
    <row r="440" spans="1:1" x14ac:dyDescent="0.35">
      <c r="A440" t="s">
        <v>475</v>
      </c>
    </row>
    <row r="441" spans="1:1" x14ac:dyDescent="0.35">
      <c r="A441" t="s">
        <v>476</v>
      </c>
    </row>
    <row r="442" spans="1:1" x14ac:dyDescent="0.35">
      <c r="A442" t="s">
        <v>477</v>
      </c>
    </row>
    <row r="443" spans="1:1" x14ac:dyDescent="0.35">
      <c r="A443" t="s">
        <v>478</v>
      </c>
    </row>
    <row r="444" spans="1:1" x14ac:dyDescent="0.35">
      <c r="A444" t="s">
        <v>479</v>
      </c>
    </row>
    <row r="445" spans="1:1" x14ac:dyDescent="0.35">
      <c r="A445" t="s">
        <v>480</v>
      </c>
    </row>
    <row r="446" spans="1:1" x14ac:dyDescent="0.35">
      <c r="A446" t="s">
        <v>481</v>
      </c>
    </row>
    <row r="447" spans="1:1" x14ac:dyDescent="0.35">
      <c r="A447" t="s">
        <v>482</v>
      </c>
    </row>
    <row r="448" spans="1:1" x14ac:dyDescent="0.35">
      <c r="A448" t="s">
        <v>18</v>
      </c>
    </row>
    <row r="449" spans="1:1" x14ac:dyDescent="0.35">
      <c r="A449" t="s">
        <v>19</v>
      </c>
    </row>
    <row r="450" spans="1:1" x14ac:dyDescent="0.35">
      <c r="A450" t="s">
        <v>20</v>
      </c>
    </row>
    <row r="451" spans="1:1" x14ac:dyDescent="0.35">
      <c r="A451" t="s">
        <v>21</v>
      </c>
    </row>
    <row r="452" spans="1:1" x14ac:dyDescent="0.35">
      <c r="A452" t="s">
        <v>23</v>
      </c>
    </row>
    <row r="453" spans="1:1" x14ac:dyDescent="0.35">
      <c r="A453" t="s">
        <v>24</v>
      </c>
    </row>
    <row r="454" spans="1:1" x14ac:dyDescent="0.35">
      <c r="A454" t="s">
        <v>25</v>
      </c>
    </row>
    <row r="455" spans="1:1" x14ac:dyDescent="0.35">
      <c r="A455" t="s">
        <v>26</v>
      </c>
    </row>
    <row r="456" spans="1:1" x14ac:dyDescent="0.35">
      <c r="A456" t="s">
        <v>27</v>
      </c>
    </row>
    <row r="457" spans="1:1" x14ac:dyDescent="0.35">
      <c r="A457" t="s">
        <v>28</v>
      </c>
    </row>
    <row r="458" spans="1:1" x14ac:dyDescent="0.35">
      <c r="A458" t="s">
        <v>29</v>
      </c>
    </row>
    <row r="459" spans="1:1" x14ac:dyDescent="0.35">
      <c r="A459" t="s">
        <v>30</v>
      </c>
    </row>
    <row r="460" spans="1:1" x14ac:dyDescent="0.35">
      <c r="A460" t="s">
        <v>31</v>
      </c>
    </row>
    <row r="461" spans="1:1" x14ac:dyDescent="0.35">
      <c r="A461" t="s">
        <v>33</v>
      </c>
    </row>
    <row r="462" spans="1:1" x14ac:dyDescent="0.35">
      <c r="A462" t="s">
        <v>34</v>
      </c>
    </row>
    <row r="463" spans="1:1" x14ac:dyDescent="0.35">
      <c r="A463" t="s">
        <v>35</v>
      </c>
    </row>
    <row r="464" spans="1:1" x14ac:dyDescent="0.35">
      <c r="A464" t="s">
        <v>37</v>
      </c>
    </row>
    <row r="465" spans="1:1" x14ac:dyDescent="0.35">
      <c r="A465" t="s">
        <v>38</v>
      </c>
    </row>
    <row r="466" spans="1:1" x14ac:dyDescent="0.35">
      <c r="A466" t="s">
        <v>43</v>
      </c>
    </row>
    <row r="467" spans="1:1" x14ac:dyDescent="0.35">
      <c r="A467" t="s">
        <v>46</v>
      </c>
    </row>
    <row r="468" spans="1:1" x14ac:dyDescent="0.35">
      <c r="A468" t="s">
        <v>47</v>
      </c>
    </row>
    <row r="469" spans="1:1" x14ac:dyDescent="0.35">
      <c r="A469" t="s">
        <v>48</v>
      </c>
    </row>
    <row r="470" spans="1:1" x14ac:dyDescent="0.35">
      <c r="A470" t="s">
        <v>49</v>
      </c>
    </row>
    <row r="471" spans="1:1" x14ac:dyDescent="0.35">
      <c r="A471" t="s">
        <v>50</v>
      </c>
    </row>
    <row r="472" spans="1:1" x14ac:dyDescent="0.35">
      <c r="A472" t="s">
        <v>51</v>
      </c>
    </row>
    <row r="473" spans="1:1" x14ac:dyDescent="0.35">
      <c r="A473" t="s">
        <v>52</v>
      </c>
    </row>
    <row r="474" spans="1:1" x14ac:dyDescent="0.35">
      <c r="A474" t="s">
        <v>53</v>
      </c>
    </row>
    <row r="475" spans="1:1" x14ac:dyDescent="0.35">
      <c r="A475" t="s">
        <v>54</v>
      </c>
    </row>
    <row r="476" spans="1:1" x14ac:dyDescent="0.35">
      <c r="A476" t="s">
        <v>55</v>
      </c>
    </row>
    <row r="477" spans="1:1" x14ac:dyDescent="0.35">
      <c r="A477" t="s">
        <v>56</v>
      </c>
    </row>
    <row r="478" spans="1:1" x14ac:dyDescent="0.35">
      <c r="A478" t="s">
        <v>57</v>
      </c>
    </row>
    <row r="479" spans="1:1" x14ac:dyDescent="0.35">
      <c r="A479" t="s">
        <v>483</v>
      </c>
    </row>
    <row r="480" spans="1:1" x14ac:dyDescent="0.35">
      <c r="A480" t="s">
        <v>484</v>
      </c>
    </row>
    <row r="481" spans="1:1" x14ac:dyDescent="0.35">
      <c r="A481" t="s">
        <v>485</v>
      </c>
    </row>
    <row r="482" spans="1:1" x14ac:dyDescent="0.35">
      <c r="A482" t="s">
        <v>486</v>
      </c>
    </row>
    <row r="483" spans="1:1" x14ac:dyDescent="0.35">
      <c r="A483" t="s">
        <v>487</v>
      </c>
    </row>
    <row r="484" spans="1:1" x14ac:dyDescent="0.35">
      <c r="A484" t="s">
        <v>488</v>
      </c>
    </row>
    <row r="485" spans="1:1" x14ac:dyDescent="0.35">
      <c r="A485" t="s">
        <v>489</v>
      </c>
    </row>
    <row r="486" spans="1:1" x14ac:dyDescent="0.35">
      <c r="A486" t="s">
        <v>490</v>
      </c>
    </row>
    <row r="487" spans="1:1" x14ac:dyDescent="0.35">
      <c r="A487" t="s">
        <v>491</v>
      </c>
    </row>
    <row r="488" spans="1:1" x14ac:dyDescent="0.35">
      <c r="A488" t="s">
        <v>492</v>
      </c>
    </row>
    <row r="489" spans="1:1" x14ac:dyDescent="0.35">
      <c r="A489" t="s">
        <v>493</v>
      </c>
    </row>
    <row r="490" spans="1:1" x14ac:dyDescent="0.35">
      <c r="A490" t="s">
        <v>494</v>
      </c>
    </row>
    <row r="491" spans="1:1" x14ac:dyDescent="0.35">
      <c r="A491" t="s">
        <v>495</v>
      </c>
    </row>
    <row r="492" spans="1:1" x14ac:dyDescent="0.35">
      <c r="A492" t="s">
        <v>496</v>
      </c>
    </row>
    <row r="493" spans="1:1" x14ac:dyDescent="0.35">
      <c r="A493" t="s">
        <v>497</v>
      </c>
    </row>
    <row r="494" spans="1:1" x14ac:dyDescent="0.35">
      <c r="A494" t="s">
        <v>498</v>
      </c>
    </row>
    <row r="495" spans="1:1" x14ac:dyDescent="0.35">
      <c r="A495" t="s">
        <v>499</v>
      </c>
    </row>
    <row r="496" spans="1:1" x14ac:dyDescent="0.35">
      <c r="A496" t="s">
        <v>500</v>
      </c>
    </row>
    <row r="497" spans="1:1" x14ac:dyDescent="0.35">
      <c r="A497" t="s">
        <v>501</v>
      </c>
    </row>
    <row r="498" spans="1:1" x14ac:dyDescent="0.35">
      <c r="A498" t="s">
        <v>502</v>
      </c>
    </row>
    <row r="499" spans="1:1" x14ac:dyDescent="0.35">
      <c r="A499" t="s">
        <v>503</v>
      </c>
    </row>
    <row r="500" spans="1:1" x14ac:dyDescent="0.35">
      <c r="A500" t="s">
        <v>504</v>
      </c>
    </row>
    <row r="501" spans="1:1" x14ac:dyDescent="0.35">
      <c r="A501" t="s">
        <v>505</v>
      </c>
    </row>
    <row r="502" spans="1:1" x14ac:dyDescent="0.35">
      <c r="A502" t="s">
        <v>506</v>
      </c>
    </row>
    <row r="503" spans="1:1" x14ac:dyDescent="0.35">
      <c r="A503" t="s">
        <v>507</v>
      </c>
    </row>
    <row r="504" spans="1:1" x14ac:dyDescent="0.35">
      <c r="A504" t="s">
        <v>508</v>
      </c>
    </row>
    <row r="505" spans="1:1" x14ac:dyDescent="0.35">
      <c r="A505" t="s">
        <v>509</v>
      </c>
    </row>
    <row r="506" spans="1:1" x14ac:dyDescent="0.35">
      <c r="A506" t="s">
        <v>510</v>
      </c>
    </row>
    <row r="507" spans="1:1" x14ac:dyDescent="0.35">
      <c r="A507" t="s">
        <v>511</v>
      </c>
    </row>
    <row r="508" spans="1:1" x14ac:dyDescent="0.35">
      <c r="A508" t="s">
        <v>512</v>
      </c>
    </row>
    <row r="509" spans="1:1" x14ac:dyDescent="0.35">
      <c r="A509" t="s">
        <v>513</v>
      </c>
    </row>
    <row r="510" spans="1:1" x14ac:dyDescent="0.35">
      <c r="A510" t="s">
        <v>514</v>
      </c>
    </row>
    <row r="511" spans="1:1" x14ac:dyDescent="0.35">
      <c r="A511" t="s">
        <v>515</v>
      </c>
    </row>
    <row r="512" spans="1:1" x14ac:dyDescent="0.35">
      <c r="A512" t="s">
        <v>516</v>
      </c>
    </row>
    <row r="513" spans="1:1" x14ac:dyDescent="0.35">
      <c r="A513" t="s">
        <v>517</v>
      </c>
    </row>
    <row r="514" spans="1:1" x14ac:dyDescent="0.35">
      <c r="A514" t="s">
        <v>518</v>
      </c>
    </row>
    <row r="515" spans="1:1" x14ac:dyDescent="0.35">
      <c r="A515" t="s">
        <v>519</v>
      </c>
    </row>
    <row r="516" spans="1:1" x14ac:dyDescent="0.35">
      <c r="A516" t="s">
        <v>520</v>
      </c>
    </row>
    <row r="517" spans="1:1" x14ac:dyDescent="0.35">
      <c r="A517" t="s">
        <v>521</v>
      </c>
    </row>
    <row r="518" spans="1:1" x14ac:dyDescent="0.35">
      <c r="A518" t="s">
        <v>522</v>
      </c>
    </row>
    <row r="519" spans="1:1" x14ac:dyDescent="0.35">
      <c r="A519" t="s">
        <v>523</v>
      </c>
    </row>
    <row r="520" spans="1:1" x14ac:dyDescent="0.35">
      <c r="A520" t="s">
        <v>524</v>
      </c>
    </row>
    <row r="521" spans="1:1" x14ac:dyDescent="0.35">
      <c r="A521" t="s">
        <v>525</v>
      </c>
    </row>
    <row r="522" spans="1:1" x14ac:dyDescent="0.35">
      <c r="A522" t="s">
        <v>526</v>
      </c>
    </row>
    <row r="523" spans="1:1" x14ac:dyDescent="0.35">
      <c r="A523" t="s">
        <v>527</v>
      </c>
    </row>
    <row r="524" spans="1:1" x14ac:dyDescent="0.35">
      <c r="A524" t="s">
        <v>528</v>
      </c>
    </row>
    <row r="525" spans="1:1" x14ac:dyDescent="0.35">
      <c r="A525" t="s">
        <v>529</v>
      </c>
    </row>
    <row r="526" spans="1:1" x14ac:dyDescent="0.35">
      <c r="A526" t="s">
        <v>530</v>
      </c>
    </row>
    <row r="527" spans="1:1" x14ac:dyDescent="0.35">
      <c r="A527" t="s">
        <v>531</v>
      </c>
    </row>
    <row r="528" spans="1:1" x14ac:dyDescent="0.35">
      <c r="A528" t="s">
        <v>532</v>
      </c>
    </row>
    <row r="529" spans="1:1" x14ac:dyDescent="0.35">
      <c r="A529" t="s">
        <v>533</v>
      </c>
    </row>
    <row r="530" spans="1:1" x14ac:dyDescent="0.35">
      <c r="A530" t="s">
        <v>534</v>
      </c>
    </row>
    <row r="531" spans="1:1" x14ac:dyDescent="0.35">
      <c r="A531" t="s">
        <v>535</v>
      </c>
    </row>
    <row r="532" spans="1:1" x14ac:dyDescent="0.35">
      <c r="A532" t="s">
        <v>536</v>
      </c>
    </row>
    <row r="533" spans="1:1" x14ac:dyDescent="0.35">
      <c r="A533" t="s">
        <v>537</v>
      </c>
    </row>
    <row r="534" spans="1:1" x14ac:dyDescent="0.35">
      <c r="A534" t="s">
        <v>538</v>
      </c>
    </row>
    <row r="535" spans="1:1" x14ac:dyDescent="0.35">
      <c r="A535" t="s">
        <v>539</v>
      </c>
    </row>
    <row r="536" spans="1:1" x14ac:dyDescent="0.35">
      <c r="A536" t="s">
        <v>540</v>
      </c>
    </row>
    <row r="537" spans="1:1" x14ac:dyDescent="0.35">
      <c r="A537" t="s">
        <v>541</v>
      </c>
    </row>
    <row r="538" spans="1:1" x14ac:dyDescent="0.35">
      <c r="A538" t="s">
        <v>542</v>
      </c>
    </row>
    <row r="539" spans="1:1" x14ac:dyDescent="0.35">
      <c r="A539" t="s">
        <v>543</v>
      </c>
    </row>
    <row r="540" spans="1:1" x14ac:dyDescent="0.35">
      <c r="A540" t="s">
        <v>544</v>
      </c>
    </row>
    <row r="541" spans="1:1" x14ac:dyDescent="0.35">
      <c r="A541" t="s">
        <v>545</v>
      </c>
    </row>
    <row r="542" spans="1:1" x14ac:dyDescent="0.35">
      <c r="A542" t="s">
        <v>546</v>
      </c>
    </row>
    <row r="543" spans="1:1" x14ac:dyDescent="0.35">
      <c r="A543" t="s">
        <v>547</v>
      </c>
    </row>
    <row r="544" spans="1:1" x14ac:dyDescent="0.35">
      <c r="A544" t="s">
        <v>548</v>
      </c>
    </row>
    <row r="545" spans="1:1" x14ac:dyDescent="0.35">
      <c r="A545" t="s">
        <v>549</v>
      </c>
    </row>
    <row r="546" spans="1:1" x14ac:dyDescent="0.35">
      <c r="A546" t="s">
        <v>550</v>
      </c>
    </row>
    <row r="547" spans="1:1" x14ac:dyDescent="0.35">
      <c r="A547" t="s">
        <v>551</v>
      </c>
    </row>
    <row r="548" spans="1:1" x14ac:dyDescent="0.35">
      <c r="A548" t="s">
        <v>552</v>
      </c>
    </row>
    <row r="549" spans="1:1" x14ac:dyDescent="0.35">
      <c r="A549" t="s">
        <v>553</v>
      </c>
    </row>
    <row r="550" spans="1:1" x14ac:dyDescent="0.35">
      <c r="A550" t="s">
        <v>554</v>
      </c>
    </row>
    <row r="551" spans="1:1" x14ac:dyDescent="0.35">
      <c r="A551" t="s">
        <v>555</v>
      </c>
    </row>
    <row r="552" spans="1:1" x14ac:dyDescent="0.35">
      <c r="A552" t="s">
        <v>556</v>
      </c>
    </row>
    <row r="553" spans="1:1" x14ac:dyDescent="0.35">
      <c r="A553" t="s">
        <v>557</v>
      </c>
    </row>
    <row r="554" spans="1:1" x14ac:dyDescent="0.35">
      <c r="A554" t="s">
        <v>558</v>
      </c>
    </row>
    <row r="555" spans="1:1" x14ac:dyDescent="0.35">
      <c r="A555" t="s">
        <v>559</v>
      </c>
    </row>
    <row r="556" spans="1:1" x14ac:dyDescent="0.35">
      <c r="A556" t="s">
        <v>560</v>
      </c>
    </row>
    <row r="557" spans="1:1" x14ac:dyDescent="0.35">
      <c r="A557" t="s">
        <v>561</v>
      </c>
    </row>
    <row r="558" spans="1:1" x14ac:dyDescent="0.35">
      <c r="A558" t="s">
        <v>562</v>
      </c>
    </row>
    <row r="559" spans="1:1" x14ac:dyDescent="0.35">
      <c r="A559" t="s">
        <v>563</v>
      </c>
    </row>
    <row r="560" spans="1:1" x14ac:dyDescent="0.35">
      <c r="A560" t="s">
        <v>564</v>
      </c>
    </row>
    <row r="561" spans="1:1" x14ac:dyDescent="0.35">
      <c r="A561" t="s">
        <v>565</v>
      </c>
    </row>
    <row r="562" spans="1:1" x14ac:dyDescent="0.35">
      <c r="A562" t="s">
        <v>566</v>
      </c>
    </row>
    <row r="563" spans="1:1" x14ac:dyDescent="0.35">
      <c r="A563" t="s">
        <v>58</v>
      </c>
    </row>
    <row r="564" spans="1:1" x14ac:dyDescent="0.35">
      <c r="A564" t="s">
        <v>567</v>
      </c>
    </row>
    <row r="565" spans="1:1" x14ac:dyDescent="0.35">
      <c r="A565" t="s">
        <v>568</v>
      </c>
    </row>
    <row r="566" spans="1:1" x14ac:dyDescent="0.35">
      <c r="A566" t="s">
        <v>569</v>
      </c>
    </row>
    <row r="567" spans="1:1" x14ac:dyDescent="0.35">
      <c r="A567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t_Aylik_Mkt_Gelir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2024-08-02T16:06:12Z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