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E9264A20-304E-4765-A856-672297D67C1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MAK-OPER" sheetId="1" r:id="rId1"/>
    <sheet name="MAK-List" sheetId="2" r:id="rId2"/>
  </sheets>
  <externalReferences>
    <externalReference r:id="rId3"/>
  </externalReferences>
  <definedNames>
    <definedName name="_xlnm._FilterDatabase" localSheetId="1" hidden="1">'MAK-List'!$A$1:$A$175</definedName>
    <definedName name="_xlnm._FilterDatabase" localSheetId="0" hidden="1">'MAK-OPER'!$A$1:$B$409</definedName>
    <definedName name="Z_0A9009CE_978C_415B_8B91_9FE334868BE2_.wvu.FilterData" localSheetId="1" hidden="1">'MAK-List'!$A$1:$A$175</definedName>
    <definedName name="Z_0A9009CE_978C_415B_8B91_9FE334868BE2_.wvu.FilterData" localSheetId="0" hidden="1">'MAK-OPER'!$A$1:$B$409</definedName>
  </definedNames>
  <calcPr calcId="191029"/>
  <customWorkbookViews>
    <customWorkbookView name="ASAPTemporary" guid="{0A9009CE-978C-415B-8B91-9FE334868BE2}" maximized="1" xWindow="2552" yWindow="-8" windowWidth="1936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</calcChain>
</file>

<file path=xl/sharedStrings.xml><?xml version="1.0" encoding="utf-8"?>
<sst xmlns="http://schemas.openxmlformats.org/spreadsheetml/2006/main" count="467" uniqueCount="200">
  <si>
    <t>Rep Month</t>
  </si>
  <si>
    <t>L4 Code</t>
  </si>
  <si>
    <t>D-01.ALT-01.TPR-001</t>
  </si>
  <si>
    <t>R4 Code</t>
  </si>
  <si>
    <t>01-MK-21-10-1001</t>
  </si>
  <si>
    <t>01-MK-21-10-1002</t>
  </si>
  <si>
    <t>01-MK-22-11-1002</t>
  </si>
  <si>
    <t>01-MK-22-12-1001</t>
  </si>
  <si>
    <t>01-MK-23-10-1004</t>
  </si>
  <si>
    <t>01-MK-24-10-1001</t>
  </si>
  <si>
    <t>01-MK-24-10-1002</t>
  </si>
  <si>
    <t>01-MK-26-10-1003</t>
  </si>
  <si>
    <t>01-MK-26-10-1005</t>
  </si>
  <si>
    <t>01-MK-28-10-1001</t>
  </si>
  <si>
    <t>01-MK-29-10-1001</t>
  </si>
  <si>
    <t>01-MK-31-11-1002</t>
  </si>
  <si>
    <t>Machine R4 Code</t>
  </si>
  <si>
    <t>02-PR-10-10-1007</t>
  </si>
  <si>
    <t>02-PR-10-10-1008</t>
  </si>
  <si>
    <t>02-PR-10-10-1009</t>
  </si>
  <si>
    <t>02-PR-10-10-1010</t>
  </si>
  <si>
    <t>02-PR-10-10-1011</t>
  </si>
  <si>
    <t>02-PR-10-10-1012</t>
  </si>
  <si>
    <t>02-PR-10-10-1013</t>
  </si>
  <si>
    <t>01-MK-22-13-1001</t>
  </si>
  <si>
    <t>Quantity</t>
  </si>
  <si>
    <t>01-MK-10-11-1001</t>
  </si>
  <si>
    <t>01-MK-10-11-1002</t>
  </si>
  <si>
    <t>01-MK-10-11-1003</t>
  </si>
  <si>
    <t>01-MK-10-11-1004</t>
  </si>
  <si>
    <t>2407</t>
  </si>
  <si>
    <t>01-MK-10-15-1001</t>
  </si>
  <si>
    <t>01-MK-10-15-1002</t>
  </si>
  <si>
    <t>01-MK-10-15-1003</t>
  </si>
  <si>
    <t>01-MK-10-15-1004</t>
  </si>
  <si>
    <t>01-MK-10-16-1001</t>
  </si>
  <si>
    <t>01-MK-25-10-1001</t>
  </si>
  <si>
    <t>01-MK-25-10-1002</t>
  </si>
  <si>
    <t>01-MK-25-10-1003</t>
  </si>
  <si>
    <t>01-MK-25-10-1004</t>
  </si>
  <si>
    <t>01-MK-22-10-1001</t>
  </si>
  <si>
    <t>01-MK-22-10-1002</t>
  </si>
  <si>
    <t>01-MK-22-10-1003</t>
  </si>
  <si>
    <t>01-MK-22-10-1004</t>
  </si>
  <si>
    <t>01-MK-22-10-1005</t>
  </si>
  <si>
    <t>01-MK-22-10-1006</t>
  </si>
  <si>
    <t>01-MK-30-10-1001</t>
  </si>
  <si>
    <t>01-MK-30-10-1002</t>
  </si>
  <si>
    <t>01-MK-30-10-1003</t>
  </si>
  <si>
    <t>01-MK-30-10-1004</t>
  </si>
  <si>
    <t>01-MK-30-10-1005</t>
  </si>
  <si>
    <t>01-MK-28-10-1003</t>
  </si>
  <si>
    <t>01-MK-28-10-1004</t>
  </si>
  <si>
    <t>01-MK-28-10-1005</t>
  </si>
  <si>
    <t>01-MK-28-10-1006</t>
  </si>
  <si>
    <t>01-MK-28-10-1007</t>
  </si>
  <si>
    <t>01-MK-23-10-1005</t>
  </si>
  <si>
    <t>01-MK-23-10-1006</t>
  </si>
  <si>
    <t>01-MK-23-10-1007</t>
  </si>
  <si>
    <t>01-MK-23-10-1008</t>
  </si>
  <si>
    <t>01-MK-23-10-1009</t>
  </si>
  <si>
    <t>01-MK-23-10-1010</t>
  </si>
  <si>
    <t>01-MK-23-10-1011</t>
  </si>
  <si>
    <t>01-MK-23-10-1012</t>
  </si>
  <si>
    <t>01-MK-23-10-1013</t>
  </si>
  <si>
    <t>01-MK-23-10-1014</t>
  </si>
  <si>
    <t>01-MK-23-10-1015</t>
  </si>
  <si>
    <t>01-MK-23-10-1016</t>
  </si>
  <si>
    <t>01-MK-21-10-1003</t>
  </si>
  <si>
    <t>01-MK-21-10-1004</t>
  </si>
  <si>
    <t>01-MK-21-10-1005</t>
  </si>
  <si>
    <t>01-MK-21-10-1006</t>
  </si>
  <si>
    <t>01-MK-24-10-1003</t>
  </si>
  <si>
    <t>01-MK-24-10-1004</t>
  </si>
  <si>
    <t>01-MK-24-10-1005</t>
  </si>
  <si>
    <t>01-MK-24-10-1006</t>
  </si>
  <si>
    <t>01-MK-24-10-1007</t>
  </si>
  <si>
    <t>01-MK-24-10-1008</t>
  </si>
  <si>
    <t>01-MK-24-10-1009</t>
  </si>
  <si>
    <t>01-MK-22-10-1007</t>
  </si>
  <si>
    <t>01-MK-22-11-1001</t>
  </si>
  <si>
    <t>01-MK-22-11-1004</t>
  </si>
  <si>
    <t>01-MK-22-11-1005</t>
  </si>
  <si>
    <t>01-MK-22-11-1006</t>
  </si>
  <si>
    <t>01-MK-22-11-1007</t>
  </si>
  <si>
    <t>01-MK-22-11-1003</t>
  </si>
  <si>
    <t>01-MK-22-11-1008</t>
  </si>
  <si>
    <t>01-MK-22-11-1009</t>
  </si>
  <si>
    <t>01-MK-22-11-1010</t>
  </si>
  <si>
    <t>01-MK-22-12-1002</t>
  </si>
  <si>
    <t>01-MK-22-12-1003</t>
  </si>
  <si>
    <t>01-MK-22-12-1004</t>
  </si>
  <si>
    <t>01-MK-22-12-1005</t>
  </si>
  <si>
    <t>01-MK-24-10-1010</t>
  </si>
  <si>
    <t>01-MK-24-10-1011</t>
  </si>
  <si>
    <t>01-MK-29-10-1002</t>
  </si>
  <si>
    <t>01-MK-29-10-1003</t>
  </si>
  <si>
    <t>01-MK-29-10-1004</t>
  </si>
  <si>
    <t>01-MK-17-10-1001</t>
  </si>
  <si>
    <t>01-MK-17-10-1002</t>
  </si>
  <si>
    <t>01-MK-17-10-1004</t>
  </si>
  <si>
    <t>01-MK-17-10-1005</t>
  </si>
  <si>
    <t>01-MK-17-10-1006</t>
  </si>
  <si>
    <t>01-MK-17-10-1009</t>
  </si>
  <si>
    <t>01-MK-17-10-1010</t>
  </si>
  <si>
    <t>01-MK-17-10-1011</t>
  </si>
  <si>
    <t>01-MK-17-10-1008</t>
  </si>
  <si>
    <t>01-MK-17-10-1012</t>
  </si>
  <si>
    <t>01-MK-17-10-1013</t>
  </si>
  <si>
    <t>01-MK-17-10-1014</t>
  </si>
  <si>
    <t>01-MK-17-10-1015</t>
  </si>
  <si>
    <t>01-MK-17-10-1016</t>
  </si>
  <si>
    <t>01-MK-17-10-1017</t>
  </si>
  <si>
    <t>01-MK-17-10-1018</t>
  </si>
  <si>
    <t>01-MK-31-10-1001</t>
  </si>
  <si>
    <t>01-MK-31-10-1002</t>
  </si>
  <si>
    <t>01-MK-31-10-1003</t>
  </si>
  <si>
    <t>01-MK-31-10-1004</t>
  </si>
  <si>
    <t>01-MK-31-10-1005</t>
  </si>
  <si>
    <t>01-MK-31-10-1006</t>
  </si>
  <si>
    <t>01-MK-31-10-1007</t>
  </si>
  <si>
    <t>01-MK-31-10-1008</t>
  </si>
  <si>
    <t>01-MK-31-10-1009</t>
  </si>
  <si>
    <t>01-MK-31-10-1010</t>
  </si>
  <si>
    <t>01-MK-31-11-1001</t>
  </si>
  <si>
    <t>01-MK-31-11-1003</t>
  </si>
  <si>
    <t>01-MK-31-11-1004</t>
  </si>
  <si>
    <t>01-MK-31-11-1005</t>
  </si>
  <si>
    <t>01-MK-31-11-1006</t>
  </si>
  <si>
    <t>01-MK-31-11-1007</t>
  </si>
  <si>
    <t>01-MK-13-10-1001</t>
  </si>
  <si>
    <t>01-MK-13-10-1004</t>
  </si>
  <si>
    <t>01-MK-13-10-1005</t>
  </si>
  <si>
    <t>01-MK-13-10-1006</t>
  </si>
  <si>
    <t>01-MK-13-10-1002</t>
  </si>
  <si>
    <t>01-MK-13-10-1007</t>
  </si>
  <si>
    <t>01-MK-13-10-1008</t>
  </si>
  <si>
    <t>01-MK-13-10-1009</t>
  </si>
  <si>
    <t>01-MK-13-10-1010</t>
  </si>
  <si>
    <t>01-MK-13-10-1011</t>
  </si>
  <si>
    <t>01-MK-13-10-1003</t>
  </si>
  <si>
    <t>01-MK-13-10-1012</t>
  </si>
  <si>
    <t>01-MK-13-10-1013</t>
  </si>
  <si>
    <t>01-MK-13-10-1014</t>
  </si>
  <si>
    <t>01-MK-26-10-1001</t>
  </si>
  <si>
    <t>01-MK-26-10-1008</t>
  </si>
  <si>
    <t>01-MK-26-10-1009</t>
  </si>
  <si>
    <t>01-MK-26-10-1010</t>
  </si>
  <si>
    <t>01-MK-26-10-1011</t>
  </si>
  <si>
    <t>01-MK-26-10-1012</t>
  </si>
  <si>
    <t>01-MK-26-10-1013</t>
  </si>
  <si>
    <t>01-MK-26-10-1014</t>
  </si>
  <si>
    <t>01-MK-26-10-1015</t>
  </si>
  <si>
    <t>01-MK-36-10-1001</t>
  </si>
  <si>
    <t>01-MK-36-10-1006</t>
  </si>
  <si>
    <t>01-MK-36-10-1007</t>
  </si>
  <si>
    <t>11-MK-25-10-1001</t>
  </si>
  <si>
    <t>11-MK-27-10-1001</t>
  </si>
  <si>
    <t>11-MK-27-10-1008</t>
  </si>
  <si>
    <t>11-MK-27-10-1009</t>
  </si>
  <si>
    <t>11-MK-27-10-1010</t>
  </si>
  <si>
    <t>11-MK-27-10-1006</t>
  </si>
  <si>
    <t>11-MK-27-10-1011</t>
  </si>
  <si>
    <t>11-MK-27-10-1012</t>
  </si>
  <si>
    <t>11-MK-24-10-1001</t>
  </si>
  <si>
    <t>11-MK-24-10-1009</t>
  </si>
  <si>
    <t>11-MK-24-10-1010</t>
  </si>
  <si>
    <t>11-MK-24-10-1011</t>
  </si>
  <si>
    <t>11-MK-24-10-1008</t>
  </si>
  <si>
    <t>11-MK-28-10-1001</t>
  </si>
  <si>
    <t>11-MK-28-10-1002</t>
  </si>
  <si>
    <t>11-MK-28-10-1003</t>
  </si>
  <si>
    <t>11-MK-28-10-1004</t>
  </si>
  <si>
    <t>11-MK-28-10-1005</t>
  </si>
  <si>
    <t>11-MK-28-10-1006</t>
  </si>
  <si>
    <t>01-MK-27-10-1001</t>
  </si>
  <si>
    <t>01-MK-27-10-1006</t>
  </si>
  <si>
    <t>01-MK-27-10-1007</t>
  </si>
  <si>
    <t>01-MK-27-10-1008</t>
  </si>
  <si>
    <t>11-MK-21-10-1001</t>
  </si>
  <si>
    <t>11-MK-21-10-1002</t>
  </si>
  <si>
    <t>11-MK-21-10-1003</t>
  </si>
  <si>
    <t>11-MK-25-10-1003</t>
  </si>
  <si>
    <t>11-MK-21-10-1004</t>
  </si>
  <si>
    <t>11-MK-26-10-1001</t>
  </si>
  <si>
    <t>11-MK-28-10-1009</t>
  </si>
  <si>
    <t>11-MK-28-10-1010</t>
  </si>
  <si>
    <t>11-MK-28-10-1011</t>
  </si>
  <si>
    <t>11-MK-28-10-1007</t>
  </si>
  <si>
    <t>11-MK-28-10-1008</t>
  </si>
  <si>
    <t>11-MK-28-10-1012</t>
  </si>
  <si>
    <t>11-MK-28-10-1013</t>
  </si>
  <si>
    <t>01-MK-11-10-1001</t>
  </si>
  <si>
    <t>01-MK-11-10-1002</t>
  </si>
  <si>
    <t>01-MK-32-10-1001</t>
  </si>
  <si>
    <t>01-MK-32-10-1002</t>
  </si>
  <si>
    <t>01-MK-32-10-1003</t>
  </si>
  <si>
    <t>11-MK-47-10-1001</t>
  </si>
  <si>
    <t>01-MK-10-11-1005</t>
  </si>
  <si>
    <t>R4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</si>
</sst>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\ #,##0;\-"/>
  </numFmts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indexed="8"/>
      <name val="Segoe UI Semibold"/>
      <family val="2"/>
      <charset val="162"/>
    </font>
    <font>
      <sz val="10"/>
      <color indexed="8"/>
      <name val="Arial"/>
      <family val="2"/>
      <charset val="16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4" fillId="4" borderId="0"/>
    <xf numFmtId="0" fontId="6" fillId="4" borderId="0"/>
    <xf numFmtId="0" fontId="7" fillId="4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quotePrefix="1"/>
    <xf numFmtId="164" fontId="5" fillId="4" borderId="3" xfId="2" applyNumberFormat="1" applyFont="1" applyBorder="1" applyAlignment="1">
      <alignment horizontal="right" wrapText="1"/>
    </xf>
    <xf numFmtId="0" fontId="2" fillId="3" borderId="2" xfId="0" applyFont="1" applyFill="1" applyBorder="1" applyAlignment="1">
      <alignment vertical="center" wrapText="1"/>
    </xf>
    <xf numFmtId="0" fontId="7" fillId="4" borderId="0" xfId="3"/>
    <xf numFmtId="0" fontId="7" fillId="4" borderId="0" xfId="3" quotePrefix="1"/>
    <xf numFmtId="0" fontId="1" fillId="2" borderId="1" xfId="3" applyFont="1" applyFill="1" applyBorder="1" applyAlignment="1">
      <alignment horizontal="center" vertical="center"/>
    </xf>
    <xf numFmtId="0" fontId="7" fillId="4" borderId="0" xfId="3" applyAlignment="1">
      <alignment horizontal="center"/>
    </xf>
    <xf numFmtId="0" fontId="7" fillId="4" borderId="0" xfId="3" applyAlignment="1">
      <alignment horizontal="center" vertical="center"/>
    </xf>
  </cellXfs>
  <cellStyles count="4">
    <cellStyle name="Normal" xfId="0" builtinId="0"/>
    <cellStyle name="Normal 2" xfId="3" xr:uid="{AB847CD5-A1B5-4490-8DFD-A88639409BFE}"/>
    <cellStyle name="Normal 8" xfId="1" xr:uid="{2B69EC02-94F9-4D65-B019-A99824B96977}"/>
    <cellStyle name="Normal_t_Aylik_Mkt_Gider" xfId="2" xr:uid="{0828C09D-5311-4BC2-AE6F-39CFA6EF6B64}"/>
  </cellStyles>
  <dxfs count="1"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gusinsaat.sharepoint.com/sites/YKYHTProjectControl/Shared%20Documents/General/001_Cost_Control/099_WorkSpace/YKHT_TAH_240806_0930%20-%202407.xlsm" TargetMode="External"/><Relationship Id="rId1" Type="http://schemas.openxmlformats.org/officeDocument/2006/relationships/externalLinkPath" Target="https://dogusinsaat.sharepoint.com/sites/YKYHTProjectControl/Shared%20Documents/General/001_Cost_Control/099_WorkSpace/YKHT_TAH_240806_0930%20-%2024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-PRM"/>
      <sheetName val="2-L4P"/>
      <sheetName val="3.EN.GERÇ"/>
      <sheetName val="3.EN.ART"/>
      <sheetName val="3-ENDEKS"/>
      <sheetName val="4.1-GLR_M"/>
      <sheetName val="4.1-GLR_T"/>
      <sheetName val="5-R4P"/>
      <sheetName val="5.1-R4F"/>
      <sheetName val="5.2-GDR_M"/>
      <sheetName val="5.3-TED"/>
      <sheetName val="5.4-AMR"/>
      <sheetName val="5.4-PER"/>
      <sheetName val="5.5-ANL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KOD</v>
          </cell>
          <cell r="D2" t="str">
            <v>AÇIKLAMA</v>
          </cell>
        </row>
        <row r="3">
          <cell r="C3" t="str">
            <v>01-MK</v>
          </cell>
          <cell r="D3" t="str">
            <v>DİREKT MAKİNE</v>
          </cell>
        </row>
        <row r="4">
          <cell r="C4" t="str">
            <v>01-MK-10</v>
          </cell>
          <cell r="D4" t="str">
            <v>SABİT TESİSLER</v>
          </cell>
        </row>
        <row r="5">
          <cell r="C5" t="str">
            <v>01-MK-10-11</v>
          </cell>
          <cell r="D5" t="str">
            <v>BETON SANTRALLERİ</v>
          </cell>
        </row>
        <row r="6">
          <cell r="C6" t="str">
            <v>01-MK-10-11-1001</v>
          </cell>
          <cell r="D6" t="str">
            <v>AMR - BETON SANTRALİ - MOBİL - MEKA - 90 M³/SA</v>
          </cell>
        </row>
        <row r="7">
          <cell r="C7" t="str">
            <v>01-MK-10-11-1002</v>
          </cell>
          <cell r="D7" t="str">
            <v>AMR - BETON SANTRALİ - SABİT - MEKA - 120 M³/SA (1)</v>
          </cell>
        </row>
        <row r="8">
          <cell r="C8" t="str">
            <v>01-MK-10-11-1003</v>
          </cell>
          <cell r="D8" t="str">
            <v>AMR - BETON SANTRALİ - SABİT - MEKA - 120 M³/SA (2)</v>
          </cell>
        </row>
        <row r="9">
          <cell r="C9" t="str">
            <v>01-MK-10-11-1004</v>
          </cell>
          <cell r="D9" t="str">
            <v>AMR - BETON SANTRALİ - SABİT - MEKA - 120 M³/SA (3)</v>
          </cell>
        </row>
        <row r="10">
          <cell r="C10" t="str">
            <v>01-MK-10-11-1005</v>
          </cell>
          <cell r="D10" t="str">
            <v>AMR - BETON SANTRALİ - SABİT - MEKA - 120 M³/SA (4)</v>
          </cell>
        </row>
        <row r="11">
          <cell r="C11" t="str">
            <v>01-MK-10-12</v>
          </cell>
          <cell r="D11" t="str">
            <v>ÇİMENTO SİLOLARI</v>
          </cell>
        </row>
        <row r="12">
          <cell r="C12" t="str">
            <v>01-MK-10-12-1000</v>
          </cell>
          <cell r="D12" t="str">
            <v>AMR - ÇİMENTO SİLOSU</v>
          </cell>
        </row>
        <row r="13">
          <cell r="C13" t="str">
            <v>01-MK-10-12-1001</v>
          </cell>
          <cell r="D13" t="str">
            <v>AMR - ÇİMENTO SİLOSU (60 TON)</v>
          </cell>
        </row>
        <row r="14">
          <cell r="C14" t="str">
            <v>01-MK-10-15</v>
          </cell>
          <cell r="D14" t="str">
            <v>KONKASÖRLER</v>
          </cell>
        </row>
        <row r="15">
          <cell r="C15" t="str">
            <v>01-MK-10-15-1001</v>
          </cell>
          <cell r="D15" t="str">
            <v>AMR - KONKASÖR - BAZALT - 250 TON/SA - AYMAK (1)</v>
          </cell>
        </row>
        <row r="16">
          <cell r="C16" t="str">
            <v>01-MK-10-15-1002</v>
          </cell>
          <cell r="D16" t="str">
            <v>AMR - KONKASÖR - KALKER(1) - 300 TON/SA - AYMAK (1)</v>
          </cell>
        </row>
        <row r="17">
          <cell r="C17" t="str">
            <v>01-MK-10-15-1003</v>
          </cell>
          <cell r="D17" t="str">
            <v>AMR - KONKASÖR - BAZALT - 250 TON/SA - AYMAK (2)</v>
          </cell>
        </row>
        <row r="18">
          <cell r="C18" t="str">
            <v>01-MK-10-15-1004</v>
          </cell>
          <cell r="D18" t="str">
            <v>AMR - KONKASÖR - KALKER - 300 TON/SA - AYMAK (2)</v>
          </cell>
        </row>
        <row r="19">
          <cell r="C19" t="str">
            <v>01-MK-10-16</v>
          </cell>
          <cell r="D19" t="str">
            <v>KONİK KIRICILAR</v>
          </cell>
        </row>
        <row r="20">
          <cell r="C20" t="str">
            <v>01-MK-10-16-1001</v>
          </cell>
          <cell r="D20" t="str">
            <v>AMR - KONİK KIRICI - METSO</v>
          </cell>
        </row>
        <row r="21">
          <cell r="C21" t="str">
            <v>01-MK-11</v>
          </cell>
          <cell r="D21" t="str">
            <v>MOBİL BETON POMPALARI</v>
          </cell>
        </row>
        <row r="22">
          <cell r="C22" t="str">
            <v>01-MK-11-10</v>
          </cell>
          <cell r="D22" t="str">
            <v>MOBİL BETON POMPALARI</v>
          </cell>
        </row>
        <row r="23">
          <cell r="C23" t="str">
            <v>01-MK-11-10-1001</v>
          </cell>
          <cell r="D23" t="str">
            <v>AMR - MOBİL BETON POMPASI - MERCEDES - SCHWİNG (1)</v>
          </cell>
        </row>
        <row r="24">
          <cell r="C24" t="str">
            <v>01-MK-11-10-1002</v>
          </cell>
          <cell r="D24" t="str">
            <v>AMR - MOBİL BETON POMPASI - MERCEDES - SCHWİNG (2)</v>
          </cell>
        </row>
        <row r="25">
          <cell r="C25" t="str">
            <v>01-MK-12</v>
          </cell>
          <cell r="D25" t="str">
            <v>SABİT BETON POMPALARI</v>
          </cell>
        </row>
        <row r="26">
          <cell r="C26" t="str">
            <v>01-MK-12-10</v>
          </cell>
          <cell r="D26" t="str">
            <v>SABİT BETON POMPALARI</v>
          </cell>
        </row>
        <row r="27">
          <cell r="C27" t="str">
            <v>01-MK-12-10-1001</v>
          </cell>
          <cell r="D27" t="str">
            <v>AMR - SABİT BETON POMPASI - ELEKTRİKLİ</v>
          </cell>
        </row>
        <row r="28">
          <cell r="C28" t="str">
            <v>01-MK-13</v>
          </cell>
          <cell r="D28" t="str">
            <v>PÜSKÜRTME MAKİNELERİ</v>
          </cell>
        </row>
        <row r="29">
          <cell r="C29" t="str">
            <v>01-MK-13-10</v>
          </cell>
          <cell r="D29" t="str">
            <v>PÜSKÜRTME MAKİNELERİ</v>
          </cell>
        </row>
        <row r="30">
          <cell r="C30" t="str">
            <v>01-MK-13-10-1001</v>
          </cell>
          <cell r="D30" t="str">
            <v>AMR - PÜSKÜRTME M. - 30M³/SA - TÜNELMAK AD250G (1)</v>
          </cell>
        </row>
        <row r="31">
          <cell r="C31" t="str">
            <v>01-MK-13-10-1002</v>
          </cell>
          <cell r="D31" t="str">
            <v>AMR - PÜSKÜRTME M. - 30M³/SA - TÜNELMAK AD450W (1)</v>
          </cell>
        </row>
        <row r="32">
          <cell r="C32" t="str">
            <v>01-MK-13-10-1003</v>
          </cell>
          <cell r="D32" t="str">
            <v>AMR - PÜSKÜRTME M. - KAMYON - FORD (1)</v>
          </cell>
        </row>
        <row r="33">
          <cell r="C33" t="str">
            <v>01-MK-13-10-1004</v>
          </cell>
          <cell r="D33" t="str">
            <v>AMR - PÜSKÜRTME M. - 30M³/SA - TÜNELMAK AD250G (2)</v>
          </cell>
        </row>
        <row r="34">
          <cell r="C34" t="str">
            <v>01-MK-13-10-1005</v>
          </cell>
          <cell r="D34" t="str">
            <v>AMR - PÜSKÜRTME M. - 30M³/SA - TÜNELMAK AD250G (3)</v>
          </cell>
        </row>
        <row r="35">
          <cell r="C35" t="str">
            <v>01-MK-13-10-1006</v>
          </cell>
          <cell r="D35" t="str">
            <v>AMR - PÜSKÜRTME M. - 30M³/SA - TÜNELMAK AD250G (4)</v>
          </cell>
        </row>
        <row r="36">
          <cell r="C36" t="str">
            <v>01-MK-13-10-1007</v>
          </cell>
          <cell r="D36" t="str">
            <v>AMR - PÜSKÜRTME M. - 30M³/SA - TÜNELMAK AD450W (2)</v>
          </cell>
        </row>
        <row r="37">
          <cell r="C37" t="str">
            <v>01-MK-13-10-1008</v>
          </cell>
          <cell r="D37" t="str">
            <v>AMR - PÜSKÜRTME M. - 30M³/SA - TÜNELMAK AD450W (3)</v>
          </cell>
        </row>
        <row r="38">
          <cell r="C38" t="str">
            <v>01-MK-13-10-1009</v>
          </cell>
          <cell r="D38" t="str">
            <v>AMR - PÜSKÜRTME M. - 30M³/SA - TÜNELMAK AD450W (4)</v>
          </cell>
        </row>
        <row r="39">
          <cell r="C39" t="str">
            <v>01-MK-13-10-1010</v>
          </cell>
          <cell r="D39" t="str">
            <v>AMR - PÜSKÜRTME M. - 30M³/SA - TÜNELMAK AD450W (5)</v>
          </cell>
        </row>
        <row r="40">
          <cell r="C40" t="str">
            <v>01-MK-13-10-1011</v>
          </cell>
          <cell r="D40" t="str">
            <v>AMR - PÜSKÜRTME M. - 30M³/SA - TÜNELMAK AD450W (6)</v>
          </cell>
        </row>
        <row r="41">
          <cell r="C41" t="str">
            <v>01-MK-13-10-1012</v>
          </cell>
          <cell r="D41" t="str">
            <v>AMR - PÜSKÜRTME M. - KAMYON - FORD (2)</v>
          </cell>
        </row>
        <row r="42">
          <cell r="C42" t="str">
            <v>01-MK-13-10-1013</v>
          </cell>
          <cell r="D42" t="str">
            <v>AMR - PÜSKÜRTME M. - KAMYON - FORD (3)</v>
          </cell>
        </row>
        <row r="43">
          <cell r="C43" t="str">
            <v>01-MK-13-10-1014</v>
          </cell>
          <cell r="D43" t="str">
            <v>AMR - PÜSKÜRTME M. - KAMYON - FORD (4)</v>
          </cell>
        </row>
        <row r="44">
          <cell r="C44" t="str">
            <v>01-MK-14</v>
          </cell>
          <cell r="D44" t="str">
            <v>ENJEKSİYON (POMPA) SETLERİ</v>
          </cell>
        </row>
        <row r="45">
          <cell r="C45" t="str">
            <v>01-MK-14-10</v>
          </cell>
          <cell r="D45" t="str">
            <v>ENJEKSİYON (POMPA) SETLERİ</v>
          </cell>
        </row>
        <row r="46">
          <cell r="C46" t="str">
            <v>01-MK-14-10-1001</v>
          </cell>
          <cell r="D46" t="str">
            <v>AMR - ENJEKSİYON SETİ - MUTO ENJEKSİYON 30 BAR</v>
          </cell>
        </row>
        <row r="47">
          <cell r="C47" t="str">
            <v>01-MK-15</v>
          </cell>
          <cell r="D47" t="str">
            <v>FOREKAZIK MAKİNELERİ</v>
          </cell>
        </row>
        <row r="48">
          <cell r="C48" t="str">
            <v>01-MK-15-10</v>
          </cell>
          <cell r="D48" t="str">
            <v>FOREKAZIK MAKİNELERİ</v>
          </cell>
        </row>
        <row r="49">
          <cell r="C49" t="str">
            <v>01-MK-15-10-1001</v>
          </cell>
          <cell r="D49" t="str">
            <v>AMR - FOREKAZIK MAKİNESİ</v>
          </cell>
        </row>
        <row r="50">
          <cell r="C50" t="str">
            <v>01-MK-16</v>
          </cell>
          <cell r="D50" t="str">
            <v>TAŞ KOLON MAKİNELERİ</v>
          </cell>
        </row>
        <row r="51">
          <cell r="C51" t="str">
            <v>01-MK-16-10</v>
          </cell>
          <cell r="D51" t="str">
            <v>TAŞ KOLON MAKİNELERİ</v>
          </cell>
        </row>
        <row r="52">
          <cell r="C52" t="str">
            <v>01-MK-16-10-1001</v>
          </cell>
          <cell r="D52" t="str">
            <v>AMR - TAŞ KOLON MAKİNESİ</v>
          </cell>
        </row>
        <row r="53">
          <cell r="C53" t="str">
            <v>01-MK-17</v>
          </cell>
          <cell r="D53" t="str">
            <v>DSM MAKİNELERİ</v>
          </cell>
        </row>
        <row r="54">
          <cell r="C54" t="str">
            <v>01-MK-17-10</v>
          </cell>
          <cell r="D54" t="str">
            <v>DSM MAKİNELERİ</v>
          </cell>
        </row>
        <row r="55">
          <cell r="C55" t="str">
            <v>01-MK-17-10-1001</v>
          </cell>
          <cell r="D55" t="str">
            <v>AMR - DSM - BAUER RG 22 S + MB 75F (1)</v>
          </cell>
        </row>
        <row r="56">
          <cell r="C56" t="str">
            <v>01-MK-17-10-1002</v>
          </cell>
          <cell r="D56" t="str">
            <v>AMR - DSM - BAUER RG 27 S + MB 75F</v>
          </cell>
        </row>
        <row r="57">
          <cell r="C57" t="str">
            <v>01-MK-17-10-1003</v>
          </cell>
          <cell r="D57" t="str">
            <v>AMR - TAŞ KOLON VE FORE KAZIK - BAUER BG 33 + TR17</v>
          </cell>
        </row>
        <row r="58">
          <cell r="C58" t="str">
            <v>01-MK-17-10-1004</v>
          </cell>
          <cell r="D58" t="str">
            <v>AMR - DSM &amp; FORE K. - BAUER BG 36V + MB 120F</v>
          </cell>
        </row>
        <row r="59">
          <cell r="C59" t="str">
            <v>01-MK-17-10-1005</v>
          </cell>
          <cell r="D59" t="str">
            <v>AMR - DSM &amp; FORE K. - BAUER BG 36V + MB 120F + CFA (1)</v>
          </cell>
        </row>
        <row r="60">
          <cell r="C60" t="str">
            <v>01-MK-17-10-1006</v>
          </cell>
          <cell r="D60" t="str">
            <v>AMR - DSM POMPASI - TECNİWELL (1)</v>
          </cell>
        </row>
        <row r="61">
          <cell r="C61" t="str">
            <v>01-MK-17-10-1007</v>
          </cell>
          <cell r="D61" t="str">
            <v>AMR - DMS MİKSER JM30</v>
          </cell>
        </row>
        <row r="62">
          <cell r="C62" t="str">
            <v>01-MK-17-10-1008</v>
          </cell>
          <cell r="D62" t="str">
            <v>AMR - DSM - BAUER RG 22 S + MB 75F (2)</v>
          </cell>
        </row>
        <row r="63">
          <cell r="C63" t="str">
            <v>01-MK-17-10-1009</v>
          </cell>
          <cell r="D63" t="str">
            <v>AMR - DSM - BAUER RG 22 S + MB 75F (3)</v>
          </cell>
        </row>
        <row r="64">
          <cell r="C64" t="str">
            <v>01-MK-17-10-1010</v>
          </cell>
          <cell r="D64" t="str">
            <v>AMR - DSM - BAUER RG 22 S + MB 75F (4)</v>
          </cell>
        </row>
        <row r="65">
          <cell r="C65" t="str">
            <v>01-MK-17-10-1011</v>
          </cell>
          <cell r="D65" t="str">
            <v>AMR - DSM - BAUER RG 22 S + MB 75F (5)</v>
          </cell>
        </row>
        <row r="66">
          <cell r="C66" t="str">
            <v>01-MK-17-10-1012</v>
          </cell>
          <cell r="D66" t="str">
            <v>AMR - DSM &amp; FORE K. - BAUER BG 36V + MB 120F + CFA (2)</v>
          </cell>
        </row>
        <row r="67">
          <cell r="C67" t="str">
            <v>01-MK-17-10-1013</v>
          </cell>
          <cell r="D67" t="str">
            <v>AMR - DSM &amp; FORE K. - BAUER BG 36V + MB 120F + CFA (3)</v>
          </cell>
        </row>
        <row r="68">
          <cell r="C68" t="str">
            <v>01-MK-17-10-1014</v>
          </cell>
          <cell r="D68" t="str">
            <v>AMR - DSM &amp; FORE K. - BAUER BG 36V + MB 120F + CFA - ÇELİKLER</v>
          </cell>
        </row>
        <row r="69">
          <cell r="C69" t="str">
            <v>01-MK-17-10-1015</v>
          </cell>
          <cell r="D69" t="str">
            <v>AMR - DSM POMPASI - TECNİWELL (2)</v>
          </cell>
        </row>
        <row r="70">
          <cell r="C70" t="str">
            <v>01-MK-17-10-1016</v>
          </cell>
          <cell r="D70" t="str">
            <v>AMR - DSM POMPASI - TECNİWELL (3)</v>
          </cell>
        </row>
        <row r="71">
          <cell r="C71" t="str">
            <v>01-MK-17-10-1017</v>
          </cell>
          <cell r="D71" t="str">
            <v>AMR - DSM POMPASI - TECNİWELL (4)</v>
          </cell>
        </row>
        <row r="72">
          <cell r="C72" t="str">
            <v>01-MK-17-10-1018</v>
          </cell>
          <cell r="D72" t="str">
            <v>AMR - DSM POMPASI - TECNİWELL (5)</v>
          </cell>
        </row>
        <row r="73">
          <cell r="C73" t="str">
            <v>01-MK-18</v>
          </cell>
          <cell r="D73" t="str">
            <v>MEKANİK PLENTLER</v>
          </cell>
        </row>
        <row r="74">
          <cell r="C74" t="str">
            <v>01-MK-18-10</v>
          </cell>
          <cell r="D74" t="str">
            <v>MEKANİK PLENTLER</v>
          </cell>
        </row>
        <row r="75">
          <cell r="C75" t="str">
            <v>01-MK-18-10-1001</v>
          </cell>
          <cell r="D75" t="str">
            <v>AMR - MEKANİK PLENT - 250/400 T/S</v>
          </cell>
        </row>
        <row r="76">
          <cell r="C76" t="str">
            <v>01-MK-19</v>
          </cell>
          <cell r="D76" t="str">
            <v>FİNİŞERLER</v>
          </cell>
        </row>
        <row r="77">
          <cell r="C77" t="str">
            <v>01-MK-19-10</v>
          </cell>
          <cell r="D77" t="str">
            <v>FİNİŞERLER</v>
          </cell>
        </row>
        <row r="78">
          <cell r="C78" t="str">
            <v>01-MK-19-10-1001</v>
          </cell>
          <cell r="D78" t="str">
            <v>AMR - FİNİŞER - DYNAPAC SD2500CS</v>
          </cell>
        </row>
        <row r="79">
          <cell r="C79" t="str">
            <v>01-MK-21</v>
          </cell>
          <cell r="D79" t="str">
            <v>DOZERLER</v>
          </cell>
        </row>
        <row r="80">
          <cell r="C80" t="str">
            <v>01-MK-21-10</v>
          </cell>
          <cell r="D80" t="str">
            <v>DOZERLER - CAT D7 / D8</v>
          </cell>
        </row>
        <row r="81">
          <cell r="C81" t="str">
            <v>01-MK-21-10-1001</v>
          </cell>
          <cell r="D81" t="str">
            <v>AMR - DOZER - LİEBHERR - PR 746 (1)</v>
          </cell>
        </row>
        <row r="82">
          <cell r="C82" t="str">
            <v>01-MK-21-10-1002</v>
          </cell>
          <cell r="D82" t="str">
            <v>AMR - DOZER - LİEBHERR - PR 756 (1)</v>
          </cell>
        </row>
        <row r="83">
          <cell r="C83" t="str">
            <v>01-MK-21-10-1003</v>
          </cell>
          <cell r="D83" t="str">
            <v>AMR - DOZER - LİEBHERR - PR 746 (2)</v>
          </cell>
        </row>
        <row r="84">
          <cell r="C84" t="str">
            <v>01-MK-21-10-1004</v>
          </cell>
          <cell r="D84" t="str">
            <v>AMR - DOZER - LİEBHERR - PR 746 (3)</v>
          </cell>
        </row>
        <row r="85">
          <cell r="C85" t="str">
            <v>01-MK-21-10-1005</v>
          </cell>
          <cell r="D85" t="str">
            <v>AMR - DOZER - LİEBHERR - PR 746 (4)</v>
          </cell>
        </row>
        <row r="86">
          <cell r="C86" t="str">
            <v>01-MK-21-10-1006</v>
          </cell>
          <cell r="D86" t="str">
            <v>AMR - DOZER - LİEBHERR - PR 756 (2)</v>
          </cell>
        </row>
        <row r="87">
          <cell r="C87" t="str">
            <v>01-MK-22</v>
          </cell>
          <cell r="D87" t="str">
            <v>EKSKAVATÖRLER</v>
          </cell>
        </row>
        <row r="88">
          <cell r="C88" t="str">
            <v>01-MK-22-10</v>
          </cell>
          <cell r="D88" t="str">
            <v>EKSKAVATÖR - 20 / 25 TON</v>
          </cell>
        </row>
        <row r="89">
          <cell r="C89" t="str">
            <v>01-MK-22-10-1001</v>
          </cell>
          <cell r="D89" t="str">
            <v>AMR - EKSKAVATÖR - 20 TON - JCB - 220 XL (1)</v>
          </cell>
        </row>
        <row r="90">
          <cell r="C90" t="str">
            <v>01-MK-22-10-1002</v>
          </cell>
          <cell r="D90" t="str">
            <v>AMR - EKSKAVATÖR - 18 TON - LASTİKLİ - LİEBHERR A 918 (1)</v>
          </cell>
        </row>
        <row r="91">
          <cell r="C91" t="str">
            <v>01-MK-22-10-1003</v>
          </cell>
          <cell r="D91" t="str">
            <v>AMR - EKSKAVATÖR - 20 TON - JCB - 220 XL (2)</v>
          </cell>
        </row>
        <row r="92">
          <cell r="C92" t="str">
            <v>01-MK-22-10-1004</v>
          </cell>
          <cell r="D92" t="str">
            <v>AMR - EKSKAVATÖR - 20 TON - JCB - 220 XL (3)</v>
          </cell>
        </row>
        <row r="93">
          <cell r="C93" t="str">
            <v>01-MK-22-10-1005</v>
          </cell>
          <cell r="D93" t="str">
            <v>AMR - EKSKAVATÖR - 20 TON - JCB - 220 XL (4)</v>
          </cell>
        </row>
        <row r="94">
          <cell r="C94" t="str">
            <v>01-MK-22-10-1006</v>
          </cell>
          <cell r="D94" t="str">
            <v>AMR - EKSKAVATÖR - 20 TON - JCB - 220 XL (5) - SİF</v>
          </cell>
        </row>
        <row r="95">
          <cell r="C95" t="str">
            <v>01-MK-22-10-1007</v>
          </cell>
          <cell r="D95" t="str">
            <v>AMR - EKSKAVATÖR - 18 TON - LASTİKLİ - LİEBHERR A 918 (2)</v>
          </cell>
        </row>
        <row r="96">
          <cell r="C96" t="str">
            <v>01-MK-22-11</v>
          </cell>
          <cell r="D96" t="str">
            <v>EKSKAVATÖR - 26 / 35 TON</v>
          </cell>
        </row>
        <row r="97">
          <cell r="C97" t="str">
            <v>01-MK-22-11-1001</v>
          </cell>
          <cell r="D97" t="str">
            <v>AMR - EKSKAVATÖR - 28 TON - PALETLİ - LİEBHERR R 928 (1)</v>
          </cell>
        </row>
        <row r="98">
          <cell r="C98" t="str">
            <v>01-MK-22-11-1002</v>
          </cell>
          <cell r="D98" t="str">
            <v>AMR - EKSKAVATÖR - 35 TON - PALETLİ - LİEBHERR R 938 (1)</v>
          </cell>
        </row>
        <row r="99">
          <cell r="C99" t="str">
            <v>01-MK-22-11-1003</v>
          </cell>
          <cell r="D99" t="str">
            <v>AMR - EKSKAVATÖR - 35 TON - PALETLİ - LİEBHERR R 938 (2)</v>
          </cell>
        </row>
        <row r="100">
          <cell r="C100" t="str">
            <v>01-MK-22-11-1004</v>
          </cell>
          <cell r="D100" t="str">
            <v>AMR - EKSKAVATÖR - 28 TON - PALETLİ - LİEBHERR R 928 (2)</v>
          </cell>
        </row>
        <row r="101">
          <cell r="C101" t="str">
            <v>01-MK-22-11-1005</v>
          </cell>
          <cell r="D101" t="str">
            <v>AMR - EKSKAVATÖR - 28 TON - PALETLİ - LİEBHERR R 928 (3)</v>
          </cell>
        </row>
        <row r="102">
          <cell r="C102" t="str">
            <v>01-MK-22-11-1006</v>
          </cell>
          <cell r="D102" t="str">
            <v>AMR - EKSKAVATÖR - 28 TON - PALETLİ - LİEBHERR R 928 (4)</v>
          </cell>
        </row>
        <row r="103">
          <cell r="C103" t="str">
            <v>01-MK-22-11-1007</v>
          </cell>
          <cell r="D103" t="str">
            <v>AMR - EKSKAVATÖR - 28 TON - PALETLİ - LİEBHERR R 928 (5) - ÖZKAR</v>
          </cell>
        </row>
        <row r="104">
          <cell r="C104" t="str">
            <v>01-MK-22-11-1008</v>
          </cell>
          <cell r="D104" t="str">
            <v>AMR - EKSKAVATÖR - 35 TON - PALETLİ - LİEBHERR R 938 (3)</v>
          </cell>
        </row>
        <row r="105">
          <cell r="C105" t="str">
            <v>01-MK-22-11-1009</v>
          </cell>
          <cell r="D105" t="str">
            <v>AMR - EKSKAVATÖR - 35 TON - PALETLİ - LİEBHERR R 938 (4) - ÇELİKLER</v>
          </cell>
        </row>
        <row r="106">
          <cell r="C106" t="str">
            <v>01-MK-22-11-1010</v>
          </cell>
          <cell r="D106" t="str">
            <v>AMR - EKSKAVATÖR - 35 TON - PALETLİ - LİEBHERR R 938 (5) - ÇELİKLER</v>
          </cell>
        </row>
        <row r="107">
          <cell r="C107" t="str">
            <v>01-MK-22-12</v>
          </cell>
          <cell r="D107" t="str">
            <v>EKSKAVATÖR - 46 / 55 TON</v>
          </cell>
        </row>
        <row r="108">
          <cell r="C108" t="str">
            <v>01-MK-22-12-1001</v>
          </cell>
          <cell r="D108" t="str">
            <v>AMR - EKSKAVATÖR - 45 TON - PALETLİ - LİEBHERR R 945 (1)</v>
          </cell>
        </row>
        <row r="109">
          <cell r="C109" t="str">
            <v>01-MK-22-12-1002</v>
          </cell>
          <cell r="D109" t="str">
            <v>AMR - EKSKAVATÖR - 45 TON - PALETLİ - LİEBHERR R 945 (2)</v>
          </cell>
        </row>
        <row r="110">
          <cell r="C110" t="str">
            <v>01-MK-22-12-1003</v>
          </cell>
          <cell r="D110" t="str">
            <v>AMR - EKSKAVATÖR - 45 TON - PALETLİ - LİEBHERR R 945 (3)</v>
          </cell>
        </row>
        <row r="111">
          <cell r="C111" t="str">
            <v>01-MK-22-12-1004</v>
          </cell>
          <cell r="D111" t="str">
            <v>AMR - EKSKAVATÖR - 45 TON - PALETLİ - LİEBHERR R 945 (4)</v>
          </cell>
        </row>
        <row r="112">
          <cell r="C112" t="str">
            <v>01-MK-22-12-1005</v>
          </cell>
          <cell r="D112" t="str">
            <v>AMR - EKSKAVATÖR - 45 TON - PALETLİ - LİEBHERR R 945 (5) - ÇELİKLER</v>
          </cell>
        </row>
        <row r="113">
          <cell r="C113" t="str">
            <v>01-MK-22-13</v>
          </cell>
          <cell r="D113" t="str">
            <v>EKSKAVATÖR - 66 / 75 TON</v>
          </cell>
        </row>
        <row r="114">
          <cell r="C114" t="str">
            <v>01-MK-22-13-1001</v>
          </cell>
          <cell r="D114" t="str">
            <v>AMR - EKSKAVATÖR - 70 TON - PALETLİ - LİEBHERR R 966</v>
          </cell>
        </row>
        <row r="115">
          <cell r="C115" t="str">
            <v>01-MK-23</v>
          </cell>
          <cell r="D115" t="str">
            <v>HİDROLİK KIRICILAR</v>
          </cell>
        </row>
        <row r="116">
          <cell r="C116" t="str">
            <v>01-MK-23-10</v>
          </cell>
          <cell r="D116" t="str">
            <v>HİDROLİK KIRICILAR</v>
          </cell>
        </row>
        <row r="117">
          <cell r="C117" t="str">
            <v>01-MK-23-10-1001</v>
          </cell>
          <cell r="D117" t="str">
            <v>AMR - HİDROLİK KIRICI - 0,35 - 0,45 TON</v>
          </cell>
        </row>
        <row r="118">
          <cell r="C118" t="str">
            <v>01-MK-23-10-1002</v>
          </cell>
          <cell r="D118" t="str">
            <v>AMR - HİDROLİK KIRICI - 1,25 - 1,50 TON</v>
          </cell>
        </row>
        <row r="119">
          <cell r="C119" t="str">
            <v>01-MK-23-10-1003</v>
          </cell>
          <cell r="D119" t="str">
            <v>AMR - HİDROLİK KIRICI - 1,70 - 1,80 TON</v>
          </cell>
        </row>
        <row r="120">
          <cell r="C120" t="str">
            <v>01-MK-23-10-1004</v>
          </cell>
          <cell r="D120" t="str">
            <v>AMR - HİDROLİK KIRICI - 2,40 - 2,60 TON</v>
          </cell>
        </row>
        <row r="121">
          <cell r="C121" t="str">
            <v>01-MK-23-10-1005</v>
          </cell>
          <cell r="D121" t="str">
            <v>AMR - HİDROLİK KIRICI - SANDVİK - 2166 E (1)</v>
          </cell>
        </row>
        <row r="122">
          <cell r="C122" t="str">
            <v>01-MK-23-10-1006</v>
          </cell>
          <cell r="D122" t="str">
            <v>AMR - HİDROLİK KIRICI - SANDVİK - 2166 E (2)</v>
          </cell>
        </row>
        <row r="123">
          <cell r="C123" t="str">
            <v>01-MK-23-10-1007</v>
          </cell>
          <cell r="D123" t="str">
            <v>AMR - HİDROLİK KIRICI - SANDVİK - 2166 E (3)</v>
          </cell>
        </row>
        <row r="124">
          <cell r="C124" t="str">
            <v>01-MK-23-10-1008</v>
          </cell>
          <cell r="D124" t="str">
            <v>AMR - HİDROLİK KIRICI - SANDVİK - 2577 E (1)</v>
          </cell>
        </row>
        <row r="125">
          <cell r="C125" t="str">
            <v>01-MK-23-10-1009</v>
          </cell>
          <cell r="D125" t="str">
            <v>AMR - HİDROLİK KIRICI - SANDVİK - 2577 E (2)</v>
          </cell>
        </row>
        <row r="126">
          <cell r="C126" t="str">
            <v>01-MK-23-10-1010</v>
          </cell>
          <cell r="D126" t="str">
            <v>AMR - HİDROLİK KIRICI - SANDVİK - 2577 E (3)</v>
          </cell>
        </row>
        <row r="127">
          <cell r="C127" t="str">
            <v>01-MK-23-10-1011</v>
          </cell>
          <cell r="D127" t="str">
            <v>AMR - HİDROLİK KIRICI - SANDVİK -3288 E (1)</v>
          </cell>
        </row>
        <row r="128">
          <cell r="C128" t="str">
            <v>01-MK-23-10-1012</v>
          </cell>
          <cell r="D128" t="str">
            <v>AMR - HİDROLİK KIRICI - SANDVİK -3288 E (2)</v>
          </cell>
        </row>
        <row r="129">
          <cell r="C129" t="str">
            <v>01-MK-23-10-1013</v>
          </cell>
          <cell r="D129" t="str">
            <v>AMR - HİDROLİK KIRICI - SANDVİK -3288 E (3)</v>
          </cell>
        </row>
        <row r="130">
          <cell r="C130" t="str">
            <v>01-MK-23-10-1014</v>
          </cell>
          <cell r="D130" t="str">
            <v>AMR - HİDROLİK KIRICI - VEGA - VB 77 (1)</v>
          </cell>
        </row>
        <row r="131">
          <cell r="C131" t="str">
            <v>01-MK-23-10-1015</v>
          </cell>
          <cell r="D131" t="str">
            <v>AMR - HİDROLİK KIRICI - VEGA - VB 77 (2)</v>
          </cell>
        </row>
        <row r="132">
          <cell r="C132" t="str">
            <v>01-MK-23-10-1016</v>
          </cell>
          <cell r="D132" t="str">
            <v>AMR - HİDROLİK KIRICI - VEGA - VB 77 (3)</v>
          </cell>
        </row>
        <row r="133">
          <cell r="C133" t="str">
            <v>01-MK-24</v>
          </cell>
          <cell r="D133" t="str">
            <v>LODERLER</v>
          </cell>
        </row>
        <row r="134">
          <cell r="C134" t="str">
            <v>01-MK-24-10</v>
          </cell>
          <cell r="D134" t="str">
            <v>LODERLER - LASTİKLİ</v>
          </cell>
        </row>
        <row r="135">
          <cell r="C135" t="str">
            <v>01-MK-24-10-1001</v>
          </cell>
          <cell r="D135" t="str">
            <v>AMR - LASTİKLİ LODER - LİEBHERR L550 XP (1)</v>
          </cell>
        </row>
        <row r="136">
          <cell r="C136" t="str">
            <v>01-MK-24-10-1002</v>
          </cell>
          <cell r="D136" t="str">
            <v>AMR - LASTİKLİ LODER - LİEBHERR L566 XP (1)</v>
          </cell>
        </row>
        <row r="137">
          <cell r="C137" t="str">
            <v>01-MK-24-10-1003</v>
          </cell>
          <cell r="D137" t="str">
            <v>AMR - LASTİKLİ LODER - LİEBHERR L550 XP (2)</v>
          </cell>
        </row>
        <row r="138">
          <cell r="C138" t="str">
            <v>01-MK-24-10-1004</v>
          </cell>
          <cell r="D138" t="str">
            <v>AMR - LASTİKLİ LODER - LİEBHERR L550 XP (3)</v>
          </cell>
        </row>
        <row r="139">
          <cell r="C139" t="str">
            <v>01-MK-24-10-1005</v>
          </cell>
          <cell r="D139" t="str">
            <v>AMR - LASTİKLİ LODER - LİEBHERR L550 XP (4)</v>
          </cell>
        </row>
        <row r="140">
          <cell r="C140" t="str">
            <v>01-MK-24-10-1006</v>
          </cell>
          <cell r="D140" t="str">
            <v>AMR - LASTİKLİ LODER - LİEBHERR L550 XP (5)</v>
          </cell>
        </row>
        <row r="141">
          <cell r="C141" t="str">
            <v>01-MK-24-10-1007</v>
          </cell>
          <cell r="D141" t="str">
            <v>AMR - LASTİKLİ LODER - LİEBHERR L566 XP (2)</v>
          </cell>
        </row>
        <row r="142">
          <cell r="C142" t="str">
            <v>01-MK-24-10-1008</v>
          </cell>
          <cell r="D142" t="str">
            <v>AMR - LASTİKLİ LODER - LİEBHERR L566 XP (3)</v>
          </cell>
        </row>
        <row r="143">
          <cell r="C143" t="str">
            <v>01-MK-24-10-1009</v>
          </cell>
          <cell r="D143" t="str">
            <v>AMR - LASTİKLİ LODER - LİEBHERR L566 XP (4)</v>
          </cell>
        </row>
        <row r="144">
          <cell r="C144" t="str">
            <v>01-MK-24-10-1010</v>
          </cell>
          <cell r="D144" t="str">
            <v>AMR - LASTİKLİ LODER - LİEBHERR L566 XP (5)</v>
          </cell>
        </row>
        <row r="145">
          <cell r="C145" t="str">
            <v>01-MK-24-10-1011</v>
          </cell>
          <cell r="D145" t="str">
            <v>AMR - LASTİKLİ LODER - LİEBHERR L566 XP (6) - ÇELİKLER</v>
          </cell>
        </row>
        <row r="146">
          <cell r="C146" t="str">
            <v>01-MK-25</v>
          </cell>
          <cell r="D146" t="str">
            <v>BEKO LODERLER</v>
          </cell>
        </row>
        <row r="147">
          <cell r="C147" t="str">
            <v>01-MK-25-10</v>
          </cell>
          <cell r="D147" t="str">
            <v>BEKO LODER - 4×4 - EŞİT TEKER</v>
          </cell>
        </row>
        <row r="148">
          <cell r="C148" t="str">
            <v>01-MK-25-10-1001</v>
          </cell>
          <cell r="D148" t="str">
            <v xml:space="preserve">AMR - BEKO LODER - 4×4 - JCB 4 CX - EŞİT TEKER (1) </v>
          </cell>
        </row>
        <row r="149">
          <cell r="C149" t="str">
            <v>01-MK-25-10-1002</v>
          </cell>
          <cell r="D149" t="str">
            <v xml:space="preserve">AMR - BEKO LODER - 4×4 - JCB 4 CX - EŞİT TEKER (2) </v>
          </cell>
        </row>
        <row r="150">
          <cell r="C150" t="str">
            <v>01-MK-25-10-1003</v>
          </cell>
          <cell r="D150" t="str">
            <v xml:space="preserve">AMR - BEKO LODER - 4×4 - JCB 4 CX - EŞİT TEKER (3) </v>
          </cell>
        </row>
        <row r="151">
          <cell r="C151" t="str">
            <v>01-MK-25-10-1004</v>
          </cell>
          <cell r="D151" t="str">
            <v xml:space="preserve">AMR - BEKO LODER - 4×4 - JCB 4 CX - EŞİT TEKER (4) </v>
          </cell>
        </row>
        <row r="152">
          <cell r="C152" t="str">
            <v>01-MK-26</v>
          </cell>
          <cell r="D152" t="str">
            <v>KAMYONLAR</v>
          </cell>
        </row>
        <row r="153">
          <cell r="C153" t="str">
            <v>01-MK-26-10</v>
          </cell>
          <cell r="D153" t="str">
            <v>DAMPERLİ KAMYON - 32 TON</v>
          </cell>
        </row>
        <row r="154">
          <cell r="C154" t="str">
            <v>01-MK-26-10-1001</v>
          </cell>
          <cell r="D154" t="str">
            <v>AMR - KAMYON - FORD - ÖZDEMİRSAN</v>
          </cell>
        </row>
        <row r="155">
          <cell r="C155" t="str">
            <v>01-MK-26-10-1002</v>
          </cell>
          <cell r="D155" t="str">
            <v xml:space="preserve">AMR - KAMYON - ÜSTYAPI - ÖZDEMİRSAN </v>
          </cell>
        </row>
        <row r="156">
          <cell r="C156" t="str">
            <v>01-MK-26-10-1003</v>
          </cell>
          <cell r="D156" t="str">
            <v>AMR - KAMYON - MAN - KH (1)</v>
          </cell>
        </row>
        <row r="157">
          <cell r="C157" t="str">
            <v>01-MK-26-10-1004</v>
          </cell>
          <cell r="D157" t="str">
            <v>AMR - KAMYON - ÜSTYAPI - KH</v>
          </cell>
        </row>
        <row r="158">
          <cell r="C158" t="str">
            <v>01-MK-26-10-1005</v>
          </cell>
          <cell r="D158" t="str">
            <v>AMR - KAMYON - ÜSTYAPI HARİÇ - MAN - [F2]</v>
          </cell>
        </row>
        <row r="159">
          <cell r="C159" t="str">
            <v>01-MK-26-10-1006</v>
          </cell>
          <cell r="D159" t="str">
            <v>AMR - KAMYON - ÜSTYAPI HARİÇ - 20 TON - IVECO</v>
          </cell>
        </row>
        <row r="160">
          <cell r="C160" t="str">
            <v>01-MK-26-10-1008</v>
          </cell>
          <cell r="D160" t="str">
            <v>AMR - KAMYON - MAN - KH (2)</v>
          </cell>
        </row>
        <row r="161">
          <cell r="C161" t="str">
            <v>01-MK-26-10-1009</v>
          </cell>
          <cell r="D161" t="str">
            <v>AMR - KAMYON - MAN - KH (3)</v>
          </cell>
        </row>
        <row r="162">
          <cell r="C162" t="str">
            <v>01-MK-26-10-1010</v>
          </cell>
          <cell r="D162" t="str">
            <v>AMR - KAMYON - MAN - KH (4)</v>
          </cell>
        </row>
        <row r="163">
          <cell r="C163" t="str">
            <v>01-MK-26-10-1011</v>
          </cell>
          <cell r="D163" t="str">
            <v>AMR - KAMYON - MAN - KH (5)</v>
          </cell>
        </row>
        <row r="164">
          <cell r="C164" t="str">
            <v>01-MK-26-10-1012</v>
          </cell>
          <cell r="D164" t="str">
            <v>AMR - KAMYON - MAN - KH (6)</v>
          </cell>
        </row>
        <row r="165">
          <cell r="C165" t="str">
            <v>01-MK-26-10-1013</v>
          </cell>
          <cell r="D165" t="str">
            <v>AMR - KAMYON - MAN - KH (7)</v>
          </cell>
        </row>
        <row r="166">
          <cell r="C166" t="str">
            <v>01-MK-26-10-1014</v>
          </cell>
          <cell r="D166" t="str">
            <v>AMR - KAMYON - MAN - KH (8)</v>
          </cell>
        </row>
        <row r="167">
          <cell r="C167" t="str">
            <v>01-MK-26-10-1015</v>
          </cell>
          <cell r="D167" t="str">
            <v>AMR - KAMYON - MAN - KH (9)</v>
          </cell>
        </row>
        <row r="168">
          <cell r="C168" t="str">
            <v>01-MK-27</v>
          </cell>
          <cell r="D168" t="str">
            <v>BETON MİKSERLERİ</v>
          </cell>
        </row>
        <row r="169">
          <cell r="C169" t="str">
            <v>01-MK-27-10</v>
          </cell>
          <cell r="D169" t="str">
            <v>BETON MİKSERİ - 8 / 10 M³</v>
          </cell>
        </row>
        <row r="170">
          <cell r="C170" t="str">
            <v>01-MK-27-10-1001</v>
          </cell>
          <cell r="D170" t="str">
            <v>AMR - TRANSMİKSER - ÜSTYAPI DAHİL - 12 M³ - FORD (1)</v>
          </cell>
        </row>
        <row r="171">
          <cell r="C171" t="str">
            <v>01-MK-27-10-1002</v>
          </cell>
          <cell r="D171" t="str">
            <v>AMR - TRANSMİKSER - ÜSTYAPI - 12 M³ - İMER</v>
          </cell>
        </row>
        <row r="172">
          <cell r="C172" t="str">
            <v>01-MK-27-10-1003</v>
          </cell>
          <cell r="D172" t="str">
            <v>AMR - TRANSMİKSER - ÜSTYAPI HARİÇ - 12 M³ - FORD - [F2]</v>
          </cell>
        </row>
        <row r="173">
          <cell r="C173" t="str">
            <v>01-MK-27-10-1004</v>
          </cell>
          <cell r="D173" t="str">
            <v>AMR - TRANSMİKSER - ÜSTYAPI - 12 M³ - BETMİX</v>
          </cell>
        </row>
        <row r="174">
          <cell r="C174" t="str">
            <v>01-MK-27-10-1005</v>
          </cell>
          <cell r="D174" t="str">
            <v>AMR - TRANSMİKSER - ÜSTYAPI HARİÇ - 12 M³ - IVECO</v>
          </cell>
        </row>
        <row r="175">
          <cell r="C175" t="str">
            <v>01-MK-27-10-1006</v>
          </cell>
          <cell r="D175" t="str">
            <v>AMR - TRANSMİKSER - ÜSTYAPI DAHİL - 12 M³ - FORD (2)</v>
          </cell>
        </row>
        <row r="176">
          <cell r="C176" t="str">
            <v>01-MK-27-10-1007</v>
          </cell>
          <cell r="D176" t="str">
            <v>AMR - TRANSMİKSER - ÜSTYAPI DAHİL - 12 M³ - FORD (3)</v>
          </cell>
        </row>
        <row r="177">
          <cell r="C177" t="str">
            <v>01-MK-27-10-1008</v>
          </cell>
          <cell r="D177" t="str">
            <v>AMR - TRANSMİKSER - ÜSTYAPI DAHİL - 12 M³ - FORD (4)</v>
          </cell>
        </row>
        <row r="178">
          <cell r="C178" t="str">
            <v>01-MK-28</v>
          </cell>
          <cell r="D178" t="str">
            <v>GREYDERLER</v>
          </cell>
        </row>
        <row r="179">
          <cell r="C179" t="str">
            <v>01-MK-28-10</v>
          </cell>
          <cell r="D179" t="str">
            <v>GREYDER - CAT 14</v>
          </cell>
        </row>
        <row r="180">
          <cell r="C180" t="str">
            <v>01-MK-28-10-1001</v>
          </cell>
          <cell r="D180" t="str">
            <v>AMR - GREYDER - CAT 150 (1)</v>
          </cell>
        </row>
        <row r="181">
          <cell r="C181" t="str">
            <v>01-MK-28-10-1002</v>
          </cell>
          <cell r="D181" t="str">
            <v>AMR - GREYDER - KOMATSU GD 675-7</v>
          </cell>
        </row>
        <row r="182">
          <cell r="C182" t="str">
            <v>01-MK-28-10-1003</v>
          </cell>
          <cell r="D182" t="str">
            <v>AMR - GREYDER - CAT 150 (2)</v>
          </cell>
        </row>
        <row r="183">
          <cell r="C183" t="str">
            <v>01-MK-28-10-1004</v>
          </cell>
          <cell r="D183" t="str">
            <v>AMR - GREYDER - CAT 150 (3)</v>
          </cell>
        </row>
        <row r="184">
          <cell r="C184" t="str">
            <v>01-MK-28-10-1005</v>
          </cell>
          <cell r="D184" t="str">
            <v>AMR - GREYDER - CAT 150 (4)</v>
          </cell>
        </row>
        <row r="185">
          <cell r="C185" t="str">
            <v>01-MK-28-10-1006</v>
          </cell>
          <cell r="D185" t="str">
            <v>AMR - GREYDER - CAT 150 (5)</v>
          </cell>
        </row>
        <row r="186">
          <cell r="C186" t="str">
            <v>01-MK-28-10-1007</v>
          </cell>
          <cell r="D186" t="str">
            <v>AMR - GREYDER - CAT 150 (6)</v>
          </cell>
        </row>
        <row r="187">
          <cell r="C187" t="str">
            <v>01-MK-29</v>
          </cell>
          <cell r="D187" t="str">
            <v>SİLİNDİRLER</v>
          </cell>
        </row>
        <row r="188">
          <cell r="C188" t="str">
            <v>01-MK-29-10</v>
          </cell>
          <cell r="D188" t="str">
            <v>SİLİNDİR - TOPRAK</v>
          </cell>
        </row>
        <row r="189">
          <cell r="C189" t="str">
            <v>01-MK-29-10-1001</v>
          </cell>
          <cell r="D189" t="str">
            <v>AMR - SİLİNDİR - TOPRAK - AMMAN ARS 150 (1)</v>
          </cell>
        </row>
        <row r="190">
          <cell r="C190" t="str">
            <v>01-MK-29-10-1002</v>
          </cell>
          <cell r="D190" t="str">
            <v>AMR - SİLİNDİR - TOPRAK - AMMAN ARS 150 (2)</v>
          </cell>
        </row>
        <row r="191">
          <cell r="C191" t="str">
            <v>01-MK-29-10-1003</v>
          </cell>
          <cell r="D191" t="str">
            <v>AMR - SİLİNDİR - TOPRAK - AMMAN ARS 150 (3)</v>
          </cell>
        </row>
        <row r="192">
          <cell r="C192" t="str">
            <v>01-MK-29-10-1004</v>
          </cell>
          <cell r="D192" t="str">
            <v>AMR - SİLİNDİR - TOPRAK - AMMAN ARS 150 (4)</v>
          </cell>
        </row>
        <row r="193">
          <cell r="C193" t="str">
            <v>01-MK-30</v>
          </cell>
          <cell r="D193" t="str">
            <v>TELEHANDLERLAR</v>
          </cell>
        </row>
        <row r="194">
          <cell r="C194" t="str">
            <v>01-MK-30-10</v>
          </cell>
          <cell r="D194" t="str">
            <v>TELEHANDLER - 14 M. BOMLU SEPETLİ</v>
          </cell>
        </row>
        <row r="195">
          <cell r="C195" t="str">
            <v>01-MK-30-10-1001</v>
          </cell>
          <cell r="D195" t="str">
            <v>AMR - TELESKOPİK YÜKLEYİCİ - JCB (1)</v>
          </cell>
        </row>
        <row r="196">
          <cell r="C196" t="str">
            <v>01-MK-30-10-1002</v>
          </cell>
          <cell r="D196" t="str">
            <v>AMR - TELESKOPİK YÜKLEYİCİ - JCB (2)</v>
          </cell>
        </row>
        <row r="197">
          <cell r="C197" t="str">
            <v>01-MK-30-10-1003</v>
          </cell>
          <cell r="D197" t="str">
            <v>AMR - TELESKOPİK YÜKLEYİCİ - JCB (3)</v>
          </cell>
        </row>
        <row r="198">
          <cell r="C198" t="str">
            <v>01-MK-30-10-1004</v>
          </cell>
          <cell r="D198" t="str">
            <v>AMR - TELESKOPİK YÜKLEYİCİ - JCB (4)</v>
          </cell>
        </row>
        <row r="199">
          <cell r="C199" t="str">
            <v>01-MK-30-10-1005</v>
          </cell>
          <cell r="D199" t="str">
            <v>AMR - TELESKOPİK YÜKLEYİCİ - JCB (5)</v>
          </cell>
        </row>
        <row r="200">
          <cell r="C200" t="str">
            <v>01-MK-31</v>
          </cell>
          <cell r="D200" t="str">
            <v>JUMBO / ROCK / DELİCİ</v>
          </cell>
        </row>
        <row r="201">
          <cell r="C201" t="str">
            <v>01-MK-31-10</v>
          </cell>
          <cell r="D201" t="str">
            <v>JUMBO - ÇİFT KOLLU</v>
          </cell>
        </row>
        <row r="202">
          <cell r="C202" t="str">
            <v>01-MK-31-10-1001</v>
          </cell>
          <cell r="D202" t="str">
            <v>AMR - JUMBO - EPİROC - BOOMER L2 (1)</v>
          </cell>
        </row>
        <row r="203">
          <cell r="C203" t="str">
            <v>01-MK-31-10-1002</v>
          </cell>
          <cell r="D203" t="str">
            <v>AMR - JUMBO - EPİROC - BOOMER M2 (1)</v>
          </cell>
        </row>
        <row r="204">
          <cell r="C204" t="str">
            <v>01-MK-31-10-1003</v>
          </cell>
          <cell r="D204" t="str">
            <v>AMR - JUMBO - EPİROC - BOOMER L2 (2)</v>
          </cell>
        </row>
        <row r="205">
          <cell r="C205" t="str">
            <v>01-MK-31-10-1004</v>
          </cell>
          <cell r="D205" t="str">
            <v>AMR - JUMBO - EPİROC - BOOMER L2 (3)</v>
          </cell>
        </row>
        <row r="206">
          <cell r="C206" t="str">
            <v>01-MK-31-10-1005</v>
          </cell>
          <cell r="D206" t="str">
            <v>AMR - JUMBO - EPİROC - BOOMER L2 (4)</v>
          </cell>
        </row>
        <row r="207">
          <cell r="C207" t="str">
            <v>01-MK-31-10-1006</v>
          </cell>
          <cell r="D207" t="str">
            <v>AMR - JUMBO - EPİROC - BOOMER L2 (5)</v>
          </cell>
        </row>
        <row r="208">
          <cell r="C208" t="str">
            <v>01-MK-31-10-1007</v>
          </cell>
          <cell r="D208" t="str">
            <v>AMR - JUMBO - EPİROC - BOOMER L2 (6)</v>
          </cell>
        </row>
        <row r="209">
          <cell r="C209" t="str">
            <v>01-MK-31-10-1008</v>
          </cell>
          <cell r="D209" t="str">
            <v>AMR - JUMBO - EPİROC - BOOMER L2 (7)</v>
          </cell>
        </row>
        <row r="210">
          <cell r="C210" t="str">
            <v>01-MK-31-10-1009</v>
          </cell>
          <cell r="D210" t="str">
            <v>AMR - JUMBO - EPİROC - BOOMER M2 (2)</v>
          </cell>
        </row>
        <row r="211">
          <cell r="C211" t="str">
            <v>01-MK-31-10-1010</v>
          </cell>
          <cell r="D211" t="str">
            <v>AMR - JUMBO - EPİROC - BOOMER M2 (3)</v>
          </cell>
        </row>
        <row r="212">
          <cell r="C212" t="str">
            <v>01-MK-31-11</v>
          </cell>
          <cell r="D212" t="str">
            <v>ROCK</v>
          </cell>
        </row>
        <row r="213">
          <cell r="C213" t="str">
            <v>01-MK-31-11-1001</v>
          </cell>
          <cell r="D213" t="str">
            <v>AMR - ROCK - FLEXİROC T35</v>
          </cell>
        </row>
        <row r="214">
          <cell r="C214" t="str">
            <v>01-MK-31-11-1002</v>
          </cell>
          <cell r="D214" t="str">
            <v>AMR - ROCK - FLEXİROC T40 (1)</v>
          </cell>
        </row>
        <row r="215">
          <cell r="C215" t="str">
            <v>01-MK-31-11-1003</v>
          </cell>
          <cell r="D215" t="str">
            <v>AMR - ROCK - FLEXİROC T40 (2)</v>
          </cell>
        </row>
        <row r="216">
          <cell r="C216" t="str">
            <v>01-MK-31-11-1004</v>
          </cell>
          <cell r="D216" t="str">
            <v>AMR - ROCK - FLEXİROC T40 (3)</v>
          </cell>
        </row>
        <row r="217">
          <cell r="C217" t="str">
            <v>01-MK-31-11-1005</v>
          </cell>
          <cell r="D217" t="str">
            <v>AMR - ROCK - FLEXİROC T40 (4)</v>
          </cell>
        </row>
        <row r="218">
          <cell r="C218" t="str">
            <v>01-MK-31-11-1006</v>
          </cell>
          <cell r="D218" t="str">
            <v>AMR - ROCK - FLEXİROC T40 (5) - ÇELİKLER</v>
          </cell>
        </row>
        <row r="219">
          <cell r="C219" t="str">
            <v>01-MK-31-11-1007</v>
          </cell>
          <cell r="D219" t="str">
            <v>AMR - ROCK - FLEXİROC T40 (6) - ÇELİKLER</v>
          </cell>
        </row>
        <row r="220">
          <cell r="C220" t="str">
            <v>01-MK-32</v>
          </cell>
          <cell r="D220" t="str">
            <v>JENERATÖRLER</v>
          </cell>
        </row>
        <row r="221">
          <cell r="C221" t="str">
            <v>01-MK-32-10</v>
          </cell>
          <cell r="D221" t="str">
            <v>JENERATÖR - 300 KVA</v>
          </cell>
        </row>
        <row r="222">
          <cell r="C222" t="str">
            <v>01-MK-32-10-1001</v>
          </cell>
          <cell r="D222" t="str">
            <v>AMR - JENERATÖR - ALİMAR 220</v>
          </cell>
        </row>
        <row r="223">
          <cell r="C223" t="str">
            <v>01-MK-32-10-1002</v>
          </cell>
          <cell r="D223" t="str">
            <v>AMR - JENERATÖR - ALİMAR 510</v>
          </cell>
        </row>
        <row r="224">
          <cell r="C224" t="str">
            <v>01-MK-32-10-1003</v>
          </cell>
          <cell r="D224" t="str">
            <v>AMR - JENERATÖR - ALİMAR 825</v>
          </cell>
        </row>
        <row r="225">
          <cell r="C225" t="str">
            <v>01-MK-32-11</v>
          </cell>
          <cell r="D225" t="str">
            <v>JENERATÖR - 500 KVA</v>
          </cell>
        </row>
        <row r="226">
          <cell r="C226" t="str">
            <v>01-MK-32-12</v>
          </cell>
          <cell r="D226" t="str">
            <v>JENERATÖR - 1.650 KVA</v>
          </cell>
        </row>
        <row r="227">
          <cell r="C227" t="str">
            <v>01-MK-33</v>
          </cell>
          <cell r="D227" t="str">
            <v>TÜNEL JETFANLARI</v>
          </cell>
        </row>
        <row r="228">
          <cell r="C228" t="str">
            <v>01-MK-33-10</v>
          </cell>
          <cell r="D228" t="str">
            <v>TÜNEL JETFANLARI</v>
          </cell>
        </row>
        <row r="229">
          <cell r="C229" t="str">
            <v>01-MK-33-10-1000</v>
          </cell>
          <cell r="D229" t="str">
            <v>AMR - EPIROC 110W</v>
          </cell>
        </row>
        <row r="230">
          <cell r="C230" t="str">
            <v>01-MK-33-10-1001</v>
          </cell>
          <cell r="D230" t="str">
            <v>AMR - EPIROC 150W</v>
          </cell>
        </row>
        <row r="231">
          <cell r="C231" t="str">
            <v>01-MK-34</v>
          </cell>
          <cell r="D231" t="str">
            <v>POMPALAR</v>
          </cell>
        </row>
        <row r="232">
          <cell r="C232" t="str">
            <v>01-MK-34-10</v>
          </cell>
          <cell r="D232" t="str">
            <v>POMPALAR - 2" - 6" ARASI</v>
          </cell>
        </row>
        <row r="233">
          <cell r="C233" t="str">
            <v>01-MK-34-10-1000</v>
          </cell>
          <cell r="D233" t="str">
            <v>ATLAS COPCO WEDA 4"</v>
          </cell>
        </row>
        <row r="234">
          <cell r="C234" t="str">
            <v>01-MK-35</v>
          </cell>
          <cell r="D234" t="str">
            <v>SU TANKLARI</v>
          </cell>
        </row>
        <row r="235">
          <cell r="C235" t="str">
            <v>01-MK-35-10</v>
          </cell>
          <cell r="D235" t="str">
            <v>SU TANKLARI</v>
          </cell>
        </row>
        <row r="236">
          <cell r="C236" t="str">
            <v>01-MK-35-10-1000</v>
          </cell>
          <cell r="D236" t="str">
            <v>AMR - SU TANKI (50 TON)</v>
          </cell>
        </row>
        <row r="237">
          <cell r="C237" t="str">
            <v>01-MK-36</v>
          </cell>
          <cell r="D237" t="str">
            <v>ARAZÖZLER</v>
          </cell>
        </row>
        <row r="238">
          <cell r="C238" t="str">
            <v>01-MK-36-10</v>
          </cell>
          <cell r="D238" t="str">
            <v>ARAZÖZLER ( SU TANKERLERİ ) - 18 / 20 TON</v>
          </cell>
        </row>
        <row r="239">
          <cell r="C239" t="str">
            <v>01-MK-36-10-1001</v>
          </cell>
          <cell r="D239" t="str">
            <v>AMR - ARAZÖZ - 20 TON - FORD - ELİBÜYÜK (1)</v>
          </cell>
        </row>
        <row r="240">
          <cell r="C240" t="str">
            <v>01-MK-36-10-1002</v>
          </cell>
          <cell r="D240" t="str">
            <v>AMR - ARAZÖZ - ÜSTYAPI - 20 TON - ELİBÜYÜK - [F1]</v>
          </cell>
        </row>
        <row r="241">
          <cell r="C241" t="str">
            <v>01-MK-36-10-1003</v>
          </cell>
          <cell r="D241" t="str">
            <v>AMR - ARAZÖZ - ÜSTYAPI HARİÇ - 20 TON - FORD - [F2]</v>
          </cell>
        </row>
        <row r="242">
          <cell r="C242" t="str">
            <v>01-MK-36-10-1004</v>
          </cell>
          <cell r="D242" t="str">
            <v>AMR - ARAZÖZ - ÜSTYAPI - 20 TON - ELİBÜYÜK - [F2]</v>
          </cell>
        </row>
        <row r="243">
          <cell r="C243" t="str">
            <v>01-MK-36-10-1005</v>
          </cell>
          <cell r="D243" t="str">
            <v>AMR - ARAZÖZ - ÜSTYAPI H. - 20 T. - FORD - [F3]</v>
          </cell>
        </row>
        <row r="244">
          <cell r="C244" t="str">
            <v>01-MK-36-10-1006</v>
          </cell>
          <cell r="D244" t="str">
            <v>AMR - ARAZÖZ - 20 TON - FORD - ELİBÜYÜK (2)</v>
          </cell>
        </row>
        <row r="245">
          <cell r="C245" t="str">
            <v>01-MK-36-10-1007</v>
          </cell>
          <cell r="D245" t="str">
            <v>AMR - ARAZÖZ - 20 TON - FORD - ELİBÜYÜK (3)</v>
          </cell>
        </row>
        <row r="246">
          <cell r="C246" t="str">
            <v>01-MK-40</v>
          </cell>
          <cell r="D246" t="str">
            <v>ÜSTYAPI MAK. ( FINIŞER HARIÇ )</v>
          </cell>
        </row>
        <row r="247">
          <cell r="C247" t="str">
            <v>01-MK-40-14</v>
          </cell>
          <cell r="D247" t="str">
            <v>LOKOMOTİFLER - 1300 HP, 500 TON TP</v>
          </cell>
        </row>
        <row r="248">
          <cell r="C248" t="str">
            <v>01-MK-40-15</v>
          </cell>
          <cell r="D248" t="str">
            <v>BALAST REGÜLATÖRLERİ</v>
          </cell>
        </row>
        <row r="249">
          <cell r="C249" t="str">
            <v>01-MK-40-16</v>
          </cell>
          <cell r="D249" t="str">
            <v>STABİLİZATÖRLER</v>
          </cell>
        </row>
        <row r="250">
          <cell r="C250" t="str">
            <v>01-MK-40-17</v>
          </cell>
          <cell r="D250" t="str">
            <v>TAMPİNG MAKİNELERİ</v>
          </cell>
        </row>
        <row r="251">
          <cell r="C251" t="str">
            <v>01-MK-40-18</v>
          </cell>
          <cell r="D251" t="str">
            <v>DEMİRYOLU KAMYONLARI</v>
          </cell>
        </row>
        <row r="252">
          <cell r="C252" t="str">
            <v>01-MK-40-19</v>
          </cell>
          <cell r="D252" t="str">
            <v>DEMİRYOLU EKSKAVATÖRLERİ</v>
          </cell>
        </row>
        <row r="253">
          <cell r="C253" t="str">
            <v>01-MK-40-20</v>
          </cell>
          <cell r="D253" t="str">
            <v>FLAT VAGONLAR</v>
          </cell>
        </row>
        <row r="254">
          <cell r="C254" t="str">
            <v>01-MK-40-21</v>
          </cell>
          <cell r="D254" t="str">
            <v>RAYLI KAYNAK MAKİNELERİ</v>
          </cell>
        </row>
        <row r="255">
          <cell r="C255" t="str">
            <v>01-MK-40-22</v>
          </cell>
          <cell r="D255" t="str">
            <v>RAYLI ISITMA MAKİNELERİ</v>
          </cell>
        </row>
        <row r="256">
          <cell r="C256" t="str">
            <v>01-MK-40-23</v>
          </cell>
          <cell r="D256" t="str">
            <v>KAYNAK EKİPMANLARI</v>
          </cell>
        </row>
        <row r="257">
          <cell r="C257" t="str">
            <v>01-MK-40-24</v>
          </cell>
          <cell r="D257" t="str">
            <v>DETENSİONİNG EKİPMANLARI</v>
          </cell>
        </row>
        <row r="258">
          <cell r="C258" t="str">
            <v>01-MK-40-25</v>
          </cell>
          <cell r="D258" t="str">
            <v>ALUMİNOTERMİK KAYNAK EKİPMANLARI</v>
          </cell>
        </row>
        <row r="259">
          <cell r="C259" t="str">
            <v>01-MK-40-26</v>
          </cell>
          <cell r="D259" t="str">
            <v>DEMİRYOLU UNİMOGLARI</v>
          </cell>
        </row>
        <row r="260">
          <cell r="C260" t="str">
            <v>01-MK-40-27</v>
          </cell>
          <cell r="D260" t="str">
            <v>SLEEPER ÜRETİM TESİSLERİ</v>
          </cell>
        </row>
        <row r="261">
          <cell r="C261" t="str">
            <v>01-MK-40-28</v>
          </cell>
          <cell r="D261" t="str">
            <v>MAKAS BURAJ MAKİNELERİ</v>
          </cell>
        </row>
        <row r="262">
          <cell r="C262" t="str">
            <v>01-MK-90</v>
          </cell>
          <cell r="D262" t="str">
            <v>TÜM DİREKT MAKİNELER</v>
          </cell>
        </row>
        <row r="263">
          <cell r="C263" t="str">
            <v>01-MK-90-10</v>
          </cell>
          <cell r="D263" t="str">
            <v>TÜM DİREKT MAKİNELER</v>
          </cell>
        </row>
        <row r="264">
          <cell r="C264" t="str">
            <v>01-MK-90-10-1000</v>
          </cell>
          <cell r="D264" t="str">
            <v>BAKIM / ONARIM</v>
          </cell>
        </row>
        <row r="265">
          <cell r="C265" t="str">
            <v>01-MK-90-10-1001</v>
          </cell>
          <cell r="D265" t="str">
            <v>BAKIM / ONARIM (KWH)</v>
          </cell>
        </row>
        <row r="266">
          <cell r="C266" t="str">
            <v>02-PR</v>
          </cell>
          <cell r="D266" t="str">
            <v>DİREKT PERSONEL</v>
          </cell>
        </row>
        <row r="267">
          <cell r="C267" t="str">
            <v>02-PR-10</v>
          </cell>
          <cell r="D267" t="str">
            <v>OPERATÖRLER VE ŞÖFÖRLER</v>
          </cell>
        </row>
        <row r="268">
          <cell r="C268" t="str">
            <v>02-PR-10-10</v>
          </cell>
          <cell r="D268" t="str">
            <v>OPERATÖRLER VE ŞÖFÖRLER</v>
          </cell>
        </row>
        <row r="269">
          <cell r="C269" t="str">
            <v>02-PR-10-10-1001</v>
          </cell>
          <cell r="D269" t="str">
            <v>BETON SANTRALİ / PLENT OPERATÖRÜ</v>
          </cell>
        </row>
        <row r="270">
          <cell r="C270" t="str">
            <v>02-PR-10-10-1002</v>
          </cell>
          <cell r="D270" t="str">
            <v>BETON SANTRALİ / PLENT OPERATÖR YARDIMCISI</v>
          </cell>
        </row>
        <row r="271">
          <cell r="C271" t="str">
            <v>02-PR-10-10-1003</v>
          </cell>
          <cell r="D271" t="str">
            <v>BETON POMPASI OPERATÖRÜ</v>
          </cell>
        </row>
        <row r="272">
          <cell r="C272" t="str">
            <v>02-PR-10-10-1004</v>
          </cell>
          <cell r="D272" t="str">
            <v>SHOTCRETE MAKİNESİ OPERATÖRÜ</v>
          </cell>
        </row>
        <row r="273">
          <cell r="C273" t="str">
            <v>02-PR-10-10-1005</v>
          </cell>
          <cell r="D273" t="str">
            <v>FOREKAZIK &amp; DKK &amp; DSM OPERATÖRÜ</v>
          </cell>
        </row>
        <row r="274">
          <cell r="C274" t="str">
            <v>02-PR-10-10-1006</v>
          </cell>
          <cell r="D274" t="str">
            <v>FİNİŞER OPERATÖRÜ</v>
          </cell>
        </row>
        <row r="275">
          <cell r="C275" t="str">
            <v>02-PR-10-10-1007</v>
          </cell>
          <cell r="D275" t="str">
            <v>DOZER OPERATÖRÜ</v>
          </cell>
        </row>
        <row r="276">
          <cell r="C276" t="str">
            <v>02-PR-10-10-1008</v>
          </cell>
          <cell r="D276" t="str">
            <v>EKSKAVATÖR OPERATÖRÜ</v>
          </cell>
        </row>
        <row r="277">
          <cell r="C277" t="str">
            <v>02-PR-10-10-1009</v>
          </cell>
          <cell r="D277" t="str">
            <v>LODER OPERATÖRÜ</v>
          </cell>
        </row>
        <row r="278">
          <cell r="C278" t="str">
            <v>02-PR-10-10-1010</v>
          </cell>
          <cell r="D278" t="str">
            <v xml:space="preserve">KAMYON ŞÖFÖRÜ </v>
          </cell>
        </row>
        <row r="279">
          <cell r="C279" t="str">
            <v>02-PR-10-10-1011</v>
          </cell>
          <cell r="D279" t="str">
            <v>GREYDER OPERATÖRÜ</v>
          </cell>
        </row>
        <row r="280">
          <cell r="C280" t="str">
            <v>02-PR-10-10-1012</v>
          </cell>
          <cell r="D280" t="str">
            <v>SİLİNDİR OPERATÖRÜ</v>
          </cell>
        </row>
        <row r="281">
          <cell r="C281" t="str">
            <v>02-PR-10-10-1013</v>
          </cell>
          <cell r="D281" t="str">
            <v>JUMBO / TAMROCK OPERATÖRÜ</v>
          </cell>
        </row>
        <row r="282">
          <cell r="C282" t="str">
            <v>02-PR-10-10-1014</v>
          </cell>
          <cell r="D282" t="str">
            <v>TIR ŞÖFÖRÜ</v>
          </cell>
        </row>
        <row r="283">
          <cell r="C283" t="str">
            <v>02-PR-10-10-1015</v>
          </cell>
          <cell r="D283" t="str">
            <v>VİNÇ OPERATÖRÜ</v>
          </cell>
        </row>
        <row r="284">
          <cell r="C284" t="str">
            <v>02-PR-10-10-1016</v>
          </cell>
          <cell r="D284" t="str">
            <v>KANTAR OPERATÖRÜ</v>
          </cell>
        </row>
        <row r="285">
          <cell r="C285" t="str">
            <v>02-PR-10-10-1017</v>
          </cell>
          <cell r="D285" t="str">
            <v>KONKASÖR OPERATÖRÜ</v>
          </cell>
        </row>
        <row r="286">
          <cell r="C286" t="str">
            <v>02-PR-10-10-1018</v>
          </cell>
          <cell r="D286" t="str">
            <v>YÜKLEYİCİ OPERATÖRÜ</v>
          </cell>
        </row>
        <row r="287">
          <cell r="C287" t="str">
            <v>02-PR-10-10-1019</v>
          </cell>
          <cell r="D287" t="str">
            <v>MEKANİK PLENT OPERATÖRÜ</v>
          </cell>
        </row>
        <row r="288">
          <cell r="C288" t="str">
            <v>02-PR-20</v>
          </cell>
          <cell r="D288" t="str">
            <v>DİREKT PERSONELLER</v>
          </cell>
        </row>
        <row r="289">
          <cell r="C289" t="str">
            <v>02-PR-20-10</v>
          </cell>
          <cell r="D289" t="str">
            <v>DİREKT PERSONELLER</v>
          </cell>
        </row>
        <row r="290">
          <cell r="C290" t="str">
            <v>02-PR-20-10-1001</v>
          </cell>
          <cell r="D290" t="str">
            <v>DÜZ İŞÇİ</v>
          </cell>
        </row>
        <row r="291">
          <cell r="C291" t="str">
            <v>02-PR-20-10-1002</v>
          </cell>
          <cell r="D291" t="str">
            <v>TÜNEL İŞÇİSİ</v>
          </cell>
        </row>
        <row r="292">
          <cell r="C292" t="str">
            <v>02-PR-20-10-1003</v>
          </cell>
          <cell r="D292" t="str">
            <v>ATEŞÇİ</v>
          </cell>
        </row>
        <row r="293">
          <cell r="C293" t="str">
            <v>02-PR-20-10-1004</v>
          </cell>
          <cell r="D293" t="str">
            <v>ATEŞÇİ YARDIMCISI</v>
          </cell>
        </row>
        <row r="294">
          <cell r="C294" t="str">
            <v>02-PR-20-10-1005</v>
          </cell>
          <cell r="D294" t="str">
            <v>KAYNAKÇI</v>
          </cell>
        </row>
        <row r="295">
          <cell r="C295" t="str">
            <v>02-PR-20-10-1006</v>
          </cell>
          <cell r="D295" t="str">
            <v>FORMEN</v>
          </cell>
        </row>
        <row r="296">
          <cell r="C296" t="str">
            <v>03-ML</v>
          </cell>
          <cell r="D296" t="str">
            <v>MALZEME - SARF</v>
          </cell>
        </row>
        <row r="297">
          <cell r="C297" t="str">
            <v>03-ML-10</v>
          </cell>
          <cell r="D297" t="str">
            <v>ENERJİ / PETROL KALEMLERİ</v>
          </cell>
        </row>
        <row r="298">
          <cell r="C298" t="str">
            <v>03-ML-10-10</v>
          </cell>
          <cell r="D298" t="str">
            <v>ENERJİ / PETROL KALEMLERİ</v>
          </cell>
        </row>
        <row r="299">
          <cell r="C299" t="str">
            <v>03-ML-10-10-1001</v>
          </cell>
          <cell r="D299" t="str">
            <v>ELEKTRİK</v>
          </cell>
        </row>
        <row r="300">
          <cell r="C300" t="str">
            <v>03-ML-10-10-1002</v>
          </cell>
          <cell r="D300" t="str">
            <v>LNG</v>
          </cell>
        </row>
        <row r="301">
          <cell r="C301" t="str">
            <v>03-ML-10-10-1003</v>
          </cell>
          <cell r="D301" t="str">
            <v>MAKİNE YAĞI</v>
          </cell>
        </row>
        <row r="302">
          <cell r="C302" t="str">
            <v>03-ML-10-10-1004</v>
          </cell>
          <cell r="D302" t="str">
            <v>BİTÜM</v>
          </cell>
        </row>
        <row r="303">
          <cell r="C303" t="str">
            <v>03-ML-10-10-1005</v>
          </cell>
          <cell r="D303" t="str">
            <v>AKARYAKIT - MOTORİN</v>
          </cell>
        </row>
        <row r="304">
          <cell r="C304" t="str">
            <v>03-ML-11</v>
          </cell>
          <cell r="D304" t="str">
            <v>ANA İNŞAAT MALZEMELERİ</v>
          </cell>
        </row>
        <row r="305">
          <cell r="C305" t="str">
            <v>03-ML-11-10</v>
          </cell>
          <cell r="D305" t="str">
            <v>ANA İNŞAAT MALZEMELERİ</v>
          </cell>
        </row>
        <row r="306">
          <cell r="C306" t="str">
            <v>03-ML-11-10-1001</v>
          </cell>
          <cell r="D306" t="str">
            <v>DÖKME ÇİMENTO</v>
          </cell>
        </row>
        <row r="307">
          <cell r="C307" t="str">
            <v>03-ML-11-10-1002</v>
          </cell>
          <cell r="D307" t="str">
            <v>TORBA ÇİMENTO</v>
          </cell>
        </row>
        <row r="308">
          <cell r="C308" t="str">
            <v>03-ML-11-10-1003</v>
          </cell>
          <cell r="D308" t="str">
            <v>KUM / AGREGA</v>
          </cell>
        </row>
        <row r="309">
          <cell r="C309" t="str">
            <v>03-ML-11-10-1004</v>
          </cell>
          <cell r="D309" t="str">
            <v>TAŞ</v>
          </cell>
        </row>
        <row r="310">
          <cell r="C310" t="str">
            <v>03-ML-11-10-1005</v>
          </cell>
          <cell r="D310" t="str">
            <v>BETON - KATKI - AKIŞKANLAŞTIRICI / PRİZ HIZLANDIRICI</v>
          </cell>
        </row>
        <row r="311">
          <cell r="C311" t="str">
            <v>03-ML-11-10-1006</v>
          </cell>
          <cell r="D311" t="str">
            <v xml:space="preserve">KATRAN BADANA </v>
          </cell>
        </row>
        <row r="312">
          <cell r="C312" t="str">
            <v>03-ML-11-10-1007</v>
          </cell>
          <cell r="D312" t="str">
            <v>HAZIR BETON - C25 / 30</v>
          </cell>
        </row>
        <row r="313">
          <cell r="C313" t="str">
            <v>03-ML-11-10-1008</v>
          </cell>
          <cell r="D313" t="str">
            <v>HAZIR BETON - PÜSKÜRTME BETO</v>
          </cell>
        </row>
        <row r="314">
          <cell r="C314" t="str">
            <v>03-ML-11-10-1009</v>
          </cell>
          <cell r="D314" t="str">
            <v>NERVÜRLÜ DEMİR</v>
          </cell>
        </row>
        <row r="315">
          <cell r="C315" t="str">
            <v>03-ML-11-10-1010</v>
          </cell>
          <cell r="D315" t="str">
            <v>HASIR ÇELİK</v>
          </cell>
        </row>
        <row r="316">
          <cell r="C316" t="str">
            <v>03-ML-11-10-1011</v>
          </cell>
          <cell r="D316" t="str">
            <v>PROFİL DEMİR</v>
          </cell>
        </row>
        <row r="317">
          <cell r="C317" t="str">
            <v>03-ML-11-10-1012</v>
          </cell>
          <cell r="D317" t="str">
            <v>ÖNGERME ÇELİK (KÖPRÜLER İÇİN)</v>
          </cell>
        </row>
        <row r="318">
          <cell r="C318" t="str">
            <v>03-ML-12</v>
          </cell>
          <cell r="D318" t="str">
            <v>DİĞER İNŞAAT MALZEMELERİ</v>
          </cell>
        </row>
        <row r="319">
          <cell r="C319" t="str">
            <v>03-ML-12-10</v>
          </cell>
          <cell r="D319" t="str">
            <v>DİĞER İNŞAAT MALZEMELERİ</v>
          </cell>
        </row>
        <row r="320">
          <cell r="C320" t="str">
            <v>03-ML-12-10-1001</v>
          </cell>
          <cell r="D320" t="str">
            <v>MEMBRAN - BİTÜMLÜ</v>
          </cell>
        </row>
        <row r="321">
          <cell r="C321" t="str">
            <v>03-ML-12-10-1002</v>
          </cell>
          <cell r="D321" t="str">
            <v>MEMBRAN - PVC - 2 MM.</v>
          </cell>
        </row>
        <row r="322">
          <cell r="C322" t="str">
            <v>03-ML-12-10-1003</v>
          </cell>
          <cell r="D322" t="str">
            <v>SU TUTUCU BANT</v>
          </cell>
        </row>
        <row r="323">
          <cell r="C323" t="str">
            <v>03-ML-12-10-1004</v>
          </cell>
          <cell r="D323" t="str">
            <v>PREKAST KABLO KANALI VE KAPAKLARI</v>
          </cell>
        </row>
        <row r="324">
          <cell r="C324" t="str">
            <v>03-ML-12-10-1005</v>
          </cell>
          <cell r="D324" t="str">
            <v>NEOPREN MESNET</v>
          </cell>
        </row>
        <row r="325">
          <cell r="C325" t="str">
            <v>03-ML-12-10-1006</v>
          </cell>
          <cell r="D325" t="str">
            <v xml:space="preserve">GENLEŞME DERZİ </v>
          </cell>
        </row>
        <row r="326">
          <cell r="C326" t="str">
            <v>03-ML-12-10-1007</v>
          </cell>
          <cell r="D326" t="str">
            <v>FONT IZGARA</v>
          </cell>
        </row>
        <row r="327">
          <cell r="C327" t="str">
            <v>03-ML-12-10-1008</v>
          </cell>
          <cell r="D327" t="str">
            <v>GEOTEKSTİL KEÇE</v>
          </cell>
        </row>
        <row r="328">
          <cell r="C328" t="str">
            <v>03-ML-12-10-1009</v>
          </cell>
          <cell r="D328" t="str">
            <v>MEMBRAN İSKELESİ (ADET)</v>
          </cell>
        </row>
        <row r="329">
          <cell r="C329" t="str">
            <v>03-ML-12-10-1010</v>
          </cell>
          <cell r="D329" t="str">
            <v>MEMBRAN SABİTLEME ÇİVİSİ</v>
          </cell>
        </row>
        <row r="330">
          <cell r="C330" t="str">
            <v>03-ML-22</v>
          </cell>
          <cell r="D330" t="str">
            <v>BORULAR</v>
          </cell>
        </row>
        <row r="331">
          <cell r="C331" t="str">
            <v>03-ML-22-10</v>
          </cell>
          <cell r="D331" t="str">
            <v>BORULAR</v>
          </cell>
        </row>
        <row r="332">
          <cell r="C332" t="str">
            <v>03-ML-22-10-1001</v>
          </cell>
          <cell r="D332" t="str">
            <v>HDPE BORU - Ø 400</v>
          </cell>
        </row>
        <row r="333">
          <cell r="C333" t="str">
            <v>03-ML-22-10-1002</v>
          </cell>
          <cell r="D333" t="str">
            <v>PVC BARBAKAN BORU Ø 50</v>
          </cell>
        </row>
        <row r="334">
          <cell r="C334" t="str">
            <v>03-ML-22-10-1003</v>
          </cell>
          <cell r="D334" t="str">
            <v>DRENAJ BORUSU Ø 200</v>
          </cell>
        </row>
        <row r="335">
          <cell r="C335" t="str">
            <v>03-ML-22-10-1004</v>
          </cell>
          <cell r="D335" t="str">
            <v>ENJEKSİYON/HAVA ALMA AMAÇLI BORU 12 MM.</v>
          </cell>
        </row>
        <row r="336">
          <cell r="C336" t="str">
            <v>03-ML-22-10-1005</v>
          </cell>
          <cell r="D336" t="str">
            <v>FANDUCT - 6500 MT.</v>
          </cell>
        </row>
        <row r="337">
          <cell r="C337" t="str">
            <v>03-ML-22-10-1006</v>
          </cell>
          <cell r="D337" t="str">
            <v>ELEKTRİK PANO</v>
          </cell>
        </row>
        <row r="338">
          <cell r="C338" t="str">
            <v>03-ML-22-10-1007</v>
          </cell>
          <cell r="D338" t="str">
            <v>PVC BORU - Ø 50 - PERFORE</v>
          </cell>
        </row>
        <row r="339">
          <cell r="C339" t="str">
            <v>03-ML-23</v>
          </cell>
          <cell r="D339" t="str">
            <v>ELEKTRİK TESİSATI MALZEMELERİ</v>
          </cell>
        </row>
        <row r="340">
          <cell r="C340" t="str">
            <v>03-ML-23-10</v>
          </cell>
          <cell r="D340" t="str">
            <v>PANOLAR</v>
          </cell>
        </row>
        <row r="341">
          <cell r="C341" t="str">
            <v>03-ML-23-10-1001</v>
          </cell>
          <cell r="D341" t="str">
            <v>ELEKTRİK PANOSU - GENEL</v>
          </cell>
        </row>
        <row r="342">
          <cell r="C342" t="str">
            <v>03-ML-31</v>
          </cell>
          <cell r="D342" t="str">
            <v>PATLAYICILAR</v>
          </cell>
        </row>
        <row r="343">
          <cell r="C343" t="str">
            <v>03-ML-31-10</v>
          </cell>
          <cell r="D343" t="str">
            <v>PATLAYICILAR</v>
          </cell>
        </row>
        <row r="344">
          <cell r="C344" t="str">
            <v>03-ML-31-10-1001</v>
          </cell>
          <cell r="D344" t="str">
            <v>ANFO</v>
          </cell>
        </row>
        <row r="345">
          <cell r="C345" t="str">
            <v>03-ML-31-10-1002</v>
          </cell>
          <cell r="D345" t="str">
            <v>ANFO - SULU</v>
          </cell>
        </row>
        <row r="346">
          <cell r="C346" t="str">
            <v>03-ML-31-10-1003</v>
          </cell>
          <cell r="D346" t="str">
            <v>DİNAMİT</v>
          </cell>
        </row>
        <row r="347">
          <cell r="C347" t="str">
            <v>03-ML-31-10-1004</v>
          </cell>
          <cell r="D347" t="str">
            <v>KAPSÜLE DUYARLI PATLAYICI - 38 ×370</v>
          </cell>
        </row>
        <row r="348">
          <cell r="C348" t="str">
            <v>03-ML-31-10-1005</v>
          </cell>
          <cell r="D348" t="str">
            <v>ELEKTRİKLİ KAPSÜL - 1,50 MT.</v>
          </cell>
        </row>
        <row r="349">
          <cell r="C349" t="str">
            <v>03-ML-31-10-1006</v>
          </cell>
          <cell r="D349" t="str">
            <v>ELEKTRİKSİZ KAPSÜL</v>
          </cell>
        </row>
        <row r="350">
          <cell r="C350" t="str">
            <v>03-ML-31-10-1007</v>
          </cell>
          <cell r="D350" t="str">
            <v>ELEKTRİKSİZ KAPSÜL - 4,00 MT.</v>
          </cell>
        </row>
        <row r="351">
          <cell r="C351" t="str">
            <v>03-ML-31-10-1008</v>
          </cell>
          <cell r="D351" t="str">
            <v>ELEKTRİKSİZ KAPSÜL - 12,00 MT.</v>
          </cell>
        </row>
        <row r="352">
          <cell r="C352" t="str">
            <v>03-ML-31-10-1009</v>
          </cell>
          <cell r="D352" t="str">
            <v>ZİL TELİ</v>
          </cell>
        </row>
        <row r="353">
          <cell r="C353" t="str">
            <v>03-ML-31-10-1010</v>
          </cell>
          <cell r="D353" t="str">
            <v xml:space="preserve">İNFİLAKLI FİTİL - 5 GR. - PETN / MT. </v>
          </cell>
        </row>
        <row r="354">
          <cell r="C354" t="str">
            <v>03-ML-31-10-1011</v>
          </cell>
          <cell r="D354" t="str">
            <v>İNFİLAKLI FİTİL - 80 GR. PETN / MT.</v>
          </cell>
        </row>
        <row r="355">
          <cell r="C355" t="str">
            <v>03-ML-32</v>
          </cell>
          <cell r="D355" t="str">
            <v>ZEMİN DESTEKLEME MALZEMELERİ</v>
          </cell>
        </row>
        <row r="356">
          <cell r="C356" t="str">
            <v>03-ML-32-10</v>
          </cell>
          <cell r="D356" t="str">
            <v>ZEMİN DESTEKLEME MALZEMELERİ</v>
          </cell>
        </row>
        <row r="357">
          <cell r="C357" t="str">
            <v>03-ML-32-10-1001</v>
          </cell>
          <cell r="D357" t="str">
            <v>PLAKA ( BULON - 150 × 150 × 15 )</v>
          </cell>
        </row>
        <row r="358">
          <cell r="C358" t="str">
            <v>03-ML-32-10-1002</v>
          </cell>
          <cell r="D358" t="str">
            <v>PLAKA ( BULON - 200 × 200 × 15 ) - IBO</v>
          </cell>
        </row>
        <row r="359">
          <cell r="C359" t="str">
            <v>03-ML-32-10-1003</v>
          </cell>
          <cell r="D359" t="str">
            <v>PLAKA ( BULON - 200 × 200 × 20 )</v>
          </cell>
        </row>
        <row r="360">
          <cell r="C360" t="str">
            <v>03-ML-32-10-1004</v>
          </cell>
          <cell r="D360" t="str">
            <v>R32N BULON ( 6+3 MT )</v>
          </cell>
        </row>
        <row r="361">
          <cell r="C361" t="str">
            <v>03-ML-32-10-1005</v>
          </cell>
          <cell r="D361" t="str">
            <v>R32 SOMUN ( M² )</v>
          </cell>
        </row>
        <row r="362">
          <cell r="C362" t="str">
            <v>03-ML-32-10-1006</v>
          </cell>
          <cell r="D362" t="str">
            <v>R32 MANŞON</v>
          </cell>
        </row>
        <row r="363">
          <cell r="C363" t="str">
            <v>03-ML-32-10-1007</v>
          </cell>
          <cell r="D363" t="str">
            <v>R32 CROS BİT</v>
          </cell>
        </row>
        <row r="364">
          <cell r="C364" t="str">
            <v>03-ML-32-10-1008</v>
          </cell>
          <cell r="D364" t="str">
            <v>2.0" ÇELİK BORU</v>
          </cell>
        </row>
        <row r="365">
          <cell r="C365" t="str">
            <v>03-ML-32-10-1009</v>
          </cell>
          <cell r="D365" t="str">
            <v>M27 SOMUN</v>
          </cell>
        </row>
        <row r="366">
          <cell r="C366" t="str">
            <v>03-ML-32-10-1010</v>
          </cell>
          <cell r="D366" t="str">
            <v>RİNG BİT - 88,9 MM ROBİT</v>
          </cell>
        </row>
        <row r="367">
          <cell r="C367" t="str">
            <v>03-ML-32-10-1011</v>
          </cell>
          <cell r="D367" t="str">
            <v>PİLOT BİT ( 88,9R )</v>
          </cell>
        </row>
        <row r="368">
          <cell r="C368" t="str">
            <v>03-ML-32-10-1012</v>
          </cell>
          <cell r="D368" t="str">
            <v>PİLOT BİT - 88,9R - TİJ / ROD ( 6,40 + 3,00 M.)</v>
          </cell>
        </row>
        <row r="369">
          <cell r="C369" t="str">
            <v>03-ML-32-10-1013</v>
          </cell>
          <cell r="D369" t="str">
            <v>SABİTLEME ÇİVİSİ</v>
          </cell>
        </row>
        <row r="370">
          <cell r="C370" t="str">
            <v>03-ML-32-10-1014</v>
          </cell>
          <cell r="D370" t="str">
            <v>IBO BULON</v>
          </cell>
        </row>
        <row r="371">
          <cell r="C371" t="str">
            <v>03-ML-32-10-1015</v>
          </cell>
          <cell r="D371" t="str">
            <v>NPI, PLAKA, VS.</v>
          </cell>
        </row>
        <row r="372">
          <cell r="C372" t="str">
            <v>03-ML-32-10-1016</v>
          </cell>
          <cell r="D372" t="str">
            <v>1.5" ÇELİK BORU</v>
          </cell>
        </row>
        <row r="373">
          <cell r="C373" t="str">
            <v>03-ML-32-10-1017</v>
          </cell>
          <cell r="D373" t="str">
            <v>3.5" ÇELİK BORU</v>
          </cell>
        </row>
        <row r="374">
          <cell r="C374" t="str">
            <v>03-ML-32-10-1018</v>
          </cell>
          <cell r="D374" t="str">
            <v>R32 SOMUN (M27) (ADET)</v>
          </cell>
        </row>
        <row r="375">
          <cell r="C375" t="str">
            <v>04-ML</v>
          </cell>
          <cell r="D375" t="str">
            <v>MALZEME - AMORTİSMAN</v>
          </cell>
        </row>
        <row r="376">
          <cell r="C376" t="str">
            <v>04-ML-10</v>
          </cell>
          <cell r="D376" t="str">
            <v>KALIPLAR</v>
          </cell>
        </row>
        <row r="377">
          <cell r="C377" t="str">
            <v>04-ML-10-10</v>
          </cell>
          <cell r="D377" t="str">
            <v>TÜNEL KALIPLARI</v>
          </cell>
        </row>
        <row r="378">
          <cell r="C378" t="str">
            <v>04-ML-10-10-1000</v>
          </cell>
          <cell r="D378" t="str">
            <v>AMR - İÇ KALIP ANA TÜNEL - ÇEKA</v>
          </cell>
        </row>
        <row r="379">
          <cell r="C379" t="str">
            <v>04-ML-10-20</v>
          </cell>
          <cell r="D379" t="str">
            <v>FLÜT YAPISI KALIPLARI</v>
          </cell>
        </row>
        <row r="380">
          <cell r="C380" t="str">
            <v>04-ML-10-20-1000</v>
          </cell>
          <cell r="D380" t="str">
            <v>AMR - FLÜT KALIBI - ANA TÜNEL - ÇEKA</v>
          </cell>
        </row>
        <row r="381">
          <cell r="C381" t="str">
            <v>04-ML-10-30</v>
          </cell>
          <cell r="D381" t="str">
            <v>SIĞINMA CEBİ KALIPLARI</v>
          </cell>
        </row>
        <row r="382">
          <cell r="C382" t="str">
            <v>04-ML-10-30-1000</v>
          </cell>
          <cell r="D382" t="str">
            <v>AMR - SIĞINMA CEBİ KALIBI - ANA TÜNEL - ÇEKA</v>
          </cell>
        </row>
        <row r="383">
          <cell r="C383" t="str">
            <v>04-ML-10-40</v>
          </cell>
          <cell r="D383" t="str">
            <v>INVERT ALIN KALIBLARI</v>
          </cell>
        </row>
        <row r="384">
          <cell r="C384" t="str">
            <v>04-ML-10-40-1000</v>
          </cell>
          <cell r="D384" t="str">
            <v>AMR - INVERT ALIN KALIBI</v>
          </cell>
        </row>
        <row r="385">
          <cell r="C385" t="str">
            <v>04-ML-10-50</v>
          </cell>
          <cell r="D385" t="str">
            <v>GÜVENLİK TÜNELİ KALIPLARI</v>
          </cell>
        </row>
        <row r="386">
          <cell r="C386" t="str">
            <v>04-ML-10-50-1000</v>
          </cell>
          <cell r="D386" t="str">
            <v>AMR - İÇ KALIP-GÜVENLIK TÜNELI - ÇEKA</v>
          </cell>
        </row>
        <row r="387">
          <cell r="C387" t="str">
            <v>04-ML-10-60</v>
          </cell>
          <cell r="D387" t="str">
            <v>GÜVENLİK TÜNELİ FLÜT KALIPLARI</v>
          </cell>
        </row>
        <row r="388">
          <cell r="C388" t="str">
            <v>04-ML-10-60-1000</v>
          </cell>
          <cell r="D388" t="str">
            <v>AMR - FLÜT KALIBI - GÜVENLIK TÜNELI - ÇEKA</v>
          </cell>
        </row>
        <row r="389">
          <cell r="C389" t="str">
            <v>04-ML-10-70</v>
          </cell>
          <cell r="D389" t="str">
            <v>GÜVENLİK TÜNELİ MANEVRA CEP KALIPLARI</v>
          </cell>
        </row>
        <row r="390">
          <cell r="C390" t="str">
            <v>04-ML-10-70-1000</v>
          </cell>
          <cell r="D390" t="str">
            <v>AMR - MANEVRA CEBI KALIBI - GÜVENLIK TÜNELI - ÇEKA</v>
          </cell>
        </row>
        <row r="391">
          <cell r="C391" t="str">
            <v>05-TŞ</v>
          </cell>
          <cell r="D391" t="str">
            <v>TAŞERON</v>
          </cell>
        </row>
        <row r="392">
          <cell r="C392" t="str">
            <v>05-TŞ-10</v>
          </cell>
          <cell r="D392" t="str">
            <v>TOPRAK İŞLERİ</v>
          </cell>
        </row>
        <row r="393">
          <cell r="C393" t="str">
            <v>05-TŞ-10-10</v>
          </cell>
          <cell r="D393" t="str">
            <v>TŞR - TOPRAK İŞLERİ</v>
          </cell>
        </row>
        <row r="394">
          <cell r="C394" t="str">
            <v>05-TŞ-10-10-1001</v>
          </cell>
          <cell r="D394" t="str">
            <v>TŞR - KAZI - YARMA VE YAN ARİYET - PORTAL</v>
          </cell>
        </row>
        <row r="395">
          <cell r="C395" t="str">
            <v>05-TŞ-10-10-1002</v>
          </cell>
          <cell r="D395" t="str">
            <v>TŞR - KAZI - YARMA VE YAN ARİYET - PATLATMALI</v>
          </cell>
        </row>
        <row r="396">
          <cell r="C396" t="str">
            <v>05-TŞ-10-10-1003</v>
          </cell>
          <cell r="D396" t="str">
            <v>TŞR - KAZI - YARMA VE YAN ARİYET - PATLATMASIZ</v>
          </cell>
        </row>
        <row r="397">
          <cell r="C397" t="str">
            <v>05-TŞ-10-10-1004</v>
          </cell>
          <cell r="D397" t="str">
            <v>TŞR - KAZI - YARMA VE YAN ARİYET - ORTAKLAR</v>
          </cell>
        </row>
        <row r="398">
          <cell r="C398" t="str">
            <v>05-TŞ-11</v>
          </cell>
          <cell r="D398" t="str">
            <v>SANAT YAPILARI</v>
          </cell>
        </row>
        <row r="399">
          <cell r="C399" t="str">
            <v>05-TŞ-11-10</v>
          </cell>
          <cell r="D399" t="str">
            <v>TŞR - SANAT YAPILARI</v>
          </cell>
        </row>
        <row r="400">
          <cell r="C400" t="str">
            <v>05-TŞ-11-10-1001</v>
          </cell>
          <cell r="D400" t="str">
            <v>TŞR - AÇIKTA HASIR ÇELİK İŞÇİLİĞİ</v>
          </cell>
        </row>
        <row r="401">
          <cell r="C401" t="str">
            <v>05-TŞ-11-10-1002</v>
          </cell>
          <cell r="D401" t="str">
            <v>TŞR - AÇ KAPA YAPILARI BETON İŞÇİLİĞİ  (KALIP DAHİL)</v>
          </cell>
        </row>
        <row r="402">
          <cell r="C402" t="str">
            <v>05-TŞ-11-10-1003</v>
          </cell>
          <cell r="D402" t="str">
            <v>TŞR - MENFEZ YAPILARI BETON İŞÇİLİĞİ  (KALIP DAHİL)</v>
          </cell>
        </row>
        <row r="403">
          <cell r="C403" t="str">
            <v>05-TŞ-11-10-1004</v>
          </cell>
          <cell r="D403" t="str">
            <v>TŞR - ALT GEÇİT YAPILARI BETON İŞÇİLİĞİ  (KALIP DAHİL)</v>
          </cell>
        </row>
        <row r="404">
          <cell r="C404" t="str">
            <v>05-TŞ-11-10-1005</v>
          </cell>
          <cell r="D404" t="str">
            <v>TŞR - KAZI - SANAT YAPISI (KÖPRÜ HARİÇ )</v>
          </cell>
        </row>
        <row r="405">
          <cell r="C405" t="str">
            <v>05-TŞ-11-10-1006</v>
          </cell>
          <cell r="D405" t="str">
            <v>TŞR - BETON - DEMİRSİZ - TEMEL - KÖPRÜ HARİCİ (KALIP DAHİL)</v>
          </cell>
        </row>
        <row r="406">
          <cell r="C406" t="str">
            <v>05-TŞ-11-10-1007</v>
          </cell>
          <cell r="D406" t="str">
            <v>TŞR - BETON - DRENAJ HENDEĞİ (KALIP DAHİL)</v>
          </cell>
        </row>
        <row r="407">
          <cell r="C407" t="str">
            <v>05-TŞ-11-10-1008</v>
          </cell>
          <cell r="D407" t="str">
            <v>TŞR - NERVÜRLÜ ÇELİK İŞÇİLİĞİ</v>
          </cell>
        </row>
        <row r="408">
          <cell r="C408" t="str">
            <v>05-TŞ-11-10-1009</v>
          </cell>
          <cell r="D408" t="str">
            <v>TŞR - MOLOZ TAŞ İNŞAAT - HAZIR BETON HARCIYLA</v>
          </cell>
        </row>
        <row r="409">
          <cell r="C409" t="str">
            <v>05-TŞ-11-10-1010</v>
          </cell>
          <cell r="D409" t="str">
            <v>TŞR - DOLGU - KIRMATAŞ</v>
          </cell>
        </row>
        <row r="410">
          <cell r="C410" t="str">
            <v>05-TŞ-11-10-1011</v>
          </cell>
          <cell r="D410" t="str">
            <v>TŞR - TÜNEL TİPİ DRENAJ BORUSU DÖŞENMESİ</v>
          </cell>
        </row>
        <row r="411">
          <cell r="C411" t="str">
            <v>05-TŞ-11-10-1012</v>
          </cell>
          <cell r="D411" t="str">
            <v>TŞR - PREFABRİK DRENAJ VE KONTROL BACASI YAP.</v>
          </cell>
        </row>
        <row r="412">
          <cell r="C412" t="str">
            <v>05-TŞ-11-10-1013</v>
          </cell>
          <cell r="D412" t="str">
            <v>TŞR - KORUGE DRENAJ BORUSU - Ø 400 MM</v>
          </cell>
        </row>
        <row r="413">
          <cell r="C413" t="str">
            <v>05-TŞ-11-10-1014</v>
          </cell>
          <cell r="D413" t="str">
            <v>TŞR - FONTTAN IZGARA, KAPAK, GARGUY</v>
          </cell>
        </row>
        <row r="414">
          <cell r="C414" t="str">
            <v>05-TŞ-11-10-1015</v>
          </cell>
          <cell r="D414" t="str">
            <v>TŞR - DÖKME KAZIK - Ø 120 CM. - KÖPRÜ HARİÇ</v>
          </cell>
        </row>
        <row r="415">
          <cell r="C415" t="str">
            <v>05-TŞ-11-10-1016</v>
          </cell>
          <cell r="D415" t="str">
            <v>TŞR - KIRMATAŞ KOLON - Ø 70 CM.</v>
          </cell>
        </row>
        <row r="416">
          <cell r="C416" t="str">
            <v>05-TŞ-11-10-1017</v>
          </cell>
          <cell r="D416" t="str">
            <v>TŞR - DOLGU - İSTİFSİZ TAŞ</v>
          </cell>
        </row>
        <row r="417">
          <cell r="C417" t="str">
            <v>05-TŞ-11-10-1018</v>
          </cell>
          <cell r="D417" t="str">
            <v>TŞR - SU TUTUCU YERİNE KONULMASI</v>
          </cell>
        </row>
        <row r="418">
          <cell r="C418" t="str">
            <v>05-TŞ-11-10-1019</v>
          </cell>
          <cell r="D418" t="str">
            <v>TŞR - PÜSKÜRTME BETONU YAPILMASI</v>
          </cell>
        </row>
        <row r="419">
          <cell r="C419" t="str">
            <v>05-TŞ-11-10-1020</v>
          </cell>
          <cell r="D419" t="str">
            <v>TŞR - HASIR ÇELİK TEMİNİ VE İŞÇİLİĞİ</v>
          </cell>
        </row>
        <row r="420">
          <cell r="C420" t="str">
            <v>05-TŞ-11-10-1021</v>
          </cell>
          <cell r="D420" t="str">
            <v>TŞR - SOİLMİXİNG KOLON - Ø 80 CM.</v>
          </cell>
        </row>
        <row r="421">
          <cell r="C421" t="str">
            <v>05-TŞ-11-10-1022</v>
          </cell>
          <cell r="D421" t="str">
            <v>TŞR - ZEMİN ÇİVİSİ VE YERİNE YERLEŞTİRİLMESİ</v>
          </cell>
        </row>
        <row r="422">
          <cell r="C422" t="str">
            <v>05-TŞ-11-10-1023</v>
          </cell>
          <cell r="D422" t="str">
            <v>TŞR - BARBAKAN DELİĞİ - GEOTEKSTİL SARIMLI</v>
          </cell>
        </row>
        <row r="423">
          <cell r="C423" t="str">
            <v>05-TŞ-11-10-1024</v>
          </cell>
          <cell r="D423" t="str">
            <v>TŞR - BETON - DEMİRLİ - KÖPRÜ HARİCİ - TÜNEL HARİCİ</v>
          </cell>
        </row>
        <row r="424">
          <cell r="C424" t="str">
            <v>05-TŞ-11-10-1025</v>
          </cell>
          <cell r="D424" t="str">
            <v>TŞR - BETON - DEMİRLİ - KÖPRÜ HARİCİ - TÜNEL</v>
          </cell>
        </row>
        <row r="425">
          <cell r="C425" t="str">
            <v>05-TŞ-11-10-1026</v>
          </cell>
          <cell r="D425" t="str">
            <v>TŞR - BETON - TÜNEL DOLGU BETONU DÖKÜLMESİ</v>
          </cell>
        </row>
        <row r="426">
          <cell r="C426" t="str">
            <v>05-TŞ-11-10-1027</v>
          </cell>
          <cell r="D426" t="str">
            <v>TŞR - SN BULON DİŞ AÇMA İŞÇİLİĞİ</v>
          </cell>
        </row>
        <row r="427">
          <cell r="C427" t="str">
            <v>05-TŞ-12</v>
          </cell>
          <cell r="D427" t="str">
            <v>KÖPRÜ İŞLERİ</v>
          </cell>
        </row>
        <row r="428">
          <cell r="C428" t="str">
            <v>05-TŞ-12-10</v>
          </cell>
          <cell r="D428" t="str">
            <v>TŞR - KÖPRÜ İŞLERİ</v>
          </cell>
        </row>
        <row r="429">
          <cell r="C429" t="str">
            <v>05-TŞ-12-10-1001</v>
          </cell>
          <cell r="D429" t="str">
            <v>TŞR - KÖPRÜ TEMELİ KAZILMASI</v>
          </cell>
        </row>
        <row r="430">
          <cell r="C430" t="str">
            <v>05-TŞ-12-10-1002</v>
          </cell>
          <cell r="D430" t="str">
            <v>TŞR - DÖKME KAZIK - Ø 120 CM. - KÖPRÜ</v>
          </cell>
        </row>
        <row r="431">
          <cell r="C431" t="str">
            <v>05-TŞ-12-10-1003</v>
          </cell>
          <cell r="D431" t="str">
            <v>TŞR - BETON - DEMİRSİZ - TEMEL - KÖPRÜ (KALIP DAHİL)</v>
          </cell>
        </row>
        <row r="432">
          <cell r="C432" t="str">
            <v>05-TŞ-12-10-1004</v>
          </cell>
          <cell r="D432" t="str">
            <v>TŞR - BETON - DEMİRLİ - KÖPRÜ - C 30/37</v>
          </cell>
        </row>
        <row r="433">
          <cell r="C433" t="str">
            <v>05-TŞ-12-10-1005</v>
          </cell>
          <cell r="D433" t="str">
            <v>TŞR - BETON - ÖNGERMELİ KÖPRÜ KİRİŞLERİNDE</v>
          </cell>
        </row>
        <row r="434">
          <cell r="C434" t="str">
            <v>05-TŞ-12-10-1006</v>
          </cell>
          <cell r="D434" t="str">
            <v>TŞR - ÖNGERME ÇELİĞİ YERİNE KOYMA</v>
          </cell>
        </row>
        <row r="435">
          <cell r="C435" t="str">
            <v>05-TŞ-12-10-1007</v>
          </cell>
          <cell r="D435" t="str">
            <v>TŞR - KÖPRÜLERDE MEMBRAN İLE SU YALITIMI</v>
          </cell>
        </row>
        <row r="436">
          <cell r="C436" t="str">
            <v>05-TŞ-12-10-1008</v>
          </cell>
          <cell r="D436" t="str">
            <v>TŞR - KATRAN BADANA YAPILMASI</v>
          </cell>
        </row>
        <row r="437">
          <cell r="C437" t="str">
            <v>05-TŞ-12-10-1009</v>
          </cell>
          <cell r="D437" t="str">
            <v>TŞR - KÖPRÜLERDE GENLEŞME DERZİ İŞÇİLİĞİ</v>
          </cell>
        </row>
        <row r="438">
          <cell r="C438" t="str">
            <v>05-TŞ-12-10-1010</v>
          </cell>
          <cell r="D438" t="str">
            <v>TŞR - NEOPREN MESNET MONTAJI</v>
          </cell>
        </row>
        <row r="439">
          <cell r="C439" t="str">
            <v>05-TŞ-12-10-1011</v>
          </cell>
          <cell r="D439" t="str">
            <v>TŞR - KÖPRÜ KORKULUK - PROFİLDEN YAPILMASI İŞÇİLİĞİ</v>
          </cell>
        </row>
        <row r="440">
          <cell r="C440" t="str">
            <v>05-TŞ-12-10-1012</v>
          </cell>
          <cell r="D440" t="str">
            <v>TŞR - KÖPRÜLERDE PREKAST CEPHE PANELİ YAPILMASI İŞÇİLİĞİ</v>
          </cell>
        </row>
        <row r="441">
          <cell r="C441" t="str">
            <v>05-TŞ-12-10-1013</v>
          </cell>
          <cell r="D441" t="str">
            <v>TŞR - TEMELDE GROBETON İŞÇİLİĞİ KÖPRÜ (KALIP DAHİL)</v>
          </cell>
        </row>
        <row r="442">
          <cell r="C442" t="str">
            <v>05-TŞ-12-10-1014</v>
          </cell>
          <cell r="D442" t="str">
            <v>TŞR - TEMELDE BETON İŞÇİLİĞİ KÖPRÜ (DEMİRLİ - KALIP DAHİL)</v>
          </cell>
        </row>
        <row r="443">
          <cell r="C443" t="str">
            <v>05-TŞ-12-10-1015</v>
          </cell>
          <cell r="D443" t="str">
            <v>TŞR - ELEVASYON BETON İŞÇİLİĞİ KÖPRÜ (DEMİRLİ - KALIP DAHİL)</v>
          </cell>
        </row>
        <row r="444">
          <cell r="C444" t="str">
            <v>05-TŞ-12-10-1016</v>
          </cell>
          <cell r="D444" t="str">
            <v>TŞR - DÖŞEME BETON İŞÇİLİĞİ KÖPRÜ (DEMİRLİ - KALIP DAHİL)</v>
          </cell>
        </row>
        <row r="445">
          <cell r="C445" t="str">
            <v>05-TŞ-12-10-1017</v>
          </cell>
          <cell r="D445" t="str">
            <v>TŞR - BAŞLIK KİRİŞ BETON İŞÇİLİĞİ KÖPRÜ (DEMİRLİ - KALIP DAHİL)</v>
          </cell>
        </row>
        <row r="446">
          <cell r="C446" t="str">
            <v>05-TŞ-12-10-1018</v>
          </cell>
          <cell r="D446" t="str">
            <v>TŞR - ÖNGERİLMELİ KİRİŞ İMALATI KÖPRÜ (KALIP DAHİL)</v>
          </cell>
        </row>
        <row r="447">
          <cell r="C447" t="str">
            <v>05-TŞ-12-10-1019</v>
          </cell>
          <cell r="D447" t="str">
            <v>TŞR - ÖNGERİLMELİ KİRİŞ MONTAJI İŞÇİLİĞİ KÖPRÜ</v>
          </cell>
        </row>
        <row r="448">
          <cell r="C448" t="str">
            <v>05-TŞ-13</v>
          </cell>
          <cell r="D448" t="str">
            <v>TÜNEL İŞLERİ</v>
          </cell>
        </row>
        <row r="449">
          <cell r="C449" t="str">
            <v>05-TŞ-13-10</v>
          </cell>
          <cell r="D449" t="str">
            <v>TŞR - TÜNEL İŞLERİ</v>
          </cell>
        </row>
        <row r="450">
          <cell r="C450" t="str">
            <v>05-TŞ-13-10-1001</v>
          </cell>
          <cell r="D450" t="str">
            <v>TŞR - TÜNEL BETON - KALIP İŞÇİLİĞİ - KEMER</v>
          </cell>
        </row>
        <row r="451">
          <cell r="C451" t="str">
            <v>05-TŞ-13-10-1002</v>
          </cell>
          <cell r="D451" t="str">
            <v>TŞR - TÜNEL BETON - KALIP İŞÇİLİĞİ - INVERT</v>
          </cell>
        </row>
        <row r="452">
          <cell r="C452" t="str">
            <v>05-TŞ-13-10-1003</v>
          </cell>
          <cell r="D452" t="str">
            <v>TŞR - POROZ BETON İŞÇİLİĞİ</v>
          </cell>
        </row>
        <row r="453">
          <cell r="C453" t="str">
            <v>05-TŞ-13-10-1004</v>
          </cell>
          <cell r="D453" t="str">
            <v>TŞR - TÜNEL KALIP MONTAJ DEMONTAJ İŞÇİLİĞİ</v>
          </cell>
        </row>
        <row r="454">
          <cell r="C454" t="str">
            <v>05-TŞ-13-10-1005</v>
          </cell>
          <cell r="D454" t="str">
            <v>TŞR - TÜNELDE HASIR DEMİR İŞÇİLİĞİ</v>
          </cell>
        </row>
        <row r="455">
          <cell r="C455" t="str">
            <v>05-TŞ-13-10-1006</v>
          </cell>
          <cell r="D455" t="str">
            <v>TŞR - TÜNELLERDE İKSA BÜKÜM İŞÇİLİĞİ</v>
          </cell>
        </row>
        <row r="456">
          <cell r="C456" t="str">
            <v>05-TŞ-13-10-1007</v>
          </cell>
          <cell r="D456" t="str">
            <v>TŞR - TÜNELLERDE İKSA MONTAJ İŞÇİLİĞİ</v>
          </cell>
        </row>
        <row r="457">
          <cell r="C457" t="str">
            <v>05-TŞ-13-10-1008</v>
          </cell>
          <cell r="D457" t="str">
            <v>TŞR - SN BULON DİŞ AÇMA İŞÇİLİĞİ</v>
          </cell>
        </row>
        <row r="458">
          <cell r="C458" t="str">
            <v>05-TŞ-13-10-1009</v>
          </cell>
          <cell r="D458" t="str">
            <v>TŞR - TÜNEL KAZISI YAPILMASI</v>
          </cell>
        </row>
        <row r="459">
          <cell r="C459" t="str">
            <v>05-TŞ-13-10-1010</v>
          </cell>
          <cell r="D459" t="str">
            <v>TŞR - TÜNELLERDE ÇELİK İKSA YAPILMASI (MLZ.+İŞÇ.)</v>
          </cell>
        </row>
        <row r="460">
          <cell r="C460" t="str">
            <v>05-TŞ-13-10-1011</v>
          </cell>
          <cell r="D460" t="str">
            <v>TŞR - SÜREN - TÜNEL - Ø 3,5" - K. DELGİLİ + ENJEKS.</v>
          </cell>
        </row>
        <row r="461">
          <cell r="C461" t="str">
            <v>05-TŞ-13-10-1012</v>
          </cell>
          <cell r="D461" t="str">
            <v>TŞR - SÜREN - TÜNEL - ÇELİK BORU + ENJEKS.</v>
          </cell>
        </row>
        <row r="462">
          <cell r="C462" t="str">
            <v>05-TŞ-13-10-1013</v>
          </cell>
          <cell r="D462" t="str">
            <v>TŞR - TÜNELDE HASIR ÇELİK İLE İKSA YAPILMASI İŞÇİLİĞİ</v>
          </cell>
        </row>
        <row r="463">
          <cell r="C463" t="str">
            <v>05-TŞ-13-10-1014</v>
          </cell>
          <cell r="D463" t="str">
            <v>TŞR - TÜNELDE PÜSKÜRTME BETONU YAPILMASI</v>
          </cell>
        </row>
        <row r="464">
          <cell r="C464" t="str">
            <v>05-TŞ-13-10-1015</v>
          </cell>
          <cell r="D464" t="str">
            <v>TŞR - TÜNELLERDE SN KAYA BULONU YAPILMASI</v>
          </cell>
        </row>
        <row r="465">
          <cell r="C465" t="str">
            <v>05-TŞ-13-10-1016</v>
          </cell>
          <cell r="D465" t="str">
            <v>TŞR - TÜNELLERDE IBO BULONU YAPILMASI (MLZ.+İŞÇ.)</v>
          </cell>
        </row>
        <row r="466">
          <cell r="C466" t="str">
            <v>05-TŞ-13-10-1017</v>
          </cell>
          <cell r="D466" t="str">
            <v>TŞR - SU YALITIMI  - TÜNELLERDE</v>
          </cell>
        </row>
        <row r="467">
          <cell r="C467" t="str">
            <v>05-TŞ-13-10-1018</v>
          </cell>
          <cell r="D467" t="str">
            <v>TŞR - TÜNELLERDE NİHAİ BETON KAPLAMASI - C25/30</v>
          </cell>
        </row>
        <row r="468">
          <cell r="C468" t="str">
            <v>05-TŞ-13-10-1019</v>
          </cell>
          <cell r="D468" t="str">
            <v>TŞR - PREKAST KABLO KANALI YAPILMASI (KALIP DAHİL)</v>
          </cell>
        </row>
        <row r="469">
          <cell r="C469" t="str">
            <v>05-TŞ-13-10-1020</v>
          </cell>
          <cell r="D469" t="str">
            <v>TŞR - TÜNELDE ENJEKSİYON YAPILMASI</v>
          </cell>
        </row>
        <row r="470">
          <cell r="C470" t="str">
            <v>05-TŞ-13-10-1021</v>
          </cell>
          <cell r="D470" t="str">
            <v>TŞR - ENJEKSİYON AMAÇLI DELİK AÇILMASI</v>
          </cell>
        </row>
        <row r="471">
          <cell r="C471" t="str">
            <v>05-TŞ-13-10-1022</v>
          </cell>
          <cell r="D471" t="str">
            <v>TŞR - BETON - DEMİRSİZ - BOŞLUK / POROZ</v>
          </cell>
        </row>
        <row r="472">
          <cell r="C472" t="str">
            <v>05-TŞ-13-10-1023</v>
          </cell>
          <cell r="D472" t="str">
            <v>TŞR - SU YALITIM İŞÇİLİĞİ (MEMBRAN + KEÇE)</v>
          </cell>
        </row>
        <row r="473">
          <cell r="C473" t="str">
            <v>05-TŞ-14</v>
          </cell>
          <cell r="D473" t="str">
            <v>ÜSTYAPI İŞLERİ</v>
          </cell>
        </row>
        <row r="474">
          <cell r="C474" t="str">
            <v>05-TŞ-14-10</v>
          </cell>
          <cell r="D474" t="str">
            <v>TŞR - ÜSTYAPI İŞLERİ</v>
          </cell>
        </row>
        <row r="475">
          <cell r="C475" t="str">
            <v>05-TŞ-14-10-1001</v>
          </cell>
          <cell r="D475" t="str">
            <v>TŞR - SATHİ KAPLAMA (BİTÜM HARİÇ HERŞEY DAHİL)</v>
          </cell>
        </row>
        <row r="476">
          <cell r="C476" t="str">
            <v>05-TŞ-14-10-1002</v>
          </cell>
          <cell r="D476" t="str">
            <v>TŞR - ASFALT KAPLAMA (BİTÜM HARİÇ HERŞEY DAHİL)</v>
          </cell>
        </row>
        <row r="477">
          <cell r="C477" t="str">
            <v>05-TŞ-14-10-1003</v>
          </cell>
          <cell r="D477" t="str">
            <v>TŞR - SU YALITIMI İŞÇİLİĞİ ( MEMBRAN + GEOTEKSTİL KEÇE )</v>
          </cell>
        </row>
        <row r="478">
          <cell r="C478" t="str">
            <v>05-TŞ-14-10-1004</v>
          </cell>
          <cell r="D478" t="str">
            <v>TŞR - BİTÜMLÜ SICAK TEMEL TABAKASI (BİTÜM HARİÇ HERŞEY DAHİL)</v>
          </cell>
        </row>
        <row r="479">
          <cell r="C479" t="str">
            <v>05-TŞ-15</v>
          </cell>
          <cell r="D479" t="str">
            <v>DİĞER İŞLER</v>
          </cell>
        </row>
        <row r="480">
          <cell r="C480" t="str">
            <v>05-TŞ-15-10</v>
          </cell>
          <cell r="D480" t="str">
            <v>TŞR - DİĞER İŞLER</v>
          </cell>
        </row>
        <row r="481">
          <cell r="C481" t="str">
            <v>05-TŞ-15-10-1001</v>
          </cell>
          <cell r="D481" t="str">
            <v>TŞR - ALTYAPI AKTARIMLARI</v>
          </cell>
        </row>
        <row r="482">
          <cell r="C482" t="str">
            <v>05-TŞ-15-10-1002</v>
          </cell>
          <cell r="D482" t="str">
            <v>TŞR - ALTYAPI HAT EMNİYETİ SERTİFİKASYONU</v>
          </cell>
        </row>
        <row r="483">
          <cell r="C483" t="str">
            <v>06-AA</v>
          </cell>
          <cell r="D483" t="str">
            <v>ALT ANALİZ - GENEL</v>
          </cell>
        </row>
        <row r="484">
          <cell r="C484" t="str">
            <v>06-AA-10</v>
          </cell>
          <cell r="D484" t="str">
            <v>SU VE MALZEMELER</v>
          </cell>
        </row>
        <row r="485">
          <cell r="C485" t="str">
            <v>06-AA-10-10</v>
          </cell>
          <cell r="D485" t="str">
            <v>SU VE MALZEMELER</v>
          </cell>
        </row>
        <row r="486">
          <cell r="C486" t="str">
            <v>06-AA-10-10-1001</v>
          </cell>
          <cell r="D486" t="str">
            <v>AGREGA</v>
          </cell>
        </row>
        <row r="487">
          <cell r="C487" t="str">
            <v>06-AA-10-10-1002</v>
          </cell>
          <cell r="D487" t="str">
            <v>TAŞ</v>
          </cell>
        </row>
        <row r="488">
          <cell r="C488" t="str">
            <v>06-AA-10-10-1003</v>
          </cell>
          <cell r="D488" t="str">
            <v>SU TEMİNİ</v>
          </cell>
        </row>
        <row r="489">
          <cell r="C489" t="str">
            <v>06-AA-10-10-1004</v>
          </cell>
          <cell r="D489" t="str">
            <v>TÜNEL KALIPLARI - PAÇAL</v>
          </cell>
        </row>
        <row r="490">
          <cell r="C490" t="str">
            <v>06-AA-11</v>
          </cell>
          <cell r="D490" t="str">
            <v>TESİSLER</v>
          </cell>
        </row>
        <row r="491">
          <cell r="C491" t="str">
            <v>06-AA-11-10</v>
          </cell>
          <cell r="D491" t="str">
            <v>TESİSLER</v>
          </cell>
        </row>
        <row r="492">
          <cell r="C492" t="str">
            <v>06-AA-11-10-1001</v>
          </cell>
          <cell r="D492" t="str">
            <v>BETON SANTRALİ AYLIK İŞLETME BEDELİ</v>
          </cell>
        </row>
        <row r="493">
          <cell r="C493" t="str">
            <v>06-AA-12</v>
          </cell>
          <cell r="D493" t="str">
            <v>ÜSTYAPI</v>
          </cell>
        </row>
        <row r="494">
          <cell r="C494" t="str">
            <v>06-AA-12-10</v>
          </cell>
          <cell r="D494" t="str">
            <v>ÜSTYAPI</v>
          </cell>
        </row>
        <row r="495">
          <cell r="C495" t="str">
            <v>06-AA-12-10-1001</v>
          </cell>
          <cell r="D495" t="str">
            <v>SEÇME MALZEMENİN HAVALANDIRILMASI VE TEKRAR SERİMİ</v>
          </cell>
        </row>
        <row r="496">
          <cell r="C496" t="str">
            <v>06-AA-12-10-1002</v>
          </cell>
          <cell r="D496" t="str">
            <v>BALASTALTI (SUBBALAST) TEMİNİ VE SERİLMESİ</v>
          </cell>
        </row>
        <row r="497">
          <cell r="C497" t="str">
            <v>06-AA-12-10-1003</v>
          </cell>
          <cell r="D497" t="str">
            <v xml:space="preserve">ASFALT BETONU BİNDER TABAKASI MALZEME TEMİNİ VE SERİLMESİ </v>
          </cell>
        </row>
        <row r="498">
          <cell r="C498" t="str">
            <v>06-AA-12-10-1004</v>
          </cell>
          <cell r="D498" t="str">
            <v>BAM TEMİNİ VE SERİLMESİ</v>
          </cell>
        </row>
        <row r="499">
          <cell r="C499" t="str">
            <v>06-AA-12-10-1005</v>
          </cell>
          <cell r="D499" t="str">
            <v>BALAST TEMİNİ VE SERİLMESİ  - 1. KADEME</v>
          </cell>
        </row>
        <row r="500">
          <cell r="C500" t="str">
            <v>06-AA-12-10-1006</v>
          </cell>
          <cell r="D500" t="str">
            <v>BALAST TEMİNİ VE SERİLMESİ  - 2. KADEME</v>
          </cell>
        </row>
        <row r="501">
          <cell r="C501" t="str">
            <v>06-AA-12-10-1007</v>
          </cell>
          <cell r="D501" t="str">
            <v>BALASTLI DEMİRYOLU YP. (60E2-B07 TRAVERS - TEK HAT ) HAT FERŞİ</v>
          </cell>
        </row>
        <row r="502">
          <cell r="C502" t="str">
            <v>06-AA-12-10-1008</v>
          </cell>
          <cell r="D502" t="str">
            <v>BALASTSIZ DEMİRYOLU YAPILMASI (60E2) (TEK HAT ) (KYS HARİÇ)</v>
          </cell>
        </row>
        <row r="503">
          <cell r="C503" t="str">
            <v>06-AA-12-10-1009</v>
          </cell>
          <cell r="D503" t="str">
            <v xml:space="preserve">SEVİYE AYARLAMA TABAKASI YAPILMASI (C25/30) </v>
          </cell>
        </row>
        <row r="504">
          <cell r="C504" t="str">
            <v>06-AA-12-10-1010</v>
          </cell>
          <cell r="D504" t="str">
            <v>MAKAS - 120 KM/SA - TEMİN VE FERŞ</v>
          </cell>
        </row>
        <row r="505">
          <cell r="C505" t="str">
            <v>06-AA-12-10-1011</v>
          </cell>
          <cell r="D505" t="str">
            <v>MAKAS - 120 KM/SA - TEMİNİ</v>
          </cell>
        </row>
        <row r="506">
          <cell r="C506" t="str">
            <v>06-AA-12-10-1012</v>
          </cell>
          <cell r="D506" t="str">
            <v>MAKAS - 120 KM/SA - DİL TAKIMI &amp; GÖBEK</v>
          </cell>
        </row>
        <row r="507">
          <cell r="C507" t="str">
            <v>06-AA-12-10-1013</v>
          </cell>
          <cell r="D507" t="str">
            <v>MAKAS - 100 KM/SA - TEMİN VE FERŞ</v>
          </cell>
        </row>
        <row r="508">
          <cell r="C508" t="str">
            <v>06-AA-12-10-1014</v>
          </cell>
          <cell r="D508" t="str">
            <v>MAKAS - 100 KM/SA - TEMİNİ</v>
          </cell>
        </row>
        <row r="509">
          <cell r="C509" t="str">
            <v>06-AA-12-10-1015</v>
          </cell>
          <cell r="D509" t="str">
            <v>MAKAS - 100 KM/SA - DİL TAKIMI &amp; GÖBEK</v>
          </cell>
        </row>
        <row r="510">
          <cell r="C510" t="str">
            <v>06-AA-12-10-1016</v>
          </cell>
          <cell r="D510" t="str">
            <v>HAT MUAYENESİ VE RAPORLANMASI</v>
          </cell>
        </row>
        <row r="511">
          <cell r="C511" t="str">
            <v>06-AA-12-10-1017</v>
          </cell>
          <cell r="D511" t="str">
            <v>RAY TAŞLAMA MAKİNESİ İLE TAŞLAMA YAP.</v>
          </cell>
        </row>
        <row r="512">
          <cell r="C512" t="str">
            <v>06-AA-12-10-1018</v>
          </cell>
          <cell r="D512" t="str">
            <v>HATTIN YOL ÖLÇÜM MAKİNESİ İLE ÖLÇÜLMESİ</v>
          </cell>
        </row>
        <row r="513">
          <cell r="C513" t="str">
            <v>06-AA-12-10-1019</v>
          </cell>
          <cell r="D513" t="str">
            <v>HATTIN PERİYODİK BAKIMI</v>
          </cell>
        </row>
        <row r="514">
          <cell r="C514" t="str">
            <v>06-AA-12-10-1020</v>
          </cell>
          <cell r="D514" t="str">
            <v>MEVCUT DEMİRYOLU HATTININ SÖKÜLMESİ</v>
          </cell>
        </row>
        <row r="515">
          <cell r="C515" t="str">
            <v>06-AA-12-10-1021</v>
          </cell>
          <cell r="D515" t="str">
            <v>MEVCUT MAKASLARIN SÖKÜLMESİ</v>
          </cell>
        </row>
        <row r="516">
          <cell r="C516" t="str">
            <v>06-AA-12-10-1022</v>
          </cell>
          <cell r="D516" t="str">
            <v>GEÇİCİ BALASTLI DEMİRYOLU YAPIMI</v>
          </cell>
        </row>
        <row r="517">
          <cell r="C517" t="str">
            <v>06-AA-12-10-1023</v>
          </cell>
          <cell r="D517" t="str">
            <v>PLENTMİKS TEMEL VE SATHİ KAPL. - SERVİS YOLU</v>
          </cell>
        </row>
        <row r="518">
          <cell r="C518" t="str">
            <v>06-AA-12-10-1024</v>
          </cell>
          <cell r="D518" t="str">
            <v>HER ÇEŞİT İHATA YAPILMASI</v>
          </cell>
        </row>
        <row r="519">
          <cell r="C519" t="str">
            <v>06-AA-13</v>
          </cell>
          <cell r="D519" t="str">
            <v>ELEKTRİFİKASYON / SİNYALİZASYON</v>
          </cell>
        </row>
        <row r="520">
          <cell r="C520" t="str">
            <v>06-AA-13-10</v>
          </cell>
          <cell r="D520" t="str">
            <v>ELEKTRİFİKASYON / SİNYALİZASYON</v>
          </cell>
        </row>
        <row r="521">
          <cell r="C521" t="str">
            <v>06-AA-13-10-1001</v>
          </cell>
          <cell r="D521" t="str">
            <v>ELEKTRİK İŞLERİ</v>
          </cell>
        </row>
        <row r="522">
          <cell r="C522" t="str">
            <v>06-AA-13-10-1002</v>
          </cell>
          <cell r="D522" t="str">
            <v>SİNYALİZASYON İŞLERİ</v>
          </cell>
        </row>
        <row r="523">
          <cell r="C523" t="str">
            <v>11-MK</v>
          </cell>
          <cell r="D523" t="str">
            <v>ENDİREKT MAKİNE</v>
          </cell>
        </row>
        <row r="524">
          <cell r="C524" t="str">
            <v>11-MK-11</v>
          </cell>
          <cell r="D524" t="str">
            <v>SABİT TESİSLER</v>
          </cell>
        </row>
        <row r="525">
          <cell r="C525" t="str">
            <v>11-MK-11-10</v>
          </cell>
          <cell r="D525" t="str">
            <v>SABİT TESİSLER</v>
          </cell>
        </row>
        <row r="526">
          <cell r="C526" t="str">
            <v>11-MK-11-10-1001</v>
          </cell>
          <cell r="D526" t="str">
            <v>AMR - KANTAR</v>
          </cell>
        </row>
        <row r="527">
          <cell r="C527" t="str">
            <v>11-MK-11-10-1002</v>
          </cell>
          <cell r="D527" t="str">
            <v>AMR - AKARYAKIT İSTASYONU</v>
          </cell>
        </row>
        <row r="528">
          <cell r="C528" t="str">
            <v>11-MK-20</v>
          </cell>
          <cell r="D528" t="str">
            <v>EKSKAVATÖRLER</v>
          </cell>
        </row>
        <row r="529">
          <cell r="C529" t="str">
            <v>11-MK-20-10</v>
          </cell>
          <cell r="D529" t="str">
            <v>EKSKAVATÖRLER</v>
          </cell>
        </row>
        <row r="530">
          <cell r="C530" t="str">
            <v>11-MK-20-10-1001</v>
          </cell>
          <cell r="D530" t="str">
            <v>AMR - EKSKAVATÖR - LASTİKLİ - 20 TON</v>
          </cell>
        </row>
        <row r="531">
          <cell r="C531" t="str">
            <v>11-MK-21</v>
          </cell>
          <cell r="D531" t="str">
            <v>MOBİL VİNÇLER</v>
          </cell>
        </row>
        <row r="532">
          <cell r="C532" t="str">
            <v>11-MK-21-10</v>
          </cell>
          <cell r="D532" t="str">
            <v>MOBİL VİNÇLER</v>
          </cell>
        </row>
        <row r="533">
          <cell r="C533" t="str">
            <v>11-MK-21-10-1001</v>
          </cell>
          <cell r="D533" t="str">
            <v>AMR - VİNÇLİ KAMYON (Hİ-UP) - FORD - FASSİ (1)</v>
          </cell>
        </row>
        <row r="534">
          <cell r="C534" t="str">
            <v>11-MK-21-10-1002</v>
          </cell>
          <cell r="D534" t="str">
            <v>AMR - VİNÇLİ KAMYON (Hİ-UP) - MAN - FASSİ (1)</v>
          </cell>
        </row>
        <row r="535">
          <cell r="C535" t="str">
            <v>11-MK-21-10-1003</v>
          </cell>
          <cell r="D535" t="str">
            <v>AMR - VİNÇLİ KAMYON (Hİ-UP) - FORD - FASSİ (2)</v>
          </cell>
        </row>
        <row r="536">
          <cell r="C536" t="str">
            <v>11-MK-21-10-1004</v>
          </cell>
          <cell r="D536" t="str">
            <v>AMR - VİNÇLİ KAMYON (Hİ-UP) - MAN - FASSİ (2)</v>
          </cell>
        </row>
        <row r="537">
          <cell r="C537" t="str">
            <v>11-MK-22</v>
          </cell>
          <cell r="D537" t="str">
            <v>JENERATÖRLER</v>
          </cell>
        </row>
        <row r="538">
          <cell r="C538" t="str">
            <v>11-MK-22-10</v>
          </cell>
          <cell r="D538" t="str">
            <v>JENERATÖRLER</v>
          </cell>
        </row>
        <row r="539">
          <cell r="C539" t="str">
            <v>11-MK-22-10-1001</v>
          </cell>
          <cell r="D539" t="str">
            <v>AMR - JENERATÖR - 1650 KVA - CAT</v>
          </cell>
        </row>
        <row r="540">
          <cell r="C540" t="str">
            <v>11-MK-23</v>
          </cell>
          <cell r="D540" t="str">
            <v>FORKLİFTLER</v>
          </cell>
        </row>
        <row r="541">
          <cell r="C541" t="str">
            <v>11-MK-23-10</v>
          </cell>
          <cell r="D541" t="str">
            <v>FORKLİFTLER</v>
          </cell>
        </row>
        <row r="542">
          <cell r="C542" t="str">
            <v>11-MK-23-10-1001</v>
          </cell>
          <cell r="D542" t="str">
            <v>AMR - FORKLİFT - 5 TON - HYSTER</v>
          </cell>
        </row>
        <row r="543">
          <cell r="C543" t="str">
            <v>11-MK-23-10-1002</v>
          </cell>
          <cell r="D543" t="str">
            <v>AMR - FORKLİFT - 10 TON - HYSTER</v>
          </cell>
        </row>
        <row r="544">
          <cell r="C544" t="str">
            <v>11-MK-24</v>
          </cell>
          <cell r="D544" t="str">
            <v>TANKERLER</v>
          </cell>
        </row>
        <row r="545">
          <cell r="C545" t="str">
            <v>11-MK-24-10</v>
          </cell>
          <cell r="D545" t="str">
            <v>TANKERLER</v>
          </cell>
        </row>
        <row r="546">
          <cell r="C546" t="str">
            <v>11-MK-24-10-1001</v>
          </cell>
          <cell r="D546" t="str">
            <v>AMR - MAZOT TANKERİ - 20 TON - FORD - SİNANLI (1)</v>
          </cell>
        </row>
        <row r="547">
          <cell r="C547" t="str">
            <v>11-MK-24-10-1002</v>
          </cell>
          <cell r="D547" t="str">
            <v>AMR - MAZOT TANKERİ - 20 TON - ÜSTYAPI - SİNANLI - [F1]</v>
          </cell>
        </row>
        <row r="548">
          <cell r="C548" t="str">
            <v>11-MK-24-10-1003</v>
          </cell>
          <cell r="D548" t="str">
            <v>AMR - MAZOT TANKERİ - 20 TON - KAMYON - [F2]</v>
          </cell>
        </row>
        <row r="549">
          <cell r="C549" t="str">
            <v>11-MK-24-10-1004</v>
          </cell>
          <cell r="D549" t="str">
            <v>AMR - MAZOT TANKERİ - 20 TON - ÜSTYAPI - SİNANLI - [F2]</v>
          </cell>
        </row>
        <row r="550">
          <cell r="C550" t="str">
            <v>11-MK-24-10-1005</v>
          </cell>
          <cell r="D550" t="str">
            <v>AMR - MAZOT TANKERİ - 20 TON - KAMYON - [F3]</v>
          </cell>
        </row>
        <row r="551">
          <cell r="C551" t="str">
            <v>11-MK-24-10-1006</v>
          </cell>
          <cell r="D551" t="str">
            <v>AMR - MAZOT TANKERİ - 20 TON - ÜSTYAPI - SİNANLI - [F3]</v>
          </cell>
        </row>
        <row r="552">
          <cell r="C552" t="str">
            <v>11-MK-24-10-1007</v>
          </cell>
          <cell r="D552" t="str">
            <v>AMR - MAZOT TANKERİ - 20 TON - KAMYON - [F4]</v>
          </cell>
        </row>
        <row r="553">
          <cell r="C553" t="str">
            <v>11-MK-24-10-1008</v>
          </cell>
          <cell r="D553" t="str">
            <v>AMR - MAZOT TANKERİ - ÜSTYAPI - ÇEKİCİ İÇİN</v>
          </cell>
        </row>
        <row r="554">
          <cell r="C554" t="str">
            <v>11-MK-24-10-1009</v>
          </cell>
          <cell r="D554" t="str">
            <v>AMR - MAZOT TANKERİ - 20 TON - FORD - SİNANLI (2)</v>
          </cell>
        </row>
        <row r="555">
          <cell r="C555" t="str">
            <v>11-MK-24-10-1010</v>
          </cell>
          <cell r="D555" t="str">
            <v>AMR - MAZOT TANKERİ - 20 TON - FORD - SİNANLI (3)</v>
          </cell>
        </row>
        <row r="556">
          <cell r="C556" t="str">
            <v>11-MK-24-10-1011</v>
          </cell>
          <cell r="D556" t="str">
            <v>AMR - MAZOT TANKERİ - 20 TON - IVECO - SİNANLI</v>
          </cell>
        </row>
        <row r="557">
          <cell r="C557" t="str">
            <v>11-MK-25</v>
          </cell>
          <cell r="D557" t="str">
            <v>VİDANJÖRLER / ÇÖP KAMYONLARI</v>
          </cell>
        </row>
        <row r="558">
          <cell r="C558" t="str">
            <v>11-MK-25-10</v>
          </cell>
          <cell r="D558" t="str">
            <v>VİDANJÖRLER / ÇÖP KAMYONLARI</v>
          </cell>
        </row>
        <row r="559">
          <cell r="C559" t="str">
            <v>11-MK-25-10-1001</v>
          </cell>
          <cell r="D559" t="str">
            <v>AMR - VİDANJÖR - 20 T - FORD - ÜSTYAPI DAHİL</v>
          </cell>
        </row>
        <row r="560">
          <cell r="C560" t="str">
            <v>11-MK-25-10-1002</v>
          </cell>
          <cell r="D560" t="str">
            <v>AMR - VİDANJÖR - 20 M³ - ALTYAPI</v>
          </cell>
        </row>
        <row r="561">
          <cell r="C561" t="str">
            <v>11-MK-25-10-1003</v>
          </cell>
          <cell r="D561" t="str">
            <v>AMR - ÇÖP KAMYONU - FORD - ÜSTYAPI DAHİL</v>
          </cell>
        </row>
        <row r="562">
          <cell r="C562" t="str">
            <v>11-MK-25-10-1004</v>
          </cell>
          <cell r="D562" t="str">
            <v>AMR - ÇÖP KAMYONU - ÜSTYAPI</v>
          </cell>
        </row>
        <row r="563">
          <cell r="C563" t="str">
            <v>11-MK-26</v>
          </cell>
          <cell r="D563" t="str">
            <v>TEHLİKELİ M. TAŞIMA KAMYONLARI</v>
          </cell>
        </row>
        <row r="564">
          <cell r="C564" t="str">
            <v>11-MK-26-10</v>
          </cell>
          <cell r="D564" t="str">
            <v>TEHLİKELİ M. TAŞIMA KAMYONLARI</v>
          </cell>
        </row>
        <row r="565">
          <cell r="C565" t="str">
            <v>11-MK-26-10-1001</v>
          </cell>
          <cell r="D565" t="str">
            <v xml:space="preserve">AMR - TEHLİKELİ M. TAŞIMA KMY. - İSUZU - ÜSTYAPI DAHİL </v>
          </cell>
        </row>
        <row r="566">
          <cell r="C566" t="str">
            <v>11-MK-26-10-1002</v>
          </cell>
          <cell r="D566" t="str">
            <v>AMR - TEHLİKELİ M. TAŞIMA KMY. - ÜSTYAPI</v>
          </cell>
        </row>
        <row r="567">
          <cell r="C567" t="str">
            <v>11-MK-27</v>
          </cell>
          <cell r="D567" t="str">
            <v>BAKIM / LASTİK ARAÇLARI</v>
          </cell>
        </row>
        <row r="568">
          <cell r="C568" t="str">
            <v>11-MK-27-10</v>
          </cell>
          <cell r="D568" t="str">
            <v>BAKIM / LASTİK ARAÇLARI</v>
          </cell>
        </row>
        <row r="569">
          <cell r="C569" t="str">
            <v>11-MK-27-10-1001</v>
          </cell>
          <cell r="D569" t="str">
            <v>AMR - BAKIM ARABASI K. - FORD - GÜRBÜZ (1)</v>
          </cell>
        </row>
        <row r="570">
          <cell r="C570" t="str">
            <v>11-MK-27-10-1002</v>
          </cell>
          <cell r="D570" t="str">
            <v>AMR - BAKIM ARABASI K. - ÜSTYAPI - GÜRBÜZ - [F1]</v>
          </cell>
        </row>
        <row r="571">
          <cell r="C571" t="str">
            <v>11-MK-27-10-1003</v>
          </cell>
          <cell r="D571" t="str">
            <v>AMR - BAKIM ARABASI K. - ÜSTYAPI HARİÇ - FORD - [F2]</v>
          </cell>
        </row>
        <row r="572">
          <cell r="C572" t="str">
            <v>11-MK-27-10-1004</v>
          </cell>
          <cell r="D572" t="str">
            <v>AMR - BAKIM ARABASI K. - ÜSTYAPI - GÜRBÜZ - [F2]</v>
          </cell>
        </row>
        <row r="573">
          <cell r="C573" t="str">
            <v>11-MK-27-10-1005</v>
          </cell>
          <cell r="D573" t="str">
            <v>AMR - BAKIM ARABASI K. - ÜSTYAPI HARİÇ - IVECO</v>
          </cell>
        </row>
        <row r="574">
          <cell r="C574" t="str">
            <v>11-MK-27-10-1006</v>
          </cell>
          <cell r="D574" t="str">
            <v>AMR - LASTİK ARACI KAMYONU - FORD - GÜRBÜZ</v>
          </cell>
        </row>
        <row r="575">
          <cell r="C575" t="str">
            <v>11-MK-27-10-1007</v>
          </cell>
          <cell r="D575" t="str">
            <v>AMR - LASTİK ARACI KAMYONU - ÜSTYAPI</v>
          </cell>
        </row>
        <row r="576">
          <cell r="C576" t="str">
            <v>11-MK-27-10-1008</v>
          </cell>
          <cell r="D576" t="str">
            <v>AMR - BAKIM ARABASI K. - FORD - GÜRBÜZ (2)</v>
          </cell>
        </row>
        <row r="577">
          <cell r="C577" t="str">
            <v>11-MK-27-10-1009</v>
          </cell>
          <cell r="D577" t="str">
            <v>AMR - BAKIM ARABASI K. - IVECO - GÜRBÜZ (1)</v>
          </cell>
        </row>
        <row r="578">
          <cell r="C578" t="str">
            <v>11-MK-27-10-1010</v>
          </cell>
          <cell r="D578" t="str">
            <v>AMR - BAKIM ARABASI K. - IVECO - GÜRBÜZ (2)</v>
          </cell>
        </row>
        <row r="579">
          <cell r="C579" t="str">
            <v>11-MK-27-10-1011</v>
          </cell>
          <cell r="D579" t="str">
            <v>AMR - LASTİK ARACI KAMYONU - IVECO - GÜRBÜZ (1)</v>
          </cell>
        </row>
        <row r="580">
          <cell r="C580" t="str">
            <v>11-MK-27-10-1012</v>
          </cell>
          <cell r="D580" t="str">
            <v>AMR - LASTİK ARACI KAMYONU - IVECO - GÜRBÜZ (2)</v>
          </cell>
        </row>
        <row r="581">
          <cell r="C581" t="str">
            <v>11-MK-28</v>
          </cell>
          <cell r="D581" t="str">
            <v>TIR VE LOWBED / DORSELER</v>
          </cell>
        </row>
        <row r="582">
          <cell r="C582" t="str">
            <v>11-MK-28-10</v>
          </cell>
          <cell r="D582" t="str">
            <v>TIR VE LOWBED / DORSELER</v>
          </cell>
        </row>
        <row r="583">
          <cell r="C583" t="str">
            <v>11-MK-28-10-1001</v>
          </cell>
          <cell r="D583" t="str">
            <v>AMR - TIR - ÇEKİCİ - 4×2 - MAN (1)</v>
          </cell>
        </row>
        <row r="584">
          <cell r="C584" t="str">
            <v>11-MK-28-10-1002</v>
          </cell>
          <cell r="D584" t="str">
            <v>AMR - TIR - ÇEKİCİ - 4×2 - MAN (1)</v>
          </cell>
        </row>
        <row r="585">
          <cell r="C585" t="str">
            <v>11-MK-28-10-1003</v>
          </cell>
          <cell r="D585" t="str">
            <v>AMR - TIR - ÇEKİCİ - 4×2 - MAN (1)</v>
          </cell>
        </row>
        <row r="586">
          <cell r="C586" t="str">
            <v>11-MK-28-10-1004</v>
          </cell>
          <cell r="D586" t="str">
            <v>AMR - TIR - ÇEKİCİ - 6×4 - MAN (1)</v>
          </cell>
        </row>
        <row r="587">
          <cell r="C587" t="str">
            <v>11-MK-28-10-1005</v>
          </cell>
          <cell r="D587" t="str">
            <v>AMR - TIR - ÇEKİCİ - 6×4 - MAN (2)</v>
          </cell>
        </row>
        <row r="588">
          <cell r="C588" t="str">
            <v>11-MK-28-10-1006</v>
          </cell>
          <cell r="D588" t="str">
            <v>AMR - TIR - ÇEKİCİ - 6×4 - MAN (3)</v>
          </cell>
        </row>
        <row r="589">
          <cell r="C589" t="str">
            <v>11-MK-28-10-1007</v>
          </cell>
          <cell r="D589" t="str">
            <v>AMR - LOWBED - ÖZDEMİRSAN (1)</v>
          </cell>
        </row>
        <row r="590">
          <cell r="C590" t="str">
            <v>11-MK-28-10-1008</v>
          </cell>
          <cell r="D590" t="str">
            <v>AMR - LOWBED - ÖZDEMİRSAN (2)</v>
          </cell>
        </row>
        <row r="591">
          <cell r="C591" t="str">
            <v>11-MK-28-10-1009</v>
          </cell>
          <cell r="D591" t="str">
            <v>AMR - KASALI DORSE - KOLUMAN (1)</v>
          </cell>
        </row>
        <row r="592">
          <cell r="C592" t="str">
            <v>11-MK-28-10-1010</v>
          </cell>
          <cell r="D592" t="str">
            <v>AMR - KASALI DORSE - KOLUMAN (2)</v>
          </cell>
        </row>
        <row r="593">
          <cell r="C593" t="str">
            <v>11-MK-28-10-1011</v>
          </cell>
          <cell r="D593" t="str">
            <v>AMR - KASALI DORSE - KOLUMAN (3)</v>
          </cell>
        </row>
        <row r="594">
          <cell r="C594" t="str">
            <v>11-MK-28-10-1012</v>
          </cell>
          <cell r="D594" t="str">
            <v>AMR - LOWBED - ÖZDEMİRSAN (3)</v>
          </cell>
        </row>
        <row r="595">
          <cell r="C595" t="str">
            <v>11-MK-28-10-1013</v>
          </cell>
          <cell r="D595" t="str">
            <v>AMR - LOWBED - ÖZDEMİRSAN (4)</v>
          </cell>
        </row>
        <row r="596">
          <cell r="C596" t="str">
            <v>11-MK-40</v>
          </cell>
          <cell r="D596" t="str">
            <v>KAMYON ÜSTÜ JENERATÖRLER</v>
          </cell>
        </row>
        <row r="597">
          <cell r="C597" t="str">
            <v>11-MK-40-10</v>
          </cell>
          <cell r="D597" t="str">
            <v>KAMYON ÜSTÜ JENERATÖRLER</v>
          </cell>
        </row>
        <row r="598">
          <cell r="C598" t="str">
            <v>11-MK-40-10-1001</v>
          </cell>
          <cell r="D598" t="str">
            <v>AMR - KAMYONÜSTÜ JENERATÖR - 650 KVA - KAMYON - MAN</v>
          </cell>
        </row>
        <row r="599">
          <cell r="C599" t="str">
            <v>11-MK-40-10-1002</v>
          </cell>
          <cell r="D599" t="str">
            <v>AMR - KAMYONÜSTÜ JENERATÖR - 650 KVA - JENERATÖR - CAT</v>
          </cell>
        </row>
        <row r="600">
          <cell r="C600" t="str">
            <v>11-MK-41</v>
          </cell>
          <cell r="D600" t="str">
            <v>KOMPRESÖRLER</v>
          </cell>
        </row>
        <row r="601">
          <cell r="C601" t="str">
            <v>11-MK-41-10</v>
          </cell>
          <cell r="D601" t="str">
            <v>KOMPRESÖRLER</v>
          </cell>
        </row>
        <row r="602">
          <cell r="C602" t="str">
            <v>11-MK-41-10-1001</v>
          </cell>
          <cell r="D602" t="str">
            <v>AMR - KOMPRESÖR - ELEKTRİKLİ - 13 BAR - INGERSOLL RAND</v>
          </cell>
        </row>
        <row r="603">
          <cell r="C603" t="str">
            <v>11-MK-41-10-1002</v>
          </cell>
          <cell r="D603" t="str">
            <v>AMR - SEYYAR DİZEL KOMPRESÖR - ATLAS COPCO XAS136</v>
          </cell>
        </row>
        <row r="604">
          <cell r="C604" t="str">
            <v>11-MK-41-10-1003</v>
          </cell>
          <cell r="D604" t="str">
            <v>AMR - SEYYAR DİZEL KOMPRESÖR - ATLAS COPCO XAS282</v>
          </cell>
        </row>
        <row r="605">
          <cell r="C605" t="str">
            <v>11-MK-42</v>
          </cell>
          <cell r="D605" t="str">
            <v>HİDROFORLAR</v>
          </cell>
        </row>
        <row r="606">
          <cell r="C606" t="str">
            <v>11-MK-42-10</v>
          </cell>
          <cell r="D606" t="str">
            <v>HİDROFORLAR</v>
          </cell>
        </row>
        <row r="607">
          <cell r="C607" t="str">
            <v>11-MK-42-10-1001</v>
          </cell>
          <cell r="D607" t="str">
            <v>AMR - HİDROFOR - GRUNDFOS</v>
          </cell>
        </row>
        <row r="608">
          <cell r="C608" t="str">
            <v>11-MK-43</v>
          </cell>
          <cell r="D608" t="str">
            <v>YAKIT TANKLARI</v>
          </cell>
        </row>
        <row r="609">
          <cell r="C609" t="str">
            <v>11-MK-43-10</v>
          </cell>
          <cell r="D609" t="str">
            <v>YAKIT TANKLARI</v>
          </cell>
        </row>
        <row r="610">
          <cell r="C610" t="str">
            <v>11-MK-43-10-1001</v>
          </cell>
          <cell r="D610" t="str">
            <v>AMR - YAKIT TANKI - 50 TON - INGERSOLL RAND</v>
          </cell>
        </row>
        <row r="611">
          <cell r="C611" t="str">
            <v>11-MK-44</v>
          </cell>
          <cell r="D611" t="str">
            <v>HAVA TANKLARI</v>
          </cell>
        </row>
        <row r="612">
          <cell r="C612" t="str">
            <v>11-MK-44-10</v>
          </cell>
          <cell r="D612" t="str">
            <v>HAVA TANKLARI</v>
          </cell>
        </row>
        <row r="613">
          <cell r="C613" t="str">
            <v>11-MK-44-10-1001</v>
          </cell>
          <cell r="D613" t="str">
            <v>AMR - HAVA TANKI</v>
          </cell>
        </row>
        <row r="614">
          <cell r="C614" t="str">
            <v>11-MK-45</v>
          </cell>
          <cell r="D614" t="str">
            <v>SU TANKLARI</v>
          </cell>
        </row>
        <row r="615">
          <cell r="C615" t="str">
            <v>11-MK-45-10</v>
          </cell>
          <cell r="D615" t="str">
            <v>SU TANKLARI</v>
          </cell>
        </row>
        <row r="616">
          <cell r="C616" t="str">
            <v>11-MK-45-10-1001</v>
          </cell>
          <cell r="D616" t="str">
            <v>AMR - SU TANKI - 25 TON - DOĞAN TANKER</v>
          </cell>
        </row>
        <row r="617">
          <cell r="C617" t="str">
            <v>11-MK-46</v>
          </cell>
          <cell r="D617" t="str">
            <v>IŞIK KULELERİ</v>
          </cell>
        </row>
        <row r="618">
          <cell r="C618" t="str">
            <v>11-MK-46-10</v>
          </cell>
          <cell r="D618" t="str">
            <v>IŞIK KULELERİ</v>
          </cell>
        </row>
        <row r="619">
          <cell r="C619" t="str">
            <v>11-MK-46-10-1001</v>
          </cell>
          <cell r="D619" t="str">
            <v>AMR - IŞIK KULESİ - JENERATÖRLÜ - ATLAS COPCO</v>
          </cell>
        </row>
        <row r="620">
          <cell r="C620" t="str">
            <v>11-MK-47</v>
          </cell>
          <cell r="D620" t="str">
            <v>ATÖLYE EKİPMANLARI</v>
          </cell>
        </row>
        <row r="621">
          <cell r="C621" t="str">
            <v>11-MK-47-10</v>
          </cell>
          <cell r="D621" t="str">
            <v>PROFİL BÜKME MAKİNELERİ</v>
          </cell>
        </row>
        <row r="622">
          <cell r="C622" t="str">
            <v>11-MK-47-10-1001</v>
          </cell>
          <cell r="D622" t="str">
            <v>AMR - PROFİL BÜKME MAKİNESİ</v>
          </cell>
        </row>
        <row r="623">
          <cell r="C623" t="str">
            <v>11-MK-47-11</v>
          </cell>
          <cell r="D623" t="str">
            <v>DEMİR KESME BÜKME MAKİNELERİ</v>
          </cell>
        </row>
        <row r="624">
          <cell r="C624" t="str">
            <v>11-MK-47-11-1001</v>
          </cell>
          <cell r="D624" t="str">
            <v>AMR - DEMİR KESME MAKİNESİ / 55 MM - OFMER</v>
          </cell>
        </row>
        <row r="625">
          <cell r="C625" t="str">
            <v>11-MK-47-11-1002</v>
          </cell>
          <cell r="D625" t="str">
            <v>AMR - DEMİR BÜKME MAKİNESİ / 55 MM - OFMER</v>
          </cell>
        </row>
        <row r="626">
          <cell r="C626" t="str">
            <v>11-MK-47-12</v>
          </cell>
          <cell r="D626" t="str">
            <v>TORNA TEZGAHLARI</v>
          </cell>
        </row>
        <row r="627">
          <cell r="C627" t="str">
            <v>11-MK-47-12-1001</v>
          </cell>
          <cell r="D627" t="str">
            <v>AMR - TORNA TEZGAHI - 2 METRE - BULON DİŞİ İÇİN - BAOJİ</v>
          </cell>
        </row>
        <row r="628">
          <cell r="C628" t="str">
            <v>11-MK-47-12-1002</v>
          </cell>
          <cell r="D628" t="str">
            <v>AMR - TORNA TEZGAHI - 3 METRE - ANA ATÖLYE - TRENS</v>
          </cell>
        </row>
        <row r="629">
          <cell r="C629" t="str">
            <v>11-MK-47-13</v>
          </cell>
          <cell r="D629" t="str">
            <v>ISIMAKLAR</v>
          </cell>
        </row>
        <row r="630">
          <cell r="C630" t="str">
            <v>11-MK-47-13-1001</v>
          </cell>
          <cell r="D630" t="str">
            <v>AMR - ISIMAK G-35 APAREY</v>
          </cell>
        </row>
        <row r="631">
          <cell r="C631" t="str">
            <v>11-MK-47-13-1002</v>
          </cell>
          <cell r="D631" t="str">
            <v>AMR - ISIMAK G-55 APAREY</v>
          </cell>
        </row>
        <row r="632">
          <cell r="C632" t="str">
            <v>11-MK-47-14</v>
          </cell>
          <cell r="D632" t="str">
            <v>YIKAMA JETLERİ</v>
          </cell>
        </row>
        <row r="633">
          <cell r="C633" t="str">
            <v>11-MK-47-14-1001</v>
          </cell>
          <cell r="D633" t="str">
            <v>AMR - KARCHER YIKAMA JETİ - 250 BAR - KARCHER</v>
          </cell>
        </row>
        <row r="634">
          <cell r="C634" t="str">
            <v>11-MK-47-14-1002</v>
          </cell>
          <cell r="D634" t="str">
            <v>AMR - KARCHER YIKAMA JETİ - 1000 BAR - KAMAT</v>
          </cell>
        </row>
        <row r="635">
          <cell r="C635" t="str">
            <v>11-MK-47-15</v>
          </cell>
          <cell r="D635" t="str">
            <v>SÜTUNLU MATKAPLAR</v>
          </cell>
        </row>
        <row r="636">
          <cell r="C636" t="str">
            <v>11-MK-47-15-1001</v>
          </cell>
          <cell r="D636" t="str">
            <v>AMR - SÜTUNLU MATKAP - VDM</v>
          </cell>
        </row>
        <row r="637">
          <cell r="C637" t="str">
            <v>11-MK-47-16</v>
          </cell>
          <cell r="D637" t="str">
            <v>ŞERİT TESTERELER</v>
          </cell>
        </row>
        <row r="638">
          <cell r="C638" t="str">
            <v>11-MK-47-16-1001</v>
          </cell>
          <cell r="D638" t="str">
            <v>AMR - ŞERİT TESTERE - DİSPA</v>
          </cell>
        </row>
        <row r="639">
          <cell r="C639" t="str">
            <v>11-MK-47-17</v>
          </cell>
          <cell r="D639" t="str">
            <v>HİDROLİK PRESLER</v>
          </cell>
        </row>
        <row r="640">
          <cell r="C640" t="str">
            <v>11-MK-47-17-1001</v>
          </cell>
          <cell r="D640" t="str">
            <v>AMR - 200 TON HİDROLİK PRES</v>
          </cell>
        </row>
        <row r="641">
          <cell r="C641" t="str">
            <v>11-MK-47-18</v>
          </cell>
          <cell r="D641" t="str">
            <v>KAYNAK MAKİNELERİ</v>
          </cell>
        </row>
        <row r="642">
          <cell r="C642" t="str">
            <v>11-MK-47-18-1001</v>
          </cell>
          <cell r="D642" t="str">
            <v>AMR - GAZ ALTI KAYNAK MAKİNELERİ</v>
          </cell>
        </row>
        <row r="643">
          <cell r="C643" t="str">
            <v>11-MK-47-18-1002</v>
          </cell>
          <cell r="D643" t="str">
            <v>AMR - ELEKTRİKLİ KAYNAK MAKİNELERİ</v>
          </cell>
        </row>
        <row r="644">
          <cell r="C644" t="str">
            <v>11-MK-47-18-1003</v>
          </cell>
          <cell r="D644" t="str">
            <v>AMR - DİZEL KAYNAK MAKİNELERİ</v>
          </cell>
        </row>
        <row r="645">
          <cell r="C645" t="str">
            <v>11-MK-47-18-1004</v>
          </cell>
          <cell r="D645" t="str">
            <v>AMR - ÇANTA KAYNAK MAKİNELERİ</v>
          </cell>
        </row>
        <row r="646">
          <cell r="C646" t="str">
            <v>11-MK-47-19</v>
          </cell>
          <cell r="D646" t="str">
            <v>ELEKTROD MAKİNELERİ</v>
          </cell>
        </row>
        <row r="647">
          <cell r="C647" t="str">
            <v>11-MK-47-19-1001</v>
          </cell>
          <cell r="D647" t="str">
            <v>AMR - ELEKTROD KURUTMA FIRINLARI</v>
          </cell>
        </row>
        <row r="648">
          <cell r="C648" t="str">
            <v>11-MK-47-19-1002</v>
          </cell>
          <cell r="D648" t="str">
            <v>AMR - ELEKTROD TERMOSU</v>
          </cell>
        </row>
        <row r="649">
          <cell r="C649" t="str">
            <v>11-MK-47-20</v>
          </cell>
          <cell r="D649" t="str">
            <v>LASTİK DEĞİŞTİRME MAKİNELERİ</v>
          </cell>
        </row>
        <row r="650">
          <cell r="C650" t="str">
            <v>11-MK-47-20-1001</v>
          </cell>
          <cell r="D650" t="str">
            <v>AMR - LASTİK DEĞİŞTİRME MAKİNESİ - CORGHİ</v>
          </cell>
        </row>
        <row r="651">
          <cell r="C651" t="str">
            <v>11-MK-47-21</v>
          </cell>
          <cell r="D651" t="str">
            <v>HORTUM BASMA MAKİNELERİ</v>
          </cell>
        </row>
        <row r="652">
          <cell r="C652" t="str">
            <v>11-MK-47-21-1001</v>
          </cell>
          <cell r="D652" t="str">
            <v>AMR - HORTUM BASMA MAKİNESİ - TEKSAN</v>
          </cell>
        </row>
        <row r="653">
          <cell r="C653" t="str">
            <v>11-MK-47-30</v>
          </cell>
          <cell r="D653" t="str">
            <v>ATÖLYE TAVAN VİNÇLERİ</v>
          </cell>
        </row>
        <row r="654">
          <cell r="C654" t="str">
            <v>11-MK-47-30-1001</v>
          </cell>
          <cell r="D654" t="str">
            <v>AMR - ATÖLYE TAVAN VİNCİ - 6,30 TON</v>
          </cell>
        </row>
        <row r="655">
          <cell r="C655" t="str">
            <v>11-MK-47-31</v>
          </cell>
          <cell r="D655" t="str">
            <v>AMR - ATÖLYE TAKIMLARI</v>
          </cell>
        </row>
        <row r="656">
          <cell r="C656" t="str">
            <v>11-MK-47-31-1001</v>
          </cell>
          <cell r="D656" t="str">
            <v>AMR - ATÖLYE TAKIMLARI</v>
          </cell>
        </row>
        <row r="657">
          <cell r="C657" t="str">
            <v>11-MK-48</v>
          </cell>
          <cell r="D657" t="str">
            <v>TOPOĞRAFİK ÖLÇÜM ALETLERİ</v>
          </cell>
        </row>
        <row r="658">
          <cell r="C658" t="str">
            <v>11-MK-48-10</v>
          </cell>
          <cell r="D658" t="str">
            <v>TOPOĞRAFİK ÖLÇÜM ALETLERİ</v>
          </cell>
        </row>
        <row r="659">
          <cell r="C659" t="str">
            <v>11-MK-48-10-1001</v>
          </cell>
          <cell r="D659" t="str">
            <v>AMR - TOPOĞRAFİK ÖLÇÜM ALETLERİ</v>
          </cell>
        </row>
        <row r="660">
          <cell r="C660" t="str">
            <v>11-MK-50</v>
          </cell>
          <cell r="D660" t="str">
            <v>SAHA VİNÇLERİ</v>
          </cell>
        </row>
        <row r="661">
          <cell r="C661" t="str">
            <v>11-MK-50-10</v>
          </cell>
          <cell r="D661" t="str">
            <v>DEMİR SAHASI PORTAL VİNÇLERİ</v>
          </cell>
        </row>
        <row r="662">
          <cell r="C662" t="str">
            <v>11-MK-50-10-1001</v>
          </cell>
          <cell r="D662" t="str">
            <v>AMR - DEMİR SAHASI PORTAL VİNÇLERİ - 6,3 TON - 3 TON</v>
          </cell>
        </row>
        <row r="663">
          <cell r="C663" t="str">
            <v>11-MK-70</v>
          </cell>
          <cell r="D663" t="str">
            <v>STD. ARAZİ ARACI - YÜKLENİCİ</v>
          </cell>
        </row>
        <row r="664">
          <cell r="C664" t="str">
            <v>11-MK-70-10</v>
          </cell>
          <cell r="D664" t="str">
            <v>STD. ARAZİ ARACI - YÜKLENİCİ</v>
          </cell>
        </row>
        <row r="665">
          <cell r="C665" t="str">
            <v>11-MK-70-10-1001</v>
          </cell>
          <cell r="D665" t="str">
            <v>AMR - ARAZİ ARACI - DUSTER - 4×4</v>
          </cell>
        </row>
        <row r="666">
          <cell r="C666" t="str">
            <v>11-MK-70-10-1002</v>
          </cell>
          <cell r="D666" t="str">
            <v>AMR - ARAZİ ARACI - DUSTER - 4×4 - SATINALMA</v>
          </cell>
        </row>
        <row r="667">
          <cell r="C667" t="str">
            <v>11-MK-70-10-1003</v>
          </cell>
          <cell r="D667" t="str">
            <v>AMR - ARAZİ ARACI - NİSSAN - 4×4 - SATINALMA</v>
          </cell>
        </row>
        <row r="668">
          <cell r="C668" t="str">
            <v>11-MK-71</v>
          </cell>
          <cell r="D668" t="str">
            <v>STD. ARAZİ ARACI - İDARE</v>
          </cell>
        </row>
        <row r="669">
          <cell r="C669" t="str">
            <v>11-MK-71-10</v>
          </cell>
          <cell r="D669" t="str">
            <v>STD. ARAZİ ARACI - İDARE</v>
          </cell>
        </row>
        <row r="670">
          <cell r="C670" t="str">
            <v>11-MK-71-10-1001</v>
          </cell>
          <cell r="D670" t="str">
            <v>AMR - ARAZİ ARACI - DUSTER - 4×4 - İDARE</v>
          </cell>
        </row>
        <row r="671">
          <cell r="C671" t="str">
            <v>11-MK-72</v>
          </cell>
          <cell r="D671" t="str">
            <v>STANDART BİNEK ARAÇLAR</v>
          </cell>
        </row>
        <row r="672">
          <cell r="C672" t="str">
            <v>11-MK-72-10</v>
          </cell>
          <cell r="D672" t="str">
            <v>STANDART BİNEK ARAÇLAR</v>
          </cell>
        </row>
        <row r="673">
          <cell r="C673" t="str">
            <v>11-MK-72-10-1001</v>
          </cell>
          <cell r="D673" t="str">
            <v>AMR - MİNİBÜS</v>
          </cell>
        </row>
        <row r="674">
          <cell r="C674" t="str">
            <v>11-MK-72-10-1002</v>
          </cell>
          <cell r="D674" t="str">
            <v>AMR - BİNEK ARAÇ - DOBLO</v>
          </cell>
        </row>
        <row r="675">
          <cell r="C675" t="str">
            <v>11-MK-72-10-1003</v>
          </cell>
          <cell r="D675" t="str">
            <v>AMR - BİNEK ARAÇ - EGEA</v>
          </cell>
        </row>
        <row r="676">
          <cell r="C676" t="str">
            <v>11-MK-73</v>
          </cell>
          <cell r="D676" t="str">
            <v>PİKAPLAR</v>
          </cell>
        </row>
        <row r="677">
          <cell r="C677" t="str">
            <v>11-MK-73-10</v>
          </cell>
          <cell r="D677" t="str">
            <v>PİKAPLAR</v>
          </cell>
        </row>
        <row r="678">
          <cell r="C678" t="str">
            <v>11-MK-73-10-1001</v>
          </cell>
          <cell r="D678" t="str">
            <v>AMR - PİKAP - 4×4</v>
          </cell>
        </row>
        <row r="679">
          <cell r="C679" t="str">
            <v>11-MK-74</v>
          </cell>
          <cell r="D679" t="str">
            <v>PREMİUM BİNEK ARAÇLAR</v>
          </cell>
        </row>
        <row r="680">
          <cell r="C680" t="str">
            <v>11-MK-74-10</v>
          </cell>
          <cell r="D680" t="str">
            <v>PREMİUM BİNEK ARAÇLAR</v>
          </cell>
        </row>
        <row r="681">
          <cell r="C681" t="str">
            <v>11-MK-74-10-1001</v>
          </cell>
          <cell r="D681" t="str">
            <v>AMR - PREMİUM BİNEK ARAÇ - 3LT. ÜZERİ - İDARE</v>
          </cell>
        </row>
        <row r="682">
          <cell r="C682" t="str">
            <v>11-MK-74-10-1002</v>
          </cell>
          <cell r="D682" t="str">
            <v>AMR - PREMİUM BİNEK ARAÇ - SUPERB</v>
          </cell>
        </row>
        <row r="683">
          <cell r="C683" t="str">
            <v>12-PR</v>
          </cell>
          <cell r="D683" t="str">
            <v>ENDİREKT PERSONEL</v>
          </cell>
        </row>
        <row r="684">
          <cell r="C684" t="str">
            <v>12-PR-50</v>
          </cell>
          <cell r="D684" t="str">
            <v>END. PERS. - ÜST YÖNETİM</v>
          </cell>
        </row>
        <row r="685">
          <cell r="C685" t="str">
            <v>12-PR-50-10</v>
          </cell>
          <cell r="D685" t="str">
            <v>END. PERS. - ÜST YÖNETİM</v>
          </cell>
        </row>
        <row r="686">
          <cell r="C686" t="str">
            <v>12-PR-50-10-1001</v>
          </cell>
          <cell r="D686" t="str">
            <v>PROJE KOORDİNATÖRÜ</v>
          </cell>
        </row>
        <row r="687">
          <cell r="C687" t="str">
            <v>12-PR-50-10-1002</v>
          </cell>
          <cell r="D687" t="str">
            <v>PROJE DİREKTÖRÜ</v>
          </cell>
        </row>
        <row r="688">
          <cell r="C688" t="str">
            <v>12-PR-50-10-1003</v>
          </cell>
          <cell r="D688" t="str">
            <v>PROJE MÜDÜRÜ</v>
          </cell>
        </row>
        <row r="689">
          <cell r="C689" t="str">
            <v>12-PR-50-10-1004</v>
          </cell>
          <cell r="D689" t="str">
            <v>PROJE MÜDÜRÜ YARDIMCISI</v>
          </cell>
        </row>
        <row r="690">
          <cell r="C690" t="str">
            <v>12-PR-50-10-1005</v>
          </cell>
          <cell r="D690" t="str">
            <v>MALİ İŞLER DİREKTÖRÜ</v>
          </cell>
        </row>
        <row r="691">
          <cell r="C691" t="str">
            <v>12-PR-51</v>
          </cell>
          <cell r="D691" t="str">
            <v>END. PERS. - TEKNİK OFİS</v>
          </cell>
        </row>
        <row r="692">
          <cell r="C692" t="str">
            <v>12-PR-51-10</v>
          </cell>
          <cell r="D692" t="str">
            <v>END. PERS. - TEKNİK OFİS</v>
          </cell>
        </row>
        <row r="693">
          <cell r="C693" t="str">
            <v>12-PR-51-10-1001</v>
          </cell>
          <cell r="D693" t="str">
            <v>MERKEZ TEKNİK OFİS MÜDÜRÜ</v>
          </cell>
        </row>
        <row r="694">
          <cell r="C694" t="str">
            <v>12-PR-51-10-1002</v>
          </cell>
          <cell r="D694" t="str">
            <v>MERKEZ PLANLAMA VE RAPORLAMA MÜH.</v>
          </cell>
        </row>
        <row r="695">
          <cell r="C695" t="str">
            <v>12-PR-51-10-1003</v>
          </cell>
          <cell r="D695" t="str">
            <v>MERKEZ BÜTÇE MALİYET KONTROL ŞEFİ</v>
          </cell>
        </row>
        <row r="696">
          <cell r="C696" t="str">
            <v>12-PR-51-10-1004</v>
          </cell>
          <cell r="D696" t="str">
            <v>MERKEZ BÜTÇE MALİYET KONTROL MÜHENDİSİ</v>
          </cell>
        </row>
        <row r="697">
          <cell r="C697" t="str">
            <v>12-PR-51-10-1005</v>
          </cell>
          <cell r="D697" t="str">
            <v>MERKEZ SÖZLEŞME ŞEFİ</v>
          </cell>
        </row>
        <row r="698">
          <cell r="C698" t="str">
            <v>12-PR-51-10-1006</v>
          </cell>
          <cell r="D698" t="str">
            <v>SAHA TEKNİK OFİS MÜDÜRÜ</v>
          </cell>
        </row>
        <row r="699">
          <cell r="C699" t="str">
            <v>12-PR-51-10-1007</v>
          </cell>
          <cell r="D699" t="str">
            <v>SAHA PLANLAMA / RAPORLAMA ŞEFİ</v>
          </cell>
        </row>
        <row r="700">
          <cell r="C700" t="str">
            <v>12-PR-51-10-1008</v>
          </cell>
          <cell r="D700" t="str">
            <v>SAHA PLANLAMA / RAPORLAMA MÜHENDİSİ</v>
          </cell>
        </row>
        <row r="701">
          <cell r="C701" t="str">
            <v>12-PR-51-10-1009</v>
          </cell>
          <cell r="D701" t="str">
            <v>SAHA BÜTÇE MALİYET ŞEFİ</v>
          </cell>
        </row>
        <row r="702">
          <cell r="C702" t="str">
            <v>12-PR-51-10-1010</v>
          </cell>
          <cell r="D702" t="str">
            <v>SAHA BÜTÇE MALİYET MÜHENDİSİ</v>
          </cell>
        </row>
        <row r="703">
          <cell r="C703" t="str">
            <v>12-PR-51-10-1011</v>
          </cell>
          <cell r="D703" t="str">
            <v>SAHA İDARİ HAKEDİŞ ŞEFİ</v>
          </cell>
        </row>
        <row r="704">
          <cell r="C704" t="str">
            <v>12-PR-51-10-1012</v>
          </cell>
          <cell r="D704" t="str">
            <v>SAHA TAŞERON HAKEDİŞİ ŞEFİ</v>
          </cell>
        </row>
        <row r="705">
          <cell r="C705" t="str">
            <v>12-PR-51-10-1013</v>
          </cell>
          <cell r="D705" t="str">
            <v>SAHA TEKNİK OFİS TEKNİKERİ</v>
          </cell>
        </row>
        <row r="706">
          <cell r="C706" t="str">
            <v>12-PR-52</v>
          </cell>
          <cell r="D706" t="str">
            <v>END. PERS. - TASARIM</v>
          </cell>
        </row>
        <row r="707">
          <cell r="C707" t="str">
            <v>12-PR-52-10</v>
          </cell>
          <cell r="D707" t="str">
            <v>END. PERS. - TASARIM</v>
          </cell>
        </row>
        <row r="708">
          <cell r="C708" t="str">
            <v>12-PR-52-10-1001</v>
          </cell>
          <cell r="D708" t="str">
            <v>MERKEZ TASARIM MÜDÜRÜ</v>
          </cell>
        </row>
        <row r="709">
          <cell r="C709" t="str">
            <v>12-PR-52-10-1002</v>
          </cell>
          <cell r="D709" t="str">
            <v>MERKEZ TASARIM ŞEFİ</v>
          </cell>
        </row>
        <row r="710">
          <cell r="C710" t="str">
            <v>12-PR-52-10-1003</v>
          </cell>
          <cell r="D710" t="str">
            <v>MERKEZ TASARIM MÜHENDİSİ</v>
          </cell>
        </row>
        <row r="711">
          <cell r="C711" t="str">
            <v>12-PR-52-10-1004</v>
          </cell>
          <cell r="D711" t="str">
            <v>TEKNİK RESSAM</v>
          </cell>
        </row>
        <row r="712">
          <cell r="C712" t="str">
            <v>12-PR-53</v>
          </cell>
          <cell r="D712" t="str">
            <v>END. PERS. - ETÜD PROJE VE KAMULAŞTIRMA</v>
          </cell>
        </row>
        <row r="713">
          <cell r="C713" t="str">
            <v>12-PR-53-10</v>
          </cell>
          <cell r="D713" t="str">
            <v>END. PERS. - ETÜD PROJE VE KAMULAŞTIRMA</v>
          </cell>
        </row>
        <row r="714">
          <cell r="C714" t="str">
            <v>12-PR-53-10-1001</v>
          </cell>
          <cell r="D714" t="str">
            <v>ETÜT - HARİTA MÜDÜRÜ</v>
          </cell>
        </row>
        <row r="715">
          <cell r="C715" t="str">
            <v>12-PR-53-10-1002</v>
          </cell>
          <cell r="D715" t="str">
            <v>ETÜT - HARİTA ŞEFİ</v>
          </cell>
        </row>
        <row r="716">
          <cell r="C716" t="str">
            <v>12-PR-53-10-1003</v>
          </cell>
          <cell r="D716" t="str">
            <v>ETÜT - HARİTA MÜHENDİSİ</v>
          </cell>
        </row>
        <row r="717">
          <cell r="C717" t="str">
            <v>12-PR-53-10-1004</v>
          </cell>
          <cell r="D717" t="str">
            <v>ETÜT - HARİTA TEKNİKERİ / TOPOĞRAF</v>
          </cell>
        </row>
        <row r="718">
          <cell r="C718" t="str">
            <v>12-PR-53-10-1005</v>
          </cell>
          <cell r="D718" t="str">
            <v>ALET OPERATÖRÜ</v>
          </cell>
        </row>
        <row r="719">
          <cell r="C719" t="str">
            <v>12-PR-53-10-1006</v>
          </cell>
          <cell r="D719" t="str">
            <v>ŞENÖR</v>
          </cell>
        </row>
        <row r="720">
          <cell r="C720" t="str">
            <v>12-PR-53-10-1007</v>
          </cell>
          <cell r="D720" t="str">
            <v>MERKEZ KAMULAŞTIRMA ŞEFİ</v>
          </cell>
        </row>
        <row r="721">
          <cell r="C721" t="str">
            <v>12-PR-53-10-1008</v>
          </cell>
          <cell r="D721" t="str">
            <v>MERKEZ KAMULAŞTIRMA MÜHENDİSİ</v>
          </cell>
        </row>
        <row r="722">
          <cell r="C722" t="str">
            <v>12-PR-54</v>
          </cell>
          <cell r="D722" t="str">
            <v>END. PERS. - ÇEVRE VE SOSYAL</v>
          </cell>
        </row>
        <row r="723">
          <cell r="C723" t="str">
            <v>12-PR-54-10</v>
          </cell>
          <cell r="D723" t="str">
            <v>END. PERS. - ÇEVRE VE SOSYAL</v>
          </cell>
        </row>
        <row r="724">
          <cell r="C724" t="str">
            <v>12-PR-54-10-1001</v>
          </cell>
          <cell r="D724" t="str">
            <v>MERKEZ ÇEVRE VE SOSYAL UYUM MÜDÜRÜ</v>
          </cell>
        </row>
        <row r="725">
          <cell r="C725" t="str">
            <v>12-PR-54-10-1002</v>
          </cell>
          <cell r="D725" t="str">
            <v>MERKEZ SOSYAL ETKİ ŞEFİ</v>
          </cell>
        </row>
        <row r="726">
          <cell r="C726" t="str">
            <v>12-PR-54-10-1003</v>
          </cell>
          <cell r="D726" t="str">
            <v>MERKEZ ÇEVRE VE SOS. İŞL. DOKÜMANTASYON</v>
          </cell>
        </row>
        <row r="727">
          <cell r="C727" t="str">
            <v>12-PR-54-10-1004</v>
          </cell>
          <cell r="D727" t="str">
            <v>ÇEVRE VE SOSYAL UYUM ŞEFİ</v>
          </cell>
        </row>
        <row r="728">
          <cell r="C728" t="str">
            <v>12-PR-54-10-1005</v>
          </cell>
          <cell r="D728" t="str">
            <v>HALKLA İLİŞKİLER UZMANI</v>
          </cell>
        </row>
        <row r="729">
          <cell r="C729" t="str">
            <v>12-PR-54-10-1006</v>
          </cell>
          <cell r="D729" t="str">
            <v>ÇEVRE ŞEFİ</v>
          </cell>
        </row>
        <row r="730">
          <cell r="C730" t="str">
            <v>12-PR-54-10-1007</v>
          </cell>
          <cell r="D730" t="str">
            <v>ÇEVRE MÜHENDİSİ</v>
          </cell>
        </row>
        <row r="731">
          <cell r="C731" t="str">
            <v>12-PR-54-10-1008</v>
          </cell>
          <cell r="D731" t="str">
            <v>ARKEOLOG</v>
          </cell>
        </row>
        <row r="732">
          <cell r="C732" t="str">
            <v>12-PR-54-10-1009</v>
          </cell>
          <cell r="D732" t="str">
            <v>BİYOLOG</v>
          </cell>
        </row>
        <row r="733">
          <cell r="C733" t="str">
            <v>12-PR-55</v>
          </cell>
          <cell r="D733" t="str">
            <v>END. PERS. - FİNANS VE MUHASEBE</v>
          </cell>
        </row>
        <row r="734">
          <cell r="C734" t="str">
            <v>12-PR-55-10</v>
          </cell>
          <cell r="D734" t="str">
            <v>END. PERS. - FİNANS VE MUHASEBE</v>
          </cell>
        </row>
        <row r="735">
          <cell r="C735" t="str">
            <v>12-PR-55-10-1001</v>
          </cell>
          <cell r="D735" t="str">
            <v>MERKEZ FİNANS MÜDÜRÜ</v>
          </cell>
        </row>
        <row r="736">
          <cell r="C736" t="str">
            <v>12-PR-55-10-1002</v>
          </cell>
          <cell r="D736" t="str">
            <v>MERKEZ FİNANS ŞEFİ</v>
          </cell>
        </row>
        <row r="737">
          <cell r="C737" t="str">
            <v>12-PR-55-10-1003</v>
          </cell>
          <cell r="D737" t="str">
            <v>MERKEZ FİNANS UZMANI</v>
          </cell>
        </row>
        <row r="738">
          <cell r="C738" t="str">
            <v>12-PR-55-10-1004</v>
          </cell>
          <cell r="D738" t="str">
            <v>MERKEZ MUHASEBE MÜDÜRÜ</v>
          </cell>
        </row>
        <row r="739">
          <cell r="C739" t="str">
            <v>12-PR-55-10-1005</v>
          </cell>
          <cell r="D739" t="str">
            <v>MERKEZ MUHASEBE ŞEFİ</v>
          </cell>
        </row>
        <row r="740">
          <cell r="C740" t="str">
            <v>12-PR-55-10-1006</v>
          </cell>
          <cell r="D740" t="str">
            <v>MERKEZ MUHASEBE UZMANI</v>
          </cell>
        </row>
        <row r="741">
          <cell r="C741" t="str">
            <v>12-PR-55-10-1007</v>
          </cell>
          <cell r="D741" t="str">
            <v>MUHASEBE ŞEFİ</v>
          </cell>
        </row>
        <row r="742">
          <cell r="C742" t="str">
            <v>12-PR-56</v>
          </cell>
          <cell r="D742" t="str">
            <v>END. PERS. - SATINALMA</v>
          </cell>
        </row>
        <row r="743">
          <cell r="C743" t="str">
            <v>12-PR-56-10</v>
          </cell>
          <cell r="D743" t="str">
            <v>END. PERS. - SATINALMA</v>
          </cell>
        </row>
        <row r="744">
          <cell r="C744" t="str">
            <v>12-PR-56-10-1001</v>
          </cell>
          <cell r="D744" t="str">
            <v>MERKEZ SATINALMA MÜDÜRÜ</v>
          </cell>
        </row>
        <row r="745">
          <cell r="C745" t="str">
            <v>12-PR-56-10-1002</v>
          </cell>
          <cell r="D745" t="str">
            <v>MERKEZ SATINALMA ŞEFİ</v>
          </cell>
        </row>
        <row r="746">
          <cell r="C746" t="str">
            <v>12-PR-56-10-1003</v>
          </cell>
          <cell r="D746" t="str">
            <v>MERKEZ SATINALMA UZMANI</v>
          </cell>
        </row>
        <row r="747">
          <cell r="C747" t="str">
            <v>12-PR-56-10-1004</v>
          </cell>
          <cell r="D747" t="str">
            <v>SATINALMA UZMAN YARDIMCISI</v>
          </cell>
        </row>
        <row r="748">
          <cell r="C748" t="str">
            <v>12-PR-56-10-1005</v>
          </cell>
          <cell r="D748" t="str">
            <v>MERKEZ LOJİSTİK - GÜMRÜK ŞEFİ</v>
          </cell>
        </row>
        <row r="749">
          <cell r="C749" t="str">
            <v>12-PR-56-10-1006</v>
          </cell>
          <cell r="D749" t="str">
            <v>MERKEZ SİGORTA ŞEFİ</v>
          </cell>
        </row>
        <row r="750">
          <cell r="C750" t="str">
            <v>12-PR-56-10-1007</v>
          </cell>
          <cell r="D750" t="str">
            <v>SATINALMA ŞEFİ</v>
          </cell>
        </row>
        <row r="751">
          <cell r="C751" t="str">
            <v>12-PR-57</v>
          </cell>
          <cell r="D751" t="str">
            <v>END. PERS. - İNSAN KAYNAKLARI VE EYS</v>
          </cell>
        </row>
        <row r="752">
          <cell r="C752" t="str">
            <v>12-PR-57-10</v>
          </cell>
          <cell r="D752" t="str">
            <v>END. PERS. - İNSAN KAYNAKLARI VE EYS</v>
          </cell>
        </row>
        <row r="753">
          <cell r="C753" t="str">
            <v>12-PR-57-10-1001</v>
          </cell>
          <cell r="D753" t="str">
            <v>MERKEZ İNSAN KAYNAKLARI MÜDÜRÜ</v>
          </cell>
        </row>
        <row r="754">
          <cell r="C754" t="str">
            <v>12-PR-57-10-1002</v>
          </cell>
          <cell r="D754" t="str">
            <v>MERKEZ İNSAN KAYNAKLARI UZMANI</v>
          </cell>
        </row>
        <row r="755">
          <cell r="C755" t="str">
            <v>12-PR-57-10-1003</v>
          </cell>
          <cell r="D755" t="str">
            <v>MERKEZ DCC UZMANI</v>
          </cell>
        </row>
        <row r="756">
          <cell r="C756" t="str">
            <v>12-PR-57-10-1004</v>
          </cell>
          <cell r="D756" t="str">
            <v>İNSAN KAYNAKLARI UZMANI</v>
          </cell>
        </row>
        <row r="757">
          <cell r="C757" t="str">
            <v>12-PR-57-10-1005</v>
          </cell>
          <cell r="D757" t="str">
            <v>PUANTÖR</v>
          </cell>
        </row>
        <row r="758">
          <cell r="C758" t="str">
            <v>12-PR-57-10-1006</v>
          </cell>
          <cell r="D758" t="str">
            <v>DCC UZMANI</v>
          </cell>
        </row>
        <row r="759">
          <cell r="C759" t="str">
            <v>12-PR-57-10-1007</v>
          </cell>
          <cell r="D759" t="str">
            <v>MERKEZ ENTEGRE YÖNETİM SİSTEMLERİ MD.</v>
          </cell>
        </row>
        <row r="760">
          <cell r="C760" t="str">
            <v>12-PR-57-10-1008</v>
          </cell>
          <cell r="D760" t="str">
            <v>ENTEGRE YÖNETİM SİSTEMLERİ ŞEFİ</v>
          </cell>
        </row>
        <row r="761">
          <cell r="C761" t="str">
            <v>12-PR-57-10-1009</v>
          </cell>
          <cell r="D761" t="str">
            <v>ENTEGRE YÖNETİM SİSTEMLERİ MÜHENDİSİ</v>
          </cell>
        </row>
        <row r="762">
          <cell r="C762" t="str">
            <v>12-PR-58</v>
          </cell>
          <cell r="D762" t="str">
            <v>END. PERS. - DESTEK / HİZMET</v>
          </cell>
        </row>
        <row r="763">
          <cell r="C763" t="str">
            <v>12-PR-58-10</v>
          </cell>
          <cell r="D763" t="str">
            <v>END. PERS. - DESTEK / HİZMET</v>
          </cell>
        </row>
        <row r="764">
          <cell r="C764" t="str">
            <v>12-PR-58-10-1001</v>
          </cell>
          <cell r="D764" t="str">
            <v>MERKEZ BİLGİ İŞLEM UZMANI</v>
          </cell>
        </row>
        <row r="765">
          <cell r="C765" t="str">
            <v>12-PR-58-10-1002</v>
          </cell>
          <cell r="D765" t="str">
            <v>ŞOFÖR / EVRAK TAKİP</v>
          </cell>
        </row>
        <row r="766">
          <cell r="C766" t="str">
            <v>12-PR-58-10-1003</v>
          </cell>
          <cell r="D766" t="str">
            <v>HOPHOPÇU</v>
          </cell>
        </row>
        <row r="767">
          <cell r="C767" t="str">
            <v>12-PR-58-10-1004</v>
          </cell>
          <cell r="D767" t="str">
            <v>MERKEZ ÇAYCI</v>
          </cell>
        </row>
        <row r="768">
          <cell r="C768" t="str">
            <v>12-PR-58-10-1005</v>
          </cell>
          <cell r="D768" t="str">
            <v>SEKRETER</v>
          </cell>
        </row>
        <row r="769">
          <cell r="C769" t="str">
            <v>12-PR-58-10-1006</v>
          </cell>
          <cell r="D769" t="str">
            <v>AMBAR ŞEFİ</v>
          </cell>
        </row>
        <row r="770">
          <cell r="C770" t="str">
            <v>12-PR-58-10-1007</v>
          </cell>
          <cell r="D770" t="str">
            <v>AMBAR SORUMLUSU</v>
          </cell>
        </row>
        <row r="771">
          <cell r="C771" t="str">
            <v>12-PR-58-10-1008</v>
          </cell>
          <cell r="D771" t="str">
            <v>AMBAR SORUMLUSU YARDIMCISI</v>
          </cell>
        </row>
        <row r="772">
          <cell r="C772" t="str">
            <v>12-PR-58-10-1009</v>
          </cell>
          <cell r="D772" t="str">
            <v>AMBAR İŞÇİSİ / KANTARCI</v>
          </cell>
        </row>
        <row r="773">
          <cell r="C773" t="str">
            <v>12-PR-58-10-1010</v>
          </cell>
          <cell r="D773" t="str">
            <v>MAZOTÇU</v>
          </cell>
        </row>
        <row r="774">
          <cell r="C774" t="str">
            <v>12-PR-58-10-1011</v>
          </cell>
          <cell r="D774" t="str">
            <v>KAMP AMİRİ</v>
          </cell>
        </row>
        <row r="775">
          <cell r="C775" t="str">
            <v>12-PR-58-10-1012</v>
          </cell>
          <cell r="D775" t="str">
            <v>KOĞUŞÇU</v>
          </cell>
        </row>
        <row r="776">
          <cell r="C776" t="str">
            <v>12-PR-58-10-1013</v>
          </cell>
          <cell r="D776" t="str">
            <v>TEMİZLİK GÖREVLİSİ</v>
          </cell>
        </row>
        <row r="777">
          <cell r="C777" t="str">
            <v>12-PR-58-10-1014</v>
          </cell>
          <cell r="D777" t="str">
            <v>KAMP DÜZ İŞÇİ</v>
          </cell>
        </row>
        <row r="778">
          <cell r="C778" t="str">
            <v>12-PR-58-10-1015</v>
          </cell>
          <cell r="D778" t="str">
            <v>ÇAYCI</v>
          </cell>
        </row>
        <row r="779">
          <cell r="C779" t="str">
            <v>12-PR-58-10-1016</v>
          </cell>
          <cell r="D779" t="str">
            <v>GÜVENLİK AMİRİ</v>
          </cell>
        </row>
        <row r="780">
          <cell r="C780" t="str">
            <v>12-PR-58-10-1017</v>
          </cell>
          <cell r="D780" t="str">
            <v>BEKÇİ</v>
          </cell>
        </row>
        <row r="781">
          <cell r="C781" t="str">
            <v>12-PR-58-10-1018</v>
          </cell>
          <cell r="D781" t="str">
            <v>BİLGİ İŞLEM UZMANI</v>
          </cell>
        </row>
        <row r="782">
          <cell r="C782" t="str">
            <v>12-PR-58-10-1019</v>
          </cell>
          <cell r="D782" t="str">
            <v>BİLGİ İŞLEM ELEMANI</v>
          </cell>
        </row>
        <row r="783">
          <cell r="C783" t="str">
            <v>12-PR-58-10-1020</v>
          </cell>
          <cell r="D783" t="str">
            <v>İZİN VE PROTOKOL MÜDÜRÜ</v>
          </cell>
        </row>
        <row r="784">
          <cell r="C784" t="str">
            <v>12-PR-58-10-1021</v>
          </cell>
          <cell r="D784" t="str">
            <v>İZİN VE PROTOKOL ŞEFİ</v>
          </cell>
        </row>
        <row r="785">
          <cell r="C785" t="str">
            <v>12-PR-58-10-1022</v>
          </cell>
          <cell r="D785" t="str">
            <v>KAMU KURUMLARI SORUMLUSU</v>
          </cell>
        </row>
        <row r="786">
          <cell r="C786" t="str">
            <v>12-PR-58-10-1023</v>
          </cell>
          <cell r="D786" t="str">
            <v>3. ŞAHISLAR SORUMLUSU</v>
          </cell>
        </row>
        <row r="787">
          <cell r="C787" t="str">
            <v>12-PR-58-10-1024</v>
          </cell>
          <cell r="D787" t="str">
            <v>OCAKLAR DAİMİ NEZARETÇİ</v>
          </cell>
        </row>
        <row r="788">
          <cell r="C788" t="str">
            <v>12-PR-59</v>
          </cell>
          <cell r="D788" t="str">
            <v>END. PERS. - TOPRAK İŞLERİ</v>
          </cell>
        </row>
        <row r="789">
          <cell r="C789" t="str">
            <v>12-PR-59-10</v>
          </cell>
          <cell r="D789" t="str">
            <v>END. PERS. - TOPRAK İŞLERİ</v>
          </cell>
        </row>
        <row r="790">
          <cell r="C790" t="str">
            <v>12-PR-59-10-1001</v>
          </cell>
          <cell r="D790" t="str">
            <v>TOPRAK İŞLERİ MÜDÜRÜ</v>
          </cell>
        </row>
        <row r="791">
          <cell r="C791" t="str">
            <v>12-PR-59-10-1002</v>
          </cell>
          <cell r="D791" t="str">
            <v>TOPRAK İŞLERİ ŞEFİ</v>
          </cell>
        </row>
        <row r="792">
          <cell r="C792" t="str">
            <v>12-PR-59-10-1003</v>
          </cell>
          <cell r="D792" t="str">
            <v>TOPRAK İŞLERİ MÜHENDİSİ</v>
          </cell>
        </row>
        <row r="793">
          <cell r="C793" t="str">
            <v>12-PR-59-10-1004</v>
          </cell>
          <cell r="D793" t="str">
            <v>TOPRAK İŞLERİ FORMENİ</v>
          </cell>
        </row>
        <row r="794">
          <cell r="C794" t="str">
            <v>12-PR-59-10-1005</v>
          </cell>
          <cell r="D794" t="str">
            <v>BAYRAKÇI</v>
          </cell>
        </row>
        <row r="795">
          <cell r="C795" t="str">
            <v>12-PR-59-10-1006</v>
          </cell>
          <cell r="D795" t="str">
            <v>ZEMİN İYİLEŞTİRME MÜHENDİSİ</v>
          </cell>
        </row>
        <row r="796">
          <cell r="C796" t="str">
            <v>12-PR-59-10-1007</v>
          </cell>
          <cell r="D796" t="str">
            <v>OCAKLAR MÜHENDİSİ</v>
          </cell>
        </row>
        <row r="797">
          <cell r="C797" t="str">
            <v>12-PR-59-10-1008</v>
          </cell>
          <cell r="D797" t="str">
            <v>PATLATMA MÜHENDİSİ</v>
          </cell>
        </row>
        <row r="798">
          <cell r="C798" t="str">
            <v>12-PR-60</v>
          </cell>
          <cell r="D798" t="str">
            <v>END. PERS. - SANAT YAPILARI</v>
          </cell>
        </row>
        <row r="799">
          <cell r="C799" t="str">
            <v>12-PR-60-10</v>
          </cell>
          <cell r="D799" t="str">
            <v>END. PERS. - SANAT YAPILARI</v>
          </cell>
        </row>
        <row r="800">
          <cell r="C800" t="str">
            <v>12-PR-60-10-1001</v>
          </cell>
          <cell r="D800" t="str">
            <v>SANAT YAPILARI MÜDÜRÜ</v>
          </cell>
        </row>
        <row r="801">
          <cell r="C801" t="str">
            <v>12-PR-60-10-1002</v>
          </cell>
          <cell r="D801" t="str">
            <v>SANAT YAPILARI ŞEFİ</v>
          </cell>
        </row>
        <row r="802">
          <cell r="C802" t="str">
            <v>12-PR-60-10-1003</v>
          </cell>
          <cell r="D802" t="str">
            <v>SANAT YAPILARI MÜHENDİSİ</v>
          </cell>
        </row>
        <row r="803">
          <cell r="C803" t="str">
            <v>12-PR-60-10-1004</v>
          </cell>
          <cell r="D803" t="str">
            <v>SANAT YAPILARI TEKNİKERİ</v>
          </cell>
        </row>
        <row r="804">
          <cell r="C804" t="str">
            <v>12-PR-60-10-1005</v>
          </cell>
          <cell r="D804" t="str">
            <v>SANAT YAPILARI FORMENİ</v>
          </cell>
        </row>
        <row r="805">
          <cell r="C805" t="str">
            <v>12-PR-61</v>
          </cell>
          <cell r="D805" t="str">
            <v>END. PERS. - TÜNELLER</v>
          </cell>
        </row>
        <row r="806">
          <cell r="C806" t="str">
            <v>12-PR-61-10</v>
          </cell>
          <cell r="D806" t="str">
            <v>END. PERS. - TÜNELLER</v>
          </cell>
        </row>
        <row r="807">
          <cell r="C807" t="str">
            <v>12-PR-61-10-1001</v>
          </cell>
          <cell r="D807" t="str">
            <v>TÜNEL MÜDÜRÜ</v>
          </cell>
        </row>
        <row r="808">
          <cell r="C808" t="str">
            <v>12-PR-61-10-1002</v>
          </cell>
          <cell r="D808" t="str">
            <v>TÜNEL ŞEFİ</v>
          </cell>
        </row>
        <row r="809">
          <cell r="C809" t="str">
            <v>12-PR-61-10-1003</v>
          </cell>
          <cell r="D809" t="str">
            <v>TÜNEL MÜHENDİSİ</v>
          </cell>
        </row>
        <row r="810">
          <cell r="C810" t="str">
            <v>12-PR-61-10-1004</v>
          </cell>
          <cell r="D810" t="str">
            <v>TÜNEL FORMENİ</v>
          </cell>
        </row>
        <row r="811">
          <cell r="C811" t="str">
            <v>12-PR-62</v>
          </cell>
          <cell r="D811" t="str">
            <v>END. PERS. - ÜSTYAPI VE DİĞER</v>
          </cell>
        </row>
        <row r="812">
          <cell r="C812" t="str">
            <v>12-PR-62-10</v>
          </cell>
          <cell r="D812" t="str">
            <v>END. PERS. - ÜSTYAPI VE DİĞER</v>
          </cell>
        </row>
        <row r="813">
          <cell r="C813" t="str">
            <v>12-PR-62-10-1001</v>
          </cell>
          <cell r="D813" t="str">
            <v>ÜSTYAPI - ŞEF</v>
          </cell>
        </row>
        <row r="814">
          <cell r="C814" t="str">
            <v>12-PR-62-10-1002</v>
          </cell>
          <cell r="D814" t="str">
            <v>ÜSTYAPI - KALİTE KONTROL ŞEFİ</v>
          </cell>
        </row>
        <row r="815">
          <cell r="C815" t="str">
            <v>12-PR-62-10-1003</v>
          </cell>
          <cell r="D815" t="str">
            <v>ÜSTYAPI - ELEKTRİK İŞLERİ ŞEFİ</v>
          </cell>
        </row>
        <row r="816">
          <cell r="C816" t="str">
            <v>12-PR-62-10-1004</v>
          </cell>
          <cell r="D816" t="str">
            <v>ÜSTYAPI - ÖLÇÜM İŞLERİ ŞEFİ</v>
          </cell>
        </row>
        <row r="817">
          <cell r="C817" t="str">
            <v>12-PR-62-10-1005</v>
          </cell>
          <cell r="D817" t="str">
            <v>ÜSTYAPI - KAYNAK MÜHENDİSİ</v>
          </cell>
        </row>
        <row r="818">
          <cell r="C818" t="str">
            <v>12-PR-62-10-1006</v>
          </cell>
          <cell r="D818" t="str">
            <v>ÜSTYAPI - FORMEN</v>
          </cell>
        </row>
        <row r="819">
          <cell r="C819" t="str">
            <v>12-PR-62-10-1007</v>
          </cell>
          <cell r="D819" t="str">
            <v>ÜSTYAPI - TREN KONTROLLER ŞEFİ</v>
          </cell>
        </row>
        <row r="820">
          <cell r="C820" t="str">
            <v>12-PR-62-10-1008</v>
          </cell>
          <cell r="D820" t="str">
            <v>ÜSTYAPI - TREN TEŞKİLİ MEMURU</v>
          </cell>
        </row>
        <row r="821">
          <cell r="C821" t="str">
            <v>12-PR-62-10-1009</v>
          </cell>
          <cell r="D821" t="str">
            <v>ÜSTYAPI - BAKIM ONARIMCI</v>
          </cell>
        </row>
        <row r="822">
          <cell r="C822" t="str">
            <v>12-PR-62-10-1010</v>
          </cell>
          <cell r="D822" t="str">
            <v>ÜSTYAPI - TOPOĞRAF</v>
          </cell>
        </row>
        <row r="823">
          <cell r="C823" t="str">
            <v>12-PR-62-10-1011</v>
          </cell>
          <cell r="D823" t="str">
            <v>ÜSTYAPI - ALET OPERATÖRÜ</v>
          </cell>
        </row>
        <row r="824">
          <cell r="C824" t="str">
            <v>12-PR-62-10-1012</v>
          </cell>
          <cell r="D824" t="str">
            <v>ÜSTYAPI - ŞENÖR</v>
          </cell>
        </row>
        <row r="825">
          <cell r="C825" t="str">
            <v>12-PR-63</v>
          </cell>
          <cell r="D825" t="str">
            <v>END. PERS. - GENEL SAHA İŞLERİ</v>
          </cell>
        </row>
        <row r="826">
          <cell r="C826" t="str">
            <v>12-PR-63-10</v>
          </cell>
          <cell r="D826" t="str">
            <v>END. PERS. - GENEL SAHA İŞLERİ</v>
          </cell>
        </row>
        <row r="827">
          <cell r="C827" t="str">
            <v>12-PR-63-10-1001</v>
          </cell>
          <cell r="D827" t="str">
            <v>BETON SEVKİYAT ŞEFİ</v>
          </cell>
        </row>
        <row r="828">
          <cell r="C828" t="str">
            <v>12-PR-63-10-1002</v>
          </cell>
          <cell r="D828" t="str">
            <v>DEPLASMANLAR ŞEFİ</v>
          </cell>
        </row>
        <row r="829">
          <cell r="C829" t="str">
            <v>12-PR-63-10-1003</v>
          </cell>
          <cell r="D829" t="str">
            <v>DEPLASMANLAR MÜHENDİSİ</v>
          </cell>
        </row>
        <row r="830">
          <cell r="C830" t="str">
            <v>12-PR-64</v>
          </cell>
          <cell r="D830" t="str">
            <v>END. PERS. - MAKİNE</v>
          </cell>
        </row>
        <row r="831">
          <cell r="C831" t="str">
            <v>12-PR-64-10</v>
          </cell>
          <cell r="D831" t="str">
            <v>END. PERS. - MAKİNE</v>
          </cell>
        </row>
        <row r="832">
          <cell r="C832" t="str">
            <v>12-PR-64-10-1001</v>
          </cell>
          <cell r="D832" t="str">
            <v>MAKİNE MÜDÜRÜ</v>
          </cell>
        </row>
        <row r="833">
          <cell r="C833" t="str">
            <v>12-PR-64-10-1002</v>
          </cell>
          <cell r="D833" t="str">
            <v>MAKİNE ŞEFİ</v>
          </cell>
        </row>
        <row r="834">
          <cell r="C834" t="str">
            <v>12-PR-64-10-1003</v>
          </cell>
          <cell r="D834" t="str">
            <v>MAKİNE MALİYET MÜHENDİSİ</v>
          </cell>
        </row>
        <row r="835">
          <cell r="C835" t="str">
            <v>12-PR-64-10-1004</v>
          </cell>
          <cell r="D835" t="str">
            <v>MAKİNE FORMENİ</v>
          </cell>
        </row>
        <row r="836">
          <cell r="C836" t="str">
            <v>12-PR-64-10-1005</v>
          </cell>
          <cell r="D836" t="str">
            <v>MEKANİK TESİSAT FORMENİ</v>
          </cell>
        </row>
        <row r="837">
          <cell r="C837" t="str">
            <v>12-PR-64-10-1006</v>
          </cell>
          <cell r="D837" t="str">
            <v>SIHHİ TESİSAT USTASI</v>
          </cell>
        </row>
        <row r="838">
          <cell r="C838" t="str">
            <v>12-PR-64-10-1007</v>
          </cell>
          <cell r="D838" t="str">
            <v>SIHHİ TESİSAT USTA YARDIMCISI</v>
          </cell>
        </row>
        <row r="839">
          <cell r="C839" t="str">
            <v>12-PR-64-10-1008</v>
          </cell>
          <cell r="D839" t="str">
            <v>KAYNAKÇI</v>
          </cell>
        </row>
        <row r="840">
          <cell r="C840" t="str">
            <v>12-PR-64-10-1009</v>
          </cell>
          <cell r="D840" t="str">
            <v>BAKIM ELEMANI</v>
          </cell>
        </row>
        <row r="841">
          <cell r="C841" t="str">
            <v>12-PR-64-10-1010</v>
          </cell>
          <cell r="D841" t="str">
            <v>MAKİNE USTASI / TAMİRCİ</v>
          </cell>
        </row>
        <row r="842">
          <cell r="C842" t="str">
            <v>12-PR-64-10-1011</v>
          </cell>
          <cell r="D842" t="str">
            <v>KAPORTA BOYA USTASI</v>
          </cell>
        </row>
        <row r="843">
          <cell r="C843" t="str">
            <v>12-PR-64-10-1012</v>
          </cell>
          <cell r="D843" t="str">
            <v>YAĞCI</v>
          </cell>
        </row>
        <row r="844">
          <cell r="C844" t="str">
            <v>12-PR-64-10-1013</v>
          </cell>
          <cell r="D844" t="str">
            <v>TORNACI</v>
          </cell>
        </row>
        <row r="845">
          <cell r="C845" t="str">
            <v>12-PR-64-10-1014</v>
          </cell>
          <cell r="D845" t="str">
            <v>USTA YARDIMCISI</v>
          </cell>
        </row>
        <row r="846">
          <cell r="C846" t="str">
            <v>12-PR-64-10-1015</v>
          </cell>
          <cell r="D846" t="str">
            <v>ÇIRAK</v>
          </cell>
        </row>
        <row r="847">
          <cell r="C847" t="str">
            <v>12-PR-64-10-1016</v>
          </cell>
          <cell r="D847" t="str">
            <v>ELEKTRİK TEKNİKERİ</v>
          </cell>
        </row>
        <row r="848">
          <cell r="C848" t="str">
            <v>12-PR-64-10-1017</v>
          </cell>
          <cell r="D848" t="str">
            <v>ELEKTRİKÇİ</v>
          </cell>
        </row>
        <row r="849">
          <cell r="C849" t="str">
            <v>12-PR-64-10-1018</v>
          </cell>
          <cell r="D849" t="str">
            <v>OTO ELEKTRİKÇİSİ</v>
          </cell>
        </row>
        <row r="850">
          <cell r="C850" t="str">
            <v>12-PR-64-10-1019</v>
          </cell>
          <cell r="D850" t="str">
            <v>LASTİKÇİ</v>
          </cell>
        </row>
        <row r="851">
          <cell r="C851" t="str">
            <v>12-PR-64-10-1020</v>
          </cell>
          <cell r="D851" t="str">
            <v>MAKASÇI</v>
          </cell>
        </row>
        <row r="852">
          <cell r="C852" t="str">
            <v>12-PR-65</v>
          </cell>
          <cell r="D852" t="str">
            <v>END. PERS. - KALİTE KONTROL</v>
          </cell>
        </row>
        <row r="853">
          <cell r="C853" t="str">
            <v>12-PR-65-10</v>
          </cell>
          <cell r="D853" t="str">
            <v>END. PERS. - KALİTE KONTROL</v>
          </cell>
        </row>
        <row r="854">
          <cell r="C854" t="str">
            <v>12-PR-65-10-1001</v>
          </cell>
          <cell r="D854" t="str">
            <v>KALİTE KONTROL MÜDÜRÜ</v>
          </cell>
        </row>
        <row r="855">
          <cell r="C855" t="str">
            <v>12-PR-65-10-1002</v>
          </cell>
          <cell r="D855" t="str">
            <v>KALİTE KONTROL ŞEFİ</v>
          </cell>
        </row>
        <row r="856">
          <cell r="C856" t="str">
            <v>12-PR-65-10-1003</v>
          </cell>
          <cell r="D856" t="str">
            <v>KALİTE KONTROL MÜHENDİSİ</v>
          </cell>
        </row>
        <row r="857">
          <cell r="C857" t="str">
            <v>12-PR-65-10-1004</v>
          </cell>
          <cell r="D857" t="str">
            <v>KALİTE KONTROL TEKNİKERİ</v>
          </cell>
        </row>
        <row r="858">
          <cell r="C858" t="str">
            <v>12-PR-65-10-1005</v>
          </cell>
          <cell r="D858" t="str">
            <v>KALİTE KONTROL - DÜZ İŞÇİ</v>
          </cell>
        </row>
        <row r="859">
          <cell r="C859" t="str">
            <v>12-PR-65-10-1006</v>
          </cell>
          <cell r="D859" t="str">
            <v>KALİTE KONTROL - DOKÜMANTASYON</v>
          </cell>
        </row>
        <row r="860">
          <cell r="C860" t="str">
            <v>12-PR-65-10-1007</v>
          </cell>
          <cell r="D860" t="str">
            <v>LABORATUAR TEKNİSYENİ</v>
          </cell>
        </row>
        <row r="861">
          <cell r="C861" t="str">
            <v>12-PR-65-10-1008</v>
          </cell>
          <cell r="D861" t="str">
            <v>KALİTE KONTROL SAHA TEKNİSYENİ</v>
          </cell>
        </row>
        <row r="862">
          <cell r="C862" t="str">
            <v>12-PR-65-10-1009</v>
          </cell>
          <cell r="D862" t="str">
            <v>BETON SANTRALİ FORMENİ</v>
          </cell>
        </row>
        <row r="863">
          <cell r="C863" t="str">
            <v>12-PR-66</v>
          </cell>
          <cell r="D863" t="str">
            <v>END. PERS. - ISG</v>
          </cell>
        </row>
        <row r="864">
          <cell r="C864" t="str">
            <v>12-PR-66-10</v>
          </cell>
          <cell r="D864" t="str">
            <v>END. PERS. - ISG</v>
          </cell>
        </row>
        <row r="865">
          <cell r="C865" t="str">
            <v>12-PR-66-10-1001</v>
          </cell>
          <cell r="D865" t="str">
            <v>ISG MÜDÜRÜ</v>
          </cell>
        </row>
        <row r="866">
          <cell r="C866" t="str">
            <v>12-PR-66-10-1002</v>
          </cell>
          <cell r="D866" t="str">
            <v>ISG ŞEFİ</v>
          </cell>
        </row>
        <row r="867">
          <cell r="C867" t="str">
            <v>12-PR-66-10-1003</v>
          </cell>
          <cell r="D867" t="str">
            <v>ISG MÜHENDİSİ</v>
          </cell>
        </row>
        <row r="868">
          <cell r="C868" t="str">
            <v>12-PR-66-10-1004</v>
          </cell>
          <cell r="D868" t="str">
            <v>ISG TRAFİK EMNİYET ŞEFİ</v>
          </cell>
        </row>
        <row r="869">
          <cell r="C869" t="str">
            <v>12-PR-66-10-1005</v>
          </cell>
          <cell r="D869" t="str">
            <v>ISG TRAFİK EMNİYET MÜHENDİSİ</v>
          </cell>
        </row>
        <row r="870">
          <cell r="C870" t="str">
            <v>12-PR-66-10-1006</v>
          </cell>
          <cell r="D870" t="str">
            <v>ISG TRAFİK EMNİYET ELEMANI</v>
          </cell>
        </row>
        <row r="871">
          <cell r="C871" t="str">
            <v>12-PR-66-10-1007</v>
          </cell>
          <cell r="D871" t="str">
            <v>ISG EĞİTMEN</v>
          </cell>
        </row>
        <row r="872">
          <cell r="C872" t="str">
            <v>12-PR-66-10-1008</v>
          </cell>
          <cell r="D872" t="str">
            <v>ISG DOKÜMANTASYON</v>
          </cell>
        </row>
        <row r="873">
          <cell r="C873" t="str">
            <v>12-PR-66-10-1009</v>
          </cell>
          <cell r="D873" t="str">
            <v>ISG SÜPERVİZÖR</v>
          </cell>
        </row>
        <row r="874">
          <cell r="C874" t="str">
            <v>12-PR-70</v>
          </cell>
          <cell r="D874" t="str">
            <v>END. PERS. - İDARE</v>
          </cell>
        </row>
        <row r="875">
          <cell r="C875" t="str">
            <v>12-PR-70-10</v>
          </cell>
          <cell r="D875" t="str">
            <v>END. PERS. - İDARE</v>
          </cell>
        </row>
        <row r="876">
          <cell r="C876" t="str">
            <v>12-PR-70-10-1001</v>
          </cell>
          <cell r="D876" t="str">
            <v>İDARE - MİMAR / MÜHENDİS</v>
          </cell>
        </row>
        <row r="877">
          <cell r="C877" t="str">
            <v>12-PR-70-10-1002</v>
          </cell>
          <cell r="D877" t="str">
            <v>İDARE - TEKNİKER / TEKNİSYEN</v>
          </cell>
        </row>
        <row r="878">
          <cell r="C878" t="str">
            <v>12-PR-70-10-1003</v>
          </cell>
          <cell r="D878" t="str">
            <v>İDARE - SEKRETER</v>
          </cell>
        </row>
        <row r="879">
          <cell r="C879" t="str">
            <v>12-PR-70-10-1004</v>
          </cell>
          <cell r="D879" t="str">
            <v>İDARE - OFİS ELEMANI</v>
          </cell>
        </row>
        <row r="880">
          <cell r="C880" t="str">
            <v>12-PR-70-10-1005</v>
          </cell>
          <cell r="D880" t="str">
            <v>İDARE - ARŞİV ELEMANI</v>
          </cell>
        </row>
        <row r="881">
          <cell r="C881" t="str">
            <v>12-PR-70-10-1006</v>
          </cell>
          <cell r="D881" t="str">
            <v>İDARE - ŞOFÖR</v>
          </cell>
        </row>
        <row r="882">
          <cell r="C882" t="str">
            <v>12-PR-70-10-1007</v>
          </cell>
          <cell r="D882" t="str">
            <v>İDARE - HİZMETLİ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409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26" sqref="K26"/>
    </sheetView>
  </sheetViews>
  <sheetFormatPr defaultRowHeight="14.5" x14ac:dyDescent="0.35"/>
  <cols>
    <col min="1" max="1" width="9" bestFit="1" customWidth="1"/>
    <col min="2" max="3" width="17.6328125" customWidth="1"/>
    <col min="4" max="4" width="51.36328125" bestFit="1" customWidth="1"/>
    <col min="5" max="5" width="17.6328125" customWidth="1"/>
    <col min="6" max="44" width="11.90625" customWidth="1"/>
    <col min="45" max="56" width="13.81640625" customWidth="1"/>
  </cols>
  <sheetData>
    <row r="1" spans="1:68" x14ac:dyDescent="0.35">
      <c r="A1" s="1" t="s">
        <v>0</v>
      </c>
      <c r="B1" s="1" t="s">
        <v>1</v>
      </c>
      <c r="C1" s="1" t="s">
        <v>3</v>
      </c>
      <c r="D1" s="1" t="s">
        <v>199</v>
      </c>
      <c r="E1" s="1" t="s">
        <v>16</v>
      </c>
      <c r="F1" s="2">
        <v>45200</v>
      </c>
      <c r="G1" s="2">
        <f>+EDATE(F1,1)</f>
        <v>45231</v>
      </c>
      <c r="H1" s="2">
        <f t="shared" ref="H1:BD1" si="0">+EDATE(G1,1)</f>
        <v>45261</v>
      </c>
      <c r="I1" s="2">
        <f t="shared" si="0"/>
        <v>45292</v>
      </c>
      <c r="J1" s="2">
        <f t="shared" si="0"/>
        <v>45323</v>
      </c>
      <c r="K1" s="2">
        <f t="shared" si="0"/>
        <v>45352</v>
      </c>
      <c r="L1" s="2">
        <f t="shared" si="0"/>
        <v>45383</v>
      </c>
      <c r="M1" s="2">
        <f t="shared" si="0"/>
        <v>45413</v>
      </c>
      <c r="N1" s="2">
        <f t="shared" si="0"/>
        <v>45444</v>
      </c>
      <c r="O1" s="2">
        <f t="shared" si="0"/>
        <v>45474</v>
      </c>
      <c r="P1" s="2">
        <f t="shared" si="0"/>
        <v>45505</v>
      </c>
      <c r="Q1" s="2">
        <f t="shared" si="0"/>
        <v>45536</v>
      </c>
      <c r="R1" s="2">
        <f t="shared" si="0"/>
        <v>45566</v>
      </c>
      <c r="S1" s="2">
        <f t="shared" si="0"/>
        <v>45597</v>
      </c>
      <c r="T1" s="2">
        <f t="shared" si="0"/>
        <v>45627</v>
      </c>
      <c r="U1" s="2">
        <f t="shared" si="0"/>
        <v>45658</v>
      </c>
      <c r="V1" s="2">
        <f t="shared" si="0"/>
        <v>45689</v>
      </c>
      <c r="W1" s="2">
        <f t="shared" si="0"/>
        <v>45717</v>
      </c>
      <c r="X1" s="2">
        <f t="shared" si="0"/>
        <v>45748</v>
      </c>
      <c r="Y1" s="2">
        <f t="shared" si="0"/>
        <v>45778</v>
      </c>
      <c r="Z1" s="2">
        <f t="shared" si="0"/>
        <v>45809</v>
      </c>
      <c r="AA1" s="2">
        <f t="shared" si="0"/>
        <v>45839</v>
      </c>
      <c r="AB1" s="2">
        <f t="shared" si="0"/>
        <v>45870</v>
      </c>
      <c r="AC1" s="2">
        <f t="shared" si="0"/>
        <v>45901</v>
      </c>
      <c r="AD1" s="2">
        <f t="shared" si="0"/>
        <v>45931</v>
      </c>
      <c r="AE1" s="2">
        <f t="shared" si="0"/>
        <v>45962</v>
      </c>
      <c r="AF1" s="2">
        <f t="shared" si="0"/>
        <v>45992</v>
      </c>
      <c r="AG1" s="2">
        <f t="shared" si="0"/>
        <v>46023</v>
      </c>
      <c r="AH1" s="2">
        <f t="shared" si="0"/>
        <v>46054</v>
      </c>
      <c r="AI1" s="2">
        <f t="shared" si="0"/>
        <v>46082</v>
      </c>
      <c r="AJ1" s="2">
        <f t="shared" si="0"/>
        <v>46113</v>
      </c>
      <c r="AK1" s="2">
        <f t="shared" si="0"/>
        <v>46143</v>
      </c>
      <c r="AL1" s="2">
        <f t="shared" si="0"/>
        <v>46174</v>
      </c>
      <c r="AM1" s="2">
        <f t="shared" si="0"/>
        <v>46204</v>
      </c>
      <c r="AN1" s="2">
        <f t="shared" si="0"/>
        <v>46235</v>
      </c>
      <c r="AO1" s="2">
        <f t="shared" si="0"/>
        <v>46266</v>
      </c>
      <c r="AP1" s="2">
        <f t="shared" si="0"/>
        <v>46296</v>
      </c>
      <c r="AQ1" s="2">
        <f t="shared" si="0"/>
        <v>46327</v>
      </c>
      <c r="AR1" s="2">
        <f t="shared" si="0"/>
        <v>46357</v>
      </c>
      <c r="AS1" s="2">
        <f t="shared" si="0"/>
        <v>46388</v>
      </c>
      <c r="AT1" s="2">
        <f t="shared" si="0"/>
        <v>46419</v>
      </c>
      <c r="AU1" s="2">
        <f t="shared" si="0"/>
        <v>46447</v>
      </c>
      <c r="AV1" s="2">
        <f t="shared" si="0"/>
        <v>46478</v>
      </c>
      <c r="AW1" s="2">
        <f t="shared" si="0"/>
        <v>46508</v>
      </c>
      <c r="AX1" s="2">
        <f t="shared" si="0"/>
        <v>46539</v>
      </c>
      <c r="AY1" s="2">
        <f t="shared" si="0"/>
        <v>46569</v>
      </c>
      <c r="AZ1" s="2">
        <f t="shared" si="0"/>
        <v>46600</v>
      </c>
      <c r="BA1" s="2">
        <f t="shared" si="0"/>
        <v>46631</v>
      </c>
      <c r="BB1" s="2">
        <f t="shared" si="0"/>
        <v>46661</v>
      </c>
      <c r="BC1" s="2">
        <f t="shared" si="0"/>
        <v>46692</v>
      </c>
      <c r="BD1" s="2">
        <f t="shared" si="0"/>
        <v>46722</v>
      </c>
      <c r="BE1" s="2">
        <f t="shared" ref="BE1" si="1">+EDATE(BD1,1)</f>
        <v>46753</v>
      </c>
      <c r="BF1" s="2">
        <f t="shared" ref="BF1" si="2">+EDATE(BE1,1)</f>
        <v>46784</v>
      </c>
      <c r="BG1" s="2">
        <f t="shared" ref="BG1" si="3">+EDATE(BF1,1)</f>
        <v>46813</v>
      </c>
      <c r="BH1" s="2">
        <f t="shared" ref="BH1" si="4">+EDATE(BG1,1)</f>
        <v>46844</v>
      </c>
      <c r="BI1" s="2">
        <f t="shared" ref="BI1" si="5">+EDATE(BH1,1)</f>
        <v>46874</v>
      </c>
      <c r="BJ1" s="2">
        <f t="shared" ref="BJ1" si="6">+EDATE(BI1,1)</f>
        <v>46905</v>
      </c>
      <c r="BK1" s="2">
        <f t="shared" ref="BK1" si="7">+EDATE(BJ1,1)</f>
        <v>46935</v>
      </c>
      <c r="BL1" s="2">
        <f t="shared" ref="BL1" si="8">+EDATE(BK1,1)</f>
        <v>46966</v>
      </c>
      <c r="BM1" s="2">
        <f t="shared" ref="BM1" si="9">+EDATE(BL1,1)</f>
        <v>46997</v>
      </c>
      <c r="BN1" s="2">
        <f t="shared" ref="BN1" si="10">+EDATE(BM1,1)</f>
        <v>47027</v>
      </c>
      <c r="BO1" s="2">
        <f t="shared" ref="BO1" si="11">+EDATE(BN1,1)</f>
        <v>47058</v>
      </c>
      <c r="BP1" s="2">
        <f t="shared" ref="BP1" si="12">+EDATE(BO1,1)</f>
        <v>47088</v>
      </c>
    </row>
    <row r="2" spans="1:68" ht="15" x14ac:dyDescent="0.4">
      <c r="A2" s="3" t="s">
        <v>30</v>
      </c>
      <c r="B2" s="5" t="s">
        <v>2</v>
      </c>
      <c r="C2" t="s">
        <v>4</v>
      </c>
      <c r="D2" t="str">
        <f>+_xlfn.XLOOKUP(C2,'[1]5-R4P'!$C:$C,'[1]5-R4P'!$D:$D)</f>
        <v>AMR - DOZER - LİEBHERR - PR 746 (1)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</row>
    <row r="3" spans="1:68" ht="15" x14ac:dyDescent="0.4">
      <c r="A3" s="3" t="s">
        <v>30</v>
      </c>
      <c r="B3" s="5" t="s">
        <v>2</v>
      </c>
      <c r="C3" t="s">
        <v>5</v>
      </c>
      <c r="D3" t="str">
        <f>+_xlfn.XLOOKUP(C3,'[1]5-R4P'!$C:$C,'[1]5-R4P'!$D:$D)</f>
        <v>AMR - DOZER - LİEBHERR - PR 756 (1)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</row>
    <row r="4" spans="1:68" ht="15" x14ac:dyDescent="0.4">
      <c r="A4" s="3" t="s">
        <v>30</v>
      </c>
      <c r="B4" s="5" t="s">
        <v>2</v>
      </c>
      <c r="C4" t="s">
        <v>6</v>
      </c>
      <c r="D4" t="str">
        <f>+_xlfn.XLOOKUP(C4,'[1]5-R4P'!$C:$C,'[1]5-R4P'!$D:$D)</f>
        <v>AMR - EKSKAVATÖR - 35 TON - PALETLİ - LİEBHERR R 938 (1)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</row>
    <row r="5" spans="1:68" ht="15" x14ac:dyDescent="0.4">
      <c r="A5" s="3" t="s">
        <v>30</v>
      </c>
      <c r="B5" s="5" t="s">
        <v>2</v>
      </c>
      <c r="C5" t="s">
        <v>7</v>
      </c>
      <c r="D5" t="str">
        <f>+_xlfn.XLOOKUP(C5,'[1]5-R4P'!$C:$C,'[1]5-R4P'!$D:$D)</f>
        <v>AMR - EKSKAVATÖR - 45 TON - PALETLİ - LİEBHERR R 945 (1)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</row>
    <row r="6" spans="1:68" ht="15" x14ac:dyDescent="0.4">
      <c r="A6" s="3" t="s">
        <v>30</v>
      </c>
      <c r="B6" s="5" t="s">
        <v>2</v>
      </c>
      <c r="C6" t="s">
        <v>8</v>
      </c>
      <c r="D6" t="str">
        <f>+_xlfn.XLOOKUP(C6,'[1]5-R4P'!$C:$C,'[1]5-R4P'!$D:$D)</f>
        <v>AMR - HİDROLİK KIRICI - 2,40 - 2,60 TON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</row>
    <row r="7" spans="1:68" ht="15" x14ac:dyDescent="0.4">
      <c r="A7" s="3" t="s">
        <v>30</v>
      </c>
      <c r="B7" s="5" t="s">
        <v>2</v>
      </c>
      <c r="C7" t="s">
        <v>9</v>
      </c>
      <c r="D7" t="str">
        <f>+_xlfn.XLOOKUP(C7,'[1]5-R4P'!$C:$C,'[1]5-R4P'!$D:$D)</f>
        <v>AMR - LASTİKLİ LODER - LİEBHERR L550 XP (1)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</row>
    <row r="8" spans="1:68" ht="15" x14ac:dyDescent="0.4">
      <c r="A8" s="3" t="s">
        <v>30</v>
      </c>
      <c r="B8" s="5" t="s">
        <v>2</v>
      </c>
      <c r="C8" t="s">
        <v>10</v>
      </c>
      <c r="D8" t="str">
        <f>+_xlfn.XLOOKUP(C8,'[1]5-R4P'!$C:$C,'[1]5-R4P'!$D:$D)</f>
        <v>AMR - LASTİKLİ LODER - LİEBHERR L566 XP (1)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</row>
    <row r="9" spans="1:68" ht="15" x14ac:dyDescent="0.4">
      <c r="A9" s="3" t="s">
        <v>30</v>
      </c>
      <c r="B9" s="5" t="s">
        <v>2</v>
      </c>
      <c r="C9" t="s">
        <v>11</v>
      </c>
      <c r="D9" t="str">
        <f>+_xlfn.XLOOKUP(C9,'[1]5-R4P'!$C:$C,'[1]5-R4P'!$D:$D)</f>
        <v>AMR - KAMYON - MAN - KH (1)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</row>
    <row r="10" spans="1:68" ht="15" x14ac:dyDescent="0.4">
      <c r="A10" s="3" t="s">
        <v>30</v>
      </c>
      <c r="B10" s="5" t="s">
        <v>2</v>
      </c>
      <c r="C10" t="s">
        <v>12</v>
      </c>
      <c r="D10" t="str">
        <f>+_xlfn.XLOOKUP(C10,'[1]5-R4P'!$C:$C,'[1]5-R4P'!$D:$D)</f>
        <v>AMR - KAMYON - ÜSTYAPI HARİÇ - MAN - [F2]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</row>
    <row r="11" spans="1:68" ht="15" x14ac:dyDescent="0.4">
      <c r="A11" s="3" t="s">
        <v>30</v>
      </c>
      <c r="B11" s="5" t="s">
        <v>2</v>
      </c>
      <c r="C11" t="s">
        <v>13</v>
      </c>
      <c r="D11" t="str">
        <f>+_xlfn.XLOOKUP(C11,'[1]5-R4P'!$C:$C,'[1]5-R4P'!$D:$D)</f>
        <v>AMR - GREYDER - CAT 150 (1)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</row>
    <row r="12" spans="1:68" ht="15" x14ac:dyDescent="0.4">
      <c r="A12" s="3" t="s">
        <v>30</v>
      </c>
      <c r="B12" s="5" t="s">
        <v>2</v>
      </c>
      <c r="C12" t="s">
        <v>14</v>
      </c>
      <c r="D12" t="str">
        <f>+_xlfn.XLOOKUP(C12,'[1]5-R4P'!$C:$C,'[1]5-R4P'!$D:$D)</f>
        <v>AMR - SİLİNDİR - TOPRAK - AMMAN ARS 150 (1)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</row>
    <row r="13" spans="1:68" ht="15" x14ac:dyDescent="0.4">
      <c r="A13" s="3" t="s">
        <v>30</v>
      </c>
      <c r="B13" s="5" t="s">
        <v>2</v>
      </c>
      <c r="C13" t="s">
        <v>15</v>
      </c>
      <c r="D13" t="str">
        <f>+_xlfn.XLOOKUP(C13,'[1]5-R4P'!$C:$C,'[1]5-R4P'!$D:$D)</f>
        <v>AMR - ROCK - FLEXİROC T40 (1)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</row>
    <row r="14" spans="1:68" ht="15" x14ac:dyDescent="0.4">
      <c r="A14" s="3" t="s">
        <v>30</v>
      </c>
      <c r="B14" s="5" t="s">
        <v>2</v>
      </c>
      <c r="C14" t="s">
        <v>24</v>
      </c>
      <c r="D14" t="str">
        <f>+_xlfn.XLOOKUP(C14,'[1]5-R4P'!$C:$C,'[1]5-R4P'!$D:$D)</f>
        <v>AMR - EKSKAVATÖR - 70 TON - PALETLİ - LİEBHERR R 966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</row>
    <row r="15" spans="1:68" ht="15" x14ac:dyDescent="0.4">
      <c r="A15" s="3" t="s">
        <v>30</v>
      </c>
      <c r="B15" s="5" t="s">
        <v>2</v>
      </c>
      <c r="C15" t="s">
        <v>17</v>
      </c>
      <c r="D15" t="str">
        <f>+_xlfn.XLOOKUP(C15,'[1]5-R4P'!$C:$C,'[1]5-R4P'!$D:$D)</f>
        <v>DOZER OPERATÖRÜ</v>
      </c>
      <c r="E15" t="s">
        <v>4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</row>
    <row r="16" spans="1:68" ht="15" x14ac:dyDescent="0.4">
      <c r="A16" s="3" t="s">
        <v>30</v>
      </c>
      <c r="B16" s="5" t="s">
        <v>2</v>
      </c>
      <c r="C16" t="s">
        <v>17</v>
      </c>
      <c r="D16" t="str">
        <f>+_xlfn.XLOOKUP(C16,'[1]5-R4P'!$C:$C,'[1]5-R4P'!$D:$D)</f>
        <v>DOZER OPERATÖRÜ</v>
      </c>
      <c r="E16" t="s">
        <v>5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</row>
    <row r="17" spans="1:56" ht="15" x14ac:dyDescent="0.4">
      <c r="A17" s="3" t="s">
        <v>30</v>
      </c>
      <c r="B17" s="5" t="s">
        <v>2</v>
      </c>
      <c r="C17" t="s">
        <v>18</v>
      </c>
      <c r="D17" t="str">
        <f>+_xlfn.XLOOKUP(C17,'[1]5-R4P'!$C:$C,'[1]5-R4P'!$D:$D)</f>
        <v>EKSKAVATÖR OPERATÖRÜ</v>
      </c>
      <c r="E17" t="s">
        <v>8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4">
        <v>1</v>
      </c>
      <c r="AO17" s="4">
        <v>1</v>
      </c>
      <c r="AP17" s="4">
        <v>1</v>
      </c>
      <c r="AQ17" s="4">
        <v>1</v>
      </c>
      <c r="AR17" s="4">
        <v>1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</row>
    <row r="18" spans="1:56" ht="15" x14ac:dyDescent="0.4">
      <c r="A18" s="3" t="s">
        <v>30</v>
      </c>
      <c r="B18" s="5" t="s">
        <v>2</v>
      </c>
      <c r="C18" t="s">
        <v>18</v>
      </c>
      <c r="D18" t="str">
        <f>+_xlfn.XLOOKUP(C18,'[1]5-R4P'!$C:$C,'[1]5-R4P'!$D:$D)</f>
        <v>EKSKAVATÖR OPERATÖRÜ</v>
      </c>
      <c r="E18" t="s">
        <v>24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</row>
    <row r="19" spans="1:56" ht="15" x14ac:dyDescent="0.4">
      <c r="A19" s="3" t="s">
        <v>30</v>
      </c>
      <c r="B19" s="5" t="s">
        <v>2</v>
      </c>
      <c r="C19" t="s">
        <v>18</v>
      </c>
      <c r="D19" t="str">
        <f>+_xlfn.XLOOKUP(C19,'[1]5-R4P'!$C:$C,'[1]5-R4P'!$D:$D)</f>
        <v>EKSKAVATÖR OPERATÖRÜ</v>
      </c>
      <c r="E19" t="s">
        <v>6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1</v>
      </c>
      <c r="AN19" s="4">
        <v>1</v>
      </c>
      <c r="AO19" s="4">
        <v>1</v>
      </c>
      <c r="AP19" s="4">
        <v>1</v>
      </c>
      <c r="AQ19" s="4">
        <v>1</v>
      </c>
      <c r="AR19" s="4">
        <v>1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</row>
    <row r="20" spans="1:56" ht="15" x14ac:dyDescent="0.4">
      <c r="A20" s="3" t="s">
        <v>30</v>
      </c>
      <c r="B20" s="5" t="s">
        <v>2</v>
      </c>
      <c r="C20" t="s">
        <v>18</v>
      </c>
      <c r="D20" t="str">
        <f>+_xlfn.XLOOKUP(C20,'[1]5-R4P'!$C:$C,'[1]5-R4P'!$D:$D)</f>
        <v>EKSKAVATÖR OPERATÖRÜ</v>
      </c>
      <c r="E20" t="s">
        <v>7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1</v>
      </c>
      <c r="AN20" s="4">
        <v>1</v>
      </c>
      <c r="AO20" s="4">
        <v>1</v>
      </c>
      <c r="AP20" s="4">
        <v>1</v>
      </c>
      <c r="AQ20" s="4">
        <v>1</v>
      </c>
      <c r="AR20" s="4">
        <v>1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</row>
    <row r="21" spans="1:56" ht="15" x14ac:dyDescent="0.4">
      <c r="A21" s="3" t="s">
        <v>30</v>
      </c>
      <c r="B21" s="5" t="s">
        <v>2</v>
      </c>
      <c r="C21" t="s">
        <v>19</v>
      </c>
      <c r="D21" t="str">
        <f>+_xlfn.XLOOKUP(C21,'[1]5-R4P'!$C:$C,'[1]5-R4P'!$D:$D)</f>
        <v>LODER OPERATÖRÜ</v>
      </c>
      <c r="E21" t="s">
        <v>9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1</v>
      </c>
      <c r="AP21" s="4">
        <v>1</v>
      </c>
      <c r="AQ21" s="4">
        <v>1</v>
      </c>
      <c r="AR21" s="4">
        <v>1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</row>
    <row r="22" spans="1:56" ht="15" x14ac:dyDescent="0.4">
      <c r="A22" s="3" t="s">
        <v>30</v>
      </c>
      <c r="B22" s="5" t="s">
        <v>2</v>
      </c>
      <c r="C22" t="s">
        <v>19</v>
      </c>
      <c r="D22" t="str">
        <f>+_xlfn.XLOOKUP(C22,'[1]5-R4P'!$C:$C,'[1]5-R4P'!$D:$D)</f>
        <v>LODER OPERATÖRÜ</v>
      </c>
      <c r="E22" t="s">
        <v>10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>
        <v>1</v>
      </c>
      <c r="AR22" s="4">
        <v>1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</row>
    <row r="23" spans="1:56" ht="15" x14ac:dyDescent="0.4">
      <c r="A23" s="3" t="s">
        <v>30</v>
      </c>
      <c r="B23" s="5" t="s">
        <v>2</v>
      </c>
      <c r="C23" t="s">
        <v>20</v>
      </c>
      <c r="D23" t="str">
        <f>+_xlfn.XLOOKUP(C23,'[1]5-R4P'!$C:$C,'[1]5-R4P'!$D:$D)</f>
        <v xml:space="preserve">KAMYON ŞÖFÖRÜ </v>
      </c>
      <c r="E23" t="s">
        <v>12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  <c r="AQ23" s="4">
        <v>1</v>
      </c>
      <c r="AR23" s="4">
        <v>1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</row>
    <row r="24" spans="1:56" ht="15" x14ac:dyDescent="0.4">
      <c r="A24" s="3" t="s">
        <v>30</v>
      </c>
      <c r="B24" s="5" t="s">
        <v>2</v>
      </c>
      <c r="C24" t="s">
        <v>20</v>
      </c>
      <c r="D24" t="str">
        <f>+_xlfn.XLOOKUP(C24,'[1]5-R4P'!$C:$C,'[1]5-R4P'!$D:$D)</f>
        <v xml:space="preserve">KAMYON ŞÖFÖRÜ </v>
      </c>
      <c r="E24" t="s">
        <v>11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1</v>
      </c>
      <c r="AQ24" s="4">
        <v>1</v>
      </c>
      <c r="AR24" s="4">
        <v>1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</row>
    <row r="25" spans="1:56" ht="15" x14ac:dyDescent="0.4">
      <c r="A25" s="3" t="s">
        <v>30</v>
      </c>
      <c r="B25" s="5" t="s">
        <v>2</v>
      </c>
      <c r="C25" t="s">
        <v>21</v>
      </c>
      <c r="D25" t="str">
        <f>+_xlfn.XLOOKUP(C25,'[1]5-R4P'!$C:$C,'[1]5-R4P'!$D:$D)</f>
        <v>GREYDER OPERATÖRÜ</v>
      </c>
      <c r="E25" t="s">
        <v>13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</row>
    <row r="26" spans="1:56" ht="15" x14ac:dyDescent="0.4">
      <c r="A26" s="3" t="s">
        <v>30</v>
      </c>
      <c r="B26" s="5" t="s">
        <v>2</v>
      </c>
      <c r="C26" t="s">
        <v>22</v>
      </c>
      <c r="D26" t="str">
        <f>+_xlfn.XLOOKUP(C26,'[1]5-R4P'!$C:$C,'[1]5-R4P'!$D:$D)</f>
        <v>SİLİNDİR OPERATÖRÜ</v>
      </c>
      <c r="E26" t="s">
        <v>14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4">
        <v>1</v>
      </c>
      <c r="AP26" s="4">
        <v>1</v>
      </c>
      <c r="AQ26" s="4">
        <v>1</v>
      </c>
      <c r="AR26" s="4">
        <v>1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</row>
    <row r="27" spans="1:56" ht="15" x14ac:dyDescent="0.4">
      <c r="A27" s="3" t="s">
        <v>30</v>
      </c>
      <c r="B27" s="5" t="s">
        <v>2</v>
      </c>
      <c r="C27" t="s">
        <v>23</v>
      </c>
      <c r="D27" t="str">
        <f>+_xlfn.XLOOKUP(C27,'[1]5-R4P'!$C:$C,'[1]5-R4P'!$D:$D)</f>
        <v>JUMBO / TAMROCK OPERATÖRÜ</v>
      </c>
      <c r="E27" t="s">
        <v>15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4">
        <v>1</v>
      </c>
      <c r="AP27" s="4">
        <v>1</v>
      </c>
      <c r="AQ27" s="4">
        <v>1</v>
      </c>
      <c r="AR27" s="4">
        <v>1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</row>
    <row r="28" spans="1:56" x14ac:dyDescent="0.35">
      <c r="A28" s="3"/>
    </row>
    <row r="29" spans="1:56" x14ac:dyDescent="0.35">
      <c r="A29" s="3"/>
    </row>
    <row r="30" spans="1:56" x14ac:dyDescent="0.35">
      <c r="A30" s="3"/>
    </row>
    <row r="31" spans="1:56" x14ac:dyDescent="0.35">
      <c r="A31" s="3"/>
    </row>
    <row r="32" spans="1:56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  <row r="313" spans="1:1" x14ac:dyDescent="0.35">
      <c r="A313" s="3"/>
    </row>
    <row r="314" spans="1:1" x14ac:dyDescent="0.35">
      <c r="A314" s="3"/>
    </row>
    <row r="315" spans="1:1" x14ac:dyDescent="0.35">
      <c r="A315" s="3"/>
    </row>
    <row r="316" spans="1:1" x14ac:dyDescent="0.35">
      <c r="A316" s="3"/>
    </row>
    <row r="317" spans="1:1" x14ac:dyDescent="0.35">
      <c r="A317" s="3"/>
    </row>
    <row r="318" spans="1:1" x14ac:dyDescent="0.35">
      <c r="A318" s="3"/>
    </row>
    <row r="319" spans="1:1" x14ac:dyDescent="0.35">
      <c r="A319" s="3"/>
    </row>
    <row r="320" spans="1:1" x14ac:dyDescent="0.35">
      <c r="A320" s="3"/>
    </row>
    <row r="321" spans="1:1" x14ac:dyDescent="0.35">
      <c r="A321" s="3"/>
    </row>
    <row r="322" spans="1:1" x14ac:dyDescent="0.35">
      <c r="A322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33" spans="1:1" x14ac:dyDescent="0.35">
      <c r="A333" s="3"/>
    </row>
    <row r="334" spans="1:1" x14ac:dyDescent="0.35">
      <c r="A334" s="3"/>
    </row>
    <row r="335" spans="1:1" x14ac:dyDescent="0.35">
      <c r="A335" s="3"/>
    </row>
    <row r="336" spans="1:1" x14ac:dyDescent="0.35">
      <c r="A336" s="3"/>
    </row>
    <row r="337" spans="1:1" x14ac:dyDescent="0.35">
      <c r="A337" s="3"/>
    </row>
    <row r="338" spans="1:1" x14ac:dyDescent="0.35">
      <c r="A338" s="3"/>
    </row>
    <row r="339" spans="1:1" x14ac:dyDescent="0.35">
      <c r="A339" s="3"/>
    </row>
    <row r="340" spans="1:1" x14ac:dyDescent="0.35">
      <c r="A340" s="3"/>
    </row>
    <row r="341" spans="1:1" x14ac:dyDescent="0.35">
      <c r="A341" s="3"/>
    </row>
    <row r="342" spans="1:1" x14ac:dyDescent="0.35">
      <c r="A342" s="3"/>
    </row>
    <row r="343" spans="1:1" x14ac:dyDescent="0.35">
      <c r="A343" s="3"/>
    </row>
    <row r="344" spans="1:1" x14ac:dyDescent="0.35">
      <c r="A344" s="3"/>
    </row>
    <row r="345" spans="1:1" x14ac:dyDescent="0.35">
      <c r="A345" s="3"/>
    </row>
    <row r="346" spans="1:1" x14ac:dyDescent="0.35">
      <c r="A346" s="3"/>
    </row>
    <row r="347" spans="1:1" x14ac:dyDescent="0.35">
      <c r="A347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</sheetData>
  <autoFilter ref="A1:B409" xr:uid="{00000000-0001-0000-0000-000000000000}"/>
  <customSheetViews>
    <customSheetView guid="{0A9009CE-978C-415B-8B91-9FE334868BE2}" scale="85" showAutoFilter="1">
      <pane xSplit="3" ySplit="1" topLeftCell="D2" activePane="bottomRight" state="frozen"/>
      <selection pane="bottomRight" activeCell="AF6" sqref="AF6"/>
      <pageMargins left="0.7" right="0.7" top="0.75" bottom="0.75" header="0.3" footer="0.3"/>
      <headerFooter>
        <oddFooter>&amp;L_x000D_&amp;1#&amp;"#0000FF"&amp;8&amp;K000000 Bu dokümanda HASSAS bilgi bulunmamaktadır. / This document does not contain SENSITIVE information.</oddFooter>
      </headerFooter>
      <autoFilter ref="A1:B409" xr:uid="{00000000-0001-0000-0000-000000000000}"/>
    </customSheetView>
  </customSheetViews>
  <phoneticPr fontId="3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10C8-8BBD-46B8-9E50-6F37B9F60876}">
  <dimension ref="A1:C185"/>
  <sheetViews>
    <sheetView zoomScale="85" zoomScaleNormal="85" workbookViewId="0">
      <pane xSplit="2" ySplit="1" topLeftCell="C50" activePane="bottomRight" state="frozen"/>
      <selection pane="topRight" activeCell="D1" sqref="D1"/>
      <selection pane="bottomLeft" activeCell="A2" sqref="A2"/>
      <selection pane="bottomRight" activeCell="D76" sqref="D76"/>
    </sheetView>
  </sheetViews>
  <sheetFormatPr defaultRowHeight="14.5" x14ac:dyDescent="0.35"/>
  <cols>
    <col min="1" max="1" width="9" style="6" bestFit="1" customWidth="1"/>
    <col min="2" max="2" width="17.6328125" style="6" customWidth="1"/>
    <col min="3" max="3" width="8.7265625" style="9"/>
    <col min="4" max="16384" width="8.7265625" style="6"/>
  </cols>
  <sheetData>
    <row r="1" spans="1:3" x14ac:dyDescent="0.35">
      <c r="A1" s="8" t="s">
        <v>0</v>
      </c>
      <c r="B1" s="8" t="s">
        <v>3</v>
      </c>
      <c r="C1" s="8" t="s">
        <v>25</v>
      </c>
    </row>
    <row r="2" spans="1:3" x14ac:dyDescent="0.35">
      <c r="A2" s="7" t="s">
        <v>30</v>
      </c>
      <c r="B2" t="s">
        <v>26</v>
      </c>
      <c r="C2" s="10">
        <v>1</v>
      </c>
    </row>
    <row r="3" spans="1:3" x14ac:dyDescent="0.35">
      <c r="A3" s="7" t="s">
        <v>30</v>
      </c>
      <c r="B3" t="s">
        <v>27</v>
      </c>
      <c r="C3" s="10">
        <v>1</v>
      </c>
    </row>
    <row r="4" spans="1:3" x14ac:dyDescent="0.35">
      <c r="A4" s="7" t="s">
        <v>30</v>
      </c>
      <c r="B4" t="s">
        <v>28</v>
      </c>
      <c r="C4" s="10">
        <v>1</v>
      </c>
    </row>
    <row r="5" spans="1:3" x14ac:dyDescent="0.35">
      <c r="A5" s="7" t="s">
        <v>30</v>
      </c>
      <c r="B5" t="s">
        <v>29</v>
      </c>
      <c r="C5" s="10">
        <v>1</v>
      </c>
    </row>
    <row r="6" spans="1:3" x14ac:dyDescent="0.35">
      <c r="A6" s="7" t="s">
        <v>30</v>
      </c>
      <c r="B6" t="s">
        <v>198</v>
      </c>
      <c r="C6" s="10">
        <v>1</v>
      </c>
    </row>
    <row r="7" spans="1:3" x14ac:dyDescent="0.35">
      <c r="A7" s="7" t="s">
        <v>30</v>
      </c>
      <c r="B7" s="6" t="s">
        <v>31</v>
      </c>
      <c r="C7" s="9">
        <v>1</v>
      </c>
    </row>
    <row r="8" spans="1:3" x14ac:dyDescent="0.35">
      <c r="A8" s="7" t="s">
        <v>30</v>
      </c>
      <c r="B8" s="6" t="s">
        <v>32</v>
      </c>
      <c r="C8" s="9">
        <v>1</v>
      </c>
    </row>
    <row r="9" spans="1:3" x14ac:dyDescent="0.35">
      <c r="A9" s="7" t="s">
        <v>30</v>
      </c>
      <c r="B9" s="6" t="s">
        <v>33</v>
      </c>
      <c r="C9" s="9">
        <v>1</v>
      </c>
    </row>
    <row r="10" spans="1:3" x14ac:dyDescent="0.35">
      <c r="A10" s="7" t="s">
        <v>30</v>
      </c>
      <c r="B10" s="6" t="s">
        <v>34</v>
      </c>
      <c r="C10" s="9">
        <v>1</v>
      </c>
    </row>
    <row r="11" spans="1:3" x14ac:dyDescent="0.35">
      <c r="A11" s="7" t="s">
        <v>30</v>
      </c>
      <c r="B11" s="6" t="s">
        <v>35</v>
      </c>
      <c r="C11" s="9">
        <v>2</v>
      </c>
    </row>
    <row r="12" spans="1:3" x14ac:dyDescent="0.35">
      <c r="A12" s="7" t="s">
        <v>30</v>
      </c>
      <c r="B12" t="s">
        <v>36</v>
      </c>
      <c r="C12" s="10">
        <v>3</v>
      </c>
    </row>
    <row r="13" spans="1:3" x14ac:dyDescent="0.35">
      <c r="A13" s="7" t="s">
        <v>30</v>
      </c>
      <c r="B13" t="s">
        <v>37</v>
      </c>
      <c r="C13" s="9">
        <v>3</v>
      </c>
    </row>
    <row r="14" spans="1:3" x14ac:dyDescent="0.35">
      <c r="A14" s="7" t="s">
        <v>30</v>
      </c>
      <c r="B14" t="s">
        <v>38</v>
      </c>
      <c r="C14" s="9">
        <v>6</v>
      </c>
    </row>
    <row r="15" spans="1:3" x14ac:dyDescent="0.35">
      <c r="A15" s="7" t="s">
        <v>30</v>
      </c>
      <c r="B15" t="s">
        <v>39</v>
      </c>
      <c r="C15" s="9">
        <v>4</v>
      </c>
    </row>
    <row r="16" spans="1:3" x14ac:dyDescent="0.35">
      <c r="A16" s="7" t="s">
        <v>30</v>
      </c>
      <c r="B16" t="s">
        <v>40</v>
      </c>
      <c r="C16" s="9">
        <v>2</v>
      </c>
    </row>
    <row r="17" spans="1:3" x14ac:dyDescent="0.35">
      <c r="A17" s="7" t="s">
        <v>30</v>
      </c>
      <c r="B17" t="s">
        <v>42</v>
      </c>
      <c r="C17" s="9">
        <v>3</v>
      </c>
    </row>
    <row r="18" spans="1:3" x14ac:dyDescent="0.35">
      <c r="A18" s="7" t="s">
        <v>30</v>
      </c>
      <c r="B18" t="s">
        <v>43</v>
      </c>
      <c r="C18" s="9">
        <v>1</v>
      </c>
    </row>
    <row r="19" spans="1:3" x14ac:dyDescent="0.35">
      <c r="A19" s="7" t="s">
        <v>30</v>
      </c>
      <c r="B19" t="s">
        <v>44</v>
      </c>
      <c r="C19" s="9">
        <v>4</v>
      </c>
    </row>
    <row r="20" spans="1:3" x14ac:dyDescent="0.35">
      <c r="A20" s="7" t="s">
        <v>30</v>
      </c>
      <c r="B20" t="s">
        <v>45</v>
      </c>
      <c r="C20" s="9">
        <v>3</v>
      </c>
    </row>
    <row r="21" spans="1:3" x14ac:dyDescent="0.35">
      <c r="A21" s="7" t="s">
        <v>30</v>
      </c>
      <c r="B21" t="s">
        <v>46</v>
      </c>
      <c r="C21" s="9">
        <v>1</v>
      </c>
    </row>
    <row r="22" spans="1:3" x14ac:dyDescent="0.35">
      <c r="A22" s="7" t="s">
        <v>30</v>
      </c>
      <c r="B22" t="s">
        <v>47</v>
      </c>
      <c r="C22" s="9">
        <v>1</v>
      </c>
    </row>
    <row r="23" spans="1:3" x14ac:dyDescent="0.35">
      <c r="A23" s="7" t="s">
        <v>30</v>
      </c>
      <c r="B23" t="s">
        <v>48</v>
      </c>
      <c r="C23" s="9">
        <v>5</v>
      </c>
    </row>
    <row r="24" spans="1:3" x14ac:dyDescent="0.35">
      <c r="A24" s="7" t="s">
        <v>30</v>
      </c>
      <c r="B24" t="s">
        <v>49</v>
      </c>
      <c r="C24" s="9">
        <v>6</v>
      </c>
    </row>
    <row r="25" spans="1:3" x14ac:dyDescent="0.35">
      <c r="A25" s="7" t="s">
        <v>30</v>
      </c>
      <c r="B25" t="s">
        <v>50</v>
      </c>
      <c r="C25" s="9">
        <v>1</v>
      </c>
    </row>
    <row r="26" spans="1:3" x14ac:dyDescent="0.35">
      <c r="A26" s="7" t="s">
        <v>30</v>
      </c>
      <c r="B26" t="s">
        <v>13</v>
      </c>
      <c r="C26" s="9">
        <v>1</v>
      </c>
    </row>
    <row r="27" spans="1:3" x14ac:dyDescent="0.35">
      <c r="A27" s="7" t="s">
        <v>30</v>
      </c>
      <c r="B27" t="s">
        <v>51</v>
      </c>
      <c r="C27" s="9">
        <v>1</v>
      </c>
    </row>
    <row r="28" spans="1:3" x14ac:dyDescent="0.35">
      <c r="A28" s="7" t="s">
        <v>30</v>
      </c>
      <c r="B28" t="s">
        <v>52</v>
      </c>
      <c r="C28" s="9">
        <v>2</v>
      </c>
    </row>
    <row r="29" spans="1:3" x14ac:dyDescent="0.35">
      <c r="A29" s="7" t="s">
        <v>30</v>
      </c>
      <c r="B29" t="s">
        <v>53</v>
      </c>
      <c r="C29" s="9">
        <v>2</v>
      </c>
    </row>
    <row r="30" spans="1:3" x14ac:dyDescent="0.35">
      <c r="A30" s="7" t="s">
        <v>30</v>
      </c>
      <c r="B30" t="s">
        <v>54</v>
      </c>
      <c r="C30" s="9">
        <v>1</v>
      </c>
    </row>
    <row r="31" spans="1:3" x14ac:dyDescent="0.35">
      <c r="A31" s="7" t="s">
        <v>30</v>
      </c>
      <c r="B31" t="s">
        <v>55</v>
      </c>
      <c r="C31" s="9">
        <v>1</v>
      </c>
    </row>
    <row r="32" spans="1:3" x14ac:dyDescent="0.35">
      <c r="A32" s="7" t="s">
        <v>30</v>
      </c>
      <c r="B32" t="s">
        <v>56</v>
      </c>
      <c r="C32" s="9">
        <v>2</v>
      </c>
    </row>
    <row r="33" spans="1:3" x14ac:dyDescent="0.35">
      <c r="A33" s="7" t="s">
        <v>30</v>
      </c>
      <c r="B33" t="s">
        <v>57</v>
      </c>
      <c r="C33" s="9">
        <v>4</v>
      </c>
    </row>
    <row r="34" spans="1:3" x14ac:dyDescent="0.35">
      <c r="A34" s="7" t="s">
        <v>30</v>
      </c>
      <c r="B34" t="s">
        <v>58</v>
      </c>
      <c r="C34" s="9">
        <v>1</v>
      </c>
    </row>
    <row r="35" spans="1:3" x14ac:dyDescent="0.35">
      <c r="A35" s="7" t="s">
        <v>30</v>
      </c>
      <c r="B35" t="s">
        <v>59</v>
      </c>
      <c r="C35" s="9">
        <v>2</v>
      </c>
    </row>
    <row r="36" spans="1:3" x14ac:dyDescent="0.35">
      <c r="A36" s="7" t="s">
        <v>30</v>
      </c>
      <c r="B36" t="s">
        <v>60</v>
      </c>
      <c r="C36" s="9">
        <v>4</v>
      </c>
    </row>
    <row r="37" spans="1:3" x14ac:dyDescent="0.35">
      <c r="A37" s="7" t="s">
        <v>30</v>
      </c>
      <c r="B37" t="s">
        <v>61</v>
      </c>
      <c r="C37" s="9">
        <v>1</v>
      </c>
    </row>
    <row r="38" spans="1:3" x14ac:dyDescent="0.35">
      <c r="A38" s="7" t="s">
        <v>30</v>
      </c>
      <c r="B38" t="s">
        <v>62</v>
      </c>
      <c r="C38" s="9">
        <v>2</v>
      </c>
    </row>
    <row r="39" spans="1:3" x14ac:dyDescent="0.35">
      <c r="A39" s="7" t="s">
        <v>30</v>
      </c>
      <c r="B39" t="s">
        <v>63</v>
      </c>
      <c r="C39" s="9">
        <v>4</v>
      </c>
    </row>
    <row r="40" spans="1:3" x14ac:dyDescent="0.35">
      <c r="A40" s="7" t="s">
        <v>30</v>
      </c>
      <c r="B40" t="s">
        <v>64</v>
      </c>
      <c r="C40" s="9">
        <v>1</v>
      </c>
    </row>
    <row r="41" spans="1:3" x14ac:dyDescent="0.35">
      <c r="A41" s="7" t="s">
        <v>30</v>
      </c>
      <c r="B41" t="s">
        <v>65</v>
      </c>
      <c r="C41" s="9">
        <v>2</v>
      </c>
    </row>
    <row r="42" spans="1:3" x14ac:dyDescent="0.35">
      <c r="A42" s="7" t="s">
        <v>30</v>
      </c>
      <c r="B42" t="s">
        <v>66</v>
      </c>
      <c r="C42" s="9">
        <v>4</v>
      </c>
    </row>
    <row r="43" spans="1:3" x14ac:dyDescent="0.35">
      <c r="A43" s="7" t="s">
        <v>30</v>
      </c>
      <c r="B43" t="s">
        <v>67</v>
      </c>
      <c r="C43" s="9">
        <v>1</v>
      </c>
    </row>
    <row r="44" spans="1:3" x14ac:dyDescent="0.35">
      <c r="A44" s="7" t="s">
        <v>30</v>
      </c>
      <c r="B44" t="s">
        <v>4</v>
      </c>
      <c r="C44" s="9">
        <v>1</v>
      </c>
    </row>
    <row r="45" spans="1:3" x14ac:dyDescent="0.35">
      <c r="A45" s="7" t="s">
        <v>30</v>
      </c>
      <c r="B45" t="s">
        <v>5</v>
      </c>
      <c r="C45" s="9">
        <v>4</v>
      </c>
    </row>
    <row r="46" spans="1:3" x14ac:dyDescent="0.35">
      <c r="A46" s="7" t="s">
        <v>30</v>
      </c>
      <c r="B46" t="s">
        <v>68</v>
      </c>
      <c r="C46" s="9">
        <v>3</v>
      </c>
    </row>
    <row r="47" spans="1:3" x14ac:dyDescent="0.35">
      <c r="A47" s="7" t="s">
        <v>30</v>
      </c>
      <c r="B47" t="s">
        <v>69</v>
      </c>
      <c r="C47" s="9">
        <v>2</v>
      </c>
    </row>
    <row r="48" spans="1:3" x14ac:dyDescent="0.35">
      <c r="A48" s="7" t="s">
        <v>30</v>
      </c>
      <c r="B48" t="s">
        <v>70</v>
      </c>
      <c r="C48" s="9">
        <v>2</v>
      </c>
    </row>
    <row r="49" spans="1:3" x14ac:dyDescent="0.35">
      <c r="A49" s="7" t="s">
        <v>30</v>
      </c>
      <c r="B49" t="s">
        <v>71</v>
      </c>
      <c r="C49" s="9">
        <v>6</v>
      </c>
    </row>
    <row r="50" spans="1:3" x14ac:dyDescent="0.35">
      <c r="A50" s="7" t="s">
        <v>30</v>
      </c>
      <c r="B50" s="6" t="s">
        <v>9</v>
      </c>
      <c r="C50" s="9">
        <v>1</v>
      </c>
    </row>
    <row r="51" spans="1:3" x14ac:dyDescent="0.35">
      <c r="A51" s="7" t="s">
        <v>30</v>
      </c>
      <c r="B51" s="6" t="s">
        <v>10</v>
      </c>
      <c r="C51" s="9">
        <v>4</v>
      </c>
    </row>
    <row r="52" spans="1:3" x14ac:dyDescent="0.35">
      <c r="A52" s="7" t="s">
        <v>30</v>
      </c>
      <c r="B52" s="6" t="s">
        <v>72</v>
      </c>
      <c r="C52" s="9">
        <v>1</v>
      </c>
    </row>
    <row r="53" spans="1:3" x14ac:dyDescent="0.35">
      <c r="A53" s="7" t="s">
        <v>30</v>
      </c>
      <c r="B53" s="6" t="s">
        <v>73</v>
      </c>
      <c r="C53" s="9">
        <v>5</v>
      </c>
    </row>
    <row r="54" spans="1:3" x14ac:dyDescent="0.35">
      <c r="A54" s="7" t="s">
        <v>30</v>
      </c>
      <c r="B54" s="6" t="s">
        <v>74</v>
      </c>
      <c r="C54" s="9">
        <v>4</v>
      </c>
    </row>
    <row r="55" spans="1:3" x14ac:dyDescent="0.35">
      <c r="A55" s="7" t="s">
        <v>30</v>
      </c>
      <c r="B55" s="6" t="s">
        <v>75</v>
      </c>
      <c r="C55" s="9">
        <v>4</v>
      </c>
    </row>
    <row r="56" spans="1:3" x14ac:dyDescent="0.35">
      <c r="A56" s="7" t="s">
        <v>30</v>
      </c>
      <c r="B56" s="6" t="s">
        <v>76</v>
      </c>
      <c r="C56" s="9">
        <v>5</v>
      </c>
    </row>
    <row r="57" spans="1:3" x14ac:dyDescent="0.35">
      <c r="A57" s="7" t="s">
        <v>30</v>
      </c>
      <c r="B57" s="6" t="s">
        <v>77</v>
      </c>
      <c r="C57" s="9">
        <v>4</v>
      </c>
    </row>
    <row r="58" spans="1:3" x14ac:dyDescent="0.35">
      <c r="A58" s="7" t="s">
        <v>30</v>
      </c>
      <c r="B58" s="6" t="s">
        <v>78</v>
      </c>
      <c r="C58" s="9">
        <v>9</v>
      </c>
    </row>
    <row r="59" spans="1:3" x14ac:dyDescent="0.35">
      <c r="A59" s="7" t="s">
        <v>30</v>
      </c>
      <c r="B59" s="6" t="s">
        <v>41</v>
      </c>
      <c r="C59" s="9">
        <v>2</v>
      </c>
    </row>
    <row r="60" spans="1:3" x14ac:dyDescent="0.35">
      <c r="A60" s="7" t="s">
        <v>30</v>
      </c>
      <c r="B60" s="6" t="s">
        <v>79</v>
      </c>
      <c r="C60" s="9">
        <v>3</v>
      </c>
    </row>
    <row r="61" spans="1:3" x14ac:dyDescent="0.35">
      <c r="A61" s="7" t="s">
        <v>30</v>
      </c>
      <c r="B61" t="s">
        <v>80</v>
      </c>
      <c r="C61" s="9">
        <v>1</v>
      </c>
    </row>
    <row r="62" spans="1:3" x14ac:dyDescent="0.35">
      <c r="A62" s="7" t="s">
        <v>30</v>
      </c>
      <c r="B62" s="6" t="s">
        <v>81</v>
      </c>
      <c r="C62" s="9">
        <v>2</v>
      </c>
    </row>
    <row r="63" spans="1:3" x14ac:dyDescent="0.35">
      <c r="A63" s="7" t="s">
        <v>30</v>
      </c>
      <c r="B63" s="6" t="s">
        <v>82</v>
      </c>
      <c r="C63" s="9">
        <v>6</v>
      </c>
    </row>
    <row r="64" spans="1:3" x14ac:dyDescent="0.35">
      <c r="A64" s="7" t="s">
        <v>30</v>
      </c>
      <c r="B64" s="6" t="s">
        <v>83</v>
      </c>
      <c r="C64" s="9">
        <v>11</v>
      </c>
    </row>
    <row r="65" spans="1:3" x14ac:dyDescent="0.35">
      <c r="A65" s="7" t="s">
        <v>30</v>
      </c>
      <c r="B65" s="6" t="s">
        <v>84</v>
      </c>
      <c r="C65" s="9">
        <v>2</v>
      </c>
    </row>
    <row r="66" spans="1:3" x14ac:dyDescent="0.35">
      <c r="A66" s="7" t="s">
        <v>30</v>
      </c>
      <c r="B66" s="6" t="s">
        <v>6</v>
      </c>
      <c r="C66" s="9">
        <v>5</v>
      </c>
    </row>
    <row r="67" spans="1:3" x14ac:dyDescent="0.35">
      <c r="A67" s="7" t="s">
        <v>30</v>
      </c>
      <c r="B67" s="6" t="s">
        <v>85</v>
      </c>
      <c r="C67" s="9">
        <v>14</v>
      </c>
    </row>
    <row r="68" spans="1:3" x14ac:dyDescent="0.35">
      <c r="A68" s="7" t="s">
        <v>30</v>
      </c>
      <c r="B68" s="6" t="s">
        <v>86</v>
      </c>
      <c r="C68" s="9">
        <v>3</v>
      </c>
    </row>
    <row r="69" spans="1:3" x14ac:dyDescent="0.35">
      <c r="A69" s="7" t="s">
        <v>30</v>
      </c>
      <c r="B69" s="6" t="s">
        <v>87</v>
      </c>
      <c r="C69" s="9">
        <v>3</v>
      </c>
    </row>
    <row r="70" spans="1:3" x14ac:dyDescent="0.35">
      <c r="A70" s="7" t="s">
        <v>30</v>
      </c>
      <c r="B70" s="6" t="s">
        <v>88</v>
      </c>
      <c r="C70" s="9">
        <v>2</v>
      </c>
    </row>
    <row r="71" spans="1:3" x14ac:dyDescent="0.35">
      <c r="A71" s="7" t="s">
        <v>30</v>
      </c>
      <c r="B71" s="6" t="s">
        <v>7</v>
      </c>
      <c r="C71" s="9">
        <v>1</v>
      </c>
    </row>
    <row r="72" spans="1:3" x14ac:dyDescent="0.35">
      <c r="A72" s="7" t="s">
        <v>30</v>
      </c>
      <c r="B72" s="6" t="s">
        <v>89</v>
      </c>
      <c r="C72" s="9">
        <v>4</v>
      </c>
    </row>
    <row r="73" spans="1:3" x14ac:dyDescent="0.35">
      <c r="A73" s="7" t="s">
        <v>30</v>
      </c>
      <c r="B73" s="6" t="s">
        <v>90</v>
      </c>
      <c r="C73" s="9">
        <v>2</v>
      </c>
    </row>
    <row r="74" spans="1:3" x14ac:dyDescent="0.35">
      <c r="A74" s="7" t="s">
        <v>30</v>
      </c>
      <c r="B74" s="6" t="s">
        <v>91</v>
      </c>
      <c r="C74" s="9">
        <v>5</v>
      </c>
    </row>
    <row r="75" spans="1:3" x14ac:dyDescent="0.35">
      <c r="A75" s="7" t="s">
        <v>30</v>
      </c>
      <c r="B75" s="6" t="s">
        <v>92</v>
      </c>
      <c r="C75" s="9">
        <v>3</v>
      </c>
    </row>
    <row r="76" spans="1:3" x14ac:dyDescent="0.35">
      <c r="A76" s="7" t="s">
        <v>30</v>
      </c>
      <c r="B76" s="6" t="s">
        <v>24</v>
      </c>
      <c r="C76" s="9">
        <v>1</v>
      </c>
    </row>
    <row r="77" spans="1:3" x14ac:dyDescent="0.35">
      <c r="A77" s="7" t="s">
        <v>30</v>
      </c>
      <c r="B77" s="6" t="s">
        <v>93</v>
      </c>
      <c r="C77" s="9">
        <v>1</v>
      </c>
    </row>
    <row r="78" spans="1:3" x14ac:dyDescent="0.35">
      <c r="A78" s="7" t="s">
        <v>30</v>
      </c>
      <c r="B78" s="6" t="s">
        <v>94</v>
      </c>
      <c r="C78" s="9">
        <v>2</v>
      </c>
    </row>
    <row r="79" spans="1:3" x14ac:dyDescent="0.35">
      <c r="A79" s="7" t="s">
        <v>30</v>
      </c>
      <c r="B79" s="6" t="s">
        <v>14</v>
      </c>
      <c r="C79" s="9">
        <v>2</v>
      </c>
    </row>
    <row r="80" spans="1:3" x14ac:dyDescent="0.35">
      <c r="A80" s="7" t="s">
        <v>30</v>
      </c>
      <c r="B80" s="6" t="s">
        <v>95</v>
      </c>
      <c r="C80" s="9">
        <v>4</v>
      </c>
    </row>
    <row r="81" spans="1:3" x14ac:dyDescent="0.35">
      <c r="A81" s="7" t="s">
        <v>30</v>
      </c>
      <c r="B81" s="6" t="s">
        <v>96</v>
      </c>
      <c r="C81" s="9">
        <v>1</v>
      </c>
    </row>
    <row r="82" spans="1:3" x14ac:dyDescent="0.35">
      <c r="A82" s="7" t="s">
        <v>30</v>
      </c>
      <c r="B82" s="6" t="s">
        <v>97</v>
      </c>
      <c r="C82" s="9">
        <v>2</v>
      </c>
    </row>
    <row r="83" spans="1:3" x14ac:dyDescent="0.35">
      <c r="A83" s="7" t="s">
        <v>30</v>
      </c>
      <c r="B83" s="6" t="s">
        <v>98</v>
      </c>
      <c r="C83" s="9">
        <v>1</v>
      </c>
    </row>
    <row r="84" spans="1:3" x14ac:dyDescent="0.35">
      <c r="A84" s="7" t="s">
        <v>30</v>
      </c>
      <c r="B84" s="6" t="s">
        <v>99</v>
      </c>
      <c r="C84" s="9">
        <v>1</v>
      </c>
    </row>
    <row r="85" spans="1:3" x14ac:dyDescent="0.35">
      <c r="A85" s="7" t="s">
        <v>30</v>
      </c>
      <c r="B85" s="6" t="s">
        <v>106</v>
      </c>
      <c r="C85" s="9">
        <v>1</v>
      </c>
    </row>
    <row r="86" spans="1:3" x14ac:dyDescent="0.35">
      <c r="A86" s="7" t="s">
        <v>30</v>
      </c>
      <c r="B86" s="6" t="s">
        <v>103</v>
      </c>
      <c r="C86" s="9">
        <v>1</v>
      </c>
    </row>
    <row r="87" spans="1:3" x14ac:dyDescent="0.35">
      <c r="A87" s="7" t="s">
        <v>30</v>
      </c>
      <c r="B87" s="6" t="s">
        <v>104</v>
      </c>
      <c r="C87" s="9">
        <v>1</v>
      </c>
    </row>
    <row r="88" spans="1:3" x14ac:dyDescent="0.35">
      <c r="A88" s="7" t="s">
        <v>30</v>
      </c>
      <c r="B88" s="6" t="s">
        <v>105</v>
      </c>
      <c r="C88" s="9">
        <v>1</v>
      </c>
    </row>
    <row r="89" spans="1:3" x14ac:dyDescent="0.35">
      <c r="A89" s="7" t="s">
        <v>30</v>
      </c>
      <c r="B89" s="6" t="s">
        <v>100</v>
      </c>
      <c r="C89" s="9">
        <v>1</v>
      </c>
    </row>
    <row r="90" spans="1:3" x14ac:dyDescent="0.35">
      <c r="A90" s="7" t="s">
        <v>30</v>
      </c>
      <c r="B90" s="6" t="s">
        <v>101</v>
      </c>
      <c r="C90" s="9">
        <v>1</v>
      </c>
    </row>
    <row r="91" spans="1:3" x14ac:dyDescent="0.35">
      <c r="A91" s="7" t="s">
        <v>30</v>
      </c>
      <c r="B91" s="6" t="s">
        <v>107</v>
      </c>
      <c r="C91" s="9">
        <v>1</v>
      </c>
    </row>
    <row r="92" spans="1:3" x14ac:dyDescent="0.35">
      <c r="A92" s="7" t="s">
        <v>30</v>
      </c>
      <c r="B92" s="6" t="s">
        <v>108</v>
      </c>
      <c r="C92" s="9">
        <v>1</v>
      </c>
    </row>
    <row r="93" spans="1:3" x14ac:dyDescent="0.35">
      <c r="A93" s="7" t="s">
        <v>30</v>
      </c>
      <c r="B93" s="6" t="s">
        <v>109</v>
      </c>
      <c r="C93" s="9">
        <v>2</v>
      </c>
    </row>
    <row r="94" spans="1:3" x14ac:dyDescent="0.35">
      <c r="A94" s="7" t="s">
        <v>30</v>
      </c>
      <c r="B94" s="6" t="s">
        <v>102</v>
      </c>
      <c r="C94" s="9">
        <v>2</v>
      </c>
    </row>
    <row r="95" spans="1:3" x14ac:dyDescent="0.35">
      <c r="A95" s="7" t="s">
        <v>30</v>
      </c>
      <c r="B95" s="6" t="s">
        <v>110</v>
      </c>
      <c r="C95" s="9">
        <v>2</v>
      </c>
    </row>
    <row r="96" spans="1:3" x14ac:dyDescent="0.35">
      <c r="A96" s="7" t="s">
        <v>30</v>
      </c>
      <c r="B96" s="6" t="s">
        <v>111</v>
      </c>
      <c r="C96" s="9">
        <v>2</v>
      </c>
    </row>
    <row r="97" spans="1:3" x14ac:dyDescent="0.35">
      <c r="A97" s="7" t="s">
        <v>30</v>
      </c>
      <c r="B97" s="6" t="s">
        <v>112</v>
      </c>
      <c r="C97" s="9">
        <v>2</v>
      </c>
    </row>
    <row r="98" spans="1:3" x14ac:dyDescent="0.35">
      <c r="A98" s="7" t="s">
        <v>30</v>
      </c>
      <c r="B98" s="6" t="s">
        <v>113</v>
      </c>
      <c r="C98" s="6">
        <v>2</v>
      </c>
    </row>
    <row r="99" spans="1:3" x14ac:dyDescent="0.35">
      <c r="A99" s="7" t="s">
        <v>30</v>
      </c>
      <c r="B99" s="6" t="s">
        <v>114</v>
      </c>
      <c r="C99" s="6">
        <v>1</v>
      </c>
    </row>
    <row r="100" spans="1:3" x14ac:dyDescent="0.35">
      <c r="A100" s="7" t="s">
        <v>30</v>
      </c>
      <c r="B100" s="6" t="s">
        <v>116</v>
      </c>
      <c r="C100" s="6">
        <v>2</v>
      </c>
    </row>
    <row r="101" spans="1:3" x14ac:dyDescent="0.35">
      <c r="A101" s="7" t="s">
        <v>30</v>
      </c>
      <c r="B101" s="6" t="s">
        <v>117</v>
      </c>
      <c r="C101" s="6">
        <v>1</v>
      </c>
    </row>
    <row r="102" spans="1:3" x14ac:dyDescent="0.35">
      <c r="A102" s="7" t="s">
        <v>30</v>
      </c>
      <c r="B102" s="6" t="s">
        <v>118</v>
      </c>
      <c r="C102" s="6">
        <v>3</v>
      </c>
    </row>
    <row r="103" spans="1:3" x14ac:dyDescent="0.35">
      <c r="A103" s="7" t="s">
        <v>30</v>
      </c>
      <c r="B103" s="6" t="s">
        <v>119</v>
      </c>
      <c r="C103" s="6">
        <v>1</v>
      </c>
    </row>
    <row r="104" spans="1:3" x14ac:dyDescent="0.35">
      <c r="A104" s="7" t="s">
        <v>30</v>
      </c>
      <c r="B104" s="6" t="s">
        <v>120</v>
      </c>
      <c r="C104" s="6">
        <v>1</v>
      </c>
    </row>
    <row r="105" spans="1:3" x14ac:dyDescent="0.35">
      <c r="A105" s="7" t="s">
        <v>30</v>
      </c>
      <c r="B105" s="6" t="s">
        <v>121</v>
      </c>
      <c r="C105" s="6">
        <v>2</v>
      </c>
    </row>
    <row r="106" spans="1:3" x14ac:dyDescent="0.35">
      <c r="A106" s="7" t="s">
        <v>30</v>
      </c>
      <c r="B106" s="6" t="s">
        <v>115</v>
      </c>
      <c r="C106" s="6">
        <v>1</v>
      </c>
    </row>
    <row r="107" spans="1:3" x14ac:dyDescent="0.35">
      <c r="A107" s="7" t="s">
        <v>30</v>
      </c>
      <c r="B107" s="6" t="s">
        <v>122</v>
      </c>
      <c r="C107" s="6">
        <v>1</v>
      </c>
    </row>
    <row r="108" spans="1:3" x14ac:dyDescent="0.35">
      <c r="A108" s="7" t="s">
        <v>30</v>
      </c>
      <c r="B108" s="6" t="s">
        <v>123</v>
      </c>
      <c r="C108" s="6">
        <v>1</v>
      </c>
    </row>
    <row r="109" spans="1:3" x14ac:dyDescent="0.35">
      <c r="A109" s="7" t="s">
        <v>30</v>
      </c>
      <c r="B109" s="6" t="s">
        <v>124</v>
      </c>
      <c r="C109" s="6">
        <v>3</v>
      </c>
    </row>
    <row r="110" spans="1:3" x14ac:dyDescent="0.35">
      <c r="A110" s="7" t="s">
        <v>30</v>
      </c>
      <c r="B110" t="s">
        <v>124</v>
      </c>
      <c r="C110" s="6">
        <v>3</v>
      </c>
    </row>
    <row r="111" spans="1:3" x14ac:dyDescent="0.35">
      <c r="A111" s="7" t="s">
        <v>30</v>
      </c>
      <c r="B111" t="s">
        <v>15</v>
      </c>
      <c r="C111" s="6">
        <v>2</v>
      </c>
    </row>
    <row r="112" spans="1:3" x14ac:dyDescent="0.35">
      <c r="A112" s="7" t="s">
        <v>30</v>
      </c>
      <c r="B112" t="s">
        <v>125</v>
      </c>
      <c r="C112" s="6">
        <v>2</v>
      </c>
    </row>
    <row r="113" spans="1:3" x14ac:dyDescent="0.35">
      <c r="A113" s="7" t="s">
        <v>30</v>
      </c>
      <c r="B113" t="s">
        <v>126</v>
      </c>
      <c r="C113" s="6">
        <v>2</v>
      </c>
    </row>
    <row r="114" spans="1:3" x14ac:dyDescent="0.35">
      <c r="A114" s="7" t="s">
        <v>30</v>
      </c>
      <c r="B114" t="s">
        <v>127</v>
      </c>
      <c r="C114" s="6">
        <v>4</v>
      </c>
    </row>
    <row r="115" spans="1:3" x14ac:dyDescent="0.35">
      <c r="A115" s="7" t="s">
        <v>30</v>
      </c>
      <c r="B115" t="s">
        <v>128</v>
      </c>
      <c r="C115" s="6">
        <v>3</v>
      </c>
    </row>
    <row r="116" spans="1:3" x14ac:dyDescent="0.35">
      <c r="A116" s="7" t="s">
        <v>30</v>
      </c>
      <c r="B116" t="s">
        <v>129</v>
      </c>
      <c r="C116" s="6">
        <v>1</v>
      </c>
    </row>
    <row r="117" spans="1:3" x14ac:dyDescent="0.35">
      <c r="A117" s="7" t="s">
        <v>30</v>
      </c>
      <c r="B117" s="6" t="s">
        <v>130</v>
      </c>
      <c r="C117" s="6">
        <v>1</v>
      </c>
    </row>
    <row r="118" spans="1:3" x14ac:dyDescent="0.35">
      <c r="A118" s="7" t="s">
        <v>30</v>
      </c>
      <c r="B118" s="6" t="s">
        <v>131</v>
      </c>
      <c r="C118" s="6">
        <v>1</v>
      </c>
    </row>
    <row r="119" spans="1:3" x14ac:dyDescent="0.35">
      <c r="A119" s="7" t="s">
        <v>30</v>
      </c>
      <c r="B119" s="6" t="s">
        <v>132</v>
      </c>
      <c r="C119" s="6">
        <v>1</v>
      </c>
    </row>
    <row r="120" spans="1:3" x14ac:dyDescent="0.35">
      <c r="A120" s="7" t="s">
        <v>30</v>
      </c>
      <c r="B120" s="6" t="s">
        <v>133</v>
      </c>
      <c r="C120" s="6">
        <v>1</v>
      </c>
    </row>
    <row r="121" spans="1:3" x14ac:dyDescent="0.35">
      <c r="A121" s="7" t="s">
        <v>30</v>
      </c>
      <c r="B121" s="6" t="s">
        <v>134</v>
      </c>
      <c r="C121" s="6">
        <v>3</v>
      </c>
    </row>
    <row r="122" spans="1:3" x14ac:dyDescent="0.35">
      <c r="A122" s="7" t="s">
        <v>30</v>
      </c>
      <c r="B122" s="6" t="s">
        <v>135</v>
      </c>
      <c r="C122" s="6">
        <v>1</v>
      </c>
    </row>
    <row r="123" spans="1:3" x14ac:dyDescent="0.35">
      <c r="A123" s="7" t="s">
        <v>30</v>
      </c>
      <c r="B123" s="6" t="s">
        <v>136</v>
      </c>
      <c r="C123" s="6">
        <v>1</v>
      </c>
    </row>
    <row r="124" spans="1:3" x14ac:dyDescent="0.35">
      <c r="A124" s="7" t="s">
        <v>30</v>
      </c>
      <c r="B124" s="6" t="s">
        <v>137</v>
      </c>
      <c r="C124" s="6">
        <v>1</v>
      </c>
    </row>
    <row r="125" spans="1:3" x14ac:dyDescent="0.35">
      <c r="A125" s="7" t="s">
        <v>30</v>
      </c>
      <c r="B125" s="6" t="s">
        <v>138</v>
      </c>
      <c r="C125" s="6">
        <v>1</v>
      </c>
    </row>
    <row r="126" spans="1:3" x14ac:dyDescent="0.35">
      <c r="A126" s="7" t="s">
        <v>30</v>
      </c>
      <c r="B126" s="6" t="s">
        <v>139</v>
      </c>
      <c r="C126" s="6">
        <v>1</v>
      </c>
    </row>
    <row r="127" spans="1:3" x14ac:dyDescent="0.35">
      <c r="A127" s="7" t="s">
        <v>30</v>
      </c>
      <c r="B127" s="6" t="s">
        <v>140</v>
      </c>
      <c r="C127" s="6">
        <v>1</v>
      </c>
    </row>
    <row r="128" spans="1:3" x14ac:dyDescent="0.35">
      <c r="A128" s="7" t="s">
        <v>30</v>
      </c>
      <c r="B128" s="6" t="s">
        <v>141</v>
      </c>
      <c r="C128" s="6">
        <v>1</v>
      </c>
    </row>
    <row r="129" spans="1:3" x14ac:dyDescent="0.35">
      <c r="A129" s="7" t="s">
        <v>30</v>
      </c>
      <c r="B129" s="6" t="s">
        <v>142</v>
      </c>
      <c r="C129" s="6">
        <v>1</v>
      </c>
    </row>
    <row r="130" spans="1:3" x14ac:dyDescent="0.35">
      <c r="A130" s="7" t="s">
        <v>30</v>
      </c>
      <c r="B130" s="6" t="s">
        <v>143</v>
      </c>
      <c r="C130" s="6">
        <v>1</v>
      </c>
    </row>
    <row r="131" spans="1:3" x14ac:dyDescent="0.35">
      <c r="A131" s="7" t="s">
        <v>30</v>
      </c>
      <c r="B131" s="6" t="s">
        <v>144</v>
      </c>
      <c r="C131" s="6">
        <v>13</v>
      </c>
    </row>
    <row r="132" spans="1:3" x14ac:dyDescent="0.35">
      <c r="A132" s="7" t="s">
        <v>30</v>
      </c>
      <c r="B132" s="6" t="s">
        <v>11</v>
      </c>
      <c r="C132" s="6">
        <v>30</v>
      </c>
    </row>
    <row r="133" spans="1:3" x14ac:dyDescent="0.35">
      <c r="A133" s="7" t="s">
        <v>30</v>
      </c>
      <c r="B133" s="6" t="s">
        <v>145</v>
      </c>
      <c r="C133" s="6">
        <v>42</v>
      </c>
    </row>
    <row r="134" spans="1:3" x14ac:dyDescent="0.35">
      <c r="A134" s="7" t="s">
        <v>30</v>
      </c>
      <c r="B134" s="6" t="s">
        <v>146</v>
      </c>
      <c r="C134" s="6">
        <v>24</v>
      </c>
    </row>
    <row r="135" spans="1:3" x14ac:dyDescent="0.35">
      <c r="A135" s="7" t="s">
        <v>30</v>
      </c>
      <c r="B135" s="6" t="s">
        <v>147</v>
      </c>
      <c r="C135" s="6">
        <v>36</v>
      </c>
    </row>
    <row r="136" spans="1:3" x14ac:dyDescent="0.35">
      <c r="A136" s="7" t="s">
        <v>30</v>
      </c>
      <c r="B136" s="6" t="s">
        <v>148</v>
      </c>
      <c r="C136" s="6">
        <v>20</v>
      </c>
    </row>
    <row r="137" spans="1:3" x14ac:dyDescent="0.35">
      <c r="A137" s="7" t="s">
        <v>30</v>
      </c>
      <c r="B137" s="6" t="s">
        <v>149</v>
      </c>
      <c r="C137" s="6">
        <v>10</v>
      </c>
    </row>
    <row r="138" spans="1:3" x14ac:dyDescent="0.35">
      <c r="A138" s="7" t="s">
        <v>30</v>
      </c>
      <c r="B138" s="6" t="s">
        <v>150</v>
      </c>
      <c r="C138" s="6">
        <v>10</v>
      </c>
    </row>
    <row r="139" spans="1:3" x14ac:dyDescent="0.35">
      <c r="A139" s="7" t="s">
        <v>30</v>
      </c>
      <c r="B139" s="6" t="s">
        <v>151</v>
      </c>
      <c r="C139" s="6">
        <v>10</v>
      </c>
    </row>
    <row r="140" spans="1:3" x14ac:dyDescent="0.35">
      <c r="A140" s="7" t="s">
        <v>30</v>
      </c>
      <c r="B140" s="6" t="s">
        <v>152</v>
      </c>
      <c r="C140" s="6">
        <v>10</v>
      </c>
    </row>
    <row r="141" spans="1:3" x14ac:dyDescent="0.35">
      <c r="A141" s="7" t="s">
        <v>30</v>
      </c>
      <c r="B141" s="6" t="s">
        <v>153</v>
      </c>
      <c r="C141" s="6">
        <v>1</v>
      </c>
    </row>
    <row r="142" spans="1:3" x14ac:dyDescent="0.35">
      <c r="A142" s="7" t="s">
        <v>30</v>
      </c>
      <c r="B142" s="6" t="s">
        <v>154</v>
      </c>
      <c r="C142" s="6">
        <v>1</v>
      </c>
    </row>
    <row r="143" spans="1:3" x14ac:dyDescent="0.35">
      <c r="A143" s="7" t="s">
        <v>30</v>
      </c>
      <c r="B143" s="6" t="s">
        <v>155</v>
      </c>
      <c r="C143" s="6">
        <v>4</v>
      </c>
    </row>
    <row r="144" spans="1:3" x14ac:dyDescent="0.35">
      <c r="A144" s="7" t="s">
        <v>30</v>
      </c>
      <c r="B144" s="6" t="s">
        <v>156</v>
      </c>
      <c r="C144" s="6">
        <v>1</v>
      </c>
    </row>
    <row r="145" spans="1:3" x14ac:dyDescent="0.35">
      <c r="A145" s="7" t="s">
        <v>30</v>
      </c>
      <c r="B145" s="6" t="s">
        <v>157</v>
      </c>
      <c r="C145" s="6">
        <v>1</v>
      </c>
    </row>
    <row r="146" spans="1:3" x14ac:dyDescent="0.35">
      <c r="A146" s="7" t="s">
        <v>30</v>
      </c>
      <c r="B146" s="6" t="s">
        <v>158</v>
      </c>
      <c r="C146" s="6">
        <v>1</v>
      </c>
    </row>
    <row r="147" spans="1:3" x14ac:dyDescent="0.35">
      <c r="A147" s="7" t="s">
        <v>30</v>
      </c>
      <c r="B147" s="6" t="s">
        <v>159</v>
      </c>
      <c r="C147" s="6">
        <v>5</v>
      </c>
    </row>
    <row r="148" spans="1:3" x14ac:dyDescent="0.35">
      <c r="A148" s="7" t="s">
        <v>30</v>
      </c>
      <c r="B148" s="6" t="s">
        <v>160</v>
      </c>
      <c r="C148" s="6">
        <v>1</v>
      </c>
    </row>
    <row r="149" spans="1:3" x14ac:dyDescent="0.35">
      <c r="A149" s="7" t="s">
        <v>30</v>
      </c>
      <c r="B149" s="6" t="s">
        <v>161</v>
      </c>
      <c r="C149" s="6">
        <v>1</v>
      </c>
    </row>
    <row r="150" spans="1:3" x14ac:dyDescent="0.35">
      <c r="A150" s="7" t="s">
        <v>30</v>
      </c>
      <c r="B150" s="6" t="s">
        <v>162</v>
      </c>
      <c r="C150" s="6">
        <v>1</v>
      </c>
    </row>
    <row r="151" spans="1:3" x14ac:dyDescent="0.35">
      <c r="A151" s="7" t="s">
        <v>30</v>
      </c>
      <c r="B151" s="6" t="s">
        <v>163</v>
      </c>
      <c r="C151" s="6">
        <v>2</v>
      </c>
    </row>
    <row r="152" spans="1:3" x14ac:dyDescent="0.35">
      <c r="A152" s="7" t="s">
        <v>30</v>
      </c>
      <c r="B152" s="6" t="s">
        <v>164</v>
      </c>
      <c r="C152" s="6">
        <v>1</v>
      </c>
    </row>
    <row r="153" spans="1:3" x14ac:dyDescent="0.35">
      <c r="A153" s="7" t="s">
        <v>30</v>
      </c>
      <c r="B153" s="6" t="s">
        <v>165</v>
      </c>
      <c r="C153" s="6">
        <v>1</v>
      </c>
    </row>
    <row r="154" spans="1:3" x14ac:dyDescent="0.35">
      <c r="A154" s="7" t="s">
        <v>30</v>
      </c>
      <c r="B154" s="6" t="s">
        <v>166</v>
      </c>
      <c r="C154" s="6">
        <v>1</v>
      </c>
    </row>
    <row r="155" spans="1:3" x14ac:dyDescent="0.35">
      <c r="A155" s="7" t="s">
        <v>30</v>
      </c>
      <c r="B155" s="6" t="s">
        <v>167</v>
      </c>
      <c r="C155" s="6">
        <v>5</v>
      </c>
    </row>
    <row r="156" spans="1:3" x14ac:dyDescent="0.35">
      <c r="A156" s="7" t="s">
        <v>30</v>
      </c>
      <c r="B156" s="6" t="s">
        <v>168</v>
      </c>
      <c r="C156" s="6">
        <v>1</v>
      </c>
    </row>
    <row r="157" spans="1:3" x14ac:dyDescent="0.35">
      <c r="A157" s="7" t="s">
        <v>30</v>
      </c>
      <c r="B157" s="6" t="s">
        <v>169</v>
      </c>
      <c r="C157" s="6">
        <v>1</v>
      </c>
    </row>
    <row r="158" spans="1:3" x14ac:dyDescent="0.35">
      <c r="A158" s="7" t="s">
        <v>30</v>
      </c>
      <c r="B158" s="6" t="s">
        <v>170</v>
      </c>
      <c r="C158" s="6">
        <v>2</v>
      </c>
    </row>
    <row r="159" spans="1:3" x14ac:dyDescent="0.35">
      <c r="A159" s="7" t="s">
        <v>30</v>
      </c>
      <c r="B159" s="6" t="s">
        <v>171</v>
      </c>
      <c r="C159" s="6">
        <v>3</v>
      </c>
    </row>
    <row r="160" spans="1:3" x14ac:dyDescent="0.35">
      <c r="A160" s="7" t="s">
        <v>30</v>
      </c>
      <c r="B160" s="6" t="s">
        <v>172</v>
      </c>
      <c r="C160" s="6">
        <v>1</v>
      </c>
    </row>
    <row r="161" spans="1:3" x14ac:dyDescent="0.35">
      <c r="A161" s="7" t="s">
        <v>30</v>
      </c>
      <c r="B161" s="6" t="s">
        <v>173</v>
      </c>
      <c r="C161" s="6">
        <v>1</v>
      </c>
    </row>
    <row r="162" spans="1:3" x14ac:dyDescent="0.35">
      <c r="A162" s="7" t="s">
        <v>30</v>
      </c>
      <c r="B162" s="6" t="s">
        <v>174</v>
      </c>
      <c r="C162" s="6">
        <v>2</v>
      </c>
    </row>
    <row r="163" spans="1:3" x14ac:dyDescent="0.35">
      <c r="A163" s="7" t="s">
        <v>30</v>
      </c>
      <c r="B163" s="6" t="s">
        <v>175</v>
      </c>
      <c r="C163" s="6">
        <v>5</v>
      </c>
    </row>
    <row r="164" spans="1:3" x14ac:dyDescent="0.35">
      <c r="A164" s="7" t="s">
        <v>30</v>
      </c>
      <c r="B164" s="6" t="s">
        <v>176</v>
      </c>
      <c r="C164" s="6">
        <v>10</v>
      </c>
    </row>
    <row r="165" spans="1:3" x14ac:dyDescent="0.35">
      <c r="A165" s="7" t="s">
        <v>30</v>
      </c>
      <c r="B165" s="6" t="s">
        <v>177</v>
      </c>
      <c r="C165" s="6">
        <v>10</v>
      </c>
    </row>
    <row r="166" spans="1:3" x14ac:dyDescent="0.35">
      <c r="A166" s="7" t="s">
        <v>30</v>
      </c>
      <c r="B166" s="6" t="s">
        <v>178</v>
      </c>
      <c r="C166" s="6">
        <v>10</v>
      </c>
    </row>
    <row r="167" spans="1:3" x14ac:dyDescent="0.35">
      <c r="A167" s="7" t="s">
        <v>30</v>
      </c>
      <c r="B167" s="6" t="s">
        <v>179</v>
      </c>
      <c r="C167" s="6">
        <v>1</v>
      </c>
    </row>
    <row r="168" spans="1:3" x14ac:dyDescent="0.35">
      <c r="A168" s="7" t="s">
        <v>30</v>
      </c>
      <c r="B168" s="6" t="s">
        <v>180</v>
      </c>
      <c r="C168" s="6">
        <v>2</v>
      </c>
    </row>
    <row r="169" spans="1:3" x14ac:dyDescent="0.35">
      <c r="A169" s="7" t="s">
        <v>30</v>
      </c>
      <c r="B169" s="6" t="s">
        <v>181</v>
      </c>
      <c r="C169" s="6">
        <v>1</v>
      </c>
    </row>
    <row r="170" spans="1:3" x14ac:dyDescent="0.35">
      <c r="A170" s="7" t="s">
        <v>30</v>
      </c>
      <c r="B170" s="6" t="s">
        <v>183</v>
      </c>
      <c r="C170" s="6">
        <v>6</v>
      </c>
    </row>
    <row r="171" spans="1:3" x14ac:dyDescent="0.35">
      <c r="A171" s="7" t="s">
        <v>30</v>
      </c>
      <c r="B171" s="6" t="s">
        <v>182</v>
      </c>
      <c r="C171" s="6">
        <v>1</v>
      </c>
    </row>
    <row r="172" spans="1:3" x14ac:dyDescent="0.35">
      <c r="A172" s="7" t="s">
        <v>30</v>
      </c>
      <c r="B172" s="6" t="s">
        <v>184</v>
      </c>
      <c r="C172" s="6">
        <v>1</v>
      </c>
    </row>
    <row r="173" spans="1:3" x14ac:dyDescent="0.35">
      <c r="A173" s="7" t="s">
        <v>30</v>
      </c>
      <c r="B173" s="6" t="s">
        <v>185</v>
      </c>
      <c r="C173" s="6">
        <v>1</v>
      </c>
    </row>
    <row r="174" spans="1:3" x14ac:dyDescent="0.35">
      <c r="A174" s="7" t="s">
        <v>30</v>
      </c>
      <c r="B174" s="6" t="s">
        <v>186</v>
      </c>
      <c r="C174" s="6">
        <v>2</v>
      </c>
    </row>
    <row r="175" spans="1:3" x14ac:dyDescent="0.35">
      <c r="A175" s="7" t="s">
        <v>30</v>
      </c>
      <c r="B175" s="6" t="s">
        <v>187</v>
      </c>
      <c r="C175" s="6">
        <v>2</v>
      </c>
    </row>
    <row r="176" spans="1:3" x14ac:dyDescent="0.35">
      <c r="A176" s="6" t="s">
        <v>30</v>
      </c>
      <c r="B176" s="6" t="s">
        <v>188</v>
      </c>
      <c r="C176" s="9">
        <v>1</v>
      </c>
    </row>
    <row r="177" spans="1:3" x14ac:dyDescent="0.35">
      <c r="A177" s="6" t="s">
        <v>30</v>
      </c>
      <c r="B177" s="6" t="s">
        <v>189</v>
      </c>
      <c r="C177" s="9">
        <v>1</v>
      </c>
    </row>
    <row r="178" spans="1:3" x14ac:dyDescent="0.35">
      <c r="A178" s="6" t="s">
        <v>30</v>
      </c>
      <c r="B178" s="6" t="s">
        <v>190</v>
      </c>
      <c r="C178" s="9">
        <v>1</v>
      </c>
    </row>
    <row r="179" spans="1:3" x14ac:dyDescent="0.35">
      <c r="A179" s="6" t="s">
        <v>30</v>
      </c>
      <c r="B179" s="6" t="s">
        <v>191</v>
      </c>
      <c r="C179" s="9">
        <v>1</v>
      </c>
    </row>
    <row r="180" spans="1:3" x14ac:dyDescent="0.35">
      <c r="A180" s="6" t="s">
        <v>30</v>
      </c>
      <c r="B180" s="6" t="s">
        <v>192</v>
      </c>
      <c r="C180" s="9">
        <v>4</v>
      </c>
    </row>
    <row r="181" spans="1:3" x14ac:dyDescent="0.35">
      <c r="A181" s="6" t="s">
        <v>30</v>
      </c>
      <c r="B181" s="6" t="s">
        <v>193</v>
      </c>
      <c r="C181" s="9">
        <v>2</v>
      </c>
    </row>
    <row r="182" spans="1:3" x14ac:dyDescent="0.35">
      <c r="A182" s="6" t="s">
        <v>30</v>
      </c>
      <c r="B182" s="6" t="s">
        <v>194</v>
      </c>
      <c r="C182" s="9">
        <v>4</v>
      </c>
    </row>
    <row r="183" spans="1:3" x14ac:dyDescent="0.35">
      <c r="A183" s="6" t="s">
        <v>30</v>
      </c>
      <c r="B183" s="6" t="s">
        <v>195</v>
      </c>
      <c r="C183" s="9">
        <v>10</v>
      </c>
    </row>
    <row r="184" spans="1:3" x14ac:dyDescent="0.35">
      <c r="A184" s="6" t="s">
        <v>30</v>
      </c>
      <c r="B184" s="6" t="s">
        <v>196</v>
      </c>
      <c r="C184" s="9">
        <v>4</v>
      </c>
    </row>
    <row r="185" spans="1:3" x14ac:dyDescent="0.35">
      <c r="A185" s="6" t="s">
        <v>30</v>
      </c>
      <c r="B185" s="6" t="s">
        <v>197</v>
      </c>
      <c r="C185" s="9">
        <v>1</v>
      </c>
    </row>
  </sheetData>
  <autoFilter ref="A1:A175" xr:uid="{00000000-0001-0000-0000-000000000000}"/>
  <customSheetViews>
    <customSheetView guid="{0A9009CE-978C-415B-8B91-9FE334868BE2}" scale="85" showAutoFilter="1">
      <pane xSplit="2" ySplit="1" topLeftCell="C139" activePane="bottomRight" state="frozen"/>
      <selection pane="bottomRight" activeCell="E172" sqref="E172"/>
      <pageMargins left="0.7" right="0.7" top="0.75" bottom="0.75" header="0.3" footer="0.3"/>
      <headerFooter>
        <oddFooter>&amp;L_x000D_&amp;1#&amp;"#0000FF"&amp;8&amp;K000000 Bu dokümanda HASSAS bilgi bulunmamaktadır. / This document does not contain SENSITIVE information.</oddFooter>
      </headerFooter>
      <autoFilter ref="A1:A393" xr:uid="{00000000-0001-0000-0000-000000000000}"/>
    </customSheetView>
  </customSheetViews>
  <phoneticPr fontId="3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MAK-OPER</vt:lpstr>
      <vt:lpstr>MAK-List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2024-08-06T16:59:07Z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