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<sst xmlns="http://schemas.openxmlformats.org/spreadsheetml/2006/main" count="6">
  <si>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eth</t>
  </si>
  <si>
    <t>token</t>
  </si>
  <si>
    <t>constant</t>
  </si>
  <si>
    <t>eth_price</t>
  </si>
  <si>
    <t>eth_pool</t>
  </si>
  <si>
    <t>token_pool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</si>
</sst>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tabSelected="1" workbookViewId="0">
      <selection activeCell="D3" sqref="D3"/>
    </sheetView>
  </sheetViews>
  <sheetFormatPr defaultColWidth="9.14285714285714" defaultRowHeight="17.6" outlineLevelCol="5"/>
  <cols>
    <col min="1" max="3" width="12.1964285714286" style="2" customWidth="1"/>
    <col min="4" max="5" width="15.3214285714286" style="2" customWidth="1"/>
    <col min="6" max="6" width="12.7857142857143" style="2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40</v>
      </c>
      <c r="B2" s="2">
        <v>8880000</v>
      </c>
      <c r="C2" s="2">
        <f>A2*B2</f>
        <v>355200000</v>
      </c>
      <c r="D2" s="2">
        <f>B2/A2</f>
        <v>222000</v>
      </c>
      <c r="E2" s="2">
        <f>SQRT(C2/D2)</f>
        <v>40</v>
      </c>
      <c r="F2" s="2">
        <f>SQRT(C2*D2)</f>
        <v>8880000</v>
      </c>
    </row>
    <row r="3" spans="1:6">
      <c r="A3" s="2">
        <v>40</v>
      </c>
      <c r="B3" s="2">
        <v>8880000</v>
      </c>
      <c r="C3" s="2">
        <f>A3*B3</f>
        <v>355200000</v>
      </c>
      <c r="D3" s="2">
        <v>12000000</v>
      </c>
      <c r="E3" s="2">
        <f>SQRT(C2/D3)</f>
        <v>5.44058820349418</v>
      </c>
      <c r="F3" s="2">
        <f>SQRT(C2*D3)</f>
        <v>65287058.4419301</v>
      </c>
    </row>
    <row r="4" spans="1:6">
      <c r="A4" s="2">
        <v>40</v>
      </c>
      <c r="B4" s="2">
        <v>8880000</v>
      </c>
      <c r="C4" s="2">
        <f t="shared" ref="C4:C12" si="0">A4*B4</f>
        <v>355200000</v>
      </c>
      <c r="D4" s="2">
        <v>50000</v>
      </c>
      <c r="E4" s="2">
        <f>SQRT(C2/D4)</f>
        <v>84.2852300228219</v>
      </c>
      <c r="F4" s="2">
        <f>SQRT(C2*D4)</f>
        <v>4214261.5011411</v>
      </c>
    </row>
    <row r="5" spans="1:6">
      <c r="A5" s="2">
        <v>40</v>
      </c>
      <c r="B5" s="2">
        <v>8880000</v>
      </c>
      <c r="C5" s="2">
        <f t="shared" si="0"/>
        <v>355200000</v>
      </c>
      <c r="D5" s="2">
        <v>25000</v>
      </c>
      <c r="E5" s="2">
        <f>SQRT(C2/D5)</f>
        <v>119.197315406011</v>
      </c>
      <c r="F5" s="2">
        <f>SQRT(C2*D5)</f>
        <v>2979932.88515027</v>
      </c>
    </row>
    <row r="6" spans="1:6">
      <c r="A6" s="2">
        <v>40</v>
      </c>
      <c r="B6" s="2">
        <v>8880000</v>
      </c>
      <c r="C6" s="2">
        <f t="shared" si="0"/>
        <v>355200000</v>
      </c>
      <c r="D6" s="2">
        <v>12500</v>
      </c>
      <c r="E6" s="2">
        <f>SQRT(C2/D6)</f>
        <v>168.570460045644</v>
      </c>
      <c r="F6" s="2">
        <f>SQRT(C2*D6)</f>
        <v>2107130.75057055</v>
      </c>
    </row>
    <row r="7" spans="1:6">
      <c r="A7" s="2">
        <v>40</v>
      </c>
      <c r="B7" s="2">
        <v>8880000</v>
      </c>
      <c r="C7" s="2">
        <f t="shared" si="0"/>
        <v>355200000</v>
      </c>
      <c r="D7" s="2">
        <v>6250</v>
      </c>
      <c r="E7" s="2">
        <f t="shared" ref="E7:E12" si="1">SQRT(C2/D7)</f>
        <v>238.394630812021</v>
      </c>
      <c r="F7" s="2">
        <f t="shared" ref="F7:F12" si="2">SQRT(C2*D7)</f>
        <v>1489966.44257513</v>
      </c>
    </row>
    <row r="8" spans="1:6">
      <c r="A8" s="2">
        <v>40</v>
      </c>
      <c r="B8" s="2">
        <v>8880000</v>
      </c>
      <c r="C8" s="2">
        <f t="shared" si="0"/>
        <v>355200000</v>
      </c>
      <c r="D8" s="2">
        <v>5000</v>
      </c>
      <c r="E8" s="2">
        <f t="shared" si="1"/>
        <v>266.533299983323</v>
      </c>
      <c r="F8" s="2">
        <f t="shared" si="2"/>
        <v>1332666.49991661</v>
      </c>
    </row>
    <row r="9" spans="1:6">
      <c r="A9" s="2">
        <v>40</v>
      </c>
      <c r="B9" s="2">
        <v>8880000</v>
      </c>
      <c r="C9" s="2">
        <f t="shared" si="0"/>
        <v>355200000</v>
      </c>
      <c r="D9" s="2">
        <v>4000</v>
      </c>
      <c r="E9" s="2">
        <f t="shared" si="1"/>
        <v>297.993288515027</v>
      </c>
      <c r="F9" s="2">
        <f t="shared" si="2"/>
        <v>1191973.15406011</v>
      </c>
    </row>
    <row r="10" spans="1:6">
      <c r="A10" s="2">
        <v>40</v>
      </c>
      <c r="B10" s="2">
        <v>8880000</v>
      </c>
      <c r="C10" s="2">
        <f t="shared" si="0"/>
        <v>355200000</v>
      </c>
      <c r="D10" s="2">
        <v>3000</v>
      </c>
      <c r="E10" s="2">
        <f t="shared" si="1"/>
        <v>344.093010681705</v>
      </c>
      <c r="F10" s="2">
        <f t="shared" si="2"/>
        <v>1032279.03204512</v>
      </c>
    </row>
    <row r="11" spans="1:6">
      <c r="A11" s="2">
        <v>40</v>
      </c>
      <c r="B11" s="2">
        <v>8880000</v>
      </c>
      <c r="C11" s="2">
        <f t="shared" si="0"/>
        <v>355200000</v>
      </c>
      <c r="D11" s="2">
        <v>2000</v>
      </c>
      <c r="E11" s="2">
        <f t="shared" si="1"/>
        <v>421.42615011411</v>
      </c>
      <c r="F11" s="2">
        <f t="shared" si="2"/>
        <v>842852.300228219</v>
      </c>
    </row>
    <row r="12" spans="1:6">
      <c r="A12" s="2">
        <v>40</v>
      </c>
      <c r="B12" s="2">
        <v>8880000</v>
      </c>
      <c r="C12" s="2">
        <f t="shared" si="0"/>
        <v>355200000</v>
      </c>
      <c r="D12" s="2">
        <v>1000</v>
      </c>
      <c r="E12" s="2">
        <f t="shared" si="1"/>
        <v>595.986577030054</v>
      </c>
      <c r="F12" s="2">
        <f t="shared" si="2"/>
        <v>595986.577030054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rooat</dc:creator>
  <dcterms:created xsi:type="dcterms:W3CDTF">2020-08-04T06:21:00Z</dcterms:created>
  <dcterms:modified xsi:type="dcterms:W3CDTF">2020-08-08T14:32:44Z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