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cel2016速成指南-项目\A-书籍-Excel2016速成指南\Excel2016速成指南-配套视频\4-第四章：行、列、单元格区域基础知识\4-选择性粘贴\"/>
    </mc:Choice>
  </mc:AlternateContent>
  <bookViews>
    <workbookView xWindow="480" yWindow="330" windowWidth="18210" windowHeight="6420"/>
  </bookViews>
  <sheets>
    <sheet name="Sheet1" sheetId="6" r:id="rId1"/>
    <sheet name="Sheet2" sheetId="7" r:id="rId2"/>
  </sheets>
  <externalReferences>
    <externalReference r:id="rId3"/>
    <externalReference r:id="rId4"/>
  </externalReferences>
  <definedNames>
    <definedName name="_xlnm._FilterDatabase" localSheetId="0" hidden="1">Sheet1!$B$1:$L$6</definedName>
    <definedName name="Dates">OFFSET([1]Dynamic!$A$2,0,0,COUNTA([1]Dynamic!$A:$A)-1,1)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MileageRate">#REF!</definedName>
    <definedName name="q" hidden="1">{"FirstQ",#N/A,FALSE,"Budget2000";"SecondQ",#N/A,FALSE,"Budget2000";"Summary",#N/A,FALSE,"Budget2000"}</definedName>
    <definedName name="RateTable">[2]Lookups!$A$2:$B$8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Sales">OFFSET([1]Dynamic!$B$2,0,0,COUNTA([1]Dynamic!$B:$B)-1,1)</definedName>
    <definedName name="WeekEnding">#REF!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</workbook>
</file>

<file path=xl/calcChain.xml><?xml version="1.0" encoding="utf-8"?>
<calcChain xmlns="http://schemas.openxmlformats.org/spreadsheetml/2006/main">
  <c r="H2" i="6" l="1"/>
  <c r="I2" i="6"/>
  <c r="J2" i="6"/>
  <c r="K2" i="6"/>
  <c r="H3" i="6"/>
  <c r="I3" i="6"/>
  <c r="J3" i="6"/>
  <c r="K3" i="6"/>
  <c r="H4" i="6"/>
  <c r="I4" i="6"/>
  <c r="J4" i="6"/>
  <c r="K4" i="6"/>
  <c r="H5" i="6"/>
  <c r="I5" i="6"/>
  <c r="J5" i="6"/>
  <c r="K5" i="6"/>
  <c r="H6" i="6"/>
  <c r="I6" i="6"/>
  <c r="J6" i="6"/>
  <c r="K6" i="6"/>
  <c r="L6" i="6" l="1"/>
  <c r="L4" i="6"/>
  <c r="L5" i="6"/>
  <c r="L3" i="6"/>
  <c r="L2" i="6"/>
</calcChain>
</file>

<file path=xl/comments1.xml><?xml version="1.0" encoding="utf-8"?>
<comments xmlns="http://schemas.openxmlformats.org/spreadsheetml/2006/main">
  <authors>
    <author>刘伟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刘伟:</t>
        </r>
        <r>
          <rPr>
            <sz val="9"/>
            <color indexed="81"/>
            <rFont val="宋体"/>
            <family val="3"/>
            <charset val="134"/>
          </rPr>
          <t xml:space="preserve">
加班工资为每小时200元</t>
        </r>
      </text>
    </comment>
  </commentList>
</comments>
</file>

<file path=xl/sharedStrings.xml><?xml version="1.0" encoding="utf-8"?>
<sst xmlns="http://schemas.openxmlformats.org/spreadsheetml/2006/main" count="17" uniqueCount="17">
  <si>
    <t>员工姓名</t>
    <phoneticPr fontId="6" type="noConversion"/>
  </si>
  <si>
    <t>入职日期</t>
    <phoneticPr fontId="6" type="noConversion"/>
  </si>
  <si>
    <t>基本工资</t>
    <phoneticPr fontId="6" type="noConversion"/>
  </si>
  <si>
    <t>浮动工资</t>
    <phoneticPr fontId="6" type="noConversion"/>
  </si>
  <si>
    <t>应发工资</t>
    <phoneticPr fontId="6" type="noConversion"/>
  </si>
  <si>
    <t>扣社保</t>
    <phoneticPr fontId="6" type="noConversion"/>
  </si>
  <si>
    <t>扣公积金</t>
    <phoneticPr fontId="6" type="noConversion"/>
  </si>
  <si>
    <t>扣个税</t>
    <phoneticPr fontId="6" type="noConversion"/>
  </si>
  <si>
    <t>实发工资</t>
    <phoneticPr fontId="6" type="noConversion"/>
  </si>
  <si>
    <t>崔亦瑶</t>
  </si>
  <si>
    <t>李乐菱</t>
  </si>
  <si>
    <t>钱明杰</t>
  </si>
  <si>
    <t>崔靖易</t>
  </si>
  <si>
    <t>康含玉</t>
  </si>
  <si>
    <t>加班工资</t>
    <phoneticPr fontId="4" type="noConversion"/>
  </si>
  <si>
    <t>扣工资</t>
    <phoneticPr fontId="4" type="noConversion"/>
  </si>
  <si>
    <t>序号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</si>
</sst>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3" formatCode="_ * #,##0.00_ ;_ * \-#,##0.00_ ;_ * &quot;-&quot;??_ ;_ @_ "/>
    <numFmt numFmtId="176" formatCode="yyyy/mm/dd"/>
    <numFmt numFmtId="177" formatCode="_ * #,##0_ ;_ * \-#,##0_ ;_ * &quot;-&quot;??_ ;_ @_ "/>
    <numFmt numFmtId="178" formatCode="_-#,##0_-;\(#,##0\);_-\ \ &quot;-&quot;_-;_-@_-"/>
    <numFmt numFmtId="179" formatCode="_-#,##0.00_-;\(#,##0.00\);_-\ \ &quot;-&quot;_-;_-@_-"/>
    <numFmt numFmtId="180" formatCode="mmm/dd/yyyy;_-\ &quot;N/A&quot;_-;_-\ &quot;-&quot;_-"/>
    <numFmt numFmtId="181" formatCode="mmm/yyyy;_-\ &quot;N/A&quot;_-;_-\ &quot;-&quot;_-"/>
    <numFmt numFmtId="182" formatCode="_-#,##0%_-;\(#,##0%\);_-\ &quot;-&quot;_-"/>
    <numFmt numFmtId="183" formatCode="_-#,###,_-;\(#,###,\);_-\ \ &quot;-&quot;_-;_-@_-"/>
    <numFmt numFmtId="184" formatCode="_-#,###.00,_-;\(#,###.00,\);_-\ \ &quot;-&quot;_-;_-@_-"/>
    <numFmt numFmtId="185" formatCode="_-#0&quot;.&quot;0,_-;\(#0&quot;.&quot;0,\);_-\ \ &quot;-&quot;_-;_-@_-"/>
    <numFmt numFmtId="186" formatCode="_-#0&quot;.&quot;0000_-;\(#0&quot;.&quot;0000\);_-\ \ &quot;-&quot;_-;_-@_-"/>
    <numFmt numFmtId="187" formatCode="_(* #,##0.00_);_(* \(#,##0.00\);_(* &quot;-&quot;??_);_(@_)"/>
    <numFmt numFmtId="188" formatCode="_(&quot;$&quot;* #,##0.00_);_(&quot;$&quot;* \(#,##0.00\);_(&quot;$&quot;* &quot;-&quot;??_);_(@_)"/>
    <numFmt numFmtId="189" formatCode="_([$€-2]* #,##0.00_);_([$€-2]* \(#,##0.00\);_([$€-2]* &quot;-&quot;??_)"/>
    <numFmt numFmtId="190" formatCode="&quot;$&quot;#,##0.00_);\(&quot;$&quot;#,##0.00\)"/>
  </numFmts>
  <fonts count="3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华文中宋"/>
      <family val="3"/>
      <charset val="134"/>
    </font>
    <font>
      <sz val="9"/>
      <name val="宋体"/>
      <family val="3"/>
      <charset val="134"/>
    </font>
    <font>
      <sz val="12"/>
      <name val="Calibri"/>
      <family val="2"/>
    </font>
    <font>
      <sz val="10"/>
      <name val="Times New Roman"/>
      <family val="1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11"/>
      <color theme="1"/>
      <name val="Calibri"/>
      <family val="2"/>
    </font>
    <font>
      <sz val="11"/>
      <color theme="0"/>
      <name val="宋体"/>
      <family val="2"/>
      <scheme val="minor"/>
    </font>
    <font>
      <b/>
      <sz val="11"/>
      <color theme="0"/>
      <name val="Calibri"/>
      <family val="2"/>
    </font>
    <font>
      <sz val="10"/>
      <name val="Arial"/>
      <family val="2"/>
    </font>
    <font>
      <sz val="8"/>
      <color theme="1" tint="0.14996795556505021"/>
      <name val="宋体"/>
      <family val="2"/>
      <scheme val="minor"/>
    </font>
    <font>
      <b/>
      <sz val="10"/>
      <color theme="0" tint="-0.499984740745262"/>
      <name val="宋体"/>
      <family val="2"/>
      <scheme val="minor"/>
    </font>
    <font>
      <i/>
      <sz val="8"/>
      <color theme="1" tint="0.499984740745262"/>
      <name val="宋体"/>
      <family val="2"/>
      <scheme val="minor"/>
    </font>
    <font>
      <b/>
      <i/>
      <sz val="10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color indexed="8"/>
      <name val="Arial"/>
      <family val="2"/>
    </font>
    <font>
      <b/>
      <sz val="9"/>
      <color theme="0"/>
      <name val="宋体"/>
      <family val="1"/>
      <scheme val="major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b/>
      <sz val="15"/>
      <color theme="3"/>
      <name val="宋体"/>
      <family val="2"/>
      <scheme val="minor"/>
    </font>
    <font>
      <b/>
      <sz val="15"/>
      <color indexed="56"/>
      <name val="Calibri"/>
      <family val="2"/>
    </font>
    <font>
      <sz val="36"/>
      <color theme="3" tint="0.39994506668294322"/>
      <name val="宋体"/>
      <family val="1"/>
      <scheme val="major"/>
    </font>
    <font>
      <b/>
      <sz val="10"/>
      <color theme="3" tint="0.39994506668294322"/>
      <name val="宋体"/>
      <family val="1"/>
      <scheme val="major"/>
    </font>
    <font>
      <sz val="8"/>
      <color theme="0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8"/>
      <color theme="3" tint="0.39994506668294322"/>
      <name val="宋体"/>
      <family val="1"/>
      <scheme val="major"/>
    </font>
    <font>
      <b/>
      <sz val="17"/>
      <color theme="0"/>
      <name val="宋体"/>
      <family val="2"/>
      <scheme val="major"/>
    </font>
    <font>
      <sz val="10"/>
      <color indexed="72"/>
      <name val="宋体"/>
      <family val="3"/>
      <charset val="134"/>
    </font>
    <font>
      <sz val="9"/>
      <color theme="3"/>
      <name val="宋体"/>
      <family val="2"/>
      <scheme val="minor"/>
    </font>
    <font>
      <i/>
      <sz val="11"/>
      <color rgb="FF7F7F7F"/>
      <name val="宋体"/>
      <family val="2"/>
      <scheme val="minor"/>
    </font>
    <font>
      <i/>
      <sz val="11"/>
      <color indexed="23"/>
      <name val="Calibri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ck">
        <color indexed="62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8">
    <xf numFmtId="0" fontId="0" fillId="0" borderId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9" fontId="8" fillId="0" borderId="0" applyProtection="0">
      <alignment horizontal="left"/>
    </xf>
    <xf numFmtId="178" fontId="8" fillId="0" borderId="0" applyFill="0" applyBorder="0" applyProtection="0">
      <alignment horizontal="right"/>
    </xf>
    <xf numFmtId="179" fontId="8" fillId="0" borderId="0" applyFill="0" applyBorder="0" applyProtection="0">
      <alignment horizontal="right"/>
    </xf>
    <xf numFmtId="180" fontId="9" fillId="0" borderId="0" applyFill="0" applyBorder="0" applyProtection="0">
      <alignment horizontal="center"/>
    </xf>
    <xf numFmtId="181" fontId="9" fillId="0" borderId="0" applyFill="0" applyBorder="0" applyProtection="0">
      <alignment horizontal="center"/>
    </xf>
    <xf numFmtId="182" fontId="10" fillId="0" borderId="0" applyFill="0" applyBorder="0" applyProtection="0">
      <alignment horizontal="right"/>
    </xf>
    <xf numFmtId="183" fontId="8" fillId="0" borderId="0" applyFill="0" applyBorder="0" applyProtection="0">
      <alignment horizontal="right"/>
    </xf>
    <xf numFmtId="184" fontId="8" fillId="0" borderId="0" applyFill="0" applyBorder="0" applyProtection="0">
      <alignment horizontal="right"/>
    </xf>
    <xf numFmtId="185" fontId="8" fillId="0" borderId="0" applyFill="0" applyBorder="0" applyProtection="0">
      <alignment horizontal="right"/>
    </xf>
    <xf numFmtId="186" fontId="8" fillId="0" borderId="0" applyFill="0" applyBorder="0" applyProtection="0">
      <alignment horizontal="right"/>
    </xf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2" borderId="2" applyNumberFormat="0" applyAlignment="0" applyProtection="0"/>
    <xf numFmtId="187" fontId="11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8" fontId="14" fillId="0" borderId="0" applyFont="0" applyFill="0" applyBorder="0" applyAlignment="0" applyProtection="0"/>
    <xf numFmtId="0" fontId="15" fillId="6" borderId="0" applyNumberFormat="0" applyFont="0" applyBorder="0" applyAlignment="0" applyProtection="0">
      <alignment vertical="center"/>
    </xf>
    <xf numFmtId="189" fontId="8" fillId="0" borderId="0" applyFont="0" applyFill="0" applyBorder="0" applyAlignment="0" applyProtection="0"/>
    <xf numFmtId="0" fontId="16" fillId="0" borderId="0" applyNumberFormat="0" applyFill="0" applyBorder="0" applyProtection="0">
      <alignment horizontal="left"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3"/>
    <xf numFmtId="189" fontId="19" fillId="0" borderId="0"/>
    <xf numFmtId="189" fontId="20" fillId="0" borderId="0">
      <alignment vertical="center"/>
    </xf>
    <xf numFmtId="189" fontId="8" fillId="0" borderId="0">
      <protection locked="0"/>
    </xf>
    <xf numFmtId="0" fontId="14" fillId="0" borderId="0"/>
    <xf numFmtId="189" fontId="8" fillId="0" borderId="0">
      <protection locked="0"/>
    </xf>
    <xf numFmtId="189" fontId="14" fillId="0" borderId="0">
      <protection locked="0"/>
    </xf>
    <xf numFmtId="189" fontId="20" fillId="0" borderId="0">
      <alignment vertical="center"/>
    </xf>
    <xf numFmtId="0" fontId="11" fillId="0" borderId="0"/>
    <xf numFmtId="189" fontId="14" fillId="0" borderId="0">
      <protection locked="0"/>
    </xf>
    <xf numFmtId="0" fontId="21" fillId="0" borderId="0"/>
    <xf numFmtId="9" fontId="11" fillId="0" borderId="0" applyFont="0" applyFill="0" applyBorder="0" applyAlignment="0" applyProtection="0"/>
    <xf numFmtId="9" fontId="14" fillId="0" borderId="0" applyFont="0" applyFill="0" applyBorder="0" applyAlignment="0" applyProtection="0"/>
    <xf numFmtId="190" fontId="22" fillId="8" borderId="4" applyProtection="0">
      <alignment vertical="center"/>
    </xf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3" fillId="0" borderId="5" applyNumberFormat="0" applyFill="0" applyAlignment="0">
      <alignment vertical="center"/>
    </xf>
    <xf numFmtId="0" fontId="25" fillId="0" borderId="1" applyNumberFormat="0" applyFill="0" applyAlignment="0" applyProtection="0"/>
    <xf numFmtId="0" fontId="26" fillId="0" borderId="6" applyNumberFormat="0" applyFill="0" applyAlignment="0" applyProtection="0"/>
    <xf numFmtId="0" fontId="27" fillId="0" borderId="0" applyNumberFormat="0" applyFill="0" applyAlignment="0" applyProtection="0"/>
    <xf numFmtId="0" fontId="28" fillId="0" borderId="0" applyNumberFormat="0" applyFill="0" applyBorder="0" applyProtection="0">
      <alignment vertical="center"/>
    </xf>
    <xf numFmtId="0" fontId="29" fillId="9" borderId="0" applyNumberFormat="0" applyAlignment="0" applyProtection="0"/>
    <xf numFmtId="0" fontId="30" fillId="0" borderId="0" applyNumberFormat="0" applyFill="0" applyBorder="0" applyAlignment="0" applyProtection="0"/>
    <xf numFmtId="0" fontId="31" fillId="6" borderId="7" applyNumberFormat="0" applyAlignment="0" applyProtection="0"/>
    <xf numFmtId="0" fontId="32" fillId="9" borderId="0" applyNumberFormat="0" applyBorder="0" applyProtection="0">
      <alignment horizontal="left" vertical="center" indent="1"/>
    </xf>
    <xf numFmtId="0" fontId="23" fillId="0" borderId="0"/>
    <xf numFmtId="0" fontId="3" fillId="0" borderId="0">
      <alignment vertical="center"/>
    </xf>
    <xf numFmtId="189" fontId="14" fillId="0" borderId="0">
      <protection locked="0"/>
    </xf>
    <xf numFmtId="0" fontId="33" fillId="0" borderId="0"/>
    <xf numFmtId="0" fontId="24" fillId="0" borderId="0"/>
    <xf numFmtId="0" fontId="34" fillId="0" borderId="0" applyNumberFormat="0" applyFill="0" applyBorder="0" applyProtection="0">
      <alignment vertical="center"/>
    </xf>
    <xf numFmtId="0" fontId="1" fillId="0" borderId="0">
      <alignment vertical="center"/>
    </xf>
    <xf numFmtId="0" fontId="5" fillId="10" borderId="5" applyNumberFormat="0" applyFont="0" applyAlignment="0">
      <alignment horizontal="center" vertical="center"/>
    </xf>
    <xf numFmtId="0" fontId="5" fillId="11" borderId="5" applyFont="0" applyAlignment="0">
      <alignment horizontal="center" vertical="center"/>
    </xf>
    <xf numFmtId="0" fontId="5" fillId="0" borderId="0">
      <alignment vertical="center"/>
    </xf>
    <xf numFmtId="188" fontId="23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87" fontId="23" fillId="0" borderId="0" applyFont="0" applyFill="0" applyBorder="0" applyAlignment="0" applyProtection="0"/>
    <xf numFmtId="43" fontId="23" fillId="0" borderId="0" applyFont="0" applyFill="0" applyBorder="0" applyAlignment="0" applyProtection="0">
      <alignment vertical="center"/>
    </xf>
    <xf numFmtId="187" fontId="24" fillId="0" borderId="0" applyFont="0" applyFill="0" applyBorder="0" applyAlignment="0" applyProtection="0"/>
    <xf numFmtId="0" fontId="12" fillId="3" borderId="0" applyNumberFormat="0" applyBorder="0" applyAlignment="0" applyProtection="0"/>
    <xf numFmtId="0" fontId="2" fillId="12" borderId="0" applyNumberFormat="0" applyBorder="0" applyAlignment="0" applyProtection="0">
      <alignment vertical="center"/>
    </xf>
    <xf numFmtId="177" fontId="7" fillId="0" borderId="0" applyAlignment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13" borderId="8" xfId="1" applyFont="1" applyFill="1" applyBorder="1" applyAlignment="1">
      <alignment horizontal="center" vertical="center"/>
    </xf>
    <xf numFmtId="0" fontId="5" fillId="0" borderId="8" xfId="1" applyFont="1" applyBorder="1">
      <alignment vertical="center"/>
    </xf>
    <xf numFmtId="176" fontId="7" fillId="0" borderId="8" xfId="1" applyNumberFormat="1" applyFont="1" applyBorder="1">
      <alignment vertical="center"/>
    </xf>
    <xf numFmtId="177" fontId="7" fillId="0" borderId="8" xfId="2" applyNumberFormat="1" applyFont="1" applyBorder="1">
      <alignment vertical="center"/>
    </xf>
    <xf numFmtId="0" fontId="0" fillId="13" borderId="8" xfId="0" applyFill="1" applyBorder="1" applyAlignment="1">
      <alignment horizontal="center" vertical="center"/>
    </xf>
    <xf numFmtId="177" fontId="7" fillId="0" borderId="8" xfId="2" applyNumberFormat="1" applyFont="1" applyFill="1" applyBorder="1">
      <alignment vertical="center"/>
    </xf>
  </cellXfs>
  <cellStyles count="68">
    <cellStyle name="@_text" xfId="3"/>
    <cellStyle name="{Comma [0]}" xfId="4"/>
    <cellStyle name="{Comma}" xfId="5"/>
    <cellStyle name="{Date}" xfId="6"/>
    <cellStyle name="{Month}" xfId="7"/>
    <cellStyle name="{Percent}" xfId="8"/>
    <cellStyle name="{Thousand [0]}" xfId="9"/>
    <cellStyle name="{Thousand}" xfId="10"/>
    <cellStyle name="{Z'0000(1 dec)}" xfId="11"/>
    <cellStyle name="{Z'0000(4 dec)}" xfId="12"/>
    <cellStyle name="40% - Accent5 2" xfId="13"/>
    <cellStyle name="60% - 强调文字颜色 5 2" xfId="14"/>
    <cellStyle name="Check Cell 2" xfId="15"/>
    <cellStyle name="Comma 2" xfId="16"/>
    <cellStyle name="Comma 2 2" xfId="17"/>
    <cellStyle name="Comma 3" xfId="18"/>
    <cellStyle name="Currency 2" xfId="19"/>
    <cellStyle name="Do Not Type" xfId="20"/>
    <cellStyle name="Euro" xfId="21"/>
    <cellStyle name="Input Custom" xfId="22"/>
    <cellStyle name="Instructions" xfId="23"/>
    <cellStyle name="MyBlue" xfId="24"/>
    <cellStyle name="Normal 10" xfId="25"/>
    <cellStyle name="Normal 13" xfId="26"/>
    <cellStyle name="Normal 2" xfId="27"/>
    <cellStyle name="Normal 2 2" xfId="28"/>
    <cellStyle name="Normal 2 3" xfId="29"/>
    <cellStyle name="Normal 2 4" xfId="30"/>
    <cellStyle name="Normal 3" xfId="31"/>
    <cellStyle name="Normal 4" xfId="32"/>
    <cellStyle name="Normal 9" xfId="33"/>
    <cellStyle name="Normal_tblDataInput" xfId="34"/>
    <cellStyle name="Percent 2" xfId="35"/>
    <cellStyle name="Percent 3" xfId="36"/>
    <cellStyle name="Table Totals" xfId="37"/>
    <cellStyle name="百分比 2" xfId="38"/>
    <cellStyle name="百分比 3" xfId="39"/>
    <cellStyle name="边框" xfId="40"/>
    <cellStyle name="标题 1 2" xfId="41"/>
    <cellStyle name="标题 1 3" xfId="42"/>
    <cellStyle name="标题 1 4" xfId="43"/>
    <cellStyle name="标题 2 2" xfId="44"/>
    <cellStyle name="标题 3 2" xfId="45"/>
    <cellStyle name="标题 4 2" xfId="46"/>
    <cellStyle name="标题 4 3" xfId="47"/>
    <cellStyle name="标题 5" xfId="48"/>
    <cellStyle name="常规" xfId="0" builtinId="0"/>
    <cellStyle name="常规 2" xfId="1"/>
    <cellStyle name="常规 3" xfId="49"/>
    <cellStyle name="常规 4" xfId="50"/>
    <cellStyle name="常规 5" xfId="51"/>
    <cellStyle name="常规 6" xfId="52"/>
    <cellStyle name="常规 7" xfId="53"/>
    <cellStyle name="常规 8" xfId="54"/>
    <cellStyle name="常规 9" xfId="55"/>
    <cellStyle name="淡黄底纹" xfId="56"/>
    <cellStyle name="淡绿底纹" xfId="57"/>
    <cellStyle name="华文中宋字体" xfId="58"/>
    <cellStyle name="货币 2" xfId="59"/>
    <cellStyle name="解释性文本 2" xfId="60"/>
    <cellStyle name="解释性文本 3" xfId="61"/>
    <cellStyle name="千位分隔 2" xfId="62"/>
    <cellStyle name="千位分隔 2 2" xfId="2"/>
    <cellStyle name="千位分隔 3" xfId="63"/>
    <cellStyle name="千位分隔 4" xfId="64"/>
    <cellStyle name="强调文字颜色 1 2" xfId="65"/>
    <cellStyle name="强调文字颜色 3 2" xfId="66"/>
    <cellStyle name="数字" xfId="6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nis-Jan2010/Desktop/__Excel-SkillPath/DataForCha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_________BP-Durango\Database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Dates</v>
          </cell>
          <cell r="B1" t="str">
            <v>Sales</v>
          </cell>
        </row>
        <row r="2">
          <cell r="A2">
            <v>39814</v>
          </cell>
          <cell r="B2">
            <v>1592398</v>
          </cell>
        </row>
        <row r="3">
          <cell r="A3">
            <v>39845</v>
          </cell>
          <cell r="B3">
            <v>1597197</v>
          </cell>
        </row>
        <row r="4">
          <cell r="A4">
            <v>39873</v>
          </cell>
          <cell r="B4">
            <v>1666080</v>
          </cell>
        </row>
        <row r="5">
          <cell r="A5">
            <v>39904</v>
          </cell>
          <cell r="B5">
            <v>2484340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  <sheetName val="Employees-Copy"/>
      <sheetName val="MultiFieldData"/>
      <sheetName val="HR List with Duplicates"/>
      <sheetName val="HR List - 2"/>
      <sheetName val="CitySales"/>
      <sheetName val="ProjBudget2011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DataValidation"/>
      <sheetName val="MixedNames"/>
      <sheetName val="FindFormulas"/>
      <sheetName val="2-WayDataValidation"/>
      <sheetName val="MissingTitles"/>
      <sheetName val="Rounding"/>
      <sheetName val="GoalSeek"/>
      <sheetName val="Solver"/>
      <sheetName val="Scenarios"/>
      <sheetName val="MostCommonNamesInUS"/>
      <sheetName val="TimeMacro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"/>
  <sheetViews>
    <sheetView tabSelected="1" zoomScale="90" zoomScaleNormal="90" workbookViewId="0">
      <selection activeCell="J20" sqref="J20"/>
    </sheetView>
  </sheetViews>
  <sheetFormatPr defaultRowHeight="13.5" x14ac:dyDescent="0.15"/>
  <cols>
    <col min="1" max="1" width="9" style="1"/>
    <col min="2" max="2" width="10.5" bestFit="1" customWidth="1"/>
    <col min="3" max="3" width="11.125" bestFit="1" customWidth="1"/>
    <col min="4" max="4" width="9.75" bestFit="1" customWidth="1"/>
    <col min="5" max="6" width="10.5" bestFit="1" customWidth="1"/>
    <col min="7" max="7" width="9.5" bestFit="1" customWidth="1"/>
    <col min="8" max="8" width="10.5" bestFit="1" customWidth="1"/>
    <col min="9" max="9" width="8.25" bestFit="1" customWidth="1"/>
    <col min="10" max="10" width="10.5" bestFit="1" customWidth="1"/>
    <col min="11" max="11" width="8.25" bestFit="1" customWidth="1"/>
    <col min="12" max="12" width="10.5" bestFit="1" customWidth="1"/>
  </cols>
  <sheetData>
    <row r="1" spans="1:12" ht="22.9" customHeight="1" x14ac:dyDescent="0.15">
      <c r="A1" s="7" t="s">
        <v>16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14</v>
      </c>
      <c r="G1" s="3" t="s">
        <v>15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</row>
    <row r="2" spans="1:12" ht="16.899999999999999" customHeight="1" x14ac:dyDescent="0.15">
      <c r="A2" s="2">
        <v>1</v>
      </c>
      <c r="B2" s="4" t="s">
        <v>9</v>
      </c>
      <c r="C2" s="5">
        <v>38492</v>
      </c>
      <c r="D2" s="6">
        <v>4700</v>
      </c>
      <c r="E2" s="6">
        <v>1000</v>
      </c>
      <c r="F2" s="6">
        <v>696</v>
      </c>
      <c r="G2" s="6">
        <v>696</v>
      </c>
      <c r="H2" s="6">
        <f>D2+E2+F2-G2</f>
        <v>5700</v>
      </c>
      <c r="I2" s="6">
        <f t="shared" ref="I2:K6" si="0">IF($D$2&gt;3000,3000*0.08,3500*0.08)</f>
        <v>240</v>
      </c>
      <c r="J2" s="6">
        <f t="shared" si="0"/>
        <v>240</v>
      </c>
      <c r="K2" s="6">
        <f t="shared" si="0"/>
        <v>240</v>
      </c>
      <c r="L2" s="8">
        <f>H2-I2-J2-K2</f>
        <v>4980</v>
      </c>
    </row>
    <row r="3" spans="1:12" ht="17.25" x14ac:dyDescent="0.15">
      <c r="A3" s="2">
        <v>2</v>
      </c>
      <c r="B3" s="4" t="s">
        <v>10</v>
      </c>
      <c r="C3" s="5">
        <v>38911</v>
      </c>
      <c r="D3" s="6">
        <v>4000</v>
      </c>
      <c r="E3" s="6">
        <v>900</v>
      </c>
      <c r="F3" s="6">
        <v>934</v>
      </c>
      <c r="G3" s="6">
        <v>872</v>
      </c>
      <c r="H3" s="6">
        <f t="shared" ref="H3:H6" si="1">D3+E3+F3-G3</f>
        <v>4962</v>
      </c>
      <c r="I3" s="6">
        <f t="shared" si="0"/>
        <v>240</v>
      </c>
      <c r="J3" s="6">
        <f t="shared" si="0"/>
        <v>240</v>
      </c>
      <c r="K3" s="6">
        <f t="shared" si="0"/>
        <v>240</v>
      </c>
      <c r="L3" s="8">
        <f t="shared" ref="L3:L6" si="2">H3-I3-J3-K3</f>
        <v>4242</v>
      </c>
    </row>
    <row r="4" spans="1:12" ht="17.25" x14ac:dyDescent="0.15">
      <c r="A4" s="2">
        <v>3</v>
      </c>
      <c r="B4" s="4" t="s">
        <v>11</v>
      </c>
      <c r="C4" s="5">
        <v>38992</v>
      </c>
      <c r="D4" s="6">
        <v>3700</v>
      </c>
      <c r="E4" s="6">
        <v>900</v>
      </c>
      <c r="F4" s="6">
        <v>783</v>
      </c>
      <c r="G4" s="6">
        <v>892</v>
      </c>
      <c r="H4" s="6">
        <f t="shared" si="1"/>
        <v>4491</v>
      </c>
      <c r="I4" s="6">
        <f t="shared" si="0"/>
        <v>240</v>
      </c>
      <c r="J4" s="6">
        <f t="shared" si="0"/>
        <v>240</v>
      </c>
      <c r="K4" s="6">
        <f t="shared" si="0"/>
        <v>240</v>
      </c>
      <c r="L4" s="8">
        <f t="shared" si="2"/>
        <v>3771</v>
      </c>
    </row>
    <row r="5" spans="1:12" ht="17.25" x14ac:dyDescent="0.15">
      <c r="A5" s="2">
        <v>4</v>
      </c>
      <c r="B5" s="4" t="s">
        <v>12</v>
      </c>
      <c r="C5" s="5">
        <v>39055</v>
      </c>
      <c r="D5" s="6">
        <v>3900</v>
      </c>
      <c r="E5" s="6">
        <v>800</v>
      </c>
      <c r="F5" s="6">
        <v>721</v>
      </c>
      <c r="G5" s="6">
        <v>913</v>
      </c>
      <c r="H5" s="6">
        <f t="shared" si="1"/>
        <v>4508</v>
      </c>
      <c r="I5" s="6">
        <f t="shared" si="0"/>
        <v>240</v>
      </c>
      <c r="J5" s="6">
        <f t="shared" si="0"/>
        <v>240</v>
      </c>
      <c r="K5" s="6">
        <f t="shared" si="0"/>
        <v>240</v>
      </c>
      <c r="L5" s="8">
        <f t="shared" si="2"/>
        <v>3788</v>
      </c>
    </row>
    <row r="6" spans="1:12" ht="17.25" x14ac:dyDescent="0.15">
      <c r="A6" s="2">
        <v>5</v>
      </c>
      <c r="B6" s="4" t="s">
        <v>13</v>
      </c>
      <c r="C6" s="5">
        <v>39123</v>
      </c>
      <c r="D6" s="6">
        <v>3000</v>
      </c>
      <c r="E6" s="6">
        <v>600</v>
      </c>
      <c r="F6" s="6">
        <v>944</v>
      </c>
      <c r="G6" s="6">
        <v>725</v>
      </c>
      <c r="H6" s="6">
        <f t="shared" si="1"/>
        <v>3819</v>
      </c>
      <c r="I6" s="6">
        <f t="shared" si="0"/>
        <v>240</v>
      </c>
      <c r="J6" s="6">
        <f t="shared" si="0"/>
        <v>240</v>
      </c>
      <c r="K6" s="6">
        <f t="shared" si="0"/>
        <v>240</v>
      </c>
      <c r="L6" s="8">
        <f t="shared" si="2"/>
        <v>3099</v>
      </c>
    </row>
  </sheetData>
  <phoneticPr fontId="4" type="noConversion"/>
  <dataValidations count="1">
    <dataValidation type="whole" allowBlank="1" showInputMessage="1" showErrorMessage="1" sqref="G2:G6 G8">
      <formula1>0</formula1>
      <formula2>1000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F6" sqref="F6"/>
    </sheetView>
  </sheetViews>
  <sheetFormatPr defaultRowHeight="13.5" x14ac:dyDescent="0.15"/>
  <sheetData>
    <row r="1" spans="1:12" ht="17.25" x14ac:dyDescent="0.15">
      <c r="A1" s="7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17.25" x14ac:dyDescent="0.15">
      <c r="A2" s="2"/>
      <c r="B2" s="4"/>
      <c r="C2" s="5"/>
      <c r="D2" s="6"/>
      <c r="E2" s="6"/>
      <c r="F2" s="6"/>
      <c r="G2" s="6"/>
      <c r="H2" s="6"/>
      <c r="I2" s="6"/>
      <c r="J2" s="6"/>
      <c r="K2" s="6"/>
      <c r="L2" s="8"/>
    </row>
    <row r="3" spans="1:12" ht="17.25" x14ac:dyDescent="0.15">
      <c r="A3" s="2"/>
      <c r="B3" s="4"/>
      <c r="C3" s="5"/>
      <c r="D3" s="6"/>
      <c r="E3" s="6"/>
      <c r="F3" s="6"/>
      <c r="G3" s="6"/>
      <c r="H3" s="6"/>
      <c r="I3" s="6"/>
      <c r="J3" s="6"/>
      <c r="K3" s="6"/>
      <c r="L3" s="8"/>
    </row>
    <row r="4" spans="1:12" ht="17.25" x14ac:dyDescent="0.15">
      <c r="A4" s="2"/>
      <c r="B4" s="4"/>
      <c r="C4" s="5"/>
      <c r="D4" s="6"/>
      <c r="E4" s="6"/>
      <c r="F4" s="6"/>
      <c r="G4" s="6"/>
      <c r="H4" s="6"/>
      <c r="I4" s="6"/>
      <c r="J4" s="6"/>
      <c r="K4" s="6"/>
      <c r="L4" s="8"/>
    </row>
    <row r="5" spans="1:12" ht="17.25" x14ac:dyDescent="0.15">
      <c r="A5" s="2"/>
      <c r="B5" s="4"/>
      <c r="C5" s="5"/>
      <c r="D5" s="6"/>
      <c r="E5" s="6"/>
      <c r="F5" s="6"/>
      <c r="G5" s="6"/>
      <c r="H5" s="6"/>
      <c r="I5" s="6"/>
      <c r="J5" s="6"/>
      <c r="K5" s="6"/>
      <c r="L5" s="8"/>
    </row>
    <row r="6" spans="1:12" ht="17.25" x14ac:dyDescent="0.15">
      <c r="A6" s="2"/>
      <c r="B6" s="4"/>
      <c r="C6" s="5"/>
      <c r="D6" s="6"/>
      <c r="E6" s="6"/>
      <c r="F6" s="6"/>
      <c r="G6" s="6"/>
      <c r="H6" s="6"/>
      <c r="I6" s="6"/>
      <c r="J6" s="6"/>
      <c r="K6" s="6"/>
      <c r="L6" s="8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2012-12-30T05:14:43Z</dcterms:created>
  <dcterms:modified xsi:type="dcterms:W3CDTF">2018-03-14T08:01:08Z</dcterms:modified>
</cp:coreProperties>
</file>