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-Excel素材创建\"/>
    </mc:Choice>
  </mc:AlternateContent>
  <xr:revisionPtr revIDLastSave="0" documentId="10_ncr:8100000_{7F5AC3B3-F504-4F02-9C26-D1FD445D7138}" xr6:coauthVersionLast="32" xr6:coauthVersionMax="32" xr10:uidLastSave="{00000000-0000-0000-0000-000000000000}"/>
  <bookViews>
    <workbookView xWindow="480" yWindow="105" windowWidth="18210" windowHeight="6645" activeTab="8" xr2:uid="{00000000-000D-0000-FFFF-FFFF00000000}"/>
  </bookViews>
  <sheets>
    <sheet name="###" sheetId="7" r:id="rId1"/>
    <sheet name="除0错误" sheetId="8" r:id="rId2"/>
    <sheet name="#VALUE" sheetId="10" r:id="rId3"/>
    <sheet name="#REF" sheetId="4" r:id="rId4"/>
    <sheet name="#NA" sheetId="5" r:id="rId5"/>
    <sheet name="#NULL" sheetId="9" r:id="rId6"/>
    <sheet name="#NAME" sheetId="11" r:id="rId7"/>
    <sheet name="#NUM" sheetId="12" r:id="rId8"/>
    <sheet name="Sheet10" sheetId="13" r:id="rId9"/>
  </sheets>
  <calcPr calcId="162913"/>
</workbook>
</file>

<file path=xl/calcChain.xml><?xml version="1.0" encoding="utf-8"?>
<calcChain xmlns="http://schemas.openxmlformats.org/spreadsheetml/2006/main">
  <c r="E2" i="13" l="1"/>
  <c r="E3" i="13"/>
  <c r="E4" i="13"/>
  <c r="E5" i="13"/>
  <c r="E6" i="13"/>
  <c r="E7" i="13"/>
  <c r="E1" i="13"/>
  <c r="C5" i="12"/>
  <c r="C2" i="11"/>
  <c r="F6" i="9"/>
  <c r="F5" i="9"/>
  <c r="J7" i="10"/>
  <c r="B6" i="10"/>
  <c r="C3" i="8"/>
  <c r="A3" i="8"/>
  <c r="G3" i="10"/>
  <c r="G4" i="10"/>
  <c r="G5" i="10"/>
  <c r="G6" i="10"/>
  <c r="G2" i="10"/>
  <c r="C1" i="4"/>
  <c r="E2" i="5"/>
</calcChain>
</file>

<file path=xl/sharedStrings.xml><?xml version="1.0" encoding="utf-8"?>
<sst xmlns="http://schemas.openxmlformats.org/spreadsheetml/2006/main" count="63" uniqueCount="34">
  <si>
    <t>销售员</t>
    <phoneticPr fontId="7" type="noConversion"/>
  </si>
  <si>
    <t>销售额</t>
    <phoneticPr fontId="7" type="noConversion"/>
  </si>
  <si>
    <t>奖金</t>
    <phoneticPr fontId="7" type="noConversion"/>
  </si>
  <si>
    <t>崔亦瑶</t>
  </si>
  <si>
    <t>李乐菱</t>
  </si>
  <si>
    <t>崔靖易</t>
  </si>
  <si>
    <t>康含玉</t>
  </si>
  <si>
    <t>张慕青</t>
  </si>
  <si>
    <t>李若雁</t>
  </si>
  <si>
    <t>李诗</t>
  </si>
  <si>
    <t>入职时间</t>
    <phoneticPr fontId="7" type="noConversion"/>
  </si>
  <si>
    <t>工作年限</t>
  </si>
  <si>
    <t>员工级别</t>
    <phoneticPr fontId="2" type="noConversion"/>
  </si>
  <si>
    <t>客户评价</t>
    <phoneticPr fontId="7" type="noConversion"/>
  </si>
  <si>
    <t>A类</t>
  </si>
  <si>
    <t>C类</t>
  </si>
  <si>
    <t>钱明杰</t>
  </si>
  <si>
    <t>B类</t>
  </si>
  <si>
    <t>A类</t>
    <phoneticPr fontId="7" type="noConversion"/>
  </si>
  <si>
    <t>李诗诗</t>
  </si>
  <si>
    <t>康梦菡</t>
  </si>
  <si>
    <t>张凡蕾</t>
  </si>
  <si>
    <t>销售额</t>
    <phoneticPr fontId="2" type="noConversion"/>
  </si>
  <si>
    <t>李明</t>
    <phoneticPr fontId="2" type="noConversion"/>
  </si>
  <si>
    <t>崔易</t>
    <phoneticPr fontId="2" type="noConversion"/>
  </si>
  <si>
    <t>姓名</t>
    <phoneticPr fontId="7" type="noConversion"/>
  </si>
  <si>
    <r>
      <rPr>
        <sz val="12"/>
        <rFont val="宋体"/>
        <family val="3"/>
        <charset val="134"/>
      </rPr>
      <t>待定</t>
    </r>
    <phoneticPr fontId="2" type="noConversion"/>
  </si>
  <si>
    <t>数量</t>
    <phoneticPr fontId="2" type="noConversion"/>
  </si>
  <si>
    <t>单价</t>
    <phoneticPr fontId="2" type="noConversion"/>
  </si>
  <si>
    <t>金额</t>
    <phoneticPr fontId="2" type="noConversion"/>
  </si>
  <si>
    <t xml:space="preserve"> </t>
    <phoneticPr fontId="2" type="noConversion"/>
  </si>
  <si>
    <t>总计</t>
    <phoneticPr fontId="2" type="noConversion"/>
  </si>
  <si>
    <t>刘伟</t>
    <phoneticPr fontId="10" type="noConversion"/>
  </si>
  <si>
    <t>成绩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</si>
</sst>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_ ;_ * \-#,##0_ ;_ * &quot;-&quot;??_ ;_ @_ "/>
    <numFmt numFmtId="177" formatCode="General_)"/>
    <numFmt numFmtId="178" formatCode="_(* #,##0.00_);_(* \(#,##0.00\);_(* &quot;-&quot;??_);_(@_)"/>
    <numFmt numFmtId="181" formatCode="yyyy\-mm\-dd"/>
  </numFmts>
  <fonts count="15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2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华文中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Courier"/>
      <family val="3"/>
    </font>
    <font>
      <sz val="12"/>
      <color theme="1"/>
      <name val="Calibri"/>
      <family val="2"/>
    </font>
    <font>
      <sz val="11"/>
      <name val="华文中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6">
    <xf numFmtId="0" fontId="0" fillId="0" borderId="0">
      <alignment vertical="center"/>
    </xf>
    <xf numFmtId="0" fontId="1" fillId="2" borderId="1" applyNumberFormat="0" applyFont="0" applyAlignment="0">
      <alignment horizontal="center" vertical="center"/>
    </xf>
    <xf numFmtId="0" fontId="4" fillId="3" borderId="1" applyNumberFormat="0" applyFont="0" applyFill="0" applyAlignment="0" applyProtection="0">
      <alignment vertical="center"/>
    </xf>
    <xf numFmtId="0" fontId="1" fillId="3" borderId="1" applyFont="0" applyAlignment="0">
      <alignment horizontal="center" vertical="center"/>
    </xf>
    <xf numFmtId="0" fontId="1" fillId="0" borderId="0">
      <alignment vertical="center"/>
    </xf>
    <xf numFmtId="176" fontId="3" fillId="0" borderId="0" applyAlignment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3" borderId="0" applyNumberFormat="0" applyFont="0" applyBorder="0" applyAlignment="0" applyProtection="0"/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0" borderId="3" applyNumberFormat="0" applyFont="0" applyFill="0" applyAlignment="0" applyProtection="0"/>
    <xf numFmtId="0" fontId="11" fillId="0" borderId="0"/>
    <xf numFmtId="0" fontId="11" fillId="0" borderId="0"/>
    <xf numFmtId="177" fontId="12" fillId="0" borderId="0"/>
    <xf numFmtId="178" fontId="11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0" fontId="6" fillId="3" borderId="2" xfId="7" applyFont="1" applyBorder="1" applyAlignment="1">
      <alignment horizontal="center" vertical="center"/>
    </xf>
    <xf numFmtId="0" fontId="8" fillId="0" borderId="0" xfId="9" applyAlignment="1"/>
    <xf numFmtId="0" fontId="6" fillId="0" borderId="0" xfId="9" applyFont="1" applyAlignment="1"/>
    <xf numFmtId="176" fontId="9" fillId="0" borderId="0" xfId="10" applyNumberFormat="1" applyFont="1" applyAlignment="1"/>
    <xf numFmtId="0" fontId="8" fillId="0" borderId="0" xfId="9">
      <alignment vertical="center"/>
    </xf>
    <xf numFmtId="181" fontId="6" fillId="3" borderId="2" xfId="7" applyNumberFormat="1" applyFont="1" applyBorder="1" applyAlignment="1">
      <alignment horizontal="center" vertical="center"/>
    </xf>
    <xf numFmtId="181" fontId="13" fillId="0" borderId="0" xfId="9" applyNumberFormat="1" applyFont="1" applyAlignment="1"/>
    <xf numFmtId="0" fontId="13" fillId="0" borderId="0" xfId="9" applyFont="1" applyAlignment="1"/>
    <xf numFmtId="0" fontId="6" fillId="0" borderId="0" xfId="9" applyFont="1" applyAlignment="1">
      <alignment horizontal="center"/>
    </xf>
    <xf numFmtId="43" fontId="9" fillId="0" borderId="0" xfId="6" applyFont="1" applyAlignment="1"/>
    <xf numFmtId="0" fontId="6" fillId="0" borderId="2" xfId="7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4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9" fillId="0" borderId="0" xfId="9" applyFont="1">
      <alignment vertical="center"/>
    </xf>
  </cellXfs>
  <cellStyles count="16">
    <cellStyle name="2" xfId="13" xr:uid="{5742C83D-C1D1-4557-BAA9-022DE1AFEBED}"/>
    <cellStyle name="3" xfId="14" xr:uid="{3AE01358-2472-4047-B005-70AECC5F5B1D}"/>
    <cellStyle name="百分比 2" xfId="8" xr:uid="{392E4607-EF3B-4EF9-9281-19A038AA007C}"/>
    <cellStyle name="常规" xfId="0" builtinId="0"/>
    <cellStyle name="常规 2" xfId="9" xr:uid="{C6FD40A6-781F-4785-8730-C6B0142E210B}"/>
    <cellStyle name="常规 3" xfId="12" xr:uid="{CC30CFF5-607C-49DC-AA02-2DAA8ADAE7F6}"/>
    <cellStyle name="淡黄底纹" xfId="1" xr:uid="{00000000-0005-0000-0000-000008000000}"/>
    <cellStyle name="淡绿底纹" xfId="3" xr:uid="{00000000-0005-0000-0000-000009000000}"/>
    <cellStyle name="华文中宋字体" xfId="4" xr:uid="{00000000-0005-0000-0000-00000A000000}"/>
    <cellStyle name="灰色边框" xfId="2" xr:uid="{FEFA1E8E-0DFD-411D-AD4C-AE5BD70A7F8B}"/>
    <cellStyle name="刘伟边框" xfId="11" xr:uid="{6F6CE0EC-BC1E-4F16-8186-185F43D097CF}"/>
    <cellStyle name="刘伟底纹" xfId="7" xr:uid="{8D96DF3D-E158-4FF3-A1D3-4689153E3512}"/>
    <cellStyle name="千位分隔" xfId="6" builtinId="3"/>
    <cellStyle name="千位分隔 2" xfId="10" xr:uid="{17ECD2C8-91D0-4DA8-AB7D-3F90A3A5A11A}"/>
    <cellStyle name="千位分隔 2 2" xfId="15" xr:uid="{C21585F2-58B8-4B21-88D8-C5DD08A18602}"/>
    <cellStyle name="数字" xfId="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354D-7008-45A0-9400-9450C1EF3342}">
  <dimension ref="A1:G12"/>
  <sheetViews>
    <sheetView zoomScale="130" zoomScaleNormal="130" workbookViewId="0">
      <selection activeCell="E10" sqref="E10"/>
    </sheetView>
  </sheetViews>
  <sheetFormatPr defaultColWidth="11.625" defaultRowHeight="13.5" x14ac:dyDescent="0.15"/>
  <cols>
    <col min="1" max="1" width="7.375" style="5" bestFit="1" customWidth="1"/>
    <col min="2" max="2" width="11" style="5" bestFit="1" customWidth="1"/>
    <col min="3" max="5" width="9.25" style="5" bestFit="1" customWidth="1"/>
    <col min="6" max="6" width="10.75" style="5" bestFit="1" customWidth="1"/>
    <col min="7" max="16384" width="11.625" style="5"/>
  </cols>
  <sheetData>
    <row r="1" spans="1:7" ht="15.75" x14ac:dyDescent="0.15">
      <c r="A1" s="1" t="s">
        <v>0</v>
      </c>
      <c r="B1" s="6" t="s">
        <v>10</v>
      </c>
      <c r="C1" s="1" t="s">
        <v>11</v>
      </c>
      <c r="D1" s="1" t="s">
        <v>12</v>
      </c>
      <c r="E1" s="1" t="s">
        <v>13</v>
      </c>
      <c r="F1" s="1" t="s">
        <v>1</v>
      </c>
      <c r="G1" s="2"/>
    </row>
    <row r="2" spans="1:7" ht="15.75" x14ac:dyDescent="0.25">
      <c r="A2" s="3" t="s">
        <v>3</v>
      </c>
      <c r="B2" s="7">
        <v>39781</v>
      </c>
      <c r="C2" s="8">
        <v>10</v>
      </c>
      <c r="D2" s="9" t="s">
        <v>14</v>
      </c>
      <c r="E2" s="8">
        <v>4</v>
      </c>
      <c r="F2" s="10">
        <v>539302</v>
      </c>
      <c r="G2" s="2"/>
    </row>
    <row r="3" spans="1:7" ht="15.75" x14ac:dyDescent="0.25">
      <c r="A3" s="3" t="s">
        <v>4</v>
      </c>
      <c r="B3" s="7">
        <v>39246</v>
      </c>
      <c r="C3" s="8">
        <v>11</v>
      </c>
      <c r="D3" s="9" t="s">
        <v>15</v>
      </c>
      <c r="E3" s="8">
        <v>4</v>
      </c>
      <c r="F3" s="10">
        <v>323433</v>
      </c>
      <c r="G3" s="2"/>
    </row>
    <row r="4" spans="1:7" ht="15.75" x14ac:dyDescent="0.25">
      <c r="A4" s="3" t="s">
        <v>16</v>
      </c>
      <c r="B4" s="7">
        <v>40616</v>
      </c>
      <c r="C4" s="8">
        <v>7</v>
      </c>
      <c r="D4" s="9" t="s">
        <v>17</v>
      </c>
      <c r="E4" s="8">
        <v>3</v>
      </c>
      <c r="F4" s="10">
        <v>643588</v>
      </c>
      <c r="G4" s="2"/>
    </row>
    <row r="5" spans="1:7" ht="15.75" x14ac:dyDescent="0.25">
      <c r="A5" s="3" t="s">
        <v>5</v>
      </c>
      <c r="B5" s="7">
        <v>41452</v>
      </c>
      <c r="C5" s="8">
        <v>5</v>
      </c>
      <c r="D5" s="9" t="s">
        <v>14</v>
      </c>
      <c r="E5" s="8">
        <v>2</v>
      </c>
      <c r="F5" s="10">
        <v>698197</v>
      </c>
      <c r="G5" s="2"/>
    </row>
    <row r="6" spans="1:7" ht="15.75" x14ac:dyDescent="0.25">
      <c r="A6" s="3" t="s">
        <v>6</v>
      </c>
      <c r="B6" s="7">
        <v>38493</v>
      </c>
      <c r="C6" s="8">
        <v>13</v>
      </c>
      <c r="D6" s="9" t="s">
        <v>17</v>
      </c>
      <c r="E6" s="8">
        <v>5</v>
      </c>
      <c r="F6" s="10">
        <v>290100</v>
      </c>
      <c r="G6" s="2"/>
    </row>
    <row r="7" spans="1:7" ht="15.75" x14ac:dyDescent="0.25">
      <c r="A7" s="3" t="s">
        <v>7</v>
      </c>
      <c r="B7" s="7">
        <v>38478</v>
      </c>
      <c r="C7" s="8">
        <v>13</v>
      </c>
      <c r="D7" s="9" t="s">
        <v>14</v>
      </c>
      <c r="E7" s="8">
        <v>2</v>
      </c>
      <c r="F7" s="10">
        <v>162032</v>
      </c>
      <c r="G7" s="2"/>
    </row>
    <row r="8" spans="1:7" ht="15.75" x14ac:dyDescent="0.25">
      <c r="A8" s="3" t="s">
        <v>8</v>
      </c>
      <c r="B8" s="7">
        <v>39199</v>
      </c>
      <c r="C8" s="8">
        <v>11</v>
      </c>
      <c r="D8" s="9" t="s">
        <v>18</v>
      </c>
      <c r="E8" s="8">
        <v>2</v>
      </c>
      <c r="F8" s="10">
        <v>211756</v>
      </c>
      <c r="G8" s="2"/>
    </row>
    <row r="9" spans="1:7" ht="15.75" x14ac:dyDescent="0.25">
      <c r="A9" s="3" t="s">
        <v>9</v>
      </c>
      <c r="B9" s="7">
        <v>40626</v>
      </c>
      <c r="C9" s="8">
        <v>7</v>
      </c>
      <c r="D9" s="9" t="s">
        <v>14</v>
      </c>
      <c r="E9" s="8">
        <v>4</v>
      </c>
      <c r="F9" s="10">
        <v>660403</v>
      </c>
      <c r="G9" s="2"/>
    </row>
    <row r="10" spans="1:7" ht="15.75" x14ac:dyDescent="0.25">
      <c r="A10" s="3" t="s">
        <v>19</v>
      </c>
      <c r="B10" s="7">
        <v>39325</v>
      </c>
      <c r="C10" s="8">
        <v>11</v>
      </c>
      <c r="D10" s="9" t="s">
        <v>15</v>
      </c>
      <c r="E10" s="8">
        <v>1</v>
      </c>
      <c r="F10" s="10">
        <v>237192</v>
      </c>
      <c r="G10" s="2"/>
    </row>
    <row r="11" spans="1:7" ht="15.75" x14ac:dyDescent="0.25">
      <c r="A11" s="3" t="s">
        <v>20</v>
      </c>
      <c r="B11" s="7">
        <v>38826</v>
      </c>
      <c r="C11" s="8">
        <v>12</v>
      </c>
      <c r="D11" s="9" t="s">
        <v>17</v>
      </c>
      <c r="E11" s="8">
        <v>3</v>
      </c>
      <c r="F11" s="10">
        <v>683611</v>
      </c>
      <c r="G11" s="2"/>
    </row>
    <row r="12" spans="1:7" ht="15.75" x14ac:dyDescent="0.25">
      <c r="A12" s="3" t="s">
        <v>21</v>
      </c>
      <c r="B12" s="7">
        <v>39100</v>
      </c>
      <c r="C12" s="8">
        <v>11</v>
      </c>
      <c r="D12" s="9" t="s">
        <v>15</v>
      </c>
      <c r="E12" s="8">
        <v>5</v>
      </c>
      <c r="F12" s="10">
        <v>533816</v>
      </c>
      <c r="G1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6588-EB48-4297-BD05-60958405B5BB}">
  <dimension ref="A1:C4"/>
  <sheetViews>
    <sheetView zoomScale="145" zoomScaleNormal="145" workbookViewId="0">
      <selection activeCell="C3" sqref="C3"/>
    </sheetView>
  </sheetViews>
  <sheetFormatPr defaultRowHeight="14.25" x14ac:dyDescent="0.15"/>
  <sheetData>
    <row r="1" spans="1:3" ht="15.75" x14ac:dyDescent="0.15">
      <c r="A1" s="12">
        <v>5</v>
      </c>
      <c r="B1" s="12"/>
      <c r="C1" s="12">
        <v>10</v>
      </c>
    </row>
    <row r="2" spans="1:3" ht="15.75" x14ac:dyDescent="0.15">
      <c r="A2" s="12">
        <v>0</v>
      </c>
      <c r="B2" s="12"/>
      <c r="C2" s="12"/>
    </row>
    <row r="3" spans="1:3" ht="15.75" x14ac:dyDescent="0.15">
      <c r="A3" s="12" t="e">
        <f>A1/A2</f>
        <v>#DIV/0!</v>
      </c>
      <c r="B3" s="12"/>
      <c r="C3" s="12" t="e">
        <f>C1/C2</f>
        <v>#DIV/0!</v>
      </c>
    </row>
    <row r="4" spans="1:3" ht="15.75" x14ac:dyDescent="0.15">
      <c r="A4" s="12"/>
      <c r="B4" s="12"/>
      <c r="C4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6077-C371-48F3-9ED3-6509EBA45CF8}">
  <dimension ref="A1:J7"/>
  <sheetViews>
    <sheetView topLeftCell="B1" zoomScale="130" zoomScaleNormal="130" workbookViewId="0">
      <selection activeCell="J7" sqref="J7"/>
    </sheetView>
  </sheetViews>
  <sheetFormatPr defaultRowHeight="14.25" x14ac:dyDescent="0.15"/>
  <sheetData>
    <row r="1" spans="1:10" ht="17.25" x14ac:dyDescent="0.15">
      <c r="A1" s="11" t="s">
        <v>25</v>
      </c>
      <c r="B1" s="13" t="s">
        <v>22</v>
      </c>
      <c r="E1" s="14" t="s">
        <v>27</v>
      </c>
      <c r="F1" s="15" t="s">
        <v>28</v>
      </c>
      <c r="G1" s="15" t="s">
        <v>29</v>
      </c>
      <c r="I1" s="14" t="s">
        <v>27</v>
      </c>
      <c r="J1" s="15" t="s">
        <v>28</v>
      </c>
    </row>
    <row r="2" spans="1:10" ht="15.75" x14ac:dyDescent="0.25">
      <c r="A2" s="3" t="s">
        <v>3</v>
      </c>
      <c r="B2" s="12">
        <v>85</v>
      </c>
      <c r="E2" s="12">
        <v>5</v>
      </c>
      <c r="F2" s="12">
        <v>1</v>
      </c>
      <c r="G2" s="12">
        <f>E2*F2</f>
        <v>5</v>
      </c>
      <c r="I2" s="12">
        <v>5</v>
      </c>
      <c r="J2" s="12">
        <v>1</v>
      </c>
    </row>
    <row r="3" spans="1:10" ht="15.75" x14ac:dyDescent="0.25">
      <c r="A3" s="3" t="s">
        <v>4</v>
      </c>
      <c r="B3" s="12" t="s">
        <v>26</v>
      </c>
      <c r="E3" s="12">
        <v>2</v>
      </c>
      <c r="F3" s="12">
        <v>15</v>
      </c>
      <c r="G3" s="12">
        <f t="shared" ref="G3:G6" si="0">E3*F3</f>
        <v>30</v>
      </c>
      <c r="I3" s="12">
        <v>2</v>
      </c>
      <c r="J3" s="12">
        <v>15</v>
      </c>
    </row>
    <row r="4" spans="1:10" ht="15.75" x14ac:dyDescent="0.25">
      <c r="A4" s="3" t="s">
        <v>23</v>
      </c>
      <c r="B4" s="12">
        <v>45</v>
      </c>
      <c r="E4" s="12"/>
      <c r="F4" s="12">
        <v>11</v>
      </c>
      <c r="G4" s="12">
        <f t="shared" si="0"/>
        <v>0</v>
      </c>
      <c r="I4" s="12">
        <v>5</v>
      </c>
      <c r="J4" s="12">
        <v>11</v>
      </c>
    </row>
    <row r="5" spans="1:10" ht="15.75" x14ac:dyDescent="0.25">
      <c r="A5" s="3" t="s">
        <v>24</v>
      </c>
      <c r="B5" s="12">
        <v>45</v>
      </c>
      <c r="E5" s="12" t="s">
        <v>30</v>
      </c>
      <c r="F5" s="12">
        <v>4</v>
      </c>
      <c r="G5" s="12" t="e">
        <f t="shared" si="0"/>
        <v>#VALUE!</v>
      </c>
      <c r="I5" s="12">
        <v>3</v>
      </c>
      <c r="J5" s="12">
        <v>4</v>
      </c>
    </row>
    <row r="6" spans="1:10" ht="15.75" x14ac:dyDescent="0.15">
      <c r="B6" t="e">
        <f>B2+B3+B4+B5</f>
        <v>#VALUE!</v>
      </c>
      <c r="E6" s="12">
        <v>3</v>
      </c>
      <c r="F6" s="12">
        <v>14</v>
      </c>
      <c r="G6" s="12">
        <f t="shared" si="0"/>
        <v>42</v>
      </c>
      <c r="I6" s="12">
        <v>3</v>
      </c>
      <c r="J6" s="12">
        <v>14</v>
      </c>
    </row>
    <row r="7" spans="1:10" ht="17.25" x14ac:dyDescent="0.15">
      <c r="I7" s="14" t="s">
        <v>31</v>
      </c>
      <c r="J7" t="e">
        <f>I2:I6*J2:J6</f>
        <v>#VALUE!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7F02-9446-49AE-90A1-940885B60FAB}">
  <dimension ref="A1:C2"/>
  <sheetViews>
    <sheetView zoomScale="160" zoomScaleNormal="160" workbookViewId="0">
      <selection sqref="A1:B1048576"/>
    </sheetView>
  </sheetViews>
  <sheetFormatPr defaultRowHeight="14.25" x14ac:dyDescent="0.15"/>
  <sheetData>
    <row r="1" spans="1:3" ht="15.75" x14ac:dyDescent="0.15">
      <c r="A1" s="12">
        <v>1</v>
      </c>
      <c r="B1" s="12">
        <v>2</v>
      </c>
      <c r="C1" s="12">
        <f>A1+B1</f>
        <v>3</v>
      </c>
    </row>
    <row r="2" spans="1:3" ht="15.75" x14ac:dyDescent="0.15">
      <c r="A2" s="12"/>
      <c r="B2" s="12"/>
      <c r="C2" s="1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E36A-2997-4238-B76E-202E2E52677F}">
  <dimension ref="A1:N9"/>
  <sheetViews>
    <sheetView zoomScale="130" zoomScaleNormal="130" workbookViewId="0">
      <selection activeCell="A2" sqref="A2:A9"/>
    </sheetView>
  </sheetViews>
  <sheetFormatPr defaultRowHeight="13.5" x14ac:dyDescent="0.15"/>
  <cols>
    <col min="1" max="1" width="8.5" style="2" customWidth="1"/>
    <col min="2" max="2" width="10.625" style="2" customWidth="1"/>
    <col min="3" max="3" width="12" style="2" customWidth="1"/>
    <col min="4" max="4" width="9.125" style="2" customWidth="1"/>
    <col min="5" max="5" width="9.625" style="2" customWidth="1"/>
    <col min="6" max="12" width="5" style="2" bestFit="1" customWidth="1"/>
    <col min="13" max="13" width="6.625" style="2" bestFit="1" customWidth="1"/>
    <col min="14" max="14" width="9" style="2"/>
    <col min="15" max="16384" width="9" style="5"/>
  </cols>
  <sheetData>
    <row r="1" spans="1:5" ht="15.75" x14ac:dyDescent="0.15">
      <c r="A1" s="1" t="s">
        <v>0</v>
      </c>
      <c r="B1" s="1" t="s">
        <v>1</v>
      </c>
      <c r="D1" s="1" t="s">
        <v>0</v>
      </c>
      <c r="E1" s="1" t="s">
        <v>1</v>
      </c>
    </row>
    <row r="2" spans="1:5" ht="15.75" x14ac:dyDescent="0.25">
      <c r="A2" s="3" t="s">
        <v>3</v>
      </c>
      <c r="B2" s="4">
        <v>3655</v>
      </c>
      <c r="D2" s="2" t="s">
        <v>32</v>
      </c>
      <c r="E2" s="2" t="e">
        <f>VLOOKUP(D2,A:B,2,0)</f>
        <v>#N/A</v>
      </c>
    </row>
    <row r="3" spans="1:5" ht="15.75" x14ac:dyDescent="0.25">
      <c r="A3" s="3" t="s">
        <v>4</v>
      </c>
      <c r="B3" s="4">
        <v>4827</v>
      </c>
    </row>
    <row r="4" spans="1:5" ht="15.75" x14ac:dyDescent="0.25">
      <c r="A4" s="3" t="s">
        <v>23</v>
      </c>
      <c r="B4" s="4">
        <v>8052</v>
      </c>
    </row>
    <row r="5" spans="1:5" ht="15.75" x14ac:dyDescent="0.25">
      <c r="A5" s="3" t="s">
        <v>5</v>
      </c>
      <c r="B5" s="4">
        <v>3790</v>
      </c>
    </row>
    <row r="6" spans="1:5" ht="15.75" x14ac:dyDescent="0.25">
      <c r="A6" s="3" t="s">
        <v>6</v>
      </c>
      <c r="B6" s="4">
        <v>2915</v>
      </c>
    </row>
    <row r="7" spans="1:5" ht="15.75" x14ac:dyDescent="0.25">
      <c r="A7" s="3" t="s">
        <v>7</v>
      </c>
      <c r="B7" s="4">
        <v>4500</v>
      </c>
    </row>
    <row r="8" spans="1:5" ht="15.75" x14ac:dyDescent="0.25">
      <c r="A8" s="3" t="s">
        <v>8</v>
      </c>
      <c r="B8" s="4">
        <v>11094</v>
      </c>
    </row>
    <row r="9" spans="1:5" ht="15.75" x14ac:dyDescent="0.25">
      <c r="A9" s="3" t="s">
        <v>9</v>
      </c>
      <c r="B9" s="4">
        <v>8667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2650-512E-445F-9368-E1B3D8854C3F}">
  <dimension ref="A1:F20"/>
  <sheetViews>
    <sheetView zoomScale="130" zoomScaleNormal="130" workbookViewId="0">
      <selection activeCell="F6" sqref="F6"/>
    </sheetView>
  </sheetViews>
  <sheetFormatPr defaultRowHeight="15" x14ac:dyDescent="0.25"/>
  <cols>
    <col min="1" max="16384" width="9" style="5"/>
  </cols>
  <sheetData>
    <row r="1" spans="1:6" x14ac:dyDescent="0.15">
      <c r="A1" s="16">
        <v>38</v>
      </c>
      <c r="B1" s="16">
        <v>95</v>
      </c>
      <c r="C1" s="16">
        <v>96</v>
      </c>
      <c r="D1" s="16">
        <v>93</v>
      </c>
    </row>
    <row r="2" spans="1:6" x14ac:dyDescent="0.15">
      <c r="A2" s="16">
        <v>79</v>
      </c>
      <c r="B2" s="16">
        <v>67</v>
      </c>
      <c r="C2" s="16">
        <v>87</v>
      </c>
      <c r="D2" s="16">
        <v>28</v>
      </c>
    </row>
    <row r="3" spans="1:6" x14ac:dyDescent="0.15">
      <c r="A3" s="16">
        <v>18</v>
      </c>
      <c r="B3" s="16">
        <v>67</v>
      </c>
      <c r="C3" s="16">
        <v>26</v>
      </c>
      <c r="D3" s="16">
        <v>43</v>
      </c>
    </row>
    <row r="4" spans="1:6" x14ac:dyDescent="0.15">
      <c r="A4" s="16">
        <v>51</v>
      </c>
      <c r="B4" s="16">
        <v>66</v>
      </c>
      <c r="C4" s="16">
        <v>61</v>
      </c>
      <c r="D4" s="16">
        <v>99</v>
      </c>
    </row>
    <row r="5" spans="1:6" x14ac:dyDescent="0.15">
      <c r="A5" s="16">
        <v>70</v>
      </c>
      <c r="B5" s="16">
        <v>85</v>
      </c>
      <c r="C5" s="16">
        <v>84</v>
      </c>
      <c r="D5" s="16">
        <v>62</v>
      </c>
      <c r="F5" s="5" t="e">
        <f>SUM(A2:D2 A4:D4)</f>
        <v>#NULL!</v>
      </c>
    </row>
    <row r="6" spans="1:6" x14ac:dyDescent="0.15">
      <c r="A6" s="16">
        <v>81</v>
      </c>
      <c r="B6" s="16">
        <v>23</v>
      </c>
      <c r="C6" s="16">
        <v>100</v>
      </c>
      <c r="D6" s="16">
        <v>97</v>
      </c>
      <c r="F6" s="5">
        <f>SUM(A2:D2 B1:B3)</f>
        <v>67</v>
      </c>
    </row>
    <row r="7" spans="1:6" x14ac:dyDescent="0.15">
      <c r="A7" s="16">
        <v>66</v>
      </c>
      <c r="B7" s="16">
        <v>72</v>
      </c>
      <c r="C7" s="16">
        <v>11</v>
      </c>
      <c r="D7" s="16">
        <v>95</v>
      </c>
    </row>
    <row r="8" spans="1:6" x14ac:dyDescent="0.15">
      <c r="A8" s="16">
        <v>69</v>
      </c>
      <c r="B8" s="16">
        <v>18</v>
      </c>
      <c r="C8" s="16">
        <v>91</v>
      </c>
      <c r="D8" s="16">
        <v>79</v>
      </c>
    </row>
    <row r="9" spans="1:6" x14ac:dyDescent="0.15">
      <c r="A9" s="16">
        <v>19</v>
      </c>
      <c r="B9" s="16">
        <v>67</v>
      </c>
      <c r="C9" s="16">
        <v>42</v>
      </c>
      <c r="D9" s="16">
        <v>92</v>
      </c>
    </row>
    <row r="10" spans="1:6" x14ac:dyDescent="0.15">
      <c r="A10" s="16">
        <v>45</v>
      </c>
      <c r="B10" s="16">
        <v>92</v>
      </c>
      <c r="C10" s="16">
        <v>44</v>
      </c>
      <c r="D10" s="16">
        <v>94</v>
      </c>
    </row>
    <row r="11" spans="1:6" ht="13.5" x14ac:dyDescent="0.15"/>
    <row r="12" spans="1:6" ht="13.5" x14ac:dyDescent="0.15"/>
    <row r="13" spans="1:6" ht="13.5" x14ac:dyDescent="0.15"/>
    <row r="14" spans="1:6" ht="13.5" x14ac:dyDescent="0.15"/>
    <row r="15" spans="1:6" ht="13.5" x14ac:dyDescent="0.15"/>
    <row r="16" spans="1:6" ht="13.5" x14ac:dyDescent="0.15"/>
    <row r="17" ht="13.5" x14ac:dyDescent="0.15"/>
    <row r="18" ht="13.5" x14ac:dyDescent="0.15"/>
    <row r="19" ht="13.5" x14ac:dyDescent="0.15"/>
    <row r="20" ht="13.5" x14ac:dyDescent="0.15"/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2C4E-8AFA-47BF-B985-95DD74117656}">
  <dimension ref="A1:D6"/>
  <sheetViews>
    <sheetView zoomScale="130" zoomScaleNormal="130" workbookViewId="0">
      <selection activeCell="C2" sqref="C2"/>
    </sheetView>
  </sheetViews>
  <sheetFormatPr defaultColWidth="11.625" defaultRowHeight="13.5" x14ac:dyDescent="0.15"/>
  <cols>
    <col min="1" max="1" width="7.375" style="5" bestFit="1" customWidth="1"/>
    <col min="2" max="2" width="9.25" style="5" bestFit="1" customWidth="1"/>
    <col min="3" max="3" width="16.75" style="5" customWidth="1"/>
    <col min="4" max="16384" width="11.625" style="5"/>
  </cols>
  <sheetData>
    <row r="1" spans="1:4" ht="15.75" x14ac:dyDescent="0.15">
      <c r="A1" s="1" t="s">
        <v>25</v>
      </c>
      <c r="B1" s="1" t="s">
        <v>33</v>
      </c>
      <c r="C1" s="1" t="s">
        <v>2</v>
      </c>
      <c r="D1" s="2"/>
    </row>
    <row r="2" spans="1:4" ht="15.75" x14ac:dyDescent="0.25">
      <c r="A2" s="3" t="s">
        <v>3</v>
      </c>
      <c r="B2" s="8">
        <v>85</v>
      </c>
      <c r="C2" s="10" t="str">
        <f>IF(B2&gt;80,"优秀","良")</f>
        <v>优秀</v>
      </c>
      <c r="D2" s="2"/>
    </row>
    <row r="3" spans="1:4" ht="15.75" x14ac:dyDescent="0.25">
      <c r="A3" s="3" t="s">
        <v>4</v>
      </c>
      <c r="B3" s="8">
        <v>75</v>
      </c>
      <c r="C3" s="10"/>
      <c r="D3" s="2"/>
    </row>
    <row r="4" spans="1:4" ht="15.75" x14ac:dyDescent="0.25">
      <c r="A4" s="3" t="s">
        <v>16</v>
      </c>
      <c r="B4" s="8">
        <v>79</v>
      </c>
      <c r="C4" s="10"/>
      <c r="D4" s="2"/>
    </row>
    <row r="5" spans="1:4" ht="15.75" x14ac:dyDescent="0.25">
      <c r="A5" s="3" t="s">
        <v>5</v>
      </c>
      <c r="B5" s="8">
        <v>100</v>
      </c>
      <c r="C5" s="10"/>
      <c r="D5" s="2"/>
    </row>
    <row r="6" spans="1:4" ht="15.75" x14ac:dyDescent="0.25">
      <c r="A6" s="3" t="s">
        <v>6</v>
      </c>
      <c r="B6" s="8">
        <v>86</v>
      </c>
      <c r="C6" s="10"/>
      <c r="D6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14BB-27C3-4702-998D-3712C396D738}">
  <dimension ref="C5"/>
  <sheetViews>
    <sheetView zoomScale="160" zoomScaleNormal="160" workbookViewId="0">
      <selection activeCell="C5" sqref="C5"/>
    </sheetView>
  </sheetViews>
  <sheetFormatPr defaultRowHeight="14.25" x14ac:dyDescent="0.15"/>
  <sheetData>
    <row r="5" spans="3:3" ht="15.75" x14ac:dyDescent="0.15">
      <c r="C5" s="12">
        <f>SQRT(5)</f>
        <v>2.2360679774997898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2B6B-D1EC-4AAA-BEA3-7E1DDD4A33C2}">
  <dimension ref="A1:E7"/>
  <sheetViews>
    <sheetView tabSelected="1" zoomScale="130" zoomScaleNormal="130" workbookViewId="0">
      <selection activeCell="E1" sqref="E1"/>
    </sheetView>
  </sheetViews>
  <sheetFormatPr defaultRowHeight="14.25" x14ac:dyDescent="0.15"/>
  <sheetData>
    <row r="1" spans="1:5" ht="15.75" x14ac:dyDescent="0.15">
      <c r="A1" s="12">
        <v>5</v>
      </c>
      <c r="B1" s="12">
        <v>14</v>
      </c>
      <c r="C1" s="12">
        <v>17</v>
      </c>
      <c r="D1" s="12">
        <v>10</v>
      </c>
      <c r="E1" s="12">
        <f>SUM(B1:D1)</f>
        <v>41</v>
      </c>
    </row>
    <row r="2" spans="1:5" ht="15.75" x14ac:dyDescent="0.15">
      <c r="A2" s="12">
        <v>1</v>
      </c>
      <c r="B2" s="12">
        <v>12</v>
      </c>
      <c r="C2" s="12">
        <v>13</v>
      </c>
      <c r="D2" s="12">
        <v>7</v>
      </c>
      <c r="E2" s="12">
        <f t="shared" ref="E2:E7" si="0">SUM(B2:D2)</f>
        <v>32</v>
      </c>
    </row>
    <row r="3" spans="1:5" ht="15.75" x14ac:dyDescent="0.15">
      <c r="A3" s="12">
        <v>17</v>
      </c>
      <c r="B3" s="12">
        <v>14</v>
      </c>
      <c r="C3" s="12">
        <v>10</v>
      </c>
      <c r="D3" s="12">
        <v>7</v>
      </c>
      <c r="E3" s="12">
        <f t="shared" si="0"/>
        <v>31</v>
      </c>
    </row>
    <row r="4" spans="1:5" ht="15.75" x14ac:dyDescent="0.15">
      <c r="A4" s="12">
        <v>9</v>
      </c>
      <c r="B4" s="12">
        <v>3</v>
      </c>
      <c r="C4" s="12">
        <v>3</v>
      </c>
      <c r="D4" s="12">
        <v>13</v>
      </c>
      <c r="E4" s="12">
        <f t="shared" si="0"/>
        <v>19</v>
      </c>
    </row>
    <row r="5" spans="1:5" ht="15.75" x14ac:dyDescent="0.15">
      <c r="A5" s="12">
        <v>4</v>
      </c>
      <c r="B5" s="12">
        <v>13</v>
      </c>
      <c r="C5" s="12">
        <v>8</v>
      </c>
      <c r="D5" s="12">
        <v>6</v>
      </c>
      <c r="E5" s="12">
        <f t="shared" si="0"/>
        <v>27</v>
      </c>
    </row>
    <row r="6" spans="1:5" ht="15.75" x14ac:dyDescent="0.15">
      <c r="A6" s="12">
        <v>9</v>
      </c>
      <c r="B6" s="12">
        <v>11</v>
      </c>
      <c r="C6" s="12">
        <v>12</v>
      </c>
      <c r="D6" s="12">
        <v>20</v>
      </c>
      <c r="E6" s="12">
        <f t="shared" si="0"/>
        <v>43</v>
      </c>
    </row>
    <row r="7" spans="1:5" ht="15.75" x14ac:dyDescent="0.15">
      <c r="A7" s="12">
        <v>8</v>
      </c>
      <c r="B7" s="12">
        <v>14</v>
      </c>
      <c r="C7" s="12">
        <v>5</v>
      </c>
      <c r="D7" s="12">
        <v>18</v>
      </c>
      <c r="E7" s="12">
        <f t="shared" si="0"/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###</vt:lpstr>
      <vt:lpstr>除0错误</vt:lpstr>
      <vt:lpstr>#VALUE</vt:lpstr>
      <vt:lpstr>#REF</vt:lpstr>
      <vt:lpstr>#NA</vt:lpstr>
      <vt:lpstr>#NULL</vt:lpstr>
      <vt:lpstr>#NAME</vt:lpstr>
      <vt:lpstr>#NUM</vt:lpstr>
      <vt:lpstr>Sheet10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2012-12-10T11:05:04Z</dcterms:created>
  <dcterms:modified xsi:type="dcterms:W3CDTF">2018-05-13T07:00:36Z</dcterms:modified>
</cp:coreProperties>
</file>