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CA3D9D76-4A55-4A26-9DCF-55F86CF438A4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definedNames>
    <definedName name="二月">Sheet1!$C$2:$C$5</definedName>
    <definedName name="六月">Sheet1!$G$2:$G$5</definedName>
    <definedName name="三月">Sheet1!$D$2:$D$5</definedName>
    <definedName name="四月">Sheet1!$E$2:$E$5</definedName>
    <definedName name="提成规则">Sheet2!$E$2:$F$13</definedName>
    <definedName name="五月">Sheet1!$F$2:$F$5</definedName>
    <definedName name="一月">Sheet1!$B$2:$B$5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<sst xmlns="http://schemas.openxmlformats.org/spreadsheetml/2006/main" count="34" uniqueCount="34">
  <si>
    <t>品牌</t>
    <phoneticPr fontId="2" type="noConversion"/>
  </si>
  <si>
    <t>一月</t>
    <phoneticPr fontId="2" type="noConversion"/>
  </si>
  <si>
    <t>二月</t>
    <phoneticPr fontId="2" type="noConversion"/>
  </si>
  <si>
    <t>三月</t>
    <phoneticPr fontId="2" type="noConversion"/>
  </si>
  <si>
    <t>四月</t>
    <phoneticPr fontId="2" type="noConversion"/>
  </si>
  <si>
    <t>五月</t>
    <phoneticPr fontId="2" type="noConversion"/>
  </si>
  <si>
    <t>六月</t>
    <phoneticPr fontId="2" type="noConversion"/>
  </si>
  <si>
    <t>奥迪</t>
    <phoneticPr fontId="2" type="noConversion"/>
  </si>
  <si>
    <t>大众</t>
    <phoneticPr fontId="2" type="noConversion"/>
  </si>
  <si>
    <t>丰田</t>
    <phoneticPr fontId="2" type="noConversion"/>
  </si>
  <si>
    <t>奔驰</t>
    <phoneticPr fontId="2" type="noConversion"/>
  </si>
  <si>
    <t>销售员</t>
    <phoneticPr fontId="2" type="noConversion"/>
  </si>
  <si>
    <t>销售额</t>
    <phoneticPr fontId="2" type="noConversion"/>
  </si>
  <si>
    <t>奖金</t>
    <phoneticPr fontId="2" type="noConversion"/>
  </si>
  <si>
    <t>提成率</t>
    <phoneticPr fontId="2" type="noConversion"/>
  </si>
  <si>
    <t>崔亦瑶</t>
  </si>
  <si>
    <t>李佳佳</t>
    <phoneticPr fontId="7" type="noConversion"/>
  </si>
  <si>
    <t>李乐菱</t>
  </si>
  <si>
    <t>崔靖易</t>
  </si>
  <si>
    <t>康含玉</t>
  </si>
  <si>
    <t>张慕青</t>
  </si>
  <si>
    <t>李若雁</t>
  </si>
  <si>
    <t>李诗</t>
  </si>
  <si>
    <t>刘诗诗</t>
  </si>
  <si>
    <t>康熠彤</t>
  </si>
  <si>
    <t>钱友易</t>
  </si>
  <si>
    <t>李青槐</t>
  </si>
  <si>
    <t>崔夜蓉</t>
  </si>
  <si>
    <t>李元风</t>
  </si>
  <si>
    <t>李正豪</t>
  </si>
  <si>
    <t>崔峻熙</t>
  </si>
  <si>
    <t>张山兰</t>
  </si>
  <si>
    <t>崔安蕾</t>
  </si>
  <si>
    <t>李明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</si>
</sst>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华文中宋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name val="Calibri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4" fillId="2" borderId="0" applyNumberFormat="0" applyFont="0" applyBorder="0" applyAlignment="0" applyProtection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0" borderId="2" applyNumberFormat="0" applyFont="0" applyFill="0" applyAlignment="0" applyProtection="0"/>
  </cellStyleXfs>
  <cellXfs count="15">
    <xf numFmtId="0" fontId="0" fillId="0" borderId="0" xfId="0"/>
    <xf numFmtId="0" fontId="3" fillId="0" borderId="0" xfId="0" applyFont="1"/>
    <xf numFmtId="0" fontId="4" fillId="2" borderId="1" xfId="2" applyFont="1" applyBorder="1" applyAlignment="1">
      <alignment horizontal="center" vertical="center"/>
    </xf>
    <xf numFmtId="0" fontId="4" fillId="2" borderId="1" xfId="3" applyNumberFormat="1" applyFont="1" applyFill="1" applyBorder="1" applyAlignment="1">
      <alignment horizontal="center" vertical="center"/>
    </xf>
    <xf numFmtId="0" fontId="5" fillId="0" borderId="0" xfId="4" applyAlignment="1"/>
    <xf numFmtId="0" fontId="4" fillId="0" borderId="0" xfId="4" applyFont="1" applyAlignment="1"/>
    <xf numFmtId="176" fontId="3" fillId="0" borderId="0" xfId="5" applyNumberFormat="1" applyFont="1" applyAlignment="1"/>
    <xf numFmtId="43" fontId="3" fillId="0" borderId="0" xfId="3" applyNumberFormat="1" applyFont="1" applyAlignment="1"/>
    <xf numFmtId="0" fontId="3" fillId="3" borderId="2" xfId="6" applyNumberFormat="1" applyFont="1" applyFill="1"/>
    <xf numFmtId="0" fontId="6" fillId="3" borderId="2" xfId="6" applyNumberFormat="1" applyFont="1" applyFill="1" applyProtection="1"/>
    <xf numFmtId="9" fontId="6" fillId="3" borderId="2" xfId="6" applyNumberFormat="1" applyFont="1" applyFill="1" applyProtection="1"/>
    <xf numFmtId="0" fontId="3" fillId="0" borderId="0" xfId="3" applyNumberFormat="1" applyFont="1" applyAlignment="1"/>
    <xf numFmtId="0" fontId="5" fillId="0" borderId="0" xfId="4">
      <alignment vertical="center"/>
    </xf>
    <xf numFmtId="0" fontId="4" fillId="0" borderId="0" xfId="0" applyFont="1"/>
    <xf numFmtId="9" fontId="3" fillId="0" borderId="0" xfId="1" applyFont="1" applyAlignment="1"/>
  </cellXfs>
  <cellStyles count="7">
    <cellStyle name="百分比" xfId="1" builtinId="5"/>
    <cellStyle name="百分比 2" xfId="3" xr:uid="{804E99B8-9F08-47B6-B321-6B180FE4D1B0}"/>
    <cellStyle name="常规" xfId="0" builtinId="0"/>
    <cellStyle name="常规 2" xfId="4" xr:uid="{74ED5A4B-D0C6-4F02-8F2E-23F588D8B834}"/>
    <cellStyle name="刘伟边框" xfId="6" xr:uid="{0FBD1E1E-58CF-4D84-8548-ACD3D6AA7E50}"/>
    <cellStyle name="刘伟底纹" xfId="2" xr:uid="{4C6D75E1-31F9-45AF-B366-8195D06E9271}"/>
    <cellStyle name="千位分隔 2" xfId="5" xr:uid="{FF51DD62-3503-4747-B903-8BB2A4883B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="145" zoomScaleNormal="145" workbookViewId="0">
      <selection activeCell="D6" sqref="D6"/>
    </sheetView>
  </sheetViews>
  <sheetFormatPr defaultRowHeight="14.25" x14ac:dyDescent="0.2"/>
  <sheetData>
    <row r="1" spans="1:7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15.75" x14ac:dyDescent="0.25">
      <c r="A2" s="13" t="s">
        <v>7</v>
      </c>
      <c r="B2" s="1">
        <v>35</v>
      </c>
      <c r="C2" s="1">
        <v>38</v>
      </c>
      <c r="D2" s="1">
        <v>50</v>
      </c>
      <c r="E2" s="1">
        <v>17</v>
      </c>
      <c r="F2" s="1">
        <v>34</v>
      </c>
      <c r="G2" s="1">
        <v>41</v>
      </c>
    </row>
    <row r="3" spans="1:7" ht="15.75" x14ac:dyDescent="0.25">
      <c r="A3" s="13" t="s">
        <v>8</v>
      </c>
      <c r="B3" s="1">
        <v>23</v>
      </c>
      <c r="C3" s="1">
        <v>15</v>
      </c>
      <c r="D3" s="1">
        <v>25</v>
      </c>
      <c r="E3" s="1">
        <v>12</v>
      </c>
      <c r="F3" s="1">
        <v>33</v>
      </c>
      <c r="G3" s="1">
        <v>22</v>
      </c>
    </row>
    <row r="4" spans="1:7" ht="15.75" x14ac:dyDescent="0.25">
      <c r="A4" s="13" t="s">
        <v>9</v>
      </c>
      <c r="B4" s="1">
        <v>10</v>
      </c>
      <c r="C4" s="1">
        <v>45</v>
      </c>
      <c r="D4" s="1">
        <v>32</v>
      </c>
      <c r="E4" s="1">
        <v>17</v>
      </c>
      <c r="F4" s="1">
        <v>32</v>
      </c>
      <c r="G4" s="1">
        <v>45</v>
      </c>
    </row>
    <row r="5" spans="1:7" ht="15.75" x14ac:dyDescent="0.25">
      <c r="A5" s="13" t="s">
        <v>10</v>
      </c>
      <c r="B5" s="1">
        <v>44</v>
      </c>
      <c r="C5" s="1">
        <v>44</v>
      </c>
      <c r="D5" s="1">
        <v>24</v>
      </c>
      <c r="E5" s="1">
        <v>24</v>
      </c>
      <c r="F5" s="1">
        <v>39</v>
      </c>
      <c r="G5" s="1">
        <v>37</v>
      </c>
    </row>
    <row r="6" spans="1:7" ht="15" x14ac:dyDescent="0.25">
      <c r="B6" s="1">
        <f>SUM(一月)</f>
        <v>112</v>
      </c>
      <c r="C6" s="1">
        <f>SUM(二月)</f>
        <v>142</v>
      </c>
      <c r="D6" s="1">
        <f>SUM(三月)</f>
        <v>131</v>
      </c>
      <c r="E6" s="1"/>
      <c r="F6" s="1"/>
      <c r="G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B0BD-EB6C-4920-855E-54A82A4C2468}">
  <dimension ref="A1:F20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1" width="8.5" style="4" customWidth="1"/>
    <col min="2" max="2" width="10.625" style="4" customWidth="1"/>
    <col min="3" max="3" width="9" style="11" customWidth="1"/>
    <col min="4" max="4" width="19" style="4" customWidth="1"/>
    <col min="5" max="5" width="7.5" style="4" customWidth="1"/>
    <col min="6" max="6" width="8.75" style="4" customWidth="1"/>
    <col min="7" max="16384" width="9" style="12"/>
  </cols>
  <sheetData>
    <row r="1" spans="1:6" ht="15.75" x14ac:dyDescent="0.2">
      <c r="A1" s="2" t="s">
        <v>11</v>
      </c>
      <c r="B1" s="2" t="s">
        <v>12</v>
      </c>
      <c r="C1" s="3" t="s">
        <v>13</v>
      </c>
      <c r="E1" s="2" t="s">
        <v>14</v>
      </c>
    </row>
    <row r="2" spans="1:6" ht="15.75" x14ac:dyDescent="0.25">
      <c r="A2" s="5" t="s">
        <v>15</v>
      </c>
      <c r="B2" s="6">
        <v>3655</v>
      </c>
      <c r="C2" s="14"/>
      <c r="E2" s="8">
        <v>0</v>
      </c>
      <c r="F2" s="9">
        <v>0</v>
      </c>
    </row>
    <row r="3" spans="1:6" ht="15.75" x14ac:dyDescent="0.25">
      <c r="A3" s="5" t="s">
        <v>17</v>
      </c>
      <c r="B3" s="6">
        <v>4827</v>
      </c>
      <c r="C3" s="14"/>
      <c r="E3" s="8">
        <v>500</v>
      </c>
      <c r="F3" s="10">
        <v>0.01</v>
      </c>
    </row>
    <row r="4" spans="1:6" ht="15.75" x14ac:dyDescent="0.25">
      <c r="A4" s="5" t="s">
        <v>33</v>
      </c>
      <c r="B4" s="6">
        <v>8052</v>
      </c>
      <c r="C4" s="14"/>
      <c r="E4" s="8">
        <v>1500</v>
      </c>
      <c r="F4" s="10">
        <v>0.03</v>
      </c>
    </row>
    <row r="5" spans="1:6" ht="15.75" x14ac:dyDescent="0.25">
      <c r="A5" s="5" t="s">
        <v>18</v>
      </c>
      <c r="B5" s="6">
        <v>3790</v>
      </c>
      <c r="C5" s="14"/>
      <c r="E5" s="8">
        <v>2500</v>
      </c>
      <c r="F5" s="10">
        <v>0.05</v>
      </c>
    </row>
    <row r="6" spans="1:6" ht="15.75" x14ac:dyDescent="0.25">
      <c r="A6" s="5" t="s">
        <v>19</v>
      </c>
      <c r="B6" s="6">
        <v>2915</v>
      </c>
      <c r="C6" s="14"/>
      <c r="E6" s="8">
        <v>3500</v>
      </c>
      <c r="F6" s="10">
        <v>0.06</v>
      </c>
    </row>
    <row r="7" spans="1:6" ht="15.75" x14ac:dyDescent="0.25">
      <c r="A7" s="5" t="s">
        <v>20</v>
      </c>
      <c r="B7" s="6">
        <v>4500</v>
      </c>
      <c r="C7" s="14"/>
      <c r="E7" s="8">
        <v>4500</v>
      </c>
      <c r="F7" s="10">
        <v>7.0000000000000007E-2</v>
      </c>
    </row>
    <row r="8" spans="1:6" ht="15.75" x14ac:dyDescent="0.25">
      <c r="A8" s="5" t="s">
        <v>21</v>
      </c>
      <c r="B8" s="6">
        <v>11094</v>
      </c>
      <c r="C8" s="14"/>
      <c r="E8" s="8">
        <v>5500</v>
      </c>
      <c r="F8" s="10">
        <v>0.08</v>
      </c>
    </row>
    <row r="9" spans="1:6" ht="15.75" x14ac:dyDescent="0.25">
      <c r="A9" s="5" t="s">
        <v>22</v>
      </c>
      <c r="B9" s="6">
        <v>8667</v>
      </c>
      <c r="C9" s="14"/>
      <c r="E9" s="8">
        <v>6500</v>
      </c>
      <c r="F9" s="10">
        <v>0.1</v>
      </c>
    </row>
    <row r="10" spans="1:6" ht="15.75" x14ac:dyDescent="0.25">
      <c r="A10" s="5" t="s">
        <v>23</v>
      </c>
      <c r="B10" s="6">
        <v>3812</v>
      </c>
      <c r="C10" s="7"/>
      <c r="E10" s="8">
        <v>7500</v>
      </c>
      <c r="F10" s="10">
        <v>0.11</v>
      </c>
    </row>
    <row r="11" spans="1:6" ht="15.75" x14ac:dyDescent="0.25">
      <c r="A11" s="5" t="s">
        <v>24</v>
      </c>
      <c r="B11" s="6">
        <v>2425</v>
      </c>
      <c r="C11" s="7"/>
      <c r="E11" s="8">
        <v>8500</v>
      </c>
      <c r="F11" s="10">
        <v>0.12</v>
      </c>
    </row>
    <row r="12" spans="1:6" ht="15.75" x14ac:dyDescent="0.25">
      <c r="A12" s="5" t="s">
        <v>25</v>
      </c>
      <c r="B12" s="6">
        <v>8479</v>
      </c>
      <c r="C12" s="7"/>
      <c r="E12" s="8">
        <v>9500</v>
      </c>
      <c r="F12" s="10">
        <v>0.13</v>
      </c>
    </row>
    <row r="13" spans="1:6" ht="15.75" x14ac:dyDescent="0.25">
      <c r="A13" s="5" t="s">
        <v>26</v>
      </c>
      <c r="B13" s="6">
        <v>1367</v>
      </c>
      <c r="C13" s="7"/>
      <c r="E13" s="8">
        <v>10000</v>
      </c>
      <c r="F13" s="10">
        <v>0.14000000000000001</v>
      </c>
    </row>
    <row r="14" spans="1:6" ht="15.75" x14ac:dyDescent="0.25">
      <c r="A14" s="5" t="s">
        <v>27</v>
      </c>
      <c r="B14" s="6">
        <v>4141</v>
      </c>
      <c r="C14" s="7"/>
    </row>
    <row r="15" spans="1:6" ht="15.75" x14ac:dyDescent="0.25">
      <c r="A15" s="5" t="s">
        <v>28</v>
      </c>
      <c r="B15" s="6">
        <v>3491</v>
      </c>
      <c r="C15" s="7"/>
    </row>
    <row r="16" spans="1:6" ht="15.75" x14ac:dyDescent="0.25">
      <c r="A16" s="5" t="s">
        <v>29</v>
      </c>
      <c r="B16" s="6">
        <v>10980</v>
      </c>
      <c r="C16" s="7"/>
    </row>
    <row r="17" spans="1:3" ht="15.75" x14ac:dyDescent="0.25">
      <c r="A17" s="5" t="s">
        <v>30</v>
      </c>
      <c r="B17" s="6">
        <v>9604</v>
      </c>
      <c r="C17" s="7"/>
    </row>
    <row r="18" spans="1:3" ht="15.75" x14ac:dyDescent="0.25">
      <c r="A18" s="5" t="s">
        <v>31</v>
      </c>
      <c r="B18" s="6">
        <v>4198</v>
      </c>
      <c r="C18" s="7"/>
    </row>
    <row r="19" spans="1:3" ht="15.75" x14ac:dyDescent="0.25">
      <c r="A19" s="5" t="s">
        <v>32</v>
      </c>
      <c r="B19" s="6">
        <v>5231</v>
      </c>
      <c r="C19" s="7"/>
    </row>
    <row r="20" spans="1:3" ht="15.75" x14ac:dyDescent="0.25">
      <c r="A20" s="5" t="s">
        <v>16</v>
      </c>
      <c r="B20" s="6">
        <v>6250</v>
      </c>
      <c r="C20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Sheet1</vt:lpstr>
      <vt:lpstr>Sheet2</vt:lpstr>
      <vt:lpstr>二月</vt:lpstr>
      <vt:lpstr>六月</vt:lpstr>
      <vt:lpstr>三月</vt:lpstr>
      <vt:lpstr>四月</vt:lpstr>
      <vt:lpstr>提成规则</vt:lpstr>
      <vt:lpstr>五月</vt:lpstr>
      <vt:lpstr>一月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2018-05-13T07:55:53Z</dcterms:modified>
</cp:coreProperties>
</file>