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5-第14章：求和与统计函数\7-Sumif高级用法\"/>
    </mc:Choice>
  </mc:AlternateContent>
  <xr:revisionPtr revIDLastSave="0" documentId="8_{BA8D79EE-C5D4-4C90-A495-E5958DBED1A5}" xr6:coauthVersionLast="32" xr6:coauthVersionMax="32" xr10:uidLastSave="{00000000-0000-0000-0000-000000000000}"/>
  <bookViews>
    <workbookView xWindow="0" yWindow="0" windowWidth="28800" windowHeight="12285" xr2:uid="{C2931008-2E5A-462A-8432-4E8E253F2B6E}"/>
  </bookViews>
  <sheets>
    <sheet name="数组-1" sheetId="1" r:id="rId1"/>
    <sheet name="数组-2" sheetId="2" r:id="rId2"/>
    <sheet name="数组-3" sheetId="3" r:id="rId3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  <c r="D2" i="2" a="1"/>
  <c r="D2" i="2" s="1"/>
  <c r="F2" i="1"/>
  <c r="F2" i="1" a="1"/>
  <c r="E2" i="2"/>
</calcChain>
</file>

<file path=xl/sharedStrings.xml><?xml version="1.0" encoding="utf-8"?>
<sst xmlns="http://schemas.openxmlformats.org/spreadsheetml/2006/main" count="68" uniqueCount="45">
  <si>
    <t>城市</t>
    <phoneticPr fontId="3" type="noConversion"/>
  </si>
  <si>
    <t>销售额</t>
    <phoneticPr fontId="4" type="noConversion"/>
  </si>
  <si>
    <t>条件</t>
    <phoneticPr fontId="4" type="noConversion"/>
  </si>
  <si>
    <t>公式</t>
    <phoneticPr fontId="4" type="noConversion"/>
  </si>
  <si>
    <t>长沙</t>
    <phoneticPr fontId="4" type="noConversion"/>
  </si>
  <si>
    <t>北京</t>
    <phoneticPr fontId="4" type="noConversion"/>
  </si>
  <si>
    <t>上海</t>
    <phoneticPr fontId="4" type="noConversion"/>
  </si>
  <si>
    <t>天津</t>
    <phoneticPr fontId="4" type="noConversion"/>
  </si>
  <si>
    <t>南京</t>
    <phoneticPr fontId="4" type="noConversion"/>
  </si>
  <si>
    <t>重庆</t>
    <phoneticPr fontId="4" type="noConversion"/>
  </si>
  <si>
    <t>地区</t>
    <phoneticPr fontId="3" type="noConversion"/>
  </si>
  <si>
    <t>职工人数</t>
    <phoneticPr fontId="3" type="noConversion"/>
  </si>
  <si>
    <t>湖南和湖北的总人数</t>
    <phoneticPr fontId="3" type="noConversion"/>
  </si>
  <si>
    <t>湖南长沙</t>
    <phoneticPr fontId="3" type="noConversion"/>
  </si>
  <si>
    <t>广东深圳</t>
    <phoneticPr fontId="3" type="noConversion"/>
  </si>
  <si>
    <t>湖南衡阳</t>
    <phoneticPr fontId="3" type="noConversion"/>
  </si>
  <si>
    <t>湖北武汉</t>
    <phoneticPr fontId="3" type="noConversion"/>
  </si>
  <si>
    <t>湖北咸宁</t>
    <phoneticPr fontId="3" type="noConversion"/>
  </si>
  <si>
    <t>广东河源</t>
    <phoneticPr fontId="3" type="noConversion"/>
  </si>
  <si>
    <t>湖南岳阳</t>
    <phoneticPr fontId="3" type="noConversion"/>
  </si>
  <si>
    <t>湖北孝感</t>
    <phoneticPr fontId="3" type="noConversion"/>
  </si>
  <si>
    <t>江西南昌</t>
    <phoneticPr fontId="3" type="noConversion"/>
  </si>
  <si>
    <t>江西赣州</t>
    <phoneticPr fontId="3" type="noConversion"/>
  </si>
  <si>
    <t>西安咸阳</t>
    <phoneticPr fontId="3" type="noConversion"/>
  </si>
  <si>
    <t>姓名</t>
    <phoneticPr fontId="4" type="noConversion"/>
  </si>
  <si>
    <t>业务技能</t>
    <phoneticPr fontId="4" type="noConversion"/>
  </si>
  <si>
    <t>责任意识</t>
    <phoneticPr fontId="4" type="noConversion"/>
  </si>
  <si>
    <t>组织纪律</t>
    <phoneticPr fontId="4" type="noConversion"/>
  </si>
  <si>
    <t>总分值</t>
    <phoneticPr fontId="4" type="noConversion"/>
  </si>
  <si>
    <t>分值参照表</t>
    <phoneticPr fontId="4" type="noConversion"/>
  </si>
  <si>
    <t>崔亦瑶</t>
  </si>
  <si>
    <t>A</t>
  </si>
  <si>
    <t>B</t>
  </si>
  <si>
    <t>等级</t>
    <phoneticPr fontId="4" type="noConversion"/>
  </si>
  <si>
    <t>分值</t>
    <phoneticPr fontId="4" type="noConversion"/>
  </si>
  <si>
    <t>李乐菱</t>
  </si>
  <si>
    <t>A</t>
    <phoneticPr fontId="4" type="noConversion"/>
  </si>
  <si>
    <t>钱明杰</t>
  </si>
  <si>
    <t>B</t>
    <phoneticPr fontId="4" type="noConversion"/>
  </si>
  <si>
    <t>崔靖易</t>
  </si>
  <si>
    <t>C</t>
  </si>
  <si>
    <t>C</t>
    <phoneticPr fontId="4" type="noConversion"/>
  </si>
  <si>
    <t>康含玉</t>
  </si>
  <si>
    <t>张慕青</t>
  </si>
  <si>
    <t>李若雁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</si>
</sst>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yyyy\-mm"/>
    <numFmt numFmtId="177" formatCode="0_);[Red]\(0\)"/>
    <numFmt numFmtId="178" formatCode="#,##0_);[Red]\(#,##0\)"/>
  </numFmts>
  <fonts count="18" x14ac:knownFonts="1">
    <font>
      <sz val="11"/>
      <color theme="1"/>
      <name val="宋体"/>
      <family val="2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2"/>
      <name val="Tahoma"/>
      <family val="2"/>
    </font>
    <font>
      <sz val="12"/>
      <color theme="1"/>
      <name val="Calibri"/>
      <family val="2"/>
    </font>
    <font>
      <sz val="11"/>
      <color theme="1"/>
      <name val="Calibri"/>
      <family val="2"/>
      <charset val="134"/>
    </font>
    <font>
      <sz val="11"/>
      <name val="华文中宋"/>
      <family val="3"/>
      <charset val="134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">
    <xf numFmtId="0" fontId="0" fillId="0" borderId="0">
      <alignment vertical="center"/>
    </xf>
    <xf numFmtId="0" fontId="1" fillId="2" borderId="1" applyFont="0" applyAlignment="0">
      <alignment horizontal="center" vertical="center"/>
    </xf>
    <xf numFmtId="0" fontId="5" fillId="0" borderId="0"/>
    <xf numFmtId="0" fontId="5" fillId="3" borderId="0" applyNumberFormat="0" applyFont="0" applyBorder="0" applyAlignment="0" applyProtection="0"/>
    <xf numFmtId="0" fontId="7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176" fontId="1" fillId="0" borderId="1" xfId="1" applyNumberFormat="1" applyFont="1" applyFill="1" applyAlignment="1">
      <alignment horizontal="center" vertical="center"/>
    </xf>
    <xf numFmtId="0" fontId="1" fillId="0" borderId="1" xfId="1" applyFont="1" applyFill="1" applyAlignment="1">
      <alignment horizontal="center" vertical="center"/>
    </xf>
    <xf numFmtId="0" fontId="5" fillId="0" borderId="0" xfId="2" applyFill="1"/>
    <xf numFmtId="0" fontId="6" fillId="0" borderId="2" xfId="3" applyFont="1" applyFill="1" applyBorder="1" applyAlignment="1">
      <alignment horizontal="center"/>
    </xf>
    <xf numFmtId="0" fontId="5" fillId="0" borderId="0" xfId="2"/>
    <xf numFmtId="176" fontId="1" fillId="0" borderId="1" xfId="4" applyNumberFormat="1" applyFont="1" applyFill="1" applyBorder="1" applyAlignment="1">
      <alignment horizontal="center" vertical="center"/>
    </xf>
    <xf numFmtId="177" fontId="9" fillId="0" borderId="1" xfId="5" applyNumberFormat="1" applyFont="1" applyFill="1" applyBorder="1" applyAlignment="1">
      <alignment horizontal="right" vertical="center"/>
    </xf>
    <xf numFmtId="0" fontId="6" fillId="0" borderId="2" xfId="2" applyFont="1" applyBorder="1" applyAlignment="1">
      <alignment horizontal="center"/>
    </xf>
    <xf numFmtId="0" fontId="10" fillId="0" borderId="2" xfId="3" applyFont="1" applyFill="1" applyBorder="1" applyAlignment="1">
      <alignment horizontal="center"/>
    </xf>
    <xf numFmtId="0" fontId="1" fillId="0" borderId="3" xfId="6" applyFont="1" applyFill="1" applyBorder="1" applyAlignment="1">
      <alignment horizontal="center" vertical="center"/>
    </xf>
    <xf numFmtId="0" fontId="12" fillId="0" borderId="3" xfId="6" applyFont="1" applyFill="1" applyBorder="1">
      <alignment vertical="center"/>
    </xf>
    <xf numFmtId="0" fontId="11" fillId="0" borderId="3" xfId="6" applyBorder="1">
      <alignment vertical="center"/>
    </xf>
    <xf numFmtId="0" fontId="11" fillId="0" borderId="0" xfId="6">
      <alignment vertical="center"/>
    </xf>
    <xf numFmtId="0" fontId="6" fillId="0" borderId="3" xfId="6" applyFont="1" applyBorder="1" applyAlignment="1">
      <alignment horizontal="center" vertical="center"/>
    </xf>
    <xf numFmtId="178" fontId="13" fillId="0" borderId="3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4" fillId="0" borderId="3" xfId="6" applyFont="1" applyBorder="1">
      <alignment vertical="center"/>
    </xf>
    <xf numFmtId="0" fontId="15" fillId="0" borderId="3" xfId="6" applyFont="1" applyBorder="1">
      <alignment vertical="center"/>
    </xf>
    <xf numFmtId="0" fontId="16" fillId="0" borderId="3" xfId="6" applyFont="1" applyBorder="1">
      <alignment vertical="center"/>
    </xf>
    <xf numFmtId="0" fontId="16" fillId="0" borderId="0" xfId="6" applyFont="1">
      <alignment vertical="center"/>
    </xf>
    <xf numFmtId="0" fontId="14" fillId="0" borderId="0" xfId="6" applyFont="1">
      <alignment vertical="center"/>
    </xf>
    <xf numFmtId="0" fontId="1" fillId="0" borderId="2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/>
    </xf>
    <xf numFmtId="0" fontId="6" fillId="0" borderId="0" xfId="2" applyFont="1"/>
    <xf numFmtId="0" fontId="6" fillId="0" borderId="2" xfId="7" applyFont="1" applyBorder="1" applyAlignment="1"/>
    <xf numFmtId="177" fontId="17" fillId="0" borderId="2" xfId="5" applyNumberFormat="1" applyFont="1" applyFill="1" applyBorder="1" applyAlignment="1">
      <alignment horizontal="center" vertical="center"/>
    </xf>
    <xf numFmtId="0" fontId="13" fillId="0" borderId="2" xfId="2" applyFont="1" applyBorder="1" applyAlignment="1">
      <alignment horizontal="center"/>
    </xf>
    <xf numFmtId="0" fontId="13" fillId="0" borderId="2" xfId="2" applyFont="1" applyBorder="1"/>
  </cellXfs>
  <cellStyles count="8">
    <cellStyle name="常规" xfId="0" builtinId="0"/>
    <cellStyle name="常规 2" xfId="4" xr:uid="{947E7680-281E-4E42-BA0E-D089DAABE7D2}"/>
    <cellStyle name="常规 3" xfId="2" xr:uid="{E4BB308F-CC7D-4500-8F51-62734E8A45CE}"/>
    <cellStyle name="常规 3 2" xfId="7" xr:uid="{F68F5214-0A1E-4E2C-8B1C-9153B9520A1E}"/>
    <cellStyle name="常规 5" xfId="6" xr:uid="{B8A9B08D-EF67-4A28-8F59-5B3A3055F808}"/>
    <cellStyle name="淡绿底纹" xfId="1" xr:uid="{ADA76814-ADAE-43F1-BCFE-0F1357247FC4}"/>
    <cellStyle name="黄色底纹" xfId="3" xr:uid="{F4C689A8-7400-4DB5-8F58-FCBD67CB55A8}"/>
    <cellStyle name="千位分隔 3" xfId="5" xr:uid="{4EF04DD0-5DFD-4AE2-BFEB-17DEC33132BA}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A349-D5AD-4D0C-A336-61635EFDA20C}">
  <dimension ref="A1:F10"/>
  <sheetViews>
    <sheetView tabSelected="1" zoomScale="160" zoomScaleNormal="160" workbookViewId="0">
      <selection activeCell="F2" sqref="F2"/>
    </sheetView>
  </sheetViews>
  <sheetFormatPr defaultRowHeight="14.25" x14ac:dyDescent="0.2"/>
  <cols>
    <col min="1" max="1" width="9" style="5"/>
    <col min="2" max="2" width="9.75" style="5" customWidth="1"/>
    <col min="3" max="3" width="8.625" style="5" customWidth="1"/>
    <col min="4" max="4" width="9" style="5"/>
    <col min="5" max="5" width="7.25" style="5" customWidth="1"/>
    <col min="6" max="6" width="15.125" style="5" customWidth="1"/>
    <col min="7" max="16384" width="9" style="5"/>
  </cols>
  <sheetData>
    <row r="1" spans="1:6" ht="17.25" x14ac:dyDescent="0.25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</row>
    <row r="2" spans="1:6" ht="17.25" x14ac:dyDescent="0.25">
      <c r="A2" s="6" t="s">
        <v>4</v>
      </c>
      <c r="B2" s="7">
        <v>700</v>
      </c>
      <c r="D2" s="8" t="s">
        <v>4</v>
      </c>
      <c r="F2" s="9">
        <f t="array" ref="F2">SUM(SUMIF(A2:A10,D2:D3,B2:B10))</f>
        <v>2300</v>
      </c>
    </row>
    <row r="3" spans="1:6" ht="17.25" x14ac:dyDescent="0.25">
      <c r="A3" s="6" t="s">
        <v>5</v>
      </c>
      <c r="B3" s="7">
        <v>700</v>
      </c>
      <c r="D3" s="8" t="s">
        <v>5</v>
      </c>
    </row>
    <row r="4" spans="1:6" ht="17.25" x14ac:dyDescent="0.2">
      <c r="A4" s="6" t="s">
        <v>6</v>
      </c>
      <c r="B4" s="7">
        <v>400</v>
      </c>
    </row>
    <row r="5" spans="1:6" ht="17.25" x14ac:dyDescent="0.2">
      <c r="A5" s="6" t="s">
        <v>4</v>
      </c>
      <c r="B5" s="7">
        <v>400</v>
      </c>
    </row>
    <row r="6" spans="1:6" ht="17.25" x14ac:dyDescent="0.2">
      <c r="A6" s="6" t="s">
        <v>7</v>
      </c>
      <c r="B6" s="7">
        <v>500</v>
      </c>
    </row>
    <row r="7" spans="1:6" ht="17.25" x14ac:dyDescent="0.2">
      <c r="A7" s="6" t="s">
        <v>6</v>
      </c>
      <c r="B7" s="7">
        <v>500</v>
      </c>
    </row>
    <row r="8" spans="1:6" ht="17.25" x14ac:dyDescent="0.2">
      <c r="A8" s="6" t="s">
        <v>8</v>
      </c>
      <c r="B8" s="7">
        <v>800</v>
      </c>
    </row>
    <row r="9" spans="1:6" ht="17.25" x14ac:dyDescent="0.2">
      <c r="A9" s="6" t="s">
        <v>5</v>
      </c>
      <c r="B9" s="7">
        <v>500</v>
      </c>
    </row>
    <row r="10" spans="1:6" ht="17.25" x14ac:dyDescent="0.2">
      <c r="A10" s="6" t="s">
        <v>9</v>
      </c>
      <c r="B10" s="7">
        <v>700</v>
      </c>
    </row>
  </sheetData>
  <phoneticPr fontId="2" type="noConversion"/>
  <conditionalFormatting sqref="A2:B10">
    <cfRule type="expression" dxfId="3" priority="1">
      <formula>MATCH(#REF!,$D$6:$D$7,0)</formula>
    </cfRule>
    <cfRule type="expression" dxfId="2" priority="2">
      <formula>OR(#REF!=$D$20,#REF!=$D$21)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2859-D941-4851-96F8-6635CA111C48}">
  <dimension ref="A1:E30"/>
  <sheetViews>
    <sheetView zoomScale="145" zoomScaleNormal="145" workbookViewId="0">
      <selection activeCell="F2" sqref="F2"/>
    </sheetView>
  </sheetViews>
  <sheetFormatPr defaultRowHeight="15" x14ac:dyDescent="0.15"/>
  <cols>
    <col min="1" max="1" width="13" style="13" customWidth="1"/>
    <col min="2" max="2" width="11.875" style="13" customWidth="1"/>
    <col min="3" max="3" width="4.75" style="13" customWidth="1"/>
    <col min="4" max="4" width="23.25" style="13" customWidth="1"/>
    <col min="5" max="5" width="46.5" style="13" customWidth="1"/>
    <col min="6" max="16384" width="9" style="13"/>
  </cols>
  <sheetData>
    <row r="1" spans="1:5" ht="20.25" customHeight="1" x14ac:dyDescent="0.15">
      <c r="A1" s="10" t="s">
        <v>10</v>
      </c>
      <c r="B1" s="10" t="s">
        <v>11</v>
      </c>
      <c r="C1" s="11"/>
      <c r="D1" s="10" t="s">
        <v>12</v>
      </c>
      <c r="E1" s="12"/>
    </row>
    <row r="2" spans="1:5" ht="15.75" x14ac:dyDescent="0.15">
      <c r="A2" s="14" t="s">
        <v>13</v>
      </c>
      <c r="B2" s="12">
        <v>24</v>
      </c>
      <c r="C2" s="12"/>
      <c r="D2" s="15">
        <f t="array" ref="D2">SUM(SUMIF(A:A,{"湖南","湖北"}&amp;"*",B:B))</f>
        <v>109</v>
      </c>
      <c r="E2" s="16" t="str">
        <f ca="1">IFERROR(_xlfn.FORMULATEXT(D2),"")</f>
        <v>{=SUM(SUMIF(A:A,{"湖南","湖北"}&amp;"*",B:B))}</v>
      </c>
    </row>
    <row r="3" spans="1:5" ht="15.75" x14ac:dyDescent="0.15">
      <c r="A3" s="14" t="s">
        <v>14</v>
      </c>
      <c r="B3" s="12">
        <v>4</v>
      </c>
      <c r="C3" s="12"/>
      <c r="D3" s="17"/>
      <c r="E3" s="12"/>
    </row>
    <row r="4" spans="1:5" ht="15.75" x14ac:dyDescent="0.15">
      <c r="A4" s="14" t="s">
        <v>15</v>
      </c>
      <c r="B4" s="12">
        <v>14</v>
      </c>
      <c r="C4" s="12"/>
      <c r="D4" s="17"/>
      <c r="E4" s="12"/>
    </row>
    <row r="5" spans="1:5" ht="15.75" x14ac:dyDescent="0.15">
      <c r="A5" s="14" t="s">
        <v>16</v>
      </c>
      <c r="B5" s="12">
        <v>19</v>
      </c>
      <c r="C5" s="12"/>
      <c r="D5" s="17"/>
      <c r="E5" s="12"/>
    </row>
    <row r="6" spans="1:5" ht="15.75" x14ac:dyDescent="0.15">
      <c r="A6" s="14" t="s">
        <v>17</v>
      </c>
      <c r="B6" s="12">
        <v>18</v>
      </c>
      <c r="C6" s="12"/>
      <c r="D6" s="17"/>
      <c r="E6" s="12"/>
    </row>
    <row r="7" spans="1:5" ht="15.75" x14ac:dyDescent="0.15">
      <c r="A7" s="14" t="s">
        <v>18</v>
      </c>
      <c r="B7" s="12">
        <v>10</v>
      </c>
      <c r="C7" s="12"/>
      <c r="D7" s="18"/>
      <c r="E7" s="18"/>
    </row>
    <row r="8" spans="1:5" ht="15.75" x14ac:dyDescent="0.15">
      <c r="A8" s="14" t="s">
        <v>19</v>
      </c>
      <c r="B8" s="12">
        <v>9</v>
      </c>
      <c r="C8" s="12"/>
      <c r="D8" s="17"/>
    </row>
    <row r="9" spans="1:5" ht="15.75" x14ac:dyDescent="0.15">
      <c r="A9" s="14" t="s">
        <v>20</v>
      </c>
      <c r="B9" s="12">
        <v>25</v>
      </c>
      <c r="C9" s="12"/>
      <c r="D9" s="17"/>
      <c r="E9" s="12"/>
    </row>
    <row r="10" spans="1:5" ht="15.75" x14ac:dyDescent="0.15">
      <c r="A10" s="14" t="s">
        <v>21</v>
      </c>
      <c r="B10" s="12">
        <v>30</v>
      </c>
      <c r="C10" s="12"/>
      <c r="D10" s="17"/>
      <c r="E10" s="12"/>
    </row>
    <row r="11" spans="1:5" ht="15.75" x14ac:dyDescent="0.15">
      <c r="A11" s="14" t="s">
        <v>22</v>
      </c>
      <c r="B11" s="12">
        <v>27</v>
      </c>
      <c r="C11" s="12"/>
      <c r="D11" s="17"/>
      <c r="E11" s="12"/>
    </row>
    <row r="12" spans="1:5" ht="15.75" x14ac:dyDescent="0.15">
      <c r="A12" s="14" t="s">
        <v>23</v>
      </c>
      <c r="B12" s="12">
        <v>16</v>
      </c>
      <c r="C12" s="12"/>
      <c r="D12" s="17"/>
      <c r="E12" s="12"/>
    </row>
    <row r="13" spans="1:5" ht="16.5" x14ac:dyDescent="0.15">
      <c r="A13" s="19"/>
      <c r="B13" s="17"/>
      <c r="C13" s="12"/>
      <c r="D13" s="17"/>
      <c r="E13" s="12"/>
    </row>
    <row r="14" spans="1:5" ht="16.5" x14ac:dyDescent="0.15">
      <c r="A14" s="19"/>
      <c r="B14" s="17"/>
      <c r="C14" s="12"/>
      <c r="D14" s="17"/>
      <c r="E14" s="12"/>
    </row>
    <row r="15" spans="1:5" ht="16.5" x14ac:dyDescent="0.15">
      <c r="A15" s="20"/>
      <c r="B15" s="21"/>
      <c r="D15" s="21"/>
    </row>
    <row r="16" spans="1:5" ht="16.5" x14ac:dyDescent="0.15">
      <c r="A16" s="20"/>
      <c r="B16" s="21"/>
      <c r="D16" s="21"/>
    </row>
    <row r="17" spans="1:4" ht="16.5" x14ac:dyDescent="0.15">
      <c r="A17" s="20"/>
      <c r="B17" s="21"/>
      <c r="D17" s="21"/>
    </row>
    <row r="18" spans="1:4" ht="16.5" x14ac:dyDescent="0.15">
      <c r="A18" s="20"/>
      <c r="B18" s="21"/>
      <c r="D18" s="21"/>
    </row>
    <row r="19" spans="1:4" ht="16.5" x14ac:dyDescent="0.15">
      <c r="A19" s="20"/>
      <c r="B19" s="21"/>
      <c r="D19" s="21"/>
    </row>
    <row r="20" spans="1:4" ht="16.5" x14ac:dyDescent="0.15">
      <c r="A20" s="20"/>
      <c r="B20" s="21"/>
      <c r="D20" s="21"/>
    </row>
    <row r="21" spans="1:4" ht="16.5" x14ac:dyDescent="0.15">
      <c r="A21" s="20"/>
      <c r="B21" s="21"/>
      <c r="D21" s="21"/>
    </row>
    <row r="22" spans="1:4" ht="16.5" x14ac:dyDescent="0.15">
      <c r="A22" s="20"/>
      <c r="B22" s="21"/>
      <c r="D22" s="21"/>
    </row>
    <row r="23" spans="1:4" ht="16.5" x14ac:dyDescent="0.15">
      <c r="A23" s="20"/>
      <c r="B23" s="21"/>
    </row>
    <row r="24" spans="1:4" ht="16.5" x14ac:dyDescent="0.15">
      <c r="A24" s="20"/>
      <c r="B24" s="21"/>
    </row>
    <row r="25" spans="1:4" ht="16.5" x14ac:dyDescent="0.15">
      <c r="A25" s="20"/>
    </row>
    <row r="26" spans="1:4" ht="16.5" x14ac:dyDescent="0.15">
      <c r="A26" s="20"/>
    </row>
    <row r="27" spans="1:4" ht="16.5" x14ac:dyDescent="0.15">
      <c r="A27" s="20"/>
    </row>
    <row r="28" spans="1:4" ht="16.5" x14ac:dyDescent="0.15">
      <c r="A28" s="20"/>
    </row>
    <row r="29" spans="1:4" ht="16.5" x14ac:dyDescent="0.15">
      <c r="A29" s="20"/>
    </row>
    <row r="30" spans="1:4" ht="16.5" x14ac:dyDescent="0.15">
      <c r="A30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C034-424F-4001-A0DE-7E888BC1E60A}">
  <dimension ref="A1:H8"/>
  <sheetViews>
    <sheetView zoomScale="160" zoomScaleNormal="160" workbookViewId="0">
      <selection activeCell="F2" sqref="F2"/>
    </sheetView>
  </sheetViews>
  <sheetFormatPr defaultRowHeight="14.25" x14ac:dyDescent="0.2"/>
  <cols>
    <col min="1" max="1" width="9.25" style="5" customWidth="1"/>
    <col min="2" max="4" width="11.125" style="5" customWidth="1"/>
    <col min="5" max="5" width="19.125" style="5" customWidth="1"/>
    <col min="6" max="6" width="5.25" style="5" customWidth="1"/>
    <col min="7" max="8" width="10.75" style="5" customWidth="1"/>
    <col min="9" max="16384" width="9" style="5"/>
  </cols>
  <sheetData>
    <row r="1" spans="1:8" ht="17.25" x14ac:dyDescent="0.25">
      <c r="A1" s="8" t="s">
        <v>24</v>
      </c>
      <c r="B1" s="22" t="s">
        <v>25</v>
      </c>
      <c r="C1" s="23" t="s">
        <v>26</v>
      </c>
      <c r="D1" s="4" t="s">
        <v>27</v>
      </c>
      <c r="E1" s="4" t="s">
        <v>28</v>
      </c>
      <c r="G1" s="24" t="s">
        <v>29</v>
      </c>
      <c r="H1" s="24"/>
    </row>
    <row r="2" spans="1:8" ht="15.75" x14ac:dyDescent="0.25">
      <c r="A2" s="25" t="s">
        <v>30</v>
      </c>
      <c r="B2" s="26" t="s">
        <v>31</v>
      </c>
      <c r="C2" s="27" t="s">
        <v>32</v>
      </c>
      <c r="D2" s="27" t="s">
        <v>32</v>
      </c>
      <c r="E2" s="28">
        <f t="array" ref="E2">SUM(SUMIF($G$3:$G$5,B2:D2,$H$3:$H$5))</f>
        <v>11</v>
      </c>
      <c r="G2" s="8" t="s">
        <v>33</v>
      </c>
      <c r="H2" s="8" t="s">
        <v>34</v>
      </c>
    </row>
    <row r="3" spans="1:8" ht="15.75" x14ac:dyDescent="0.25">
      <c r="A3" s="25" t="s">
        <v>35</v>
      </c>
      <c r="B3" s="26" t="s">
        <v>32</v>
      </c>
      <c r="C3" s="27" t="s">
        <v>36</v>
      </c>
      <c r="D3" s="27" t="s">
        <v>32</v>
      </c>
      <c r="E3" s="28">
        <f t="array" ref="E3">SUM(SUMIF($G$3:$G$5,B3:D3,$H$3:$H$5))</f>
        <v>11</v>
      </c>
      <c r="G3" s="27" t="s">
        <v>36</v>
      </c>
      <c r="H3" s="28">
        <v>4</v>
      </c>
    </row>
    <row r="4" spans="1:8" ht="15.75" x14ac:dyDescent="0.25">
      <c r="A4" s="25" t="s">
        <v>37</v>
      </c>
      <c r="B4" s="26" t="s">
        <v>32</v>
      </c>
      <c r="C4" s="27" t="s">
        <v>31</v>
      </c>
      <c r="D4" s="27" t="s">
        <v>31</v>
      </c>
      <c r="E4" s="28">
        <f t="array" ref="E4">SUM(SUMIF($G$3:$G$5,B4:D4,$H$3:$H$5))</f>
        <v>11.5</v>
      </c>
      <c r="G4" s="27" t="s">
        <v>38</v>
      </c>
      <c r="H4" s="28">
        <v>3.5</v>
      </c>
    </row>
    <row r="5" spans="1:8" ht="15.75" x14ac:dyDescent="0.25">
      <c r="A5" s="25" t="s">
        <v>39</v>
      </c>
      <c r="B5" s="26" t="s">
        <v>40</v>
      </c>
      <c r="C5" s="27" t="s">
        <v>32</v>
      </c>
      <c r="D5" s="27" t="s">
        <v>41</v>
      </c>
      <c r="E5" s="28">
        <f t="array" ref="E5">SUM(SUMIF($G$3:$G$5,B5:D5,$H$3:$H$5))</f>
        <v>8.5</v>
      </c>
      <c r="G5" s="27" t="s">
        <v>41</v>
      </c>
      <c r="H5" s="28">
        <v>2.5</v>
      </c>
    </row>
    <row r="6" spans="1:8" ht="15.75" x14ac:dyDescent="0.25">
      <c r="A6" s="25" t="s">
        <v>42</v>
      </c>
      <c r="B6" s="26" t="s">
        <v>32</v>
      </c>
      <c r="C6" s="27" t="s">
        <v>32</v>
      </c>
      <c r="D6" s="27" t="s">
        <v>32</v>
      </c>
      <c r="E6" s="28">
        <f t="array" ref="E6">SUM(SUMIF($G$3:$G$5,B6:D6,$H$3:$H$5))</f>
        <v>10.5</v>
      </c>
    </row>
    <row r="7" spans="1:8" ht="15.75" x14ac:dyDescent="0.25">
      <c r="A7" s="25" t="s">
        <v>43</v>
      </c>
      <c r="B7" s="26" t="s">
        <v>31</v>
      </c>
      <c r="C7" s="27" t="s">
        <v>31</v>
      </c>
      <c r="D7" s="27" t="s">
        <v>41</v>
      </c>
      <c r="E7" s="28">
        <f t="array" ref="E7">SUM(SUMIF($G$3:$G$5,B7:D7,$H$3:$H$5))</f>
        <v>10.5</v>
      </c>
    </row>
    <row r="8" spans="1:8" ht="15.75" x14ac:dyDescent="0.25">
      <c r="A8" s="25" t="s">
        <v>44</v>
      </c>
      <c r="B8" s="26" t="s">
        <v>40</v>
      </c>
      <c r="C8" s="27" t="s">
        <v>40</v>
      </c>
      <c r="D8" s="27" t="s">
        <v>32</v>
      </c>
      <c r="E8" s="28">
        <f t="array" ref="E8">SUM(SUMIF($G$3:$G$5,B8:D8,$H$3:$H$5))</f>
        <v>8.5</v>
      </c>
    </row>
  </sheetData>
  <phoneticPr fontId="2" type="noConversion"/>
  <conditionalFormatting sqref="B2:B8 A3:A8">
    <cfRule type="expression" dxfId="1" priority="1">
      <formula>MATCH(#REF!,$D$6:$D$7,0)</formula>
    </cfRule>
    <cfRule type="expression" dxfId="0" priority="2">
      <formula>OR(#REF!=$D$16,#REF!=$D$17)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数组-1</vt:lpstr>
      <vt:lpstr>数组-2</vt:lpstr>
      <vt:lpstr>数组-3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2018-05-27T14:32:51Z</dcterms:created>
  <dcterms:modified xsi:type="dcterms:W3CDTF">2018-05-27T14:33:25Z</dcterms:modified>
</cp:coreProperties>
</file>