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5-第14章：求和与统计函数\19-Large-Small函数\"/>
    </mc:Choice>
  </mc:AlternateContent>
  <xr:revisionPtr revIDLastSave="0" documentId="10_ncr:8100000_{77304E4C-B25A-4F8D-A7BB-7D35FA8D9EB6}" xr6:coauthVersionLast="32" xr6:coauthVersionMax="32" xr10:uidLastSave="{00000000-0000-0000-0000-000000000000}"/>
  <bookViews>
    <workbookView xWindow="0" yWindow="0" windowWidth="28800" windowHeight="12285" xr2:uid="{15ED0B3A-DD17-4504-98CF-EBCF9BCE8366}"/>
  </bookViews>
  <sheets>
    <sheet name="Sheet1" sheetId="1" r:id="rId1"/>
    <sheet name="Sheet2" sheetId="2" r:id="rId2"/>
  </sheets>
  <definedNames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" localSheetId="1" hidden="1">{"FirstQ",#N/A,FALSE,"Budget2000";"SecondQ",#N/A,FALSE,"Budget2000";"Summary",#N/A,FALSE,"Budget2000"}</definedName>
    <definedName name="w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2" i="2"/>
  <c r="D8" i="1" l="1"/>
  <c r="D7" i="1"/>
  <c r="D6" i="1"/>
  <c r="D4" i="1"/>
  <c r="D3" i="1"/>
  <c r="D2" i="1"/>
  <c r="F7" i="1"/>
  <c r="F2" i="1"/>
  <c r="F6" i="1"/>
  <c r="F4" i="1"/>
  <c r="F8" i="1"/>
  <c r="F3" i="1"/>
</calcChain>
</file>

<file path=xl/sharedStrings.xml><?xml version="1.0" encoding="utf-8"?>
<sst xmlns="http://schemas.openxmlformats.org/spreadsheetml/2006/main" count="47" uniqueCount="35">
  <si>
    <t>姓名</t>
    <phoneticPr fontId="3" type="noConversion"/>
  </si>
  <si>
    <t>成绩</t>
    <phoneticPr fontId="3" type="noConversion"/>
  </si>
  <si>
    <t>参数k值</t>
    <phoneticPr fontId="3" type="noConversion"/>
  </si>
  <si>
    <t>崔亦瑶</t>
  </si>
  <si>
    <t>第1最大值</t>
    <phoneticPr fontId="3" type="noConversion"/>
  </si>
  <si>
    <t>李乐菱</t>
  </si>
  <si>
    <t>最2最大值</t>
    <phoneticPr fontId="3" type="noConversion"/>
  </si>
  <si>
    <t>钱明杰</t>
  </si>
  <si>
    <t>最3最大值</t>
    <phoneticPr fontId="3" type="noConversion"/>
  </si>
  <si>
    <t>崔靖易</t>
  </si>
  <si>
    <t>康含玉</t>
  </si>
  <si>
    <t>第1最小值</t>
    <phoneticPr fontId="3" type="noConversion"/>
  </si>
  <si>
    <t>张慕青</t>
  </si>
  <si>
    <t>第2最小值</t>
  </si>
  <si>
    <t>李若雁</t>
  </si>
  <si>
    <t>第3最小值</t>
  </si>
  <si>
    <t>性别</t>
    <phoneticPr fontId="3" type="noConversion"/>
  </si>
  <si>
    <t>销量</t>
    <phoneticPr fontId="3" type="noConversion"/>
  </si>
  <si>
    <t>最前3名销量总和</t>
    <phoneticPr fontId="3" type="noConversion"/>
  </si>
  <si>
    <t>王云</t>
    <phoneticPr fontId="3" type="noConversion"/>
  </si>
  <si>
    <t>女</t>
    <phoneticPr fontId="3" type="noConversion"/>
  </si>
  <si>
    <t>邓硕</t>
    <phoneticPr fontId="3" type="noConversion"/>
  </si>
  <si>
    <t>男</t>
    <phoneticPr fontId="3" type="noConversion"/>
  </si>
  <si>
    <t>刘华明</t>
    <phoneticPr fontId="3" type="noConversion"/>
  </si>
  <si>
    <t>最后3名销量总和</t>
    <phoneticPr fontId="3" type="noConversion"/>
  </si>
  <si>
    <t>李玉环</t>
    <phoneticPr fontId="3" type="noConversion"/>
  </si>
  <si>
    <t>蒋天勤</t>
    <phoneticPr fontId="3" type="noConversion"/>
  </si>
  <si>
    <t>刘丽云</t>
    <phoneticPr fontId="3" type="noConversion"/>
  </si>
  <si>
    <t>张跃年</t>
    <phoneticPr fontId="3" type="noConversion"/>
  </si>
  <si>
    <t>李莉</t>
    <phoneticPr fontId="3" type="noConversion"/>
  </si>
  <si>
    <t>易南春</t>
    <phoneticPr fontId="3" type="noConversion"/>
  </si>
  <si>
    <t>杨江明</t>
    <phoneticPr fontId="3" type="noConversion"/>
  </si>
  <si>
    <t>吴世光</t>
    <phoneticPr fontId="3" type="noConversion"/>
  </si>
  <si>
    <t>宋明明</t>
    <phoneticPr fontId="3" type="noConversion"/>
  </si>
  <si>
    <t>张志发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</si>
</sst>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华文中宋"/>
      <family val="3"/>
      <charset val="134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5" fillId="0" borderId="0">
      <alignment vertical="center"/>
    </xf>
  </cellStyleXfs>
  <cellXfs count="18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2" applyFont="1" applyAlignment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1" fillId="0" borderId="4" xfId="0" applyFont="1" applyBorder="1"/>
    <xf numFmtId="0" fontId="6" fillId="0" borderId="5" xfId="0" applyFont="1" applyBorder="1"/>
    <xf numFmtId="0" fontId="6" fillId="0" borderId="0" xfId="0" applyFont="1" applyBorder="1"/>
    <xf numFmtId="0" fontId="7" fillId="0" borderId="0" xfId="0" applyFont="1" applyBorder="1"/>
    <xf numFmtId="0" fontId="1" fillId="0" borderId="6" xfId="0" applyFont="1" applyBorder="1"/>
    <xf numFmtId="0" fontId="6" fillId="0" borderId="7" xfId="0" applyFont="1" applyBorder="1"/>
    <xf numFmtId="0" fontId="0" fillId="0" borderId="8" xfId="0" applyBorder="1"/>
    <xf numFmtId="0" fontId="7" fillId="0" borderId="8" xfId="0" applyFont="1" applyBorder="1"/>
    <xf numFmtId="0" fontId="1" fillId="0" borderId="9" xfId="0" applyFont="1" applyBorder="1"/>
  </cellXfs>
  <cellStyles count="3">
    <cellStyle name="常规" xfId="0" builtinId="0"/>
    <cellStyle name="常规 3" xfId="2" xr:uid="{BD3F571B-A652-4FD5-8B93-39A7BE168F7A}"/>
    <cellStyle name="刘伟底纹" xfId="1" xr:uid="{906AD09E-9D7A-45DF-AA60-A1F818B84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F290-2367-4E4E-BEBA-2AD27B499F5E}">
  <sheetPr codeName="Sheet58"/>
  <dimension ref="A1:G8"/>
  <sheetViews>
    <sheetView tabSelected="1" topLeftCell="A7" zoomScale="130" zoomScaleNormal="130" workbookViewId="0">
      <selection activeCell="E33" sqref="E33"/>
    </sheetView>
  </sheetViews>
  <sheetFormatPr defaultRowHeight="14.25" x14ac:dyDescent="0.2"/>
  <cols>
    <col min="3" max="3" width="4.25" customWidth="1"/>
    <col min="6" max="6" width="22.5" bestFit="1" customWidth="1"/>
    <col min="7" max="7" width="11.25" bestFit="1" customWidth="1"/>
  </cols>
  <sheetData>
    <row r="1" spans="1:7" ht="16.5" thickBot="1" x14ac:dyDescent="0.3">
      <c r="A1" s="1" t="s">
        <v>0</v>
      </c>
      <c r="B1" s="2" t="s">
        <v>1</v>
      </c>
      <c r="E1" s="3" t="s">
        <v>2</v>
      </c>
    </row>
    <row r="2" spans="1:7" ht="15.75" x14ac:dyDescent="0.25">
      <c r="A2" s="4" t="s">
        <v>3</v>
      </c>
      <c r="B2" s="5">
        <v>85</v>
      </c>
      <c r="D2" s="6">
        <f>LARGE($B$2:$B$8,E2)</f>
        <v>98</v>
      </c>
      <c r="E2" s="7">
        <v>1</v>
      </c>
      <c r="F2" s="8" t="str">
        <f ca="1">_xlfn.FORMULATEXT(D2)</f>
        <v>=LARGE($B$2:$B$8,E2)</v>
      </c>
      <c r="G2" s="9" t="s">
        <v>4</v>
      </c>
    </row>
    <row r="3" spans="1:7" ht="15.75" x14ac:dyDescent="0.25">
      <c r="A3" s="4" t="s">
        <v>5</v>
      </c>
      <c r="B3" s="5">
        <v>90</v>
      </c>
      <c r="D3" s="10">
        <f t="shared" ref="D3:D4" si="0">LARGE($B$2:$B$8,E3)</f>
        <v>90</v>
      </c>
      <c r="E3" s="11">
        <v>2</v>
      </c>
      <c r="F3" s="12" t="str">
        <f ca="1">_xlfn.FORMULATEXT(D3)</f>
        <v>=LARGE($B$2:$B$8,E3)</v>
      </c>
      <c r="G3" s="13" t="s">
        <v>6</v>
      </c>
    </row>
    <row r="4" spans="1:7" ht="16.5" thickBot="1" x14ac:dyDescent="0.3">
      <c r="A4" s="4" t="s">
        <v>7</v>
      </c>
      <c r="B4" s="5">
        <v>60</v>
      </c>
      <c r="D4" s="14">
        <f t="shared" si="0"/>
        <v>85</v>
      </c>
      <c r="E4" s="15">
        <v>3</v>
      </c>
      <c r="F4" s="16" t="str">
        <f ca="1">_xlfn.FORMULATEXT(D4)</f>
        <v>=LARGE($B$2:$B$8,E4)</v>
      </c>
      <c r="G4" s="17" t="s">
        <v>8</v>
      </c>
    </row>
    <row r="5" spans="1:7" ht="16.5" thickBot="1" x14ac:dyDescent="0.3">
      <c r="A5" s="4" t="s">
        <v>9</v>
      </c>
      <c r="B5" s="5">
        <v>82</v>
      </c>
    </row>
    <row r="6" spans="1:7" ht="15.75" x14ac:dyDescent="0.25">
      <c r="A6" s="4" t="s">
        <v>10</v>
      </c>
      <c r="B6" s="5">
        <v>84</v>
      </c>
      <c r="D6" s="6">
        <f>SMALL($B$2:$B$8,E6)</f>
        <v>60</v>
      </c>
      <c r="E6" s="7">
        <v>1</v>
      </c>
      <c r="F6" s="8" t="str">
        <f ca="1">_xlfn.FORMULATEXT(D6)</f>
        <v>=SMALL($B$2:$B$8,E6)</v>
      </c>
      <c r="G6" s="9" t="s">
        <v>11</v>
      </c>
    </row>
    <row r="7" spans="1:7" ht="15.75" x14ac:dyDescent="0.25">
      <c r="A7" s="4" t="s">
        <v>12</v>
      </c>
      <c r="B7" s="5">
        <v>98</v>
      </c>
      <c r="D7" s="10">
        <f t="shared" ref="D7:D8" si="1">SMALL($B$2:$B$8,E7)</f>
        <v>77</v>
      </c>
      <c r="E7" s="11">
        <v>2</v>
      </c>
      <c r="F7" s="12" t="str">
        <f ca="1">_xlfn.FORMULATEXT(D7)</f>
        <v>=SMALL($B$2:$B$8,E7)</v>
      </c>
      <c r="G7" s="13" t="s">
        <v>13</v>
      </c>
    </row>
    <row r="8" spans="1:7" ht="16.5" thickBot="1" x14ac:dyDescent="0.3">
      <c r="A8" s="4" t="s">
        <v>14</v>
      </c>
      <c r="B8" s="5">
        <v>77</v>
      </c>
      <c r="D8" s="14">
        <f t="shared" si="1"/>
        <v>82</v>
      </c>
      <c r="E8" s="15">
        <v>3</v>
      </c>
      <c r="F8" s="16" t="str">
        <f ca="1">_xlfn.FORMULATEXT(D8)</f>
        <v>=SMALL($B$2:$B$8,E8)</v>
      </c>
      <c r="G8" s="17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454D-F7BB-418A-A2B5-6A7EF7179257}">
  <dimension ref="A1:E14"/>
  <sheetViews>
    <sheetView zoomScale="160" zoomScaleNormal="160" workbookViewId="0">
      <selection activeCell="D22" sqref="D22"/>
    </sheetView>
  </sheetViews>
  <sheetFormatPr defaultRowHeight="14.25" x14ac:dyDescent="0.2"/>
  <cols>
    <col min="5" max="5" width="16.25" bestFit="1" customWidth="1"/>
  </cols>
  <sheetData>
    <row r="1" spans="1:5" x14ac:dyDescent="0.2">
      <c r="A1" t="s">
        <v>0</v>
      </c>
      <c r="B1" t="s">
        <v>16</v>
      </c>
      <c r="C1" t="s">
        <v>17</v>
      </c>
      <c r="E1" t="s">
        <v>18</v>
      </c>
    </row>
    <row r="2" spans="1:5" x14ac:dyDescent="0.2">
      <c r="A2" t="s">
        <v>19</v>
      </c>
      <c r="B2" t="s">
        <v>20</v>
      </c>
      <c r="C2">
        <v>83</v>
      </c>
      <c r="E2">
        <f>SUMPRODUCT(LARGE(C:C,ROW(1:3)))</f>
        <v>514</v>
      </c>
    </row>
    <row r="3" spans="1:5" x14ac:dyDescent="0.2">
      <c r="A3" t="s">
        <v>21</v>
      </c>
      <c r="B3" t="s">
        <v>22</v>
      </c>
      <c r="C3">
        <v>100</v>
      </c>
    </row>
    <row r="4" spans="1:5" x14ac:dyDescent="0.2">
      <c r="A4" t="s">
        <v>23</v>
      </c>
      <c r="B4" t="s">
        <v>20</v>
      </c>
      <c r="C4">
        <v>84</v>
      </c>
      <c r="E4" t="s">
        <v>24</v>
      </c>
    </row>
    <row r="5" spans="1:5" x14ac:dyDescent="0.2">
      <c r="A5" t="s">
        <v>25</v>
      </c>
      <c r="B5" t="s">
        <v>22</v>
      </c>
      <c r="C5">
        <v>132</v>
      </c>
      <c r="E5">
        <f>SUMPRODUCT(SMALL(C:C,ROW(1:3)))</f>
        <v>132</v>
      </c>
    </row>
    <row r="6" spans="1:5" x14ac:dyDescent="0.2">
      <c r="A6" t="s">
        <v>26</v>
      </c>
      <c r="B6" t="s">
        <v>22</v>
      </c>
      <c r="C6">
        <v>29</v>
      </c>
    </row>
    <row r="7" spans="1:5" x14ac:dyDescent="0.2">
      <c r="A7" t="s">
        <v>27</v>
      </c>
      <c r="B7" t="s">
        <v>20</v>
      </c>
      <c r="C7">
        <v>81</v>
      </c>
    </row>
    <row r="8" spans="1:5" x14ac:dyDescent="0.2">
      <c r="A8" t="s">
        <v>28</v>
      </c>
      <c r="B8" t="s">
        <v>22</v>
      </c>
      <c r="C8">
        <v>108</v>
      </c>
    </row>
    <row r="9" spans="1:5" x14ac:dyDescent="0.2">
      <c r="A9" t="s">
        <v>29</v>
      </c>
      <c r="B9" t="s">
        <v>20</v>
      </c>
      <c r="C9">
        <v>22</v>
      </c>
    </row>
    <row r="10" spans="1:5" x14ac:dyDescent="0.2">
      <c r="A10" t="s">
        <v>30</v>
      </c>
      <c r="B10" t="s">
        <v>22</v>
      </c>
      <c r="C10">
        <v>134</v>
      </c>
    </row>
    <row r="11" spans="1:5" x14ac:dyDescent="0.2">
      <c r="A11" t="s">
        <v>31</v>
      </c>
      <c r="B11" t="s">
        <v>20</v>
      </c>
      <c r="C11">
        <v>189</v>
      </c>
    </row>
    <row r="12" spans="1:5" x14ac:dyDescent="0.2">
      <c r="A12" t="s">
        <v>32</v>
      </c>
      <c r="B12" t="s">
        <v>22</v>
      </c>
      <c r="C12">
        <v>168</v>
      </c>
    </row>
    <row r="13" spans="1:5" x14ac:dyDescent="0.2">
      <c r="A13" t="s">
        <v>33</v>
      </c>
      <c r="B13" t="s">
        <v>20</v>
      </c>
      <c r="C13">
        <v>157</v>
      </c>
    </row>
    <row r="14" spans="1:5" x14ac:dyDescent="0.2">
      <c r="A14" t="s">
        <v>34</v>
      </c>
      <c r="B14" t="s">
        <v>22</v>
      </c>
      <c r="C14">
        <v>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2018-05-28T02:50:21Z</dcterms:created>
  <dcterms:modified xsi:type="dcterms:W3CDTF">2018-05-28T02:53:59Z</dcterms:modified>
</cp:coreProperties>
</file>