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\笔记\office办公软件\excel\2_Excel函数2016-素材\第8章：查找与引用函数\"/>
    </mc:Choice>
  </mc:AlternateContent>
  <xr:revisionPtr revIDLastSave="0" documentId="13_ncr:1_{77405FBA-A78D-44CB-BF5E-3C2911359934}" xr6:coauthVersionLast="47" xr6:coauthVersionMax="47" xr10:uidLastSave="{00000000-0000-0000-0000-000000000000}"/>
  <bookViews>
    <workbookView xWindow="-108" yWindow="-108" windowWidth="23256" windowHeight="12576" xr2:uid="{AFA6AB0B-CA7F-4B1C-8D8B-103D9EDCEE2D}"/>
  </bookViews>
  <sheets>
    <sheet name="Vlookup嵌套使用" sheetId="1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<sst xmlns="http://schemas.openxmlformats.org/spreadsheetml/2006/main" count="86" uniqueCount="47">
  <si>
    <t>销售员</t>
    <phoneticPr fontId="3" type="noConversion"/>
  </si>
  <si>
    <t>综合级别</t>
    <phoneticPr fontId="3" type="noConversion"/>
  </si>
  <si>
    <t>城市</t>
    <phoneticPr fontId="3" type="noConversion"/>
  </si>
  <si>
    <r>
      <rPr>
        <sz val="11"/>
        <color theme="1"/>
        <rFont val="华文中宋"/>
        <family val="3"/>
        <charset val="134"/>
      </rPr>
      <t>奖金比例</t>
    </r>
    <phoneticPr fontId="3" type="noConversion"/>
  </si>
  <si>
    <t>地区</t>
    <phoneticPr fontId="3" type="noConversion"/>
  </si>
  <si>
    <t>崔亦瑶</t>
  </si>
  <si>
    <t>北京</t>
  </si>
  <si>
    <t>兰州</t>
  </si>
  <si>
    <t>西北</t>
    <phoneticPr fontId="3" type="noConversion"/>
  </si>
  <si>
    <t>李乐菱</t>
  </si>
  <si>
    <t>成都</t>
  </si>
  <si>
    <t>哈尔滨</t>
  </si>
  <si>
    <t>东北</t>
    <phoneticPr fontId="3" type="noConversion"/>
  </si>
  <si>
    <t>华北</t>
    <phoneticPr fontId="3" type="noConversion"/>
  </si>
  <si>
    <t>钱明杰</t>
  </si>
  <si>
    <t>广州</t>
  </si>
  <si>
    <t>杭州</t>
  </si>
  <si>
    <t>华东</t>
    <phoneticPr fontId="3" type="noConversion"/>
  </si>
  <si>
    <t>崔靖易</t>
  </si>
  <si>
    <t>贵阳</t>
  </si>
  <si>
    <t>武汉</t>
  </si>
  <si>
    <t>中南</t>
    <phoneticPr fontId="3" type="noConversion"/>
  </si>
  <si>
    <t>康含玉</t>
  </si>
  <si>
    <t>重庆</t>
  </si>
  <si>
    <t>西南</t>
    <phoneticPr fontId="3" type="noConversion"/>
  </si>
  <si>
    <t>张慕青</t>
  </si>
  <si>
    <t>李若雁</t>
  </si>
  <si>
    <t>合肥</t>
  </si>
  <si>
    <t>李诗</t>
  </si>
  <si>
    <t>上海</t>
  </si>
  <si>
    <t>李诗诗</t>
  </si>
  <si>
    <t>南京</t>
  </si>
  <si>
    <t>康熠彤</t>
  </si>
  <si>
    <t>沈阳</t>
  </si>
  <si>
    <t>钱友易</t>
  </si>
  <si>
    <t>长春</t>
  </si>
  <si>
    <t>李青槐</t>
  </si>
  <si>
    <t>天津</t>
  </si>
  <si>
    <t>郑州</t>
  </si>
  <si>
    <t>崔夜蓉</t>
  </si>
  <si>
    <t>李元风</t>
  </si>
  <si>
    <t>西安</t>
  </si>
  <si>
    <t>李正豪</t>
  </si>
  <si>
    <t>崔峻熙</t>
  </si>
  <si>
    <t>长沙</t>
  </si>
  <si>
    <t>张山兰</t>
  </si>
  <si>
    <t>崔安蕾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</si>
</sst>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name val="宋体"/>
      <family val="2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2" borderId="0" applyNumberFormat="0" applyFont="0" applyBorder="0" applyAlignment="0" applyProtection="0"/>
    <xf numFmtId="0" fontId="1" fillId="0" borderId="2" applyNumberFormat="0" applyFont="0" applyFill="0" applyAlignment="0" applyProtection="0"/>
  </cellStyleXfs>
  <cellXfs count="19">
    <xf numFmtId="0" fontId="0" fillId="0" borderId="0" xfId="0">
      <alignment vertical="center"/>
    </xf>
    <xf numFmtId="0" fontId="1" fillId="2" borderId="1" xfId="3" applyFont="1" applyBorder="1" applyAlignment="1">
      <alignment horizontal="center" vertical="center"/>
    </xf>
    <xf numFmtId="10" fontId="5" fillId="2" borderId="1" xfId="2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2" borderId="2" xfId="4" applyFont="1" applyFill="1" applyAlignment="1">
      <alignment horizontal="center" vertical="center"/>
    </xf>
    <xf numFmtId="0" fontId="0" fillId="2" borderId="2" xfId="3" applyFont="1" applyBorder="1" applyAlignment="1">
      <alignment horizontal="center"/>
    </xf>
    <xf numFmtId="0" fontId="1" fillId="0" borderId="0" xfId="0" applyFont="1" applyAlignment="1"/>
    <xf numFmtId="176" fontId="5" fillId="0" borderId="0" xfId="1" applyNumberFormat="1" applyFont="1" applyAlignment="1"/>
    <xf numFmtId="176" fontId="1" fillId="0" borderId="0" xfId="1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2" xfId="4" applyNumberFormat="1" applyFont="1" applyFill="1" applyAlignment="1">
      <alignment horizontal="center"/>
    </xf>
    <xf numFmtId="0" fontId="7" fillId="3" borderId="2" xfId="2" applyNumberFormat="1" applyFont="1" applyFill="1" applyBorder="1" applyAlignment="1"/>
    <xf numFmtId="0" fontId="8" fillId="3" borderId="2" xfId="4" applyNumberFormat="1" applyFont="1" applyFill="1" applyAlignment="1">
      <alignment horizontal="center"/>
    </xf>
    <xf numFmtId="10" fontId="7" fillId="3" borderId="2" xfId="2" applyNumberFormat="1" applyFont="1" applyFill="1" applyBorder="1" applyAlignment="1"/>
    <xf numFmtId="0" fontId="0" fillId="0" borderId="0" xfId="0" applyAlignment="1">
      <alignment horizontal="center"/>
    </xf>
    <xf numFmtId="10" fontId="0" fillId="0" borderId="0" xfId="2" applyNumberFormat="1" applyFont="1" applyAlignment="1"/>
    <xf numFmtId="10" fontId="0" fillId="2" borderId="2" xfId="2" applyNumberFormat="1" applyFont="1" applyFill="1" applyBorder="1" applyAlignment="1">
      <alignment horizontal="center" vertical="center"/>
    </xf>
    <xf numFmtId="9" fontId="0" fillId="0" borderId="0" xfId="2" applyFont="1" applyAlignment="1"/>
  </cellXfs>
  <cellStyles count="5">
    <cellStyle name="百分比" xfId="2" builtinId="5"/>
    <cellStyle name="常规" xfId="0" builtinId="0"/>
    <cellStyle name="刘伟边框" xfId="4" xr:uid="{0A67C14A-D693-48E8-A577-254E2A46B782}"/>
    <cellStyle name="刘伟底纹" xfId="3" xr:uid="{C930F7DD-AB10-461E-983C-A9322BB07C93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2715-D1FE-4486-9362-500E8DE1C537}">
  <sheetPr codeName="Sheet7"/>
  <dimension ref="A1:U19"/>
  <sheetViews>
    <sheetView tabSelected="1" zoomScale="115" zoomScaleNormal="115" workbookViewId="0">
      <selection activeCell="E2" sqref="E2"/>
    </sheetView>
  </sheetViews>
  <sheetFormatPr defaultRowHeight="14.4" x14ac:dyDescent="0.3"/>
  <cols>
    <col min="1" max="1" width="7.33203125" style="3" bestFit="1" customWidth="1"/>
    <col min="2" max="2" width="8.77734375" style="3" customWidth="1"/>
    <col min="3" max="3" width="10.77734375" style="15" customWidth="1"/>
    <col min="4" max="4" width="31.21875" style="9" customWidth="1"/>
    <col min="5" max="5" width="23.6640625" style="3" customWidth="1"/>
    <col min="6" max="6" width="3.6640625" style="3" customWidth="1"/>
    <col min="7" max="7" width="9" style="3"/>
    <col min="8" max="8" width="11" style="15" customWidth="1"/>
    <col min="9" max="9" width="4.6640625" style="3" customWidth="1"/>
    <col min="10" max="10" width="5.21875" style="15" bestFit="1" customWidth="1"/>
    <col min="11" max="20" width="6.21875" style="16" bestFit="1" customWidth="1"/>
    <col min="21" max="21" width="9" style="3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3</v>
      </c>
      <c r="G1" s="4" t="s">
        <v>2</v>
      </c>
      <c r="H1" s="4" t="s">
        <v>4</v>
      </c>
      <c r="J1" s="5"/>
      <c r="K1" s="17" t="s">
        <v>1</v>
      </c>
      <c r="L1" s="17"/>
      <c r="M1" s="17"/>
      <c r="N1" s="17"/>
      <c r="O1" s="17"/>
      <c r="P1" s="17"/>
      <c r="Q1" s="17"/>
      <c r="R1" s="17"/>
      <c r="S1" s="17"/>
      <c r="T1" s="17"/>
    </row>
    <row r="2" spans="1:20" ht="15" x14ac:dyDescent="0.3">
      <c r="A2" s="6" t="s">
        <v>5</v>
      </c>
      <c r="B2" s="7">
        <v>7</v>
      </c>
      <c r="C2" s="8" t="s">
        <v>6</v>
      </c>
      <c r="D2" s="9">
        <f>VLOOKUP(VLOOKUP(C2,G:H,2,0),J:T,B2+1,0)</f>
        <v>2.8E-3</v>
      </c>
      <c r="E2" s="18">
        <f>VLOOKUP(VLOOKUP(C2, $G$2:$H$19, 2, FALSE), $J$3:$T$8, B2+1, FALSE)</f>
        <v>2.8E-3</v>
      </c>
      <c r="G2" s="8" t="s">
        <v>7</v>
      </c>
      <c r="H2" s="10" t="s">
        <v>8</v>
      </c>
      <c r="J2" s="11" t="s">
        <v>4</v>
      </c>
      <c r="K2" s="12">
        <v>1</v>
      </c>
      <c r="L2" s="12">
        <v>2</v>
      </c>
      <c r="M2" s="12">
        <v>3</v>
      </c>
      <c r="N2" s="12">
        <v>4</v>
      </c>
      <c r="O2" s="12">
        <v>5</v>
      </c>
      <c r="P2" s="12">
        <v>6</v>
      </c>
      <c r="Q2" s="12">
        <v>7</v>
      </c>
      <c r="R2" s="12">
        <v>8</v>
      </c>
      <c r="S2" s="12">
        <v>9</v>
      </c>
      <c r="T2" s="12">
        <v>10</v>
      </c>
    </row>
    <row r="3" spans="1:20" ht="15" x14ac:dyDescent="0.3">
      <c r="A3" s="6" t="s">
        <v>9</v>
      </c>
      <c r="B3" s="7">
        <v>3</v>
      </c>
      <c r="C3" s="8" t="s">
        <v>10</v>
      </c>
      <c r="D3" s="9">
        <f t="shared" ref="D3:D19" si="0">VLOOKUP(VLOOKUP(C3,G:H,2,0),J:T,B3+1,0)</f>
        <v>3.7999999999999999E-2</v>
      </c>
      <c r="G3" s="8" t="s">
        <v>11</v>
      </c>
      <c r="H3" s="10" t="s">
        <v>12</v>
      </c>
      <c r="J3" s="13" t="s">
        <v>13</v>
      </c>
      <c r="K3" s="14">
        <v>0.01</v>
      </c>
      <c r="L3" s="14">
        <v>8.0000000000000002E-3</v>
      </c>
      <c r="M3" s="14">
        <v>6.0000000000000001E-3</v>
      </c>
      <c r="N3" s="14">
        <v>5.0000000000000001E-3</v>
      </c>
      <c r="O3" s="14">
        <v>4.0000000000000001E-3</v>
      </c>
      <c r="P3" s="14">
        <v>3.0000000000000001E-3</v>
      </c>
      <c r="Q3" s="14">
        <v>2.8E-3</v>
      </c>
      <c r="R3" s="14">
        <v>2.5000000000000001E-3</v>
      </c>
      <c r="S3" s="14">
        <v>2E-3</v>
      </c>
      <c r="T3" s="14">
        <v>1E-3</v>
      </c>
    </row>
    <row r="4" spans="1:20" ht="15" x14ac:dyDescent="0.3">
      <c r="A4" s="6" t="s">
        <v>14</v>
      </c>
      <c r="B4" s="7">
        <v>6</v>
      </c>
      <c r="C4" s="8" t="s">
        <v>15</v>
      </c>
      <c r="D4" s="9">
        <f t="shared" si="0"/>
        <v>1.7000000000000001E-2</v>
      </c>
      <c r="G4" s="8" t="s">
        <v>16</v>
      </c>
      <c r="H4" s="10" t="s">
        <v>17</v>
      </c>
      <c r="J4" s="13" t="s">
        <v>12</v>
      </c>
      <c r="K4" s="14">
        <v>0.03</v>
      </c>
      <c r="L4" s="14">
        <v>2.4E-2</v>
      </c>
      <c r="M4" s="14">
        <v>1.9E-2</v>
      </c>
      <c r="N4" s="14">
        <v>1.4999999999999999E-2</v>
      </c>
      <c r="O4" s="14">
        <v>1.2E-2</v>
      </c>
      <c r="P4" s="14">
        <v>0.01</v>
      </c>
      <c r="Q4" s="14">
        <v>8.0000000000000002E-3</v>
      </c>
      <c r="R4" s="14">
        <v>6.0000000000000001E-3</v>
      </c>
      <c r="S4" s="14">
        <v>5.0000000000000001E-3</v>
      </c>
      <c r="T4" s="14">
        <v>4.0000000000000001E-3</v>
      </c>
    </row>
    <row r="5" spans="1:20" ht="15" x14ac:dyDescent="0.3">
      <c r="A5" s="6" t="s">
        <v>18</v>
      </c>
      <c r="B5" s="7">
        <v>6</v>
      </c>
      <c r="C5" s="8" t="s">
        <v>19</v>
      </c>
      <c r="D5" s="9">
        <f t="shared" si="0"/>
        <v>1.9E-2</v>
      </c>
      <c r="G5" s="8" t="s">
        <v>20</v>
      </c>
      <c r="H5" s="10" t="s">
        <v>21</v>
      </c>
      <c r="J5" s="13" t="s">
        <v>17</v>
      </c>
      <c r="K5" s="14">
        <v>0.04</v>
      </c>
      <c r="L5" s="14">
        <v>3.2000000000000001E-2</v>
      </c>
      <c r="M5" s="14">
        <v>2.5999999999999999E-2</v>
      </c>
      <c r="N5" s="14">
        <v>2.1000000000000001E-2</v>
      </c>
      <c r="O5" s="14">
        <v>1.7000000000000001E-2</v>
      </c>
      <c r="P5" s="14">
        <v>1.4E-2</v>
      </c>
      <c r="Q5" s="14">
        <v>1.0999999999999999E-2</v>
      </c>
      <c r="R5" s="14">
        <v>8.9999999999999993E-3</v>
      </c>
      <c r="S5" s="14">
        <v>7.0000000000000001E-3</v>
      </c>
      <c r="T5" s="14">
        <v>6.0000000000000001E-3</v>
      </c>
    </row>
    <row r="6" spans="1:20" ht="15" x14ac:dyDescent="0.3">
      <c r="A6" s="6" t="s">
        <v>22</v>
      </c>
      <c r="B6" s="7">
        <v>1</v>
      </c>
      <c r="C6" s="8" t="s">
        <v>11</v>
      </c>
      <c r="D6" s="9">
        <f t="shared" si="0"/>
        <v>0.03</v>
      </c>
      <c r="G6" s="8" t="s">
        <v>23</v>
      </c>
      <c r="H6" s="10" t="s">
        <v>24</v>
      </c>
      <c r="J6" s="13" t="s">
        <v>21</v>
      </c>
      <c r="K6" s="14">
        <v>0.05</v>
      </c>
      <c r="L6" s="14">
        <v>0.04</v>
      </c>
      <c r="M6" s="14">
        <v>3.2000000000000001E-2</v>
      </c>
      <c r="N6" s="14">
        <v>2.5999999999999999E-2</v>
      </c>
      <c r="O6" s="14">
        <v>2.1000000000000001E-2</v>
      </c>
      <c r="P6" s="14">
        <v>1.7000000000000001E-2</v>
      </c>
      <c r="Q6" s="14">
        <v>1.4E-2</v>
      </c>
      <c r="R6" s="14">
        <v>1.0999999999999999E-2</v>
      </c>
      <c r="S6" s="14">
        <v>8.9999999999999993E-3</v>
      </c>
      <c r="T6" s="14">
        <v>7.0000000000000001E-3</v>
      </c>
    </row>
    <row r="7" spans="1:20" ht="15" x14ac:dyDescent="0.3">
      <c r="A7" s="6" t="s">
        <v>25</v>
      </c>
      <c r="B7" s="7">
        <v>8</v>
      </c>
      <c r="C7" s="8" t="s">
        <v>16</v>
      </c>
      <c r="D7" s="9">
        <f t="shared" si="0"/>
        <v>8.9999999999999993E-3</v>
      </c>
      <c r="G7" s="8" t="s">
        <v>10</v>
      </c>
      <c r="H7" s="10" t="s">
        <v>24</v>
      </c>
      <c r="J7" s="13" t="s">
        <v>24</v>
      </c>
      <c r="K7" s="14">
        <v>0.06</v>
      </c>
      <c r="L7" s="14">
        <v>4.8000000000000001E-2</v>
      </c>
      <c r="M7" s="14">
        <v>3.7999999999999999E-2</v>
      </c>
      <c r="N7" s="14">
        <v>0.03</v>
      </c>
      <c r="O7" s="14">
        <v>2.4E-2</v>
      </c>
      <c r="P7" s="14">
        <v>1.9E-2</v>
      </c>
      <c r="Q7" s="14">
        <v>1.4999999999999999E-2</v>
      </c>
      <c r="R7" s="14">
        <v>1.2E-2</v>
      </c>
      <c r="S7" s="14">
        <v>0.01</v>
      </c>
      <c r="T7" s="14">
        <v>8.0000000000000002E-3</v>
      </c>
    </row>
    <row r="8" spans="1:20" ht="15" x14ac:dyDescent="0.3">
      <c r="A8" s="6" t="s">
        <v>26</v>
      </c>
      <c r="B8" s="7">
        <v>10</v>
      </c>
      <c r="C8" s="8" t="s">
        <v>27</v>
      </c>
      <c r="D8" s="9">
        <f t="shared" si="0"/>
        <v>6.0000000000000001E-3</v>
      </c>
      <c r="G8" s="8" t="s">
        <v>6</v>
      </c>
      <c r="H8" s="10" t="s">
        <v>13</v>
      </c>
      <c r="J8" s="13" t="s">
        <v>8</v>
      </c>
      <c r="K8" s="14">
        <v>7.0000000000000007E-2</v>
      </c>
      <c r="L8" s="14">
        <v>5.6000000000000001E-2</v>
      </c>
      <c r="M8" s="14">
        <v>4.4999999999999998E-2</v>
      </c>
      <c r="N8" s="14">
        <v>3.5999999999999997E-2</v>
      </c>
      <c r="O8" s="14">
        <v>2.9000000000000001E-2</v>
      </c>
      <c r="P8" s="14">
        <v>2.3E-2</v>
      </c>
      <c r="Q8" s="14">
        <v>1.7999999999999999E-2</v>
      </c>
      <c r="R8" s="14">
        <v>1.4E-2</v>
      </c>
      <c r="S8" s="14">
        <v>1.0999999999999999E-2</v>
      </c>
      <c r="T8" s="14">
        <v>8.9999999999999993E-3</v>
      </c>
    </row>
    <row r="9" spans="1:20" x14ac:dyDescent="0.3">
      <c r="A9" s="6" t="s">
        <v>28</v>
      </c>
      <c r="B9" s="7">
        <v>4</v>
      </c>
      <c r="C9" s="8" t="s">
        <v>7</v>
      </c>
      <c r="D9" s="9">
        <f t="shared" si="0"/>
        <v>3.5999999999999997E-2</v>
      </c>
      <c r="G9" s="8" t="s">
        <v>29</v>
      </c>
      <c r="H9" s="10" t="s">
        <v>17</v>
      </c>
    </row>
    <row r="10" spans="1:20" x14ac:dyDescent="0.3">
      <c r="A10" s="6" t="s">
        <v>30</v>
      </c>
      <c r="B10" s="7">
        <v>10</v>
      </c>
      <c r="C10" s="8" t="s">
        <v>31</v>
      </c>
      <c r="D10" s="9">
        <f t="shared" si="0"/>
        <v>6.0000000000000001E-3</v>
      </c>
      <c r="G10" s="8" t="s">
        <v>19</v>
      </c>
      <c r="H10" s="10" t="s">
        <v>24</v>
      </c>
    </row>
    <row r="11" spans="1:20" x14ac:dyDescent="0.3">
      <c r="A11" s="6" t="s">
        <v>32</v>
      </c>
      <c r="B11" s="7">
        <v>9</v>
      </c>
      <c r="C11" s="8" t="s">
        <v>29</v>
      </c>
      <c r="D11" s="9">
        <f t="shared" si="0"/>
        <v>7.0000000000000001E-3</v>
      </c>
      <c r="G11" s="8" t="s">
        <v>33</v>
      </c>
      <c r="H11" s="10" t="s">
        <v>12</v>
      </c>
    </row>
    <row r="12" spans="1:20" x14ac:dyDescent="0.3">
      <c r="A12" s="6" t="s">
        <v>34</v>
      </c>
      <c r="B12" s="7">
        <v>9</v>
      </c>
      <c r="C12" s="8" t="s">
        <v>33</v>
      </c>
      <c r="D12" s="9">
        <f t="shared" si="0"/>
        <v>5.0000000000000001E-3</v>
      </c>
      <c r="G12" s="8" t="s">
        <v>35</v>
      </c>
      <c r="H12" s="10" t="s">
        <v>12</v>
      </c>
    </row>
    <row r="13" spans="1:20" x14ac:dyDescent="0.3">
      <c r="A13" s="6" t="s">
        <v>36</v>
      </c>
      <c r="B13" s="7">
        <v>1</v>
      </c>
      <c r="C13" s="8" t="s">
        <v>37</v>
      </c>
      <c r="D13" s="9">
        <f t="shared" si="0"/>
        <v>0.01</v>
      </c>
      <c r="G13" s="8" t="s">
        <v>38</v>
      </c>
      <c r="H13" s="10" t="s">
        <v>21</v>
      </c>
    </row>
    <row r="14" spans="1:20" x14ac:dyDescent="0.3">
      <c r="A14" s="6" t="s">
        <v>39</v>
      </c>
      <c r="B14" s="7">
        <v>9</v>
      </c>
      <c r="C14" s="8" t="s">
        <v>20</v>
      </c>
      <c r="D14" s="9">
        <f t="shared" si="0"/>
        <v>8.9999999999999993E-3</v>
      </c>
      <c r="G14" s="8" t="s">
        <v>15</v>
      </c>
      <c r="H14" s="10" t="s">
        <v>21</v>
      </c>
    </row>
    <row r="15" spans="1:20" x14ac:dyDescent="0.3">
      <c r="A15" s="6" t="s">
        <v>40</v>
      </c>
      <c r="B15" s="7">
        <v>8</v>
      </c>
      <c r="C15" s="8" t="s">
        <v>41</v>
      </c>
      <c r="D15" s="9">
        <f t="shared" si="0"/>
        <v>1.4E-2</v>
      </c>
      <c r="G15" s="8" t="s">
        <v>37</v>
      </c>
      <c r="H15" s="10" t="s">
        <v>13</v>
      </c>
    </row>
    <row r="16" spans="1:20" x14ac:dyDescent="0.3">
      <c r="A16" s="6" t="s">
        <v>42</v>
      </c>
      <c r="B16" s="7">
        <v>3</v>
      </c>
      <c r="C16" s="8" t="s">
        <v>35</v>
      </c>
      <c r="D16" s="9">
        <f t="shared" si="0"/>
        <v>1.9E-2</v>
      </c>
      <c r="G16" s="8" t="s">
        <v>27</v>
      </c>
      <c r="H16" s="10" t="s">
        <v>17</v>
      </c>
    </row>
    <row r="17" spans="1:8" x14ac:dyDescent="0.3">
      <c r="A17" s="6" t="s">
        <v>43</v>
      </c>
      <c r="B17" s="7">
        <v>2</v>
      </c>
      <c r="C17" s="8" t="s">
        <v>44</v>
      </c>
      <c r="D17" s="9">
        <f t="shared" si="0"/>
        <v>0.04</v>
      </c>
      <c r="G17" s="8" t="s">
        <v>44</v>
      </c>
      <c r="H17" s="10" t="s">
        <v>21</v>
      </c>
    </row>
    <row r="18" spans="1:8" x14ac:dyDescent="0.3">
      <c r="A18" s="6" t="s">
        <v>45</v>
      </c>
      <c r="B18" s="7">
        <v>1</v>
      </c>
      <c r="C18" s="8" t="s">
        <v>38</v>
      </c>
      <c r="D18" s="9">
        <f t="shared" si="0"/>
        <v>0.05</v>
      </c>
      <c r="G18" s="8" t="s">
        <v>31</v>
      </c>
      <c r="H18" s="10" t="s">
        <v>17</v>
      </c>
    </row>
    <row r="19" spans="1:8" x14ac:dyDescent="0.3">
      <c r="A19" s="6" t="s">
        <v>46</v>
      </c>
      <c r="B19" s="7">
        <v>5</v>
      </c>
      <c r="C19" s="8" t="s">
        <v>23</v>
      </c>
      <c r="D19" s="9">
        <f t="shared" si="0"/>
        <v>2.4E-2</v>
      </c>
      <c r="G19" s="8" t="s">
        <v>41</v>
      </c>
      <c r="H19" s="10" t="s">
        <v>8</v>
      </c>
    </row>
  </sheetData>
  <mergeCells count="1">
    <mergeCell ref="K1:T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Vlookup嵌套使用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zhanguozhi</cp:lastModifiedBy>
  <dcterms:created xsi:type="dcterms:W3CDTF">2018-05-28T08:30:02Z</dcterms:created>
  <dcterms:modified xsi:type="dcterms:W3CDTF">2021-06-10T09:12:34Z</dcterms:modified>
</cp:coreProperties>
</file>