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8-第17章：查找与引用函数\11-Index与Match函数的嵌套使用\"/>
    </mc:Choice>
  </mc:AlternateContent>
  <xr:revisionPtr revIDLastSave="0" documentId="8_{A3148191-C5FF-49A3-B6B5-A06028961D37}" xr6:coauthVersionLast="32" xr6:coauthVersionMax="32" xr10:uidLastSave="{00000000-0000-0000-0000-000000000000}"/>
  <bookViews>
    <workbookView xWindow="0" yWindow="0" windowWidth="28800" windowHeight="12285" xr2:uid="{55725A61-3C54-41BA-B736-088D889241EA}"/>
  </bookViews>
  <sheets>
    <sheet name="Index与Match函数的嵌套-1" sheetId="1" r:id="rId1"/>
    <sheet name="Index与Match函数的嵌套-2" sheetId="2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G2" i="2"/>
  <c r="E2" i="2"/>
  <c r="C12" i="1"/>
</calcChain>
</file>

<file path=xl/sharedStrings.xml><?xml version="1.0" encoding="utf-8"?>
<sst xmlns="http://schemas.openxmlformats.org/spreadsheetml/2006/main" count="30" uniqueCount="29">
  <si>
    <t>一月</t>
    <phoneticPr fontId="4" type="noConversion"/>
  </si>
  <si>
    <t>二月</t>
  </si>
  <si>
    <t>三月</t>
  </si>
  <si>
    <t>四月</t>
  </si>
  <si>
    <t>五月</t>
  </si>
  <si>
    <t>六月</t>
  </si>
  <si>
    <t>北京</t>
    <phoneticPr fontId="4" type="noConversion"/>
  </si>
  <si>
    <t>上海</t>
    <phoneticPr fontId="4" type="noConversion"/>
  </si>
  <si>
    <t>广州</t>
    <phoneticPr fontId="4" type="noConversion"/>
  </si>
  <si>
    <t>深圳</t>
    <phoneticPr fontId="4" type="noConversion"/>
  </si>
  <si>
    <t>杭州</t>
    <phoneticPr fontId="4" type="noConversion"/>
  </si>
  <si>
    <t>南京</t>
    <phoneticPr fontId="4" type="noConversion"/>
  </si>
  <si>
    <t>月份</t>
    <phoneticPr fontId="4" type="noConversion"/>
  </si>
  <si>
    <t>城市</t>
    <phoneticPr fontId="4" type="noConversion"/>
  </si>
  <si>
    <t>上海</t>
  </si>
  <si>
    <t>金额</t>
    <phoneticPr fontId="4" type="noConversion"/>
  </si>
  <si>
    <t>店铺</t>
    <phoneticPr fontId="8" type="noConversion"/>
  </si>
  <si>
    <t>1月份</t>
    <phoneticPr fontId="9" type="noConversion"/>
  </si>
  <si>
    <t>2月份</t>
    <phoneticPr fontId="8" type="noConversion"/>
  </si>
  <si>
    <t>3月份</t>
    <phoneticPr fontId="8" type="noConversion"/>
  </si>
  <si>
    <t>总计</t>
    <phoneticPr fontId="8" type="noConversion"/>
  </si>
  <si>
    <t>总金额最高的店铺</t>
    <phoneticPr fontId="8" type="noConversion"/>
  </si>
  <si>
    <t>罗湖店</t>
    <phoneticPr fontId="9" type="noConversion"/>
  </si>
  <si>
    <t>南山店</t>
    <phoneticPr fontId="9" type="noConversion"/>
  </si>
  <si>
    <t>福田店</t>
    <phoneticPr fontId="9" type="noConversion"/>
  </si>
  <si>
    <t>盐田店</t>
    <phoneticPr fontId="9" type="noConversion"/>
  </si>
  <si>
    <t>龙华店</t>
    <phoneticPr fontId="9" type="noConversion"/>
  </si>
  <si>
    <t>坪山店</t>
    <phoneticPr fontId="9" type="noConversion"/>
  </si>
  <si>
    <t>光明店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</si>
</sst>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12" x14ac:knownFonts="1">
    <font>
      <sz val="11"/>
      <color theme="1"/>
      <name val="宋体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34"/>
    </font>
    <font>
      <sz val="12"/>
      <name val="华文中宋"/>
      <family val="3"/>
      <charset val="134"/>
    </font>
    <font>
      <sz val="9"/>
      <name val="等线"/>
      <family val="2"/>
      <charset val="134"/>
      <scheme val="minor"/>
    </font>
    <font>
      <sz val="9"/>
      <name val="Calibri"/>
      <family val="2"/>
      <charset val="134"/>
    </font>
    <font>
      <sz val="11"/>
      <name val="Calibri"/>
      <family val="2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1" xfId="1" applyFont="1" applyBorder="1"/>
    <xf numFmtId="0" fontId="1" fillId="0" borderId="0" xfId="1"/>
    <xf numFmtId="0" fontId="5" fillId="0" borderId="1" xfId="1" applyFont="1" applyBorder="1"/>
    <xf numFmtId="0" fontId="2" fillId="0" borderId="0" xfId="1" applyFont="1"/>
    <xf numFmtId="0" fontId="2" fillId="0" borderId="1" xfId="1" applyFont="1" applyBorder="1" applyAlignment="1">
      <alignment horizontal="center"/>
    </xf>
    <xf numFmtId="0" fontId="7" fillId="0" borderId="2" xfId="2" applyFont="1" applyFill="1" applyBorder="1" applyAlignment="1">
      <alignment horizontal="center" vertical="center"/>
    </xf>
    <xf numFmtId="0" fontId="10" fillId="0" borderId="0" xfId="2" applyFont="1" applyFill="1">
      <alignment vertical="center"/>
    </xf>
    <xf numFmtId="0" fontId="6" fillId="0" borderId="0" xfId="2">
      <alignment vertical="center"/>
    </xf>
    <xf numFmtId="0" fontId="2" fillId="0" borderId="2" xfId="2" applyFont="1" applyBorder="1" applyAlignment="1">
      <alignment horizontal="center" vertical="center"/>
    </xf>
    <xf numFmtId="176" fontId="5" fillId="0" borderId="2" xfId="3" applyNumberFormat="1" applyFont="1" applyBorder="1" applyAlignment="1">
      <alignment horizontal="right" vertical="center"/>
    </xf>
    <xf numFmtId="176" fontId="2" fillId="0" borderId="2" xfId="2" applyNumberFormat="1" applyFont="1" applyBorder="1" applyAlignment="1">
      <alignment horizontal="center" vertical="center"/>
    </xf>
    <xf numFmtId="0" fontId="11" fillId="0" borderId="0" xfId="2" applyFont="1">
      <alignment vertical="center"/>
    </xf>
  </cellXfs>
  <cellStyles count="4">
    <cellStyle name="常规" xfId="0" builtinId="0"/>
    <cellStyle name="常规 3" xfId="1" xr:uid="{53869334-855F-4561-A451-1A628A6C96FC}"/>
    <cellStyle name="常规 5" xfId="2" xr:uid="{3A79EA0D-2282-441B-9002-81002BFEB2FF}"/>
    <cellStyle name="千位分隔 5" xfId="3" xr:uid="{57CBAC6F-9A26-4C93-83DF-EDC2F5C7BE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0E81-4687-458E-A40E-360145904D8A}">
  <sheetPr codeName="Sheet11"/>
  <dimension ref="B2:H12"/>
  <sheetViews>
    <sheetView tabSelected="1" zoomScale="145" zoomScaleNormal="145" workbookViewId="0">
      <selection activeCell="C11" sqref="C11"/>
    </sheetView>
  </sheetViews>
  <sheetFormatPr defaultRowHeight="14.25" x14ac:dyDescent="0.2"/>
  <cols>
    <col min="1" max="16384" width="9" style="2"/>
  </cols>
  <sheetData>
    <row r="2" spans="2:8" ht="15.75" x14ac:dyDescent="0.2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 ht="15.75" x14ac:dyDescent="0.25">
      <c r="B3" s="1" t="s">
        <v>6</v>
      </c>
      <c r="C3" s="3">
        <v>65</v>
      </c>
      <c r="D3" s="3">
        <v>77</v>
      </c>
      <c r="E3" s="3">
        <v>73</v>
      </c>
      <c r="F3" s="3">
        <v>52</v>
      </c>
      <c r="G3" s="3">
        <v>48</v>
      </c>
      <c r="H3" s="3">
        <v>37</v>
      </c>
    </row>
    <row r="4" spans="2:8" ht="15.75" x14ac:dyDescent="0.25">
      <c r="B4" s="1" t="s">
        <v>7</v>
      </c>
      <c r="C4" s="3">
        <v>85</v>
      </c>
      <c r="D4" s="3">
        <v>69</v>
      </c>
      <c r="E4" s="3">
        <v>71</v>
      </c>
      <c r="F4" s="3">
        <v>32</v>
      </c>
      <c r="G4" s="3">
        <v>46</v>
      </c>
      <c r="H4" s="3">
        <v>34</v>
      </c>
    </row>
    <row r="5" spans="2:8" ht="15.75" x14ac:dyDescent="0.25">
      <c r="B5" s="1" t="s">
        <v>8</v>
      </c>
      <c r="C5" s="3">
        <v>59</v>
      </c>
      <c r="D5" s="3">
        <v>36</v>
      </c>
      <c r="E5" s="3">
        <v>47</v>
      </c>
      <c r="F5" s="3">
        <v>47</v>
      </c>
      <c r="G5" s="3">
        <v>47</v>
      </c>
      <c r="H5" s="3">
        <v>40</v>
      </c>
    </row>
    <row r="6" spans="2:8" ht="15.75" x14ac:dyDescent="0.25">
      <c r="B6" s="1" t="s">
        <v>9</v>
      </c>
      <c r="C6" s="3">
        <v>51</v>
      </c>
      <c r="D6" s="3">
        <v>57</v>
      </c>
      <c r="E6" s="3">
        <v>57</v>
      </c>
      <c r="F6" s="3">
        <v>78</v>
      </c>
      <c r="G6" s="3">
        <v>40</v>
      </c>
      <c r="H6" s="3">
        <v>49</v>
      </c>
    </row>
    <row r="7" spans="2:8" ht="15.75" x14ac:dyDescent="0.25">
      <c r="B7" s="1" t="s">
        <v>10</v>
      </c>
      <c r="C7" s="3">
        <v>60</v>
      </c>
      <c r="D7" s="3">
        <v>64</v>
      </c>
      <c r="E7" s="3">
        <v>87</v>
      </c>
      <c r="F7" s="3">
        <v>47</v>
      </c>
      <c r="G7" s="3">
        <v>40</v>
      </c>
      <c r="H7" s="3">
        <v>37</v>
      </c>
    </row>
    <row r="8" spans="2:8" ht="15.75" x14ac:dyDescent="0.25">
      <c r="B8" s="1" t="s">
        <v>11</v>
      </c>
      <c r="C8" s="3">
        <v>61</v>
      </c>
      <c r="D8" s="3">
        <v>38</v>
      </c>
      <c r="E8" s="3">
        <v>37</v>
      </c>
      <c r="F8" s="3">
        <v>60</v>
      </c>
      <c r="G8" s="3">
        <v>38</v>
      </c>
      <c r="H8" s="3">
        <v>49</v>
      </c>
    </row>
    <row r="9" spans="2:8" ht="15.75" x14ac:dyDescent="0.25">
      <c r="B9" s="4"/>
    </row>
    <row r="10" spans="2:8" ht="15.75" x14ac:dyDescent="0.25">
      <c r="B10" s="1" t="s">
        <v>12</v>
      </c>
      <c r="C10" s="5" t="s">
        <v>1</v>
      </c>
    </row>
    <row r="11" spans="2:8" ht="15.75" x14ac:dyDescent="0.25">
      <c r="B11" s="1" t="s">
        <v>13</v>
      </c>
      <c r="C11" s="5" t="s">
        <v>14</v>
      </c>
    </row>
    <row r="12" spans="2:8" ht="15.75" x14ac:dyDescent="0.25">
      <c r="B12" s="1" t="s">
        <v>15</v>
      </c>
      <c r="C12" s="3">
        <f>INDEX(C3:H8,MATCH(C11,B3:B8,0),MATCH(C10,C2:H2,0))</f>
        <v>69</v>
      </c>
    </row>
  </sheetData>
  <phoneticPr fontId="3" type="noConversion"/>
  <dataValidations count="2">
    <dataValidation type="list" allowBlank="1" showInputMessage="1" showErrorMessage="1" sqref="C11" xr:uid="{6CFBDB7F-FCFA-4A17-8FD2-50CF3C82265F}">
      <formula1>$B$3:$B$8</formula1>
    </dataValidation>
    <dataValidation type="list" allowBlank="1" showInputMessage="1" showErrorMessage="1" sqref="C10" xr:uid="{27570BE2-6F77-4FC2-8914-5D17C7F1886E}">
      <formula1>$C$2:$H$2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9767-E64F-4F63-A1C9-438D431591AC}">
  <sheetPr codeName="Sheet12"/>
  <dimension ref="A1:G9"/>
  <sheetViews>
    <sheetView zoomScale="145" zoomScaleNormal="145" workbookViewId="0">
      <selection activeCell="C11" sqref="C11"/>
    </sheetView>
  </sheetViews>
  <sheetFormatPr defaultRowHeight="15" x14ac:dyDescent="0.15"/>
  <cols>
    <col min="1" max="1" width="8.5" style="8" customWidth="1"/>
    <col min="2" max="5" width="9.75" style="8" customWidth="1"/>
    <col min="6" max="6" width="6.125" style="8" customWidth="1"/>
    <col min="7" max="7" width="19.5" style="8" customWidth="1"/>
    <col min="8" max="16384" width="9" style="8"/>
  </cols>
  <sheetData>
    <row r="1" spans="1:7" ht="17.25" x14ac:dyDescent="0.15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7"/>
      <c r="G1" s="6" t="s">
        <v>21</v>
      </c>
    </row>
    <row r="2" spans="1:7" ht="15.75" x14ac:dyDescent="0.15">
      <c r="A2" s="9" t="s">
        <v>22</v>
      </c>
      <c r="B2" s="10">
        <v>1500</v>
      </c>
      <c r="C2" s="10">
        <v>4900</v>
      </c>
      <c r="D2" s="10">
        <v>3300</v>
      </c>
      <c r="E2" s="10">
        <f t="shared" ref="E2:E8" si="0">SUM(B2:D2)</f>
        <v>9700</v>
      </c>
      <c r="G2" s="11" t="str">
        <f>INDEX(A2:A8,MATCH(MAX(E2:E8),E2:E8,0))</f>
        <v>龙华店</v>
      </c>
    </row>
    <row r="3" spans="1:7" ht="15.75" x14ac:dyDescent="0.15">
      <c r="A3" s="9" t="s">
        <v>23</v>
      </c>
      <c r="B3" s="10">
        <v>3600</v>
      </c>
      <c r="C3" s="10">
        <v>6200</v>
      </c>
      <c r="D3" s="10">
        <v>5400</v>
      </c>
      <c r="E3" s="10">
        <f t="shared" si="0"/>
        <v>15200</v>
      </c>
    </row>
    <row r="4" spans="1:7" ht="15.75" x14ac:dyDescent="0.15">
      <c r="A4" s="9" t="s">
        <v>24</v>
      </c>
      <c r="B4" s="10">
        <v>5000</v>
      </c>
      <c r="C4" s="10">
        <v>1500</v>
      </c>
      <c r="D4" s="10">
        <v>1500</v>
      </c>
      <c r="E4" s="10">
        <f t="shared" si="0"/>
        <v>8000</v>
      </c>
    </row>
    <row r="5" spans="1:7" ht="15.75" x14ac:dyDescent="0.15">
      <c r="A5" s="9" t="s">
        <v>25</v>
      </c>
      <c r="B5" s="10">
        <v>1200</v>
      </c>
      <c r="C5" s="10">
        <v>4400</v>
      </c>
      <c r="D5" s="10">
        <v>7500</v>
      </c>
      <c r="E5" s="10">
        <f t="shared" si="0"/>
        <v>13100</v>
      </c>
    </row>
    <row r="6" spans="1:7" ht="15.75" x14ac:dyDescent="0.15">
      <c r="A6" s="9" t="s">
        <v>26</v>
      </c>
      <c r="B6" s="10">
        <v>6600</v>
      </c>
      <c r="C6" s="10">
        <v>4500</v>
      </c>
      <c r="D6" s="10">
        <v>8300</v>
      </c>
      <c r="E6" s="10">
        <f t="shared" si="0"/>
        <v>19400</v>
      </c>
    </row>
    <row r="7" spans="1:7" ht="15.75" x14ac:dyDescent="0.15">
      <c r="A7" s="9" t="s">
        <v>27</v>
      </c>
      <c r="B7" s="10">
        <v>5000</v>
      </c>
      <c r="C7" s="10">
        <v>1000</v>
      </c>
      <c r="D7" s="10">
        <v>3100</v>
      </c>
      <c r="E7" s="10">
        <f t="shared" si="0"/>
        <v>9100</v>
      </c>
    </row>
    <row r="8" spans="1:7" ht="15.75" x14ac:dyDescent="0.15">
      <c r="A8" s="9" t="s">
        <v>28</v>
      </c>
      <c r="B8" s="10">
        <v>3200</v>
      </c>
      <c r="C8" s="10">
        <v>7300</v>
      </c>
      <c r="D8" s="10">
        <v>7400</v>
      </c>
      <c r="E8" s="10">
        <f t="shared" si="0"/>
        <v>17900</v>
      </c>
    </row>
    <row r="9" spans="1:7" x14ac:dyDescent="0.15">
      <c r="E9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Index与Match函数的嵌套-1</vt:lpstr>
      <vt:lpstr>Index与Match函数的嵌套-2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2018-05-28T09:01:05Z</dcterms:created>
  <dcterms:modified xsi:type="dcterms:W3CDTF">2018-05-28T09:01:42Z</dcterms:modified>
</cp:coreProperties>
</file>