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8-第17章：查找与引用函数\12-Offset函数\"/>
    </mc:Choice>
  </mc:AlternateContent>
  <xr:revisionPtr revIDLastSave="0" documentId="10_ncr:8100000_{77678463-E4B7-4D11-8617-A5595EB70746}" xr6:coauthVersionLast="33" xr6:coauthVersionMax="33" xr10:uidLastSave="{00000000-0000-0000-0000-000000000000}"/>
  <bookViews>
    <workbookView xWindow="0" yWindow="0" windowWidth="28800" windowHeight="12285" activeTab="2" xr2:uid="{7CD827C1-EB2B-4F1F-AD11-6CA3CC58D10E}"/>
  </bookViews>
  <sheets>
    <sheet name="Offset函数" sheetId="1" r:id="rId1"/>
    <sheet name="Offset参数说明" sheetId="2" r:id="rId2"/>
    <sheet name="出入库计算" sheetId="3" r:id="rId3"/>
  </sheets>
  <definedNames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H8" i="2"/>
  <c r="H5" i="2"/>
  <c r="H4" i="2"/>
  <c r="H3" i="2"/>
  <c r="H2" i="2"/>
  <c r="E2" i="1"/>
  <c r="D2" i="1"/>
  <c r="G5" i="2"/>
  <c r="G4" i="2"/>
  <c r="G3" i="2"/>
  <c r="G8" i="2"/>
  <c r="G2" i="2"/>
</calcChain>
</file>

<file path=xl/sharedStrings.xml><?xml version="1.0" encoding="utf-8"?>
<sst xmlns="http://schemas.openxmlformats.org/spreadsheetml/2006/main" count="29" uniqueCount="27">
  <si>
    <t>日期</t>
    <phoneticPr fontId="4" type="noConversion"/>
  </si>
  <si>
    <t>存款金额</t>
    <phoneticPr fontId="4" type="noConversion"/>
  </si>
  <si>
    <t>最近日期</t>
    <phoneticPr fontId="4" type="noConversion"/>
  </si>
  <si>
    <t>最近存款金额</t>
    <phoneticPr fontId="4" type="noConversion"/>
  </si>
  <si>
    <t>项目</t>
    <phoneticPr fontId="10" type="noConversion"/>
  </si>
  <si>
    <t>2016年</t>
  </si>
  <si>
    <t>2017年</t>
  </si>
  <si>
    <t>2018年</t>
  </si>
  <si>
    <t>2019年</t>
  </si>
  <si>
    <t>前面三个参数</t>
    <phoneticPr fontId="10" type="noConversion"/>
  </si>
  <si>
    <t>值</t>
    <phoneticPr fontId="10" type="noConversion"/>
  </si>
  <si>
    <t>工资成本</t>
    <phoneticPr fontId="10" type="noConversion"/>
  </si>
  <si>
    <t>员工保险</t>
  </si>
  <si>
    <t>住房公积金</t>
  </si>
  <si>
    <t>物业及水电费</t>
    <phoneticPr fontId="10" type="noConversion"/>
  </si>
  <si>
    <t>租赁费</t>
  </si>
  <si>
    <t>办公费</t>
  </si>
  <si>
    <t>五个参数</t>
    <phoneticPr fontId="10" type="noConversion"/>
  </si>
  <si>
    <t>培训费</t>
  </si>
  <si>
    <t>月份</t>
    <phoneticPr fontId="10" type="noConversion"/>
  </si>
  <si>
    <t>入库数量</t>
    <phoneticPr fontId="10" type="noConversion"/>
  </si>
  <si>
    <t>出库数量</t>
    <phoneticPr fontId="10" type="noConversion"/>
  </si>
  <si>
    <t>查询表</t>
    <phoneticPr fontId="10" type="noConversion"/>
  </si>
  <si>
    <t>终止月份</t>
    <phoneticPr fontId="10" type="noConversion"/>
  </si>
  <si>
    <t>入库数量</t>
  </si>
  <si>
    <t>合计:</t>
    <phoneticPr fontId="23" type="noConversion"/>
  </si>
  <si>
    <t>起始月份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</si>
</sst>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yyyy\-m\-d"/>
    <numFmt numFmtId="177" formatCode="_(* #,##0_);_(* \(#,##0\);_(* &quot;-&quot;??_);_(@_)"/>
    <numFmt numFmtId="178" formatCode="_(* #,##0.00_);_(* \(#,##0.00\);_(* &quot;-&quot;??_);_(@_)"/>
    <numFmt numFmtId="179" formatCode="_(#,##0_);_(\(#,##0\);_(\-??_);_(@_)"/>
    <numFmt numFmtId="180" formatCode="#,##0_ "/>
    <numFmt numFmtId="181" formatCode="#,##0.00_ "/>
    <numFmt numFmtId="182" formatCode="_ * #,##0_ ;_ * \-#,##0_ ;_ * &quot;-&quot;??_ ;_ @_ "/>
    <numFmt numFmtId="183" formatCode="yyyy&quot;年&quot;m&quot;月&quot;;@"/>
  </numFmts>
  <fonts count="24" x14ac:knownFonts="1">
    <font>
      <sz val="11"/>
      <color theme="1"/>
      <name val="宋体"/>
      <family val="2"/>
      <charset val="134"/>
    </font>
    <font>
      <sz val="10"/>
      <name val="Arial"/>
      <family val="2"/>
    </font>
    <font>
      <sz val="9"/>
      <name val="华文中宋"/>
      <family val="3"/>
      <charset val="134"/>
    </font>
    <font>
      <sz val="9"/>
      <name val="宋体"/>
      <family val="2"/>
      <charset val="134"/>
    </font>
    <font>
      <sz val="9"/>
      <name val="宋体"/>
      <family val="3"/>
      <charset val="134"/>
    </font>
    <font>
      <sz val="9"/>
      <name val="等线"/>
      <family val="2"/>
      <scheme val="minor"/>
    </font>
    <font>
      <sz val="10"/>
      <name val="Calibri"/>
      <family val="2"/>
    </font>
    <font>
      <sz val="10"/>
      <name val="等线"/>
      <family val="2"/>
      <scheme val="minor"/>
    </font>
    <font>
      <sz val="11"/>
      <color theme="1"/>
      <name val="Calibri"/>
      <family val="2"/>
      <charset val="134"/>
    </font>
    <font>
      <sz val="12"/>
      <name val="华文中宋"/>
      <family val="3"/>
      <charset val="134"/>
    </font>
    <font>
      <sz val="9"/>
      <name val="Calibri"/>
      <family val="2"/>
      <charset val="134"/>
    </font>
    <font>
      <sz val="10"/>
      <name val="华文中宋"/>
      <family val="3"/>
      <charset val="134"/>
    </font>
    <font>
      <sz val="11"/>
      <color theme="1"/>
      <name val="微软雅黑"/>
      <family val="2"/>
      <charset val="134"/>
    </font>
    <font>
      <sz val="11"/>
      <name val="华文中宋"/>
      <family val="3"/>
      <charset val="134"/>
    </font>
    <font>
      <sz val="12"/>
      <name val="宋体"/>
      <family val="3"/>
      <charset val="134"/>
    </font>
    <font>
      <sz val="11"/>
      <color indexed="8"/>
      <name val="华文中宋"/>
      <family val="3"/>
      <charset val="134"/>
    </font>
    <font>
      <sz val="12"/>
      <name val="Calibri"/>
      <family val="2"/>
    </font>
    <font>
      <sz val="10"/>
      <color theme="1"/>
      <name val="Arial"/>
      <family val="2"/>
    </font>
    <font>
      <sz val="10"/>
      <color indexed="8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name val="微软雅黑"/>
      <family val="2"/>
      <charset val="134"/>
    </font>
    <font>
      <sz val="12"/>
      <color theme="1"/>
      <name val="华文中宋"/>
      <family val="3"/>
      <charset val="134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/>
    <xf numFmtId="178" fontId="1" fillId="0" borderId="0" applyFont="0" applyFill="0" applyBorder="0" applyAlignment="0" applyProtection="0"/>
    <xf numFmtId="0" fontId="8" fillId="0" borderId="0">
      <alignment vertical="center"/>
    </xf>
    <xf numFmtId="0" fontId="14" fillId="0" borderId="0">
      <alignment vertical="center"/>
    </xf>
    <xf numFmtId="43" fontId="14" fillId="0" borderId="0" applyFont="0" applyFill="0" applyBorder="0" applyAlignment="0" applyProtection="0"/>
  </cellStyleXfs>
  <cellXfs count="40">
    <xf numFmtId="0" fontId="0" fillId="0" borderId="0" xfId="0">
      <alignment vertical="center"/>
    </xf>
    <xf numFmtId="176" fontId="2" fillId="2" borderId="1" xfId="1" applyNumberFormat="1" applyFont="1" applyAlignment="1">
      <alignment horizontal="center"/>
    </xf>
    <xf numFmtId="177" fontId="2" fillId="2" borderId="1" xfId="1" applyNumberFormat="1" applyFont="1" applyAlignment="1">
      <alignment horizontal="center"/>
    </xf>
    <xf numFmtId="0" fontId="2" fillId="0" borderId="0" xfId="2" applyFont="1"/>
    <xf numFmtId="176" fontId="2" fillId="2" borderId="1" xfId="1" applyNumberFormat="1" applyFont="1" applyAlignment="1"/>
    <xf numFmtId="0" fontId="2" fillId="2" borderId="1" xfId="1" applyFont="1" applyAlignment="1"/>
    <xf numFmtId="0" fontId="5" fillId="0" borderId="0" xfId="2" applyFont="1"/>
    <xf numFmtId="176" fontId="6" fillId="0" borderId="0" xfId="2" applyNumberFormat="1" applyFont="1"/>
    <xf numFmtId="177" fontId="6" fillId="0" borderId="0" xfId="3" applyNumberFormat="1" applyFont="1"/>
    <xf numFmtId="0" fontId="7" fillId="0" borderId="0" xfId="2" applyFont="1"/>
    <xf numFmtId="0" fontId="6" fillId="0" borderId="0" xfId="2" applyFont="1"/>
    <xf numFmtId="0" fontId="9" fillId="0" borderId="2" xfId="4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3" fillId="0" borderId="2" xfId="4" applyFont="1" applyFill="1" applyBorder="1" applyAlignment="1">
      <alignment horizontal="center" vertical="center"/>
    </xf>
    <xf numFmtId="179" fontId="15" fillId="3" borderId="2" xfId="5" applyNumberFormat="1" applyFont="1" applyFill="1" applyBorder="1" applyAlignment="1">
      <alignment vertical="center" wrapText="1"/>
    </xf>
    <xf numFmtId="180" fontId="16" fillId="4" borderId="2" xfId="6" applyNumberFormat="1" applyFont="1" applyFill="1" applyBorder="1" applyAlignment="1">
      <alignment vertical="center" wrapText="1"/>
    </xf>
    <xf numFmtId="0" fontId="17" fillId="0" borderId="0" xfId="4" applyFont="1">
      <alignment vertical="center"/>
    </xf>
    <xf numFmtId="181" fontId="18" fillId="3" borderId="2" xfId="6" applyNumberFormat="1" applyFont="1" applyFill="1" applyBorder="1" applyAlignment="1">
      <alignment vertical="center" wrapText="1"/>
    </xf>
    <xf numFmtId="180" fontId="18" fillId="3" borderId="2" xfId="6" applyNumberFormat="1" applyFont="1" applyFill="1" applyBorder="1" applyAlignment="1">
      <alignment vertical="center" wrapText="1"/>
    </xf>
    <xf numFmtId="0" fontId="12" fillId="0" borderId="0" xfId="4" applyFont="1">
      <alignment vertical="center"/>
    </xf>
    <xf numFmtId="0" fontId="19" fillId="0" borderId="0" xfId="4" applyFont="1">
      <alignment vertical="center"/>
    </xf>
    <xf numFmtId="180" fontId="20" fillId="0" borderId="0" xfId="4" applyNumberFormat="1" applyFont="1">
      <alignment vertical="center"/>
    </xf>
    <xf numFmtId="180" fontId="13" fillId="0" borderId="2" xfId="4" applyNumberFormat="1" applyFont="1" applyFill="1" applyBorder="1" applyAlignment="1">
      <alignment horizontal="center" vertical="center"/>
    </xf>
    <xf numFmtId="0" fontId="21" fillId="0" borderId="0" xfId="5" applyFont="1" applyAlignment="1">
      <alignment vertical="center"/>
    </xf>
    <xf numFmtId="181" fontId="1" fillId="0" borderId="0" xfId="6" applyNumberFormat="1" applyFont="1" applyAlignment="1">
      <alignment vertical="center"/>
    </xf>
    <xf numFmtId="182" fontId="1" fillId="0" borderId="0" xfId="6" applyNumberFormat="1" applyFont="1" applyAlignment="1">
      <alignment vertical="center"/>
    </xf>
    <xf numFmtId="182" fontId="21" fillId="0" borderId="0" xfId="6" applyNumberFormat="1" applyFont="1" applyAlignment="1">
      <alignment vertical="center"/>
    </xf>
    <xf numFmtId="0" fontId="21" fillId="0" borderId="0" xfId="5" applyFont="1" applyFill="1" applyBorder="1" applyAlignment="1">
      <alignment vertical="center"/>
    </xf>
    <xf numFmtId="14" fontId="9" fillId="0" borderId="2" xfId="4" applyNumberFormat="1" applyFont="1" applyFill="1" applyBorder="1" applyAlignment="1">
      <alignment horizontal="center" vertical="center"/>
    </xf>
    <xf numFmtId="0" fontId="8" fillId="0" borderId="0" xfId="4">
      <alignment vertical="center"/>
    </xf>
    <xf numFmtId="183" fontId="19" fillId="0" borderId="3" xfId="4" applyNumberFormat="1" applyFont="1" applyBorder="1" applyAlignment="1">
      <alignment horizontal="left" vertical="center"/>
    </xf>
    <xf numFmtId="0" fontId="19" fillId="0" borderId="3" xfId="4" applyFont="1" applyBorder="1" applyAlignment="1">
      <alignment horizontal="right" vertical="center"/>
    </xf>
    <xf numFmtId="183" fontId="19" fillId="0" borderId="2" xfId="4" applyNumberFormat="1" applyFont="1" applyBorder="1" applyAlignment="1">
      <alignment horizontal="left" vertical="center"/>
    </xf>
    <xf numFmtId="0" fontId="19" fillId="0" borderId="2" xfId="4" applyFont="1" applyBorder="1" applyAlignment="1">
      <alignment horizontal="right" vertical="center"/>
    </xf>
    <xf numFmtId="0" fontId="16" fillId="0" borderId="2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center"/>
    </xf>
    <xf numFmtId="0" fontId="22" fillId="0" borderId="4" xfId="4" applyFont="1" applyFill="1" applyBorder="1" applyAlignment="1">
      <alignment horizontal="center" vertical="center"/>
    </xf>
    <xf numFmtId="0" fontId="9" fillId="0" borderId="2" xfId="4" applyFont="1" applyFill="1" applyBorder="1" applyAlignment="1">
      <alignment horizontal="center" vertical="center"/>
    </xf>
  </cellXfs>
  <cellStyles count="7">
    <cellStyle name="Normal 2" xfId="2" xr:uid="{E2E18681-30E5-4648-8D1A-6760E7DF080A}"/>
    <cellStyle name="常规" xfId="0" builtinId="0"/>
    <cellStyle name="常规 2" xfId="5" xr:uid="{FF627F09-8433-40C8-B8E9-7A7576DF5B0C}"/>
    <cellStyle name="常规 5" xfId="4" xr:uid="{92C6133F-C098-4BDD-B7E0-C71104179076}"/>
    <cellStyle name="千位分隔 2" xfId="3" xr:uid="{8D5A5785-6F7C-42CF-A8A3-6B17960DE2FB}"/>
    <cellStyle name="千位分隔 2 4" xfId="6" xr:uid="{6DC4D623-4861-429D-BA2F-2BFB9717441B}"/>
    <cellStyle name="注释 2" xfId="1" xr:uid="{1BD7B041-55A1-497C-842C-23BB843AA4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7CB6-5480-4CA8-9663-682959B50EB2}">
  <sheetPr codeName="Sheet13"/>
  <dimension ref="A1:E13"/>
  <sheetViews>
    <sheetView zoomScale="160" zoomScaleNormal="160" workbookViewId="0">
      <selection activeCell="E21" sqref="E21"/>
    </sheetView>
  </sheetViews>
  <sheetFormatPr defaultColWidth="9.125" defaultRowHeight="12.75" x14ac:dyDescent="0.2"/>
  <cols>
    <col min="1" max="1" width="9.5" style="7" bestFit="1" customWidth="1"/>
    <col min="2" max="2" width="11.25" style="8" customWidth="1"/>
    <col min="3" max="3" width="9.125" style="9"/>
    <col min="4" max="4" width="11.375" style="7" bestFit="1" customWidth="1"/>
    <col min="5" max="5" width="15.875" style="10" bestFit="1" customWidth="1"/>
    <col min="6" max="16384" width="9.125" style="9"/>
  </cols>
  <sheetData>
    <row r="1" spans="1:5" s="6" customFormat="1" ht="12" x14ac:dyDescent="0.2">
      <c r="A1" s="1" t="s">
        <v>0</v>
      </c>
      <c r="B1" s="2" t="s">
        <v>1</v>
      </c>
      <c r="C1" s="3"/>
      <c r="D1" s="4" t="s">
        <v>2</v>
      </c>
      <c r="E1" s="5" t="s">
        <v>3</v>
      </c>
    </row>
    <row r="2" spans="1:5" x14ac:dyDescent="0.2">
      <c r="A2" s="7">
        <v>43323</v>
      </c>
      <c r="B2" s="8">
        <v>25000</v>
      </c>
      <c r="D2" s="7">
        <f ca="1">OFFSET(A1,COUNTA(A:A)-1,0)</f>
        <v>43334</v>
      </c>
      <c r="E2" s="8">
        <f ca="1">OFFSET(B1,COUNTA(B:B)-1,0)</f>
        <v>16000</v>
      </c>
    </row>
    <row r="3" spans="1:5" x14ac:dyDescent="0.2">
      <c r="A3" s="7">
        <v>43324</v>
      </c>
      <c r="B3" s="8">
        <v>28000</v>
      </c>
    </row>
    <row r="4" spans="1:5" x14ac:dyDescent="0.2">
      <c r="A4" s="7">
        <v>43325</v>
      </c>
      <c r="B4" s="8">
        <v>17000</v>
      </c>
    </row>
    <row r="5" spans="1:5" x14ac:dyDescent="0.2">
      <c r="A5" s="7">
        <v>43326</v>
      </c>
      <c r="B5" s="8">
        <v>13000</v>
      </c>
    </row>
    <row r="6" spans="1:5" x14ac:dyDescent="0.2">
      <c r="A6" s="7">
        <v>43327</v>
      </c>
      <c r="B6" s="8">
        <v>27000</v>
      </c>
    </row>
    <row r="7" spans="1:5" x14ac:dyDescent="0.2">
      <c r="A7" s="7">
        <v>43328</v>
      </c>
      <c r="B7" s="8">
        <v>17000</v>
      </c>
    </row>
    <row r="8" spans="1:5" x14ac:dyDescent="0.2">
      <c r="A8" s="7">
        <v>43329</v>
      </c>
      <c r="B8" s="8">
        <v>26000</v>
      </c>
    </row>
    <row r="9" spans="1:5" x14ac:dyDescent="0.2">
      <c r="A9" s="7">
        <v>43330</v>
      </c>
      <c r="B9" s="8">
        <v>27000</v>
      </c>
    </row>
    <row r="10" spans="1:5" x14ac:dyDescent="0.2">
      <c r="A10" s="7">
        <v>43331</v>
      </c>
      <c r="B10" s="8">
        <v>11000</v>
      </c>
    </row>
    <row r="11" spans="1:5" x14ac:dyDescent="0.2">
      <c r="A11" s="7">
        <v>43332</v>
      </c>
      <c r="B11" s="8">
        <v>15000</v>
      </c>
    </row>
    <row r="12" spans="1:5" x14ac:dyDescent="0.2">
      <c r="A12" s="7">
        <v>43333</v>
      </c>
      <c r="B12" s="8">
        <v>0</v>
      </c>
    </row>
    <row r="13" spans="1:5" x14ac:dyDescent="0.2">
      <c r="A13" s="7">
        <v>43334</v>
      </c>
      <c r="B13" s="8">
        <v>16000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44DB-5562-4D42-B49A-8810F3E47EC9}">
  <sheetPr codeName="Sheet14"/>
  <dimension ref="A1:WUL98"/>
  <sheetViews>
    <sheetView showGridLines="0" zoomScale="145" zoomScaleNormal="145" workbookViewId="0">
      <selection activeCell="B13" sqref="B13"/>
    </sheetView>
  </sheetViews>
  <sheetFormatPr defaultRowHeight="16.5" x14ac:dyDescent="0.15"/>
  <cols>
    <col min="1" max="1" width="13" style="24" customWidth="1"/>
    <col min="2" max="5" width="10" style="27" customWidth="1"/>
    <col min="6" max="6" width="4" style="20" customWidth="1"/>
    <col min="7" max="7" width="19.75" style="20" customWidth="1"/>
    <col min="8" max="8" width="20.375" style="20" customWidth="1"/>
    <col min="9" max="202" width="9" style="20"/>
    <col min="203" max="203" width="8.5" style="20" customWidth="1"/>
    <col min="204" max="204" width="13.5" style="20" bestFit="1" customWidth="1"/>
    <col min="205" max="205" width="11.625" style="20" customWidth="1"/>
    <col min="206" max="207" width="10" style="20" customWidth="1"/>
    <col min="208" max="208" width="9" style="20" customWidth="1"/>
    <col min="209" max="209" width="9.375" style="20" customWidth="1"/>
    <col min="210" max="213" width="7.625" style="20" customWidth="1"/>
    <col min="214" max="214" width="9.375" style="20" customWidth="1"/>
    <col min="215" max="215" width="7.625" style="20" customWidth="1"/>
    <col min="216" max="216" width="8.75" style="20" customWidth="1"/>
    <col min="217" max="233" width="7.625" style="20" customWidth="1"/>
    <col min="234" max="234" width="2.375" style="20" customWidth="1"/>
    <col min="235" max="458" width="9" style="20"/>
    <col min="459" max="459" width="8.5" style="20" customWidth="1"/>
    <col min="460" max="460" width="13.5" style="20" bestFit="1" customWidth="1"/>
    <col min="461" max="461" width="11.625" style="20" customWidth="1"/>
    <col min="462" max="463" width="10" style="20" customWidth="1"/>
    <col min="464" max="464" width="9" style="20" customWidth="1"/>
    <col min="465" max="465" width="9.375" style="20" customWidth="1"/>
    <col min="466" max="469" width="7.625" style="20" customWidth="1"/>
    <col min="470" max="470" width="9.375" style="20" customWidth="1"/>
    <col min="471" max="471" width="7.625" style="20" customWidth="1"/>
    <col min="472" max="472" width="8.75" style="20" customWidth="1"/>
    <col min="473" max="489" width="7.625" style="20" customWidth="1"/>
    <col min="490" max="490" width="2.375" style="20" customWidth="1"/>
    <col min="491" max="714" width="9" style="20"/>
    <col min="715" max="715" width="8.5" style="20" customWidth="1"/>
    <col min="716" max="716" width="13.5" style="20" bestFit="1" customWidth="1"/>
    <col min="717" max="717" width="11.625" style="20" customWidth="1"/>
    <col min="718" max="719" width="10" style="20" customWidth="1"/>
    <col min="720" max="720" width="9" style="20" customWidth="1"/>
    <col min="721" max="721" width="9.375" style="20" customWidth="1"/>
    <col min="722" max="725" width="7.625" style="20" customWidth="1"/>
    <col min="726" max="726" width="9.375" style="20" customWidth="1"/>
    <col min="727" max="727" width="7.625" style="20" customWidth="1"/>
    <col min="728" max="728" width="8.75" style="20" customWidth="1"/>
    <col min="729" max="745" width="7.625" style="20" customWidth="1"/>
    <col min="746" max="746" width="2.375" style="20" customWidth="1"/>
    <col min="747" max="970" width="9" style="20"/>
    <col min="971" max="971" width="8.5" style="20" customWidth="1"/>
    <col min="972" max="972" width="13.5" style="20" bestFit="1" customWidth="1"/>
    <col min="973" max="973" width="11.625" style="20" customWidth="1"/>
    <col min="974" max="975" width="10" style="20" customWidth="1"/>
    <col min="976" max="976" width="9" style="20" customWidth="1"/>
    <col min="977" max="977" width="9.375" style="20" customWidth="1"/>
    <col min="978" max="981" width="7.625" style="20" customWidth="1"/>
    <col min="982" max="982" width="9.375" style="20" customWidth="1"/>
    <col min="983" max="983" width="7.625" style="20" customWidth="1"/>
    <col min="984" max="984" width="8.75" style="20" customWidth="1"/>
    <col min="985" max="1001" width="7.625" style="20" customWidth="1"/>
    <col min="1002" max="1002" width="2.375" style="20" customWidth="1"/>
    <col min="1003" max="1226" width="9" style="20"/>
    <col min="1227" max="1227" width="8.5" style="20" customWidth="1"/>
    <col min="1228" max="1228" width="13.5" style="20" bestFit="1" customWidth="1"/>
    <col min="1229" max="1229" width="11.625" style="20" customWidth="1"/>
    <col min="1230" max="1231" width="10" style="20" customWidth="1"/>
    <col min="1232" max="1232" width="9" style="20" customWidth="1"/>
    <col min="1233" max="1233" width="9.375" style="20" customWidth="1"/>
    <col min="1234" max="1237" width="7.625" style="20" customWidth="1"/>
    <col min="1238" max="1238" width="9.375" style="20" customWidth="1"/>
    <col min="1239" max="1239" width="7.625" style="20" customWidth="1"/>
    <col min="1240" max="1240" width="8.75" style="20" customWidth="1"/>
    <col min="1241" max="1257" width="7.625" style="20" customWidth="1"/>
    <col min="1258" max="1258" width="2.375" style="20" customWidth="1"/>
    <col min="1259" max="1482" width="9" style="20"/>
    <col min="1483" max="1483" width="8.5" style="20" customWidth="1"/>
    <col min="1484" max="1484" width="13.5" style="20" bestFit="1" customWidth="1"/>
    <col min="1485" max="1485" width="11.625" style="20" customWidth="1"/>
    <col min="1486" max="1487" width="10" style="20" customWidth="1"/>
    <col min="1488" max="1488" width="9" style="20" customWidth="1"/>
    <col min="1489" max="1489" width="9.375" style="20" customWidth="1"/>
    <col min="1490" max="1493" width="7.625" style="20" customWidth="1"/>
    <col min="1494" max="1494" width="9.375" style="20" customWidth="1"/>
    <col min="1495" max="1495" width="7.625" style="20" customWidth="1"/>
    <col min="1496" max="1496" width="8.75" style="20" customWidth="1"/>
    <col min="1497" max="1513" width="7.625" style="20" customWidth="1"/>
    <col min="1514" max="1514" width="2.375" style="20" customWidth="1"/>
    <col min="1515" max="1738" width="9" style="20"/>
    <col min="1739" max="1739" width="8.5" style="20" customWidth="1"/>
    <col min="1740" max="1740" width="13.5" style="20" bestFit="1" customWidth="1"/>
    <col min="1741" max="1741" width="11.625" style="20" customWidth="1"/>
    <col min="1742" max="1743" width="10" style="20" customWidth="1"/>
    <col min="1744" max="1744" width="9" style="20" customWidth="1"/>
    <col min="1745" max="1745" width="9.375" style="20" customWidth="1"/>
    <col min="1746" max="1749" width="7.625" style="20" customWidth="1"/>
    <col min="1750" max="1750" width="9.375" style="20" customWidth="1"/>
    <col min="1751" max="1751" width="7.625" style="20" customWidth="1"/>
    <col min="1752" max="1752" width="8.75" style="20" customWidth="1"/>
    <col min="1753" max="1769" width="7.625" style="20" customWidth="1"/>
    <col min="1770" max="1770" width="2.375" style="20" customWidth="1"/>
    <col min="1771" max="1994" width="9" style="20"/>
    <col min="1995" max="1995" width="8.5" style="20" customWidth="1"/>
    <col min="1996" max="1996" width="13.5" style="20" bestFit="1" customWidth="1"/>
    <col min="1997" max="1997" width="11.625" style="20" customWidth="1"/>
    <col min="1998" max="1999" width="10" style="20" customWidth="1"/>
    <col min="2000" max="2000" width="9" style="20" customWidth="1"/>
    <col min="2001" max="2001" width="9.375" style="20" customWidth="1"/>
    <col min="2002" max="2005" width="7.625" style="20" customWidth="1"/>
    <col min="2006" max="2006" width="9.375" style="20" customWidth="1"/>
    <col min="2007" max="2007" width="7.625" style="20" customWidth="1"/>
    <col min="2008" max="2008" width="8.75" style="20" customWidth="1"/>
    <col min="2009" max="2025" width="7.625" style="20" customWidth="1"/>
    <col min="2026" max="2026" width="2.375" style="20" customWidth="1"/>
    <col min="2027" max="2250" width="9" style="20"/>
    <col min="2251" max="2251" width="8.5" style="20" customWidth="1"/>
    <col min="2252" max="2252" width="13.5" style="20" bestFit="1" customWidth="1"/>
    <col min="2253" max="2253" width="11.625" style="20" customWidth="1"/>
    <col min="2254" max="2255" width="10" style="20" customWidth="1"/>
    <col min="2256" max="2256" width="9" style="20" customWidth="1"/>
    <col min="2257" max="2257" width="9.375" style="20" customWidth="1"/>
    <col min="2258" max="2261" width="7.625" style="20" customWidth="1"/>
    <col min="2262" max="2262" width="9.375" style="20" customWidth="1"/>
    <col min="2263" max="2263" width="7.625" style="20" customWidth="1"/>
    <col min="2264" max="2264" width="8.75" style="20" customWidth="1"/>
    <col min="2265" max="2281" width="7.625" style="20" customWidth="1"/>
    <col min="2282" max="2282" width="2.375" style="20" customWidth="1"/>
    <col min="2283" max="2506" width="9" style="20"/>
    <col min="2507" max="2507" width="8.5" style="20" customWidth="1"/>
    <col min="2508" max="2508" width="13.5" style="20" bestFit="1" customWidth="1"/>
    <col min="2509" max="2509" width="11.625" style="20" customWidth="1"/>
    <col min="2510" max="2511" width="10" style="20" customWidth="1"/>
    <col min="2512" max="2512" width="9" style="20" customWidth="1"/>
    <col min="2513" max="2513" width="9.375" style="20" customWidth="1"/>
    <col min="2514" max="2517" width="7.625" style="20" customWidth="1"/>
    <col min="2518" max="2518" width="9.375" style="20" customWidth="1"/>
    <col min="2519" max="2519" width="7.625" style="20" customWidth="1"/>
    <col min="2520" max="2520" width="8.75" style="20" customWidth="1"/>
    <col min="2521" max="2537" width="7.625" style="20" customWidth="1"/>
    <col min="2538" max="2538" width="2.375" style="20" customWidth="1"/>
    <col min="2539" max="2762" width="9" style="20"/>
    <col min="2763" max="2763" width="8.5" style="20" customWidth="1"/>
    <col min="2764" max="2764" width="13.5" style="20" bestFit="1" customWidth="1"/>
    <col min="2765" max="2765" width="11.625" style="20" customWidth="1"/>
    <col min="2766" max="2767" width="10" style="20" customWidth="1"/>
    <col min="2768" max="2768" width="9" style="20" customWidth="1"/>
    <col min="2769" max="2769" width="9.375" style="20" customWidth="1"/>
    <col min="2770" max="2773" width="7.625" style="20" customWidth="1"/>
    <col min="2774" max="2774" width="9.375" style="20" customWidth="1"/>
    <col min="2775" max="2775" width="7.625" style="20" customWidth="1"/>
    <col min="2776" max="2776" width="8.75" style="20" customWidth="1"/>
    <col min="2777" max="2793" width="7.625" style="20" customWidth="1"/>
    <col min="2794" max="2794" width="2.375" style="20" customWidth="1"/>
    <col min="2795" max="3018" width="9" style="20"/>
    <col min="3019" max="3019" width="8.5" style="20" customWidth="1"/>
    <col min="3020" max="3020" width="13.5" style="20" bestFit="1" customWidth="1"/>
    <col min="3021" max="3021" width="11.625" style="20" customWidth="1"/>
    <col min="3022" max="3023" width="10" style="20" customWidth="1"/>
    <col min="3024" max="3024" width="9" style="20" customWidth="1"/>
    <col min="3025" max="3025" width="9.375" style="20" customWidth="1"/>
    <col min="3026" max="3029" width="7.625" style="20" customWidth="1"/>
    <col min="3030" max="3030" width="9.375" style="20" customWidth="1"/>
    <col min="3031" max="3031" width="7.625" style="20" customWidth="1"/>
    <col min="3032" max="3032" width="8.75" style="20" customWidth="1"/>
    <col min="3033" max="3049" width="7.625" style="20" customWidth="1"/>
    <col min="3050" max="3050" width="2.375" style="20" customWidth="1"/>
    <col min="3051" max="3274" width="9" style="20"/>
    <col min="3275" max="3275" width="8.5" style="20" customWidth="1"/>
    <col min="3276" max="3276" width="13.5" style="20" bestFit="1" customWidth="1"/>
    <col min="3277" max="3277" width="11.625" style="20" customWidth="1"/>
    <col min="3278" max="3279" width="10" style="20" customWidth="1"/>
    <col min="3280" max="3280" width="9" style="20" customWidth="1"/>
    <col min="3281" max="3281" width="9.375" style="20" customWidth="1"/>
    <col min="3282" max="3285" width="7.625" style="20" customWidth="1"/>
    <col min="3286" max="3286" width="9.375" style="20" customWidth="1"/>
    <col min="3287" max="3287" width="7.625" style="20" customWidth="1"/>
    <col min="3288" max="3288" width="8.75" style="20" customWidth="1"/>
    <col min="3289" max="3305" width="7.625" style="20" customWidth="1"/>
    <col min="3306" max="3306" width="2.375" style="20" customWidth="1"/>
    <col min="3307" max="3530" width="9" style="20"/>
    <col min="3531" max="3531" width="8.5" style="20" customWidth="1"/>
    <col min="3532" max="3532" width="13.5" style="20" bestFit="1" customWidth="1"/>
    <col min="3533" max="3533" width="11.625" style="20" customWidth="1"/>
    <col min="3534" max="3535" width="10" style="20" customWidth="1"/>
    <col min="3536" max="3536" width="9" style="20" customWidth="1"/>
    <col min="3537" max="3537" width="9.375" style="20" customWidth="1"/>
    <col min="3538" max="3541" width="7.625" style="20" customWidth="1"/>
    <col min="3542" max="3542" width="9.375" style="20" customWidth="1"/>
    <col min="3543" max="3543" width="7.625" style="20" customWidth="1"/>
    <col min="3544" max="3544" width="8.75" style="20" customWidth="1"/>
    <col min="3545" max="3561" width="7.625" style="20" customWidth="1"/>
    <col min="3562" max="3562" width="2.375" style="20" customWidth="1"/>
    <col min="3563" max="3786" width="9" style="20"/>
    <col min="3787" max="3787" width="8.5" style="20" customWidth="1"/>
    <col min="3788" max="3788" width="13.5" style="20" bestFit="1" customWidth="1"/>
    <col min="3789" max="3789" width="11.625" style="20" customWidth="1"/>
    <col min="3790" max="3791" width="10" style="20" customWidth="1"/>
    <col min="3792" max="3792" width="9" style="20" customWidth="1"/>
    <col min="3793" max="3793" width="9.375" style="20" customWidth="1"/>
    <col min="3794" max="3797" width="7.625" style="20" customWidth="1"/>
    <col min="3798" max="3798" width="9.375" style="20" customWidth="1"/>
    <col min="3799" max="3799" width="7.625" style="20" customWidth="1"/>
    <col min="3800" max="3800" width="8.75" style="20" customWidth="1"/>
    <col min="3801" max="3817" width="7.625" style="20" customWidth="1"/>
    <col min="3818" max="3818" width="2.375" style="20" customWidth="1"/>
    <col min="3819" max="4042" width="9" style="20"/>
    <col min="4043" max="4043" width="8.5" style="20" customWidth="1"/>
    <col min="4044" max="4044" width="13.5" style="20" bestFit="1" customWidth="1"/>
    <col min="4045" max="4045" width="11.625" style="20" customWidth="1"/>
    <col min="4046" max="4047" width="10" style="20" customWidth="1"/>
    <col min="4048" max="4048" width="9" style="20" customWidth="1"/>
    <col min="4049" max="4049" width="9.375" style="20" customWidth="1"/>
    <col min="4050" max="4053" width="7.625" style="20" customWidth="1"/>
    <col min="4054" max="4054" width="9.375" style="20" customWidth="1"/>
    <col min="4055" max="4055" width="7.625" style="20" customWidth="1"/>
    <col min="4056" max="4056" width="8.75" style="20" customWidth="1"/>
    <col min="4057" max="4073" width="7.625" style="20" customWidth="1"/>
    <col min="4074" max="4074" width="2.375" style="20" customWidth="1"/>
    <col min="4075" max="4298" width="9" style="20"/>
    <col min="4299" max="4299" width="8.5" style="20" customWidth="1"/>
    <col min="4300" max="4300" width="13.5" style="20" bestFit="1" customWidth="1"/>
    <col min="4301" max="4301" width="11.625" style="20" customWidth="1"/>
    <col min="4302" max="4303" width="10" style="20" customWidth="1"/>
    <col min="4304" max="4304" width="9" style="20" customWidth="1"/>
    <col min="4305" max="4305" width="9.375" style="20" customWidth="1"/>
    <col min="4306" max="4309" width="7.625" style="20" customWidth="1"/>
    <col min="4310" max="4310" width="9.375" style="20" customWidth="1"/>
    <col min="4311" max="4311" width="7.625" style="20" customWidth="1"/>
    <col min="4312" max="4312" width="8.75" style="20" customWidth="1"/>
    <col min="4313" max="4329" width="7.625" style="20" customWidth="1"/>
    <col min="4330" max="4330" width="2.375" style="20" customWidth="1"/>
    <col min="4331" max="4554" width="9" style="20"/>
    <col min="4555" max="4555" width="8.5" style="20" customWidth="1"/>
    <col min="4556" max="4556" width="13.5" style="20" bestFit="1" customWidth="1"/>
    <col min="4557" max="4557" width="11.625" style="20" customWidth="1"/>
    <col min="4558" max="4559" width="10" style="20" customWidth="1"/>
    <col min="4560" max="4560" width="9" style="20" customWidth="1"/>
    <col min="4561" max="4561" width="9.375" style="20" customWidth="1"/>
    <col min="4562" max="4565" width="7.625" style="20" customWidth="1"/>
    <col min="4566" max="4566" width="9.375" style="20" customWidth="1"/>
    <col min="4567" max="4567" width="7.625" style="20" customWidth="1"/>
    <col min="4568" max="4568" width="8.75" style="20" customWidth="1"/>
    <col min="4569" max="4585" width="7.625" style="20" customWidth="1"/>
    <col min="4586" max="4586" width="2.375" style="20" customWidth="1"/>
    <col min="4587" max="4810" width="9" style="20"/>
    <col min="4811" max="4811" width="8.5" style="20" customWidth="1"/>
    <col min="4812" max="4812" width="13.5" style="20" bestFit="1" customWidth="1"/>
    <col min="4813" max="4813" width="11.625" style="20" customWidth="1"/>
    <col min="4814" max="4815" width="10" style="20" customWidth="1"/>
    <col min="4816" max="4816" width="9" style="20" customWidth="1"/>
    <col min="4817" max="4817" width="9.375" style="20" customWidth="1"/>
    <col min="4818" max="4821" width="7.625" style="20" customWidth="1"/>
    <col min="4822" max="4822" width="9.375" style="20" customWidth="1"/>
    <col min="4823" max="4823" width="7.625" style="20" customWidth="1"/>
    <col min="4824" max="4824" width="8.75" style="20" customWidth="1"/>
    <col min="4825" max="4841" width="7.625" style="20" customWidth="1"/>
    <col min="4842" max="4842" width="2.375" style="20" customWidth="1"/>
    <col min="4843" max="5066" width="9" style="20"/>
    <col min="5067" max="5067" width="8.5" style="20" customWidth="1"/>
    <col min="5068" max="5068" width="13.5" style="20" bestFit="1" customWidth="1"/>
    <col min="5069" max="5069" width="11.625" style="20" customWidth="1"/>
    <col min="5070" max="5071" width="10" style="20" customWidth="1"/>
    <col min="5072" max="5072" width="9" style="20" customWidth="1"/>
    <col min="5073" max="5073" width="9.375" style="20" customWidth="1"/>
    <col min="5074" max="5077" width="7.625" style="20" customWidth="1"/>
    <col min="5078" max="5078" width="9.375" style="20" customWidth="1"/>
    <col min="5079" max="5079" width="7.625" style="20" customWidth="1"/>
    <col min="5080" max="5080" width="8.75" style="20" customWidth="1"/>
    <col min="5081" max="5097" width="7.625" style="20" customWidth="1"/>
    <col min="5098" max="5098" width="2.375" style="20" customWidth="1"/>
    <col min="5099" max="5322" width="9" style="20"/>
    <col min="5323" max="5323" width="8.5" style="20" customWidth="1"/>
    <col min="5324" max="5324" width="13.5" style="20" bestFit="1" customWidth="1"/>
    <col min="5325" max="5325" width="11.625" style="20" customWidth="1"/>
    <col min="5326" max="5327" width="10" style="20" customWidth="1"/>
    <col min="5328" max="5328" width="9" style="20" customWidth="1"/>
    <col min="5329" max="5329" width="9.375" style="20" customWidth="1"/>
    <col min="5330" max="5333" width="7.625" style="20" customWidth="1"/>
    <col min="5334" max="5334" width="9.375" style="20" customWidth="1"/>
    <col min="5335" max="5335" width="7.625" style="20" customWidth="1"/>
    <col min="5336" max="5336" width="8.75" style="20" customWidth="1"/>
    <col min="5337" max="5353" width="7.625" style="20" customWidth="1"/>
    <col min="5354" max="5354" width="2.375" style="20" customWidth="1"/>
    <col min="5355" max="5578" width="9" style="20"/>
    <col min="5579" max="5579" width="8.5" style="20" customWidth="1"/>
    <col min="5580" max="5580" width="13.5" style="20" bestFit="1" customWidth="1"/>
    <col min="5581" max="5581" width="11.625" style="20" customWidth="1"/>
    <col min="5582" max="5583" width="10" style="20" customWidth="1"/>
    <col min="5584" max="5584" width="9" style="20" customWidth="1"/>
    <col min="5585" max="5585" width="9.375" style="20" customWidth="1"/>
    <col min="5586" max="5589" width="7.625" style="20" customWidth="1"/>
    <col min="5590" max="5590" width="9.375" style="20" customWidth="1"/>
    <col min="5591" max="5591" width="7.625" style="20" customWidth="1"/>
    <col min="5592" max="5592" width="8.75" style="20" customWidth="1"/>
    <col min="5593" max="5609" width="7.625" style="20" customWidth="1"/>
    <col min="5610" max="5610" width="2.375" style="20" customWidth="1"/>
    <col min="5611" max="5834" width="9" style="20"/>
    <col min="5835" max="5835" width="8.5" style="20" customWidth="1"/>
    <col min="5836" max="5836" width="13.5" style="20" bestFit="1" customWidth="1"/>
    <col min="5837" max="5837" width="11.625" style="20" customWidth="1"/>
    <col min="5838" max="5839" width="10" style="20" customWidth="1"/>
    <col min="5840" max="5840" width="9" style="20" customWidth="1"/>
    <col min="5841" max="5841" width="9.375" style="20" customWidth="1"/>
    <col min="5842" max="5845" width="7.625" style="20" customWidth="1"/>
    <col min="5846" max="5846" width="9.375" style="20" customWidth="1"/>
    <col min="5847" max="5847" width="7.625" style="20" customWidth="1"/>
    <col min="5848" max="5848" width="8.75" style="20" customWidth="1"/>
    <col min="5849" max="5865" width="7.625" style="20" customWidth="1"/>
    <col min="5866" max="5866" width="2.375" style="20" customWidth="1"/>
    <col min="5867" max="6090" width="9" style="20"/>
    <col min="6091" max="6091" width="8.5" style="20" customWidth="1"/>
    <col min="6092" max="6092" width="13.5" style="20" bestFit="1" customWidth="1"/>
    <col min="6093" max="6093" width="11.625" style="20" customWidth="1"/>
    <col min="6094" max="6095" width="10" style="20" customWidth="1"/>
    <col min="6096" max="6096" width="9" style="20" customWidth="1"/>
    <col min="6097" max="6097" width="9.375" style="20" customWidth="1"/>
    <col min="6098" max="6101" width="7.625" style="20" customWidth="1"/>
    <col min="6102" max="6102" width="9.375" style="20" customWidth="1"/>
    <col min="6103" max="6103" width="7.625" style="20" customWidth="1"/>
    <col min="6104" max="6104" width="8.75" style="20" customWidth="1"/>
    <col min="6105" max="6121" width="7.625" style="20" customWidth="1"/>
    <col min="6122" max="6122" width="2.375" style="20" customWidth="1"/>
    <col min="6123" max="6346" width="9" style="20"/>
    <col min="6347" max="6347" width="8.5" style="20" customWidth="1"/>
    <col min="6348" max="6348" width="13.5" style="20" bestFit="1" customWidth="1"/>
    <col min="6349" max="6349" width="11.625" style="20" customWidth="1"/>
    <col min="6350" max="6351" width="10" style="20" customWidth="1"/>
    <col min="6352" max="6352" width="9" style="20" customWidth="1"/>
    <col min="6353" max="6353" width="9.375" style="20" customWidth="1"/>
    <col min="6354" max="6357" width="7.625" style="20" customWidth="1"/>
    <col min="6358" max="6358" width="9.375" style="20" customWidth="1"/>
    <col min="6359" max="6359" width="7.625" style="20" customWidth="1"/>
    <col min="6360" max="6360" width="8.75" style="20" customWidth="1"/>
    <col min="6361" max="6377" width="7.625" style="20" customWidth="1"/>
    <col min="6378" max="6378" width="2.375" style="20" customWidth="1"/>
    <col min="6379" max="6602" width="9" style="20"/>
    <col min="6603" max="6603" width="8.5" style="20" customWidth="1"/>
    <col min="6604" max="6604" width="13.5" style="20" bestFit="1" customWidth="1"/>
    <col min="6605" max="6605" width="11.625" style="20" customWidth="1"/>
    <col min="6606" max="6607" width="10" style="20" customWidth="1"/>
    <col min="6608" max="6608" width="9" style="20" customWidth="1"/>
    <col min="6609" max="6609" width="9.375" style="20" customWidth="1"/>
    <col min="6610" max="6613" width="7.625" style="20" customWidth="1"/>
    <col min="6614" max="6614" width="9.375" style="20" customWidth="1"/>
    <col min="6615" max="6615" width="7.625" style="20" customWidth="1"/>
    <col min="6616" max="6616" width="8.75" style="20" customWidth="1"/>
    <col min="6617" max="6633" width="7.625" style="20" customWidth="1"/>
    <col min="6634" max="6634" width="2.375" style="20" customWidth="1"/>
    <col min="6635" max="6858" width="9" style="20"/>
    <col min="6859" max="6859" width="8.5" style="20" customWidth="1"/>
    <col min="6860" max="6860" width="13.5" style="20" bestFit="1" customWidth="1"/>
    <col min="6861" max="6861" width="11.625" style="20" customWidth="1"/>
    <col min="6862" max="6863" width="10" style="20" customWidth="1"/>
    <col min="6864" max="6864" width="9" style="20" customWidth="1"/>
    <col min="6865" max="6865" width="9.375" style="20" customWidth="1"/>
    <col min="6866" max="6869" width="7.625" style="20" customWidth="1"/>
    <col min="6870" max="6870" width="9.375" style="20" customWidth="1"/>
    <col min="6871" max="6871" width="7.625" style="20" customWidth="1"/>
    <col min="6872" max="6872" width="8.75" style="20" customWidth="1"/>
    <col min="6873" max="6889" width="7.625" style="20" customWidth="1"/>
    <col min="6890" max="6890" width="2.375" style="20" customWidth="1"/>
    <col min="6891" max="7114" width="9" style="20"/>
    <col min="7115" max="7115" width="8.5" style="20" customWidth="1"/>
    <col min="7116" max="7116" width="13.5" style="20" bestFit="1" customWidth="1"/>
    <col min="7117" max="7117" width="11.625" style="20" customWidth="1"/>
    <col min="7118" max="7119" width="10" style="20" customWidth="1"/>
    <col min="7120" max="7120" width="9" style="20" customWidth="1"/>
    <col min="7121" max="7121" width="9.375" style="20" customWidth="1"/>
    <col min="7122" max="7125" width="7.625" style="20" customWidth="1"/>
    <col min="7126" max="7126" width="9.375" style="20" customWidth="1"/>
    <col min="7127" max="7127" width="7.625" style="20" customWidth="1"/>
    <col min="7128" max="7128" width="8.75" style="20" customWidth="1"/>
    <col min="7129" max="7145" width="7.625" style="20" customWidth="1"/>
    <col min="7146" max="7146" width="2.375" style="20" customWidth="1"/>
    <col min="7147" max="7370" width="9" style="20"/>
    <col min="7371" max="7371" width="8.5" style="20" customWidth="1"/>
    <col min="7372" max="7372" width="13.5" style="20" bestFit="1" customWidth="1"/>
    <col min="7373" max="7373" width="11.625" style="20" customWidth="1"/>
    <col min="7374" max="7375" width="10" style="20" customWidth="1"/>
    <col min="7376" max="7376" width="9" style="20" customWidth="1"/>
    <col min="7377" max="7377" width="9.375" style="20" customWidth="1"/>
    <col min="7378" max="7381" width="7.625" style="20" customWidth="1"/>
    <col min="7382" max="7382" width="9.375" style="20" customWidth="1"/>
    <col min="7383" max="7383" width="7.625" style="20" customWidth="1"/>
    <col min="7384" max="7384" width="8.75" style="20" customWidth="1"/>
    <col min="7385" max="7401" width="7.625" style="20" customWidth="1"/>
    <col min="7402" max="7402" width="2.375" style="20" customWidth="1"/>
    <col min="7403" max="7626" width="9" style="20"/>
    <col min="7627" max="7627" width="8.5" style="20" customWidth="1"/>
    <col min="7628" max="7628" width="13.5" style="20" bestFit="1" customWidth="1"/>
    <col min="7629" max="7629" width="11.625" style="20" customWidth="1"/>
    <col min="7630" max="7631" width="10" style="20" customWidth="1"/>
    <col min="7632" max="7632" width="9" style="20" customWidth="1"/>
    <col min="7633" max="7633" width="9.375" style="20" customWidth="1"/>
    <col min="7634" max="7637" width="7.625" style="20" customWidth="1"/>
    <col min="7638" max="7638" width="9.375" style="20" customWidth="1"/>
    <col min="7639" max="7639" width="7.625" style="20" customWidth="1"/>
    <col min="7640" max="7640" width="8.75" style="20" customWidth="1"/>
    <col min="7641" max="7657" width="7.625" style="20" customWidth="1"/>
    <col min="7658" max="7658" width="2.375" style="20" customWidth="1"/>
    <col min="7659" max="7882" width="9" style="20"/>
    <col min="7883" max="7883" width="8.5" style="20" customWidth="1"/>
    <col min="7884" max="7884" width="13.5" style="20" bestFit="1" customWidth="1"/>
    <col min="7885" max="7885" width="11.625" style="20" customWidth="1"/>
    <col min="7886" max="7887" width="10" style="20" customWidth="1"/>
    <col min="7888" max="7888" width="9" style="20" customWidth="1"/>
    <col min="7889" max="7889" width="9.375" style="20" customWidth="1"/>
    <col min="7890" max="7893" width="7.625" style="20" customWidth="1"/>
    <col min="7894" max="7894" width="9.375" style="20" customWidth="1"/>
    <col min="7895" max="7895" width="7.625" style="20" customWidth="1"/>
    <col min="7896" max="7896" width="8.75" style="20" customWidth="1"/>
    <col min="7897" max="7913" width="7.625" style="20" customWidth="1"/>
    <col min="7914" max="7914" width="2.375" style="20" customWidth="1"/>
    <col min="7915" max="8138" width="9" style="20"/>
    <col min="8139" max="8139" width="8.5" style="20" customWidth="1"/>
    <col min="8140" max="8140" width="13.5" style="20" bestFit="1" customWidth="1"/>
    <col min="8141" max="8141" width="11.625" style="20" customWidth="1"/>
    <col min="8142" max="8143" width="10" style="20" customWidth="1"/>
    <col min="8144" max="8144" width="9" style="20" customWidth="1"/>
    <col min="8145" max="8145" width="9.375" style="20" customWidth="1"/>
    <col min="8146" max="8149" width="7.625" style="20" customWidth="1"/>
    <col min="8150" max="8150" width="9.375" style="20" customWidth="1"/>
    <col min="8151" max="8151" width="7.625" style="20" customWidth="1"/>
    <col min="8152" max="8152" width="8.75" style="20" customWidth="1"/>
    <col min="8153" max="8169" width="7.625" style="20" customWidth="1"/>
    <col min="8170" max="8170" width="2.375" style="20" customWidth="1"/>
    <col min="8171" max="8394" width="9" style="20"/>
    <col min="8395" max="8395" width="8.5" style="20" customWidth="1"/>
    <col min="8396" max="8396" width="13.5" style="20" bestFit="1" customWidth="1"/>
    <col min="8397" max="8397" width="11.625" style="20" customWidth="1"/>
    <col min="8398" max="8399" width="10" style="20" customWidth="1"/>
    <col min="8400" max="8400" width="9" style="20" customWidth="1"/>
    <col min="8401" max="8401" width="9.375" style="20" customWidth="1"/>
    <col min="8402" max="8405" width="7.625" style="20" customWidth="1"/>
    <col min="8406" max="8406" width="9.375" style="20" customWidth="1"/>
    <col min="8407" max="8407" width="7.625" style="20" customWidth="1"/>
    <col min="8408" max="8408" width="8.75" style="20" customWidth="1"/>
    <col min="8409" max="8425" width="7.625" style="20" customWidth="1"/>
    <col min="8426" max="8426" width="2.375" style="20" customWidth="1"/>
    <col min="8427" max="8650" width="9" style="20"/>
    <col min="8651" max="8651" width="8.5" style="20" customWidth="1"/>
    <col min="8652" max="8652" width="13.5" style="20" bestFit="1" customWidth="1"/>
    <col min="8653" max="8653" width="11.625" style="20" customWidth="1"/>
    <col min="8654" max="8655" width="10" style="20" customWidth="1"/>
    <col min="8656" max="8656" width="9" style="20" customWidth="1"/>
    <col min="8657" max="8657" width="9.375" style="20" customWidth="1"/>
    <col min="8658" max="8661" width="7.625" style="20" customWidth="1"/>
    <col min="8662" max="8662" width="9.375" style="20" customWidth="1"/>
    <col min="8663" max="8663" width="7.625" style="20" customWidth="1"/>
    <col min="8664" max="8664" width="8.75" style="20" customWidth="1"/>
    <col min="8665" max="8681" width="7.625" style="20" customWidth="1"/>
    <col min="8682" max="8682" width="2.375" style="20" customWidth="1"/>
    <col min="8683" max="8906" width="9" style="20"/>
    <col min="8907" max="8907" width="8.5" style="20" customWidth="1"/>
    <col min="8908" max="8908" width="13.5" style="20" bestFit="1" customWidth="1"/>
    <col min="8909" max="8909" width="11.625" style="20" customWidth="1"/>
    <col min="8910" max="8911" width="10" style="20" customWidth="1"/>
    <col min="8912" max="8912" width="9" style="20" customWidth="1"/>
    <col min="8913" max="8913" width="9.375" style="20" customWidth="1"/>
    <col min="8914" max="8917" width="7.625" style="20" customWidth="1"/>
    <col min="8918" max="8918" width="9.375" style="20" customWidth="1"/>
    <col min="8919" max="8919" width="7.625" style="20" customWidth="1"/>
    <col min="8920" max="8920" width="8.75" style="20" customWidth="1"/>
    <col min="8921" max="8937" width="7.625" style="20" customWidth="1"/>
    <col min="8938" max="8938" width="2.375" style="20" customWidth="1"/>
    <col min="8939" max="9162" width="9" style="20"/>
    <col min="9163" max="9163" width="8.5" style="20" customWidth="1"/>
    <col min="9164" max="9164" width="13.5" style="20" bestFit="1" customWidth="1"/>
    <col min="9165" max="9165" width="11.625" style="20" customWidth="1"/>
    <col min="9166" max="9167" width="10" style="20" customWidth="1"/>
    <col min="9168" max="9168" width="9" style="20" customWidth="1"/>
    <col min="9169" max="9169" width="9.375" style="20" customWidth="1"/>
    <col min="9170" max="9173" width="7.625" style="20" customWidth="1"/>
    <col min="9174" max="9174" width="9.375" style="20" customWidth="1"/>
    <col min="9175" max="9175" width="7.625" style="20" customWidth="1"/>
    <col min="9176" max="9176" width="8.75" style="20" customWidth="1"/>
    <col min="9177" max="9193" width="7.625" style="20" customWidth="1"/>
    <col min="9194" max="9194" width="2.375" style="20" customWidth="1"/>
    <col min="9195" max="9418" width="9" style="20"/>
    <col min="9419" max="9419" width="8.5" style="20" customWidth="1"/>
    <col min="9420" max="9420" width="13.5" style="20" bestFit="1" customWidth="1"/>
    <col min="9421" max="9421" width="11.625" style="20" customWidth="1"/>
    <col min="9422" max="9423" width="10" style="20" customWidth="1"/>
    <col min="9424" max="9424" width="9" style="20" customWidth="1"/>
    <col min="9425" max="9425" width="9.375" style="20" customWidth="1"/>
    <col min="9426" max="9429" width="7.625" style="20" customWidth="1"/>
    <col min="9430" max="9430" width="9.375" style="20" customWidth="1"/>
    <col min="9431" max="9431" width="7.625" style="20" customWidth="1"/>
    <col min="9432" max="9432" width="8.75" style="20" customWidth="1"/>
    <col min="9433" max="9449" width="7.625" style="20" customWidth="1"/>
    <col min="9450" max="9450" width="2.375" style="20" customWidth="1"/>
    <col min="9451" max="9674" width="9" style="20"/>
    <col min="9675" max="9675" width="8.5" style="20" customWidth="1"/>
    <col min="9676" max="9676" width="13.5" style="20" bestFit="1" customWidth="1"/>
    <col min="9677" max="9677" width="11.625" style="20" customWidth="1"/>
    <col min="9678" max="9679" width="10" style="20" customWidth="1"/>
    <col min="9680" max="9680" width="9" style="20" customWidth="1"/>
    <col min="9681" max="9681" width="9.375" style="20" customWidth="1"/>
    <col min="9682" max="9685" width="7.625" style="20" customWidth="1"/>
    <col min="9686" max="9686" width="9.375" style="20" customWidth="1"/>
    <col min="9687" max="9687" width="7.625" style="20" customWidth="1"/>
    <col min="9688" max="9688" width="8.75" style="20" customWidth="1"/>
    <col min="9689" max="9705" width="7.625" style="20" customWidth="1"/>
    <col min="9706" max="9706" width="2.375" style="20" customWidth="1"/>
    <col min="9707" max="9930" width="9" style="20"/>
    <col min="9931" max="9931" width="8.5" style="20" customWidth="1"/>
    <col min="9932" max="9932" width="13.5" style="20" bestFit="1" customWidth="1"/>
    <col min="9933" max="9933" width="11.625" style="20" customWidth="1"/>
    <col min="9934" max="9935" width="10" style="20" customWidth="1"/>
    <col min="9936" max="9936" width="9" style="20" customWidth="1"/>
    <col min="9937" max="9937" width="9.375" style="20" customWidth="1"/>
    <col min="9938" max="9941" width="7.625" style="20" customWidth="1"/>
    <col min="9942" max="9942" width="9.375" style="20" customWidth="1"/>
    <col min="9943" max="9943" width="7.625" style="20" customWidth="1"/>
    <col min="9944" max="9944" width="8.75" style="20" customWidth="1"/>
    <col min="9945" max="9961" width="7.625" style="20" customWidth="1"/>
    <col min="9962" max="9962" width="2.375" style="20" customWidth="1"/>
    <col min="9963" max="10186" width="9" style="20"/>
    <col min="10187" max="10187" width="8.5" style="20" customWidth="1"/>
    <col min="10188" max="10188" width="13.5" style="20" bestFit="1" customWidth="1"/>
    <col min="10189" max="10189" width="11.625" style="20" customWidth="1"/>
    <col min="10190" max="10191" width="10" style="20" customWidth="1"/>
    <col min="10192" max="10192" width="9" style="20" customWidth="1"/>
    <col min="10193" max="10193" width="9.375" style="20" customWidth="1"/>
    <col min="10194" max="10197" width="7.625" style="20" customWidth="1"/>
    <col min="10198" max="10198" width="9.375" style="20" customWidth="1"/>
    <col min="10199" max="10199" width="7.625" style="20" customWidth="1"/>
    <col min="10200" max="10200" width="8.75" style="20" customWidth="1"/>
    <col min="10201" max="10217" width="7.625" style="20" customWidth="1"/>
    <col min="10218" max="10218" width="2.375" style="20" customWidth="1"/>
    <col min="10219" max="10442" width="9" style="20"/>
    <col min="10443" max="10443" width="8.5" style="20" customWidth="1"/>
    <col min="10444" max="10444" width="13.5" style="20" bestFit="1" customWidth="1"/>
    <col min="10445" max="10445" width="11.625" style="20" customWidth="1"/>
    <col min="10446" max="10447" width="10" style="20" customWidth="1"/>
    <col min="10448" max="10448" width="9" style="20" customWidth="1"/>
    <col min="10449" max="10449" width="9.375" style="20" customWidth="1"/>
    <col min="10450" max="10453" width="7.625" style="20" customWidth="1"/>
    <col min="10454" max="10454" width="9.375" style="20" customWidth="1"/>
    <col min="10455" max="10455" width="7.625" style="20" customWidth="1"/>
    <col min="10456" max="10456" width="8.75" style="20" customWidth="1"/>
    <col min="10457" max="10473" width="7.625" style="20" customWidth="1"/>
    <col min="10474" max="10474" width="2.375" style="20" customWidth="1"/>
    <col min="10475" max="10698" width="9" style="20"/>
    <col min="10699" max="10699" width="8.5" style="20" customWidth="1"/>
    <col min="10700" max="10700" width="13.5" style="20" bestFit="1" customWidth="1"/>
    <col min="10701" max="10701" width="11.625" style="20" customWidth="1"/>
    <col min="10702" max="10703" width="10" style="20" customWidth="1"/>
    <col min="10704" max="10704" width="9" style="20" customWidth="1"/>
    <col min="10705" max="10705" width="9.375" style="20" customWidth="1"/>
    <col min="10706" max="10709" width="7.625" style="20" customWidth="1"/>
    <col min="10710" max="10710" width="9.375" style="20" customWidth="1"/>
    <col min="10711" max="10711" width="7.625" style="20" customWidth="1"/>
    <col min="10712" max="10712" width="8.75" style="20" customWidth="1"/>
    <col min="10713" max="10729" width="7.625" style="20" customWidth="1"/>
    <col min="10730" max="10730" width="2.375" style="20" customWidth="1"/>
    <col min="10731" max="10954" width="9" style="20"/>
    <col min="10955" max="10955" width="8.5" style="20" customWidth="1"/>
    <col min="10956" max="10956" width="13.5" style="20" bestFit="1" customWidth="1"/>
    <col min="10957" max="10957" width="11.625" style="20" customWidth="1"/>
    <col min="10958" max="10959" width="10" style="20" customWidth="1"/>
    <col min="10960" max="10960" width="9" style="20" customWidth="1"/>
    <col min="10961" max="10961" width="9.375" style="20" customWidth="1"/>
    <col min="10962" max="10965" width="7.625" style="20" customWidth="1"/>
    <col min="10966" max="10966" width="9.375" style="20" customWidth="1"/>
    <col min="10967" max="10967" width="7.625" style="20" customWidth="1"/>
    <col min="10968" max="10968" width="8.75" style="20" customWidth="1"/>
    <col min="10969" max="10985" width="7.625" style="20" customWidth="1"/>
    <col min="10986" max="10986" width="2.375" style="20" customWidth="1"/>
    <col min="10987" max="11210" width="9" style="20"/>
    <col min="11211" max="11211" width="8.5" style="20" customWidth="1"/>
    <col min="11212" max="11212" width="13.5" style="20" bestFit="1" customWidth="1"/>
    <col min="11213" max="11213" width="11.625" style="20" customWidth="1"/>
    <col min="11214" max="11215" width="10" style="20" customWidth="1"/>
    <col min="11216" max="11216" width="9" style="20" customWidth="1"/>
    <col min="11217" max="11217" width="9.375" style="20" customWidth="1"/>
    <col min="11218" max="11221" width="7.625" style="20" customWidth="1"/>
    <col min="11222" max="11222" width="9.375" style="20" customWidth="1"/>
    <col min="11223" max="11223" width="7.625" style="20" customWidth="1"/>
    <col min="11224" max="11224" width="8.75" style="20" customWidth="1"/>
    <col min="11225" max="11241" width="7.625" style="20" customWidth="1"/>
    <col min="11242" max="11242" width="2.375" style="20" customWidth="1"/>
    <col min="11243" max="11466" width="9" style="20"/>
    <col min="11467" max="11467" width="8.5" style="20" customWidth="1"/>
    <col min="11468" max="11468" width="13.5" style="20" bestFit="1" customWidth="1"/>
    <col min="11469" max="11469" width="11.625" style="20" customWidth="1"/>
    <col min="11470" max="11471" width="10" style="20" customWidth="1"/>
    <col min="11472" max="11472" width="9" style="20" customWidth="1"/>
    <col min="11473" max="11473" width="9.375" style="20" customWidth="1"/>
    <col min="11474" max="11477" width="7.625" style="20" customWidth="1"/>
    <col min="11478" max="11478" width="9.375" style="20" customWidth="1"/>
    <col min="11479" max="11479" width="7.625" style="20" customWidth="1"/>
    <col min="11480" max="11480" width="8.75" style="20" customWidth="1"/>
    <col min="11481" max="11497" width="7.625" style="20" customWidth="1"/>
    <col min="11498" max="11498" width="2.375" style="20" customWidth="1"/>
    <col min="11499" max="11722" width="9" style="20"/>
    <col min="11723" max="11723" width="8.5" style="20" customWidth="1"/>
    <col min="11724" max="11724" width="13.5" style="20" bestFit="1" customWidth="1"/>
    <col min="11725" max="11725" width="11.625" style="20" customWidth="1"/>
    <col min="11726" max="11727" width="10" style="20" customWidth="1"/>
    <col min="11728" max="11728" width="9" style="20" customWidth="1"/>
    <col min="11729" max="11729" width="9.375" style="20" customWidth="1"/>
    <col min="11730" max="11733" width="7.625" style="20" customWidth="1"/>
    <col min="11734" max="11734" width="9.375" style="20" customWidth="1"/>
    <col min="11735" max="11735" width="7.625" style="20" customWidth="1"/>
    <col min="11736" max="11736" width="8.75" style="20" customWidth="1"/>
    <col min="11737" max="11753" width="7.625" style="20" customWidth="1"/>
    <col min="11754" max="11754" width="2.375" style="20" customWidth="1"/>
    <col min="11755" max="11978" width="9" style="20"/>
    <col min="11979" max="11979" width="8.5" style="20" customWidth="1"/>
    <col min="11980" max="11980" width="13.5" style="20" bestFit="1" customWidth="1"/>
    <col min="11981" max="11981" width="11.625" style="20" customWidth="1"/>
    <col min="11982" max="11983" width="10" style="20" customWidth="1"/>
    <col min="11984" max="11984" width="9" style="20" customWidth="1"/>
    <col min="11985" max="11985" width="9.375" style="20" customWidth="1"/>
    <col min="11986" max="11989" width="7.625" style="20" customWidth="1"/>
    <col min="11990" max="11990" width="9.375" style="20" customWidth="1"/>
    <col min="11991" max="11991" width="7.625" style="20" customWidth="1"/>
    <col min="11992" max="11992" width="8.75" style="20" customWidth="1"/>
    <col min="11993" max="12009" width="7.625" style="20" customWidth="1"/>
    <col min="12010" max="12010" width="2.375" style="20" customWidth="1"/>
    <col min="12011" max="12234" width="9" style="20"/>
    <col min="12235" max="12235" width="8.5" style="20" customWidth="1"/>
    <col min="12236" max="12236" width="13.5" style="20" bestFit="1" customWidth="1"/>
    <col min="12237" max="12237" width="11.625" style="20" customWidth="1"/>
    <col min="12238" max="12239" width="10" style="20" customWidth="1"/>
    <col min="12240" max="12240" width="9" style="20" customWidth="1"/>
    <col min="12241" max="12241" width="9.375" style="20" customWidth="1"/>
    <col min="12242" max="12245" width="7.625" style="20" customWidth="1"/>
    <col min="12246" max="12246" width="9.375" style="20" customWidth="1"/>
    <col min="12247" max="12247" width="7.625" style="20" customWidth="1"/>
    <col min="12248" max="12248" width="8.75" style="20" customWidth="1"/>
    <col min="12249" max="12265" width="7.625" style="20" customWidth="1"/>
    <col min="12266" max="12266" width="2.375" style="20" customWidth="1"/>
    <col min="12267" max="12490" width="9" style="20"/>
    <col min="12491" max="12491" width="8.5" style="20" customWidth="1"/>
    <col min="12492" max="12492" width="13.5" style="20" bestFit="1" customWidth="1"/>
    <col min="12493" max="12493" width="11.625" style="20" customWidth="1"/>
    <col min="12494" max="12495" width="10" style="20" customWidth="1"/>
    <col min="12496" max="12496" width="9" style="20" customWidth="1"/>
    <col min="12497" max="12497" width="9.375" style="20" customWidth="1"/>
    <col min="12498" max="12501" width="7.625" style="20" customWidth="1"/>
    <col min="12502" max="12502" width="9.375" style="20" customWidth="1"/>
    <col min="12503" max="12503" width="7.625" style="20" customWidth="1"/>
    <col min="12504" max="12504" width="8.75" style="20" customWidth="1"/>
    <col min="12505" max="12521" width="7.625" style="20" customWidth="1"/>
    <col min="12522" max="12522" width="2.375" style="20" customWidth="1"/>
    <col min="12523" max="12746" width="9" style="20"/>
    <col min="12747" max="12747" width="8.5" style="20" customWidth="1"/>
    <col min="12748" max="12748" width="13.5" style="20" bestFit="1" customWidth="1"/>
    <col min="12749" max="12749" width="11.625" style="20" customWidth="1"/>
    <col min="12750" max="12751" width="10" style="20" customWidth="1"/>
    <col min="12752" max="12752" width="9" style="20" customWidth="1"/>
    <col min="12753" max="12753" width="9.375" style="20" customWidth="1"/>
    <col min="12754" max="12757" width="7.625" style="20" customWidth="1"/>
    <col min="12758" max="12758" width="9.375" style="20" customWidth="1"/>
    <col min="12759" max="12759" width="7.625" style="20" customWidth="1"/>
    <col min="12760" max="12760" width="8.75" style="20" customWidth="1"/>
    <col min="12761" max="12777" width="7.625" style="20" customWidth="1"/>
    <col min="12778" max="12778" width="2.375" style="20" customWidth="1"/>
    <col min="12779" max="13002" width="9" style="20"/>
    <col min="13003" max="13003" width="8.5" style="20" customWidth="1"/>
    <col min="13004" max="13004" width="13.5" style="20" bestFit="1" customWidth="1"/>
    <col min="13005" max="13005" width="11.625" style="20" customWidth="1"/>
    <col min="13006" max="13007" width="10" style="20" customWidth="1"/>
    <col min="13008" max="13008" width="9" style="20" customWidth="1"/>
    <col min="13009" max="13009" width="9.375" style="20" customWidth="1"/>
    <col min="13010" max="13013" width="7.625" style="20" customWidth="1"/>
    <col min="13014" max="13014" width="9.375" style="20" customWidth="1"/>
    <col min="13015" max="13015" width="7.625" style="20" customWidth="1"/>
    <col min="13016" max="13016" width="8.75" style="20" customWidth="1"/>
    <col min="13017" max="13033" width="7.625" style="20" customWidth="1"/>
    <col min="13034" max="13034" width="2.375" style="20" customWidth="1"/>
    <col min="13035" max="13258" width="9" style="20"/>
    <col min="13259" max="13259" width="8.5" style="20" customWidth="1"/>
    <col min="13260" max="13260" width="13.5" style="20" bestFit="1" customWidth="1"/>
    <col min="13261" max="13261" width="11.625" style="20" customWidth="1"/>
    <col min="13262" max="13263" width="10" style="20" customWidth="1"/>
    <col min="13264" max="13264" width="9" style="20" customWidth="1"/>
    <col min="13265" max="13265" width="9.375" style="20" customWidth="1"/>
    <col min="13266" max="13269" width="7.625" style="20" customWidth="1"/>
    <col min="13270" max="13270" width="9.375" style="20" customWidth="1"/>
    <col min="13271" max="13271" width="7.625" style="20" customWidth="1"/>
    <col min="13272" max="13272" width="8.75" style="20" customWidth="1"/>
    <col min="13273" max="13289" width="7.625" style="20" customWidth="1"/>
    <col min="13290" max="13290" width="2.375" style="20" customWidth="1"/>
    <col min="13291" max="13514" width="9" style="20"/>
    <col min="13515" max="13515" width="8.5" style="20" customWidth="1"/>
    <col min="13516" max="13516" width="13.5" style="20" bestFit="1" customWidth="1"/>
    <col min="13517" max="13517" width="11.625" style="20" customWidth="1"/>
    <col min="13518" max="13519" width="10" style="20" customWidth="1"/>
    <col min="13520" max="13520" width="9" style="20" customWidth="1"/>
    <col min="13521" max="13521" width="9.375" style="20" customWidth="1"/>
    <col min="13522" max="13525" width="7.625" style="20" customWidth="1"/>
    <col min="13526" max="13526" width="9.375" style="20" customWidth="1"/>
    <col min="13527" max="13527" width="7.625" style="20" customWidth="1"/>
    <col min="13528" max="13528" width="8.75" style="20" customWidth="1"/>
    <col min="13529" max="13545" width="7.625" style="20" customWidth="1"/>
    <col min="13546" max="13546" width="2.375" style="20" customWidth="1"/>
    <col min="13547" max="13770" width="9" style="20"/>
    <col min="13771" max="13771" width="8.5" style="20" customWidth="1"/>
    <col min="13772" max="13772" width="13.5" style="20" bestFit="1" customWidth="1"/>
    <col min="13773" max="13773" width="11.625" style="20" customWidth="1"/>
    <col min="13774" max="13775" width="10" style="20" customWidth="1"/>
    <col min="13776" max="13776" width="9" style="20" customWidth="1"/>
    <col min="13777" max="13777" width="9.375" style="20" customWidth="1"/>
    <col min="13778" max="13781" width="7.625" style="20" customWidth="1"/>
    <col min="13782" max="13782" width="9.375" style="20" customWidth="1"/>
    <col min="13783" max="13783" width="7.625" style="20" customWidth="1"/>
    <col min="13784" max="13784" width="8.75" style="20" customWidth="1"/>
    <col min="13785" max="13801" width="7.625" style="20" customWidth="1"/>
    <col min="13802" max="13802" width="2.375" style="20" customWidth="1"/>
    <col min="13803" max="14026" width="9" style="20"/>
    <col min="14027" max="14027" width="8.5" style="20" customWidth="1"/>
    <col min="14028" max="14028" width="13.5" style="20" bestFit="1" customWidth="1"/>
    <col min="14029" max="14029" width="11.625" style="20" customWidth="1"/>
    <col min="14030" max="14031" width="10" style="20" customWidth="1"/>
    <col min="14032" max="14032" width="9" style="20" customWidth="1"/>
    <col min="14033" max="14033" width="9.375" style="20" customWidth="1"/>
    <col min="14034" max="14037" width="7.625" style="20" customWidth="1"/>
    <col min="14038" max="14038" width="9.375" style="20" customWidth="1"/>
    <col min="14039" max="14039" width="7.625" style="20" customWidth="1"/>
    <col min="14040" max="14040" width="8.75" style="20" customWidth="1"/>
    <col min="14041" max="14057" width="7.625" style="20" customWidth="1"/>
    <col min="14058" max="14058" width="2.375" style="20" customWidth="1"/>
    <col min="14059" max="14282" width="9" style="20"/>
    <col min="14283" max="14283" width="8.5" style="20" customWidth="1"/>
    <col min="14284" max="14284" width="13.5" style="20" bestFit="1" customWidth="1"/>
    <col min="14285" max="14285" width="11.625" style="20" customWidth="1"/>
    <col min="14286" max="14287" width="10" style="20" customWidth="1"/>
    <col min="14288" max="14288" width="9" style="20" customWidth="1"/>
    <col min="14289" max="14289" width="9.375" style="20" customWidth="1"/>
    <col min="14290" max="14293" width="7.625" style="20" customWidth="1"/>
    <col min="14294" max="14294" width="9.375" style="20" customWidth="1"/>
    <col min="14295" max="14295" width="7.625" style="20" customWidth="1"/>
    <col min="14296" max="14296" width="8.75" style="20" customWidth="1"/>
    <col min="14297" max="14313" width="7.625" style="20" customWidth="1"/>
    <col min="14314" max="14314" width="2.375" style="20" customWidth="1"/>
    <col min="14315" max="14538" width="9" style="20"/>
    <col min="14539" max="14539" width="8.5" style="20" customWidth="1"/>
    <col min="14540" max="14540" width="13.5" style="20" bestFit="1" customWidth="1"/>
    <col min="14541" max="14541" width="11.625" style="20" customWidth="1"/>
    <col min="14542" max="14543" width="10" style="20" customWidth="1"/>
    <col min="14544" max="14544" width="9" style="20" customWidth="1"/>
    <col min="14545" max="14545" width="9.375" style="20" customWidth="1"/>
    <col min="14546" max="14549" width="7.625" style="20" customWidth="1"/>
    <col min="14550" max="14550" width="9.375" style="20" customWidth="1"/>
    <col min="14551" max="14551" width="7.625" style="20" customWidth="1"/>
    <col min="14552" max="14552" width="8.75" style="20" customWidth="1"/>
    <col min="14553" max="14569" width="7.625" style="20" customWidth="1"/>
    <col min="14570" max="14570" width="2.375" style="20" customWidth="1"/>
    <col min="14571" max="14794" width="9" style="20"/>
    <col min="14795" max="14795" width="8.5" style="20" customWidth="1"/>
    <col min="14796" max="14796" width="13.5" style="20" bestFit="1" customWidth="1"/>
    <col min="14797" max="14797" width="11.625" style="20" customWidth="1"/>
    <col min="14798" max="14799" width="10" style="20" customWidth="1"/>
    <col min="14800" max="14800" width="9" style="20" customWidth="1"/>
    <col min="14801" max="14801" width="9.375" style="20" customWidth="1"/>
    <col min="14802" max="14805" width="7.625" style="20" customWidth="1"/>
    <col min="14806" max="14806" width="9.375" style="20" customWidth="1"/>
    <col min="14807" max="14807" width="7.625" style="20" customWidth="1"/>
    <col min="14808" max="14808" width="8.75" style="20" customWidth="1"/>
    <col min="14809" max="14825" width="7.625" style="20" customWidth="1"/>
    <col min="14826" max="14826" width="2.375" style="20" customWidth="1"/>
    <col min="14827" max="15050" width="9" style="20"/>
    <col min="15051" max="15051" width="8.5" style="20" customWidth="1"/>
    <col min="15052" max="15052" width="13.5" style="20" bestFit="1" customWidth="1"/>
    <col min="15053" max="15053" width="11.625" style="20" customWidth="1"/>
    <col min="15054" max="15055" width="10" style="20" customWidth="1"/>
    <col min="15056" max="15056" width="9" style="20" customWidth="1"/>
    <col min="15057" max="15057" width="9.375" style="20" customWidth="1"/>
    <col min="15058" max="15061" width="7.625" style="20" customWidth="1"/>
    <col min="15062" max="15062" width="9.375" style="20" customWidth="1"/>
    <col min="15063" max="15063" width="7.625" style="20" customWidth="1"/>
    <col min="15064" max="15064" width="8.75" style="20" customWidth="1"/>
    <col min="15065" max="15081" width="7.625" style="20" customWidth="1"/>
    <col min="15082" max="15082" width="2.375" style="20" customWidth="1"/>
    <col min="15083" max="15306" width="9" style="20"/>
    <col min="15307" max="15307" width="8.5" style="20" customWidth="1"/>
    <col min="15308" max="15308" width="13.5" style="20" bestFit="1" customWidth="1"/>
    <col min="15309" max="15309" width="11.625" style="20" customWidth="1"/>
    <col min="15310" max="15311" width="10" style="20" customWidth="1"/>
    <col min="15312" max="15312" width="9" style="20" customWidth="1"/>
    <col min="15313" max="15313" width="9.375" style="20" customWidth="1"/>
    <col min="15314" max="15317" width="7.625" style="20" customWidth="1"/>
    <col min="15318" max="15318" width="9.375" style="20" customWidth="1"/>
    <col min="15319" max="15319" width="7.625" style="20" customWidth="1"/>
    <col min="15320" max="15320" width="8.75" style="20" customWidth="1"/>
    <col min="15321" max="15337" width="7.625" style="20" customWidth="1"/>
    <col min="15338" max="15338" width="2.375" style="20" customWidth="1"/>
    <col min="15339" max="15562" width="9" style="20"/>
    <col min="15563" max="15563" width="8.5" style="20" customWidth="1"/>
    <col min="15564" max="15564" width="13.5" style="20" bestFit="1" customWidth="1"/>
    <col min="15565" max="15565" width="11.625" style="20" customWidth="1"/>
    <col min="15566" max="15567" width="10" style="20" customWidth="1"/>
    <col min="15568" max="15568" width="9" style="20" customWidth="1"/>
    <col min="15569" max="15569" width="9.375" style="20" customWidth="1"/>
    <col min="15570" max="15573" width="7.625" style="20" customWidth="1"/>
    <col min="15574" max="15574" width="9.375" style="20" customWidth="1"/>
    <col min="15575" max="15575" width="7.625" style="20" customWidth="1"/>
    <col min="15576" max="15576" width="8.75" style="20" customWidth="1"/>
    <col min="15577" max="15593" width="7.625" style="20" customWidth="1"/>
    <col min="15594" max="15594" width="2.375" style="20" customWidth="1"/>
    <col min="15595" max="15818" width="9" style="20"/>
    <col min="15819" max="15819" width="8.5" style="20" customWidth="1"/>
    <col min="15820" max="15820" width="13.5" style="20" bestFit="1" customWidth="1"/>
    <col min="15821" max="15821" width="11.625" style="20" customWidth="1"/>
    <col min="15822" max="15823" width="10" style="20" customWidth="1"/>
    <col min="15824" max="15824" width="9" style="20" customWidth="1"/>
    <col min="15825" max="15825" width="9.375" style="20" customWidth="1"/>
    <col min="15826" max="15829" width="7.625" style="20" customWidth="1"/>
    <col min="15830" max="15830" width="9.375" style="20" customWidth="1"/>
    <col min="15831" max="15831" width="7.625" style="20" customWidth="1"/>
    <col min="15832" max="15832" width="8.75" style="20" customWidth="1"/>
    <col min="15833" max="15849" width="7.625" style="20" customWidth="1"/>
    <col min="15850" max="15850" width="2.375" style="20" customWidth="1"/>
    <col min="15851" max="16074" width="9" style="20"/>
    <col min="16075" max="16075" width="8.5" style="20" customWidth="1"/>
    <col min="16076" max="16076" width="13.5" style="20" bestFit="1" customWidth="1"/>
    <col min="16077" max="16077" width="11.625" style="20" customWidth="1"/>
    <col min="16078" max="16079" width="10" style="20" customWidth="1"/>
    <col min="16080" max="16080" width="9" style="20" customWidth="1"/>
    <col min="16081" max="16081" width="9.375" style="20" customWidth="1"/>
    <col min="16082" max="16085" width="7.625" style="20" customWidth="1"/>
    <col min="16086" max="16086" width="9.375" style="20" customWidth="1"/>
    <col min="16087" max="16087" width="7.625" style="20" customWidth="1"/>
    <col min="16088" max="16088" width="8.75" style="20" customWidth="1"/>
    <col min="16089" max="16105" width="7.625" style="20" customWidth="1"/>
    <col min="16106" max="16106" width="2.375" style="20" customWidth="1"/>
    <col min="16107" max="16382" width="9" style="28"/>
    <col min="16383" max="16384" width="7.75" style="28" customWidth="1"/>
  </cols>
  <sheetData>
    <row r="1" spans="1:8" s="13" customFormat="1" ht="15" customHeight="1" x14ac:dyDescent="0.15">
      <c r="A1" s="11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G1" s="14" t="s">
        <v>9</v>
      </c>
      <c r="H1" s="14" t="s">
        <v>10</v>
      </c>
    </row>
    <row r="2" spans="1:8" ht="15" customHeight="1" x14ac:dyDescent="0.15">
      <c r="A2" s="15" t="s">
        <v>11</v>
      </c>
      <c r="B2" s="16">
        <v>1</v>
      </c>
      <c r="C2" s="16">
        <v>8</v>
      </c>
      <c r="D2" s="16">
        <v>15</v>
      </c>
      <c r="E2" s="16">
        <v>22</v>
      </c>
      <c r="F2" s="17"/>
      <c r="G2" s="18" t="str">
        <f ca="1">_xlfn.FORMULATEXT(H2)</f>
        <v>=OFFSET(B2,3,0)</v>
      </c>
      <c r="H2" s="19">
        <f ca="1">OFFSET(B2,3,0)</f>
        <v>4</v>
      </c>
    </row>
    <row r="3" spans="1:8" ht="15" customHeight="1" x14ac:dyDescent="0.15">
      <c r="A3" s="15" t="s">
        <v>12</v>
      </c>
      <c r="B3" s="16">
        <v>2</v>
      </c>
      <c r="C3" s="16">
        <v>9</v>
      </c>
      <c r="D3" s="16">
        <v>16</v>
      </c>
      <c r="E3" s="16">
        <v>23</v>
      </c>
      <c r="F3" s="17"/>
      <c r="G3" s="18" t="str">
        <f t="shared" ref="G3:G5" ca="1" si="0">_xlfn.FORMULATEXT(H3)</f>
        <v>=OFFSET(B2,0,3)</v>
      </c>
      <c r="H3" s="19">
        <f ca="1">OFFSET(B2,0,3)</f>
        <v>22</v>
      </c>
    </row>
    <row r="4" spans="1:8" ht="15" customHeight="1" x14ac:dyDescent="0.15">
      <c r="A4" s="15" t="s">
        <v>13</v>
      </c>
      <c r="B4" s="16">
        <v>3</v>
      </c>
      <c r="C4" s="16">
        <v>10</v>
      </c>
      <c r="D4" s="16">
        <v>17</v>
      </c>
      <c r="E4" s="16">
        <v>24</v>
      </c>
      <c r="F4" s="17"/>
      <c r="G4" s="18" t="str">
        <f t="shared" ca="1" si="0"/>
        <v>=OFFSET(B2,3,3)</v>
      </c>
      <c r="H4" s="19">
        <f ca="1">OFFSET(B2,3,3)</f>
        <v>25</v>
      </c>
    </row>
    <row r="5" spans="1:8" ht="15" customHeight="1" x14ac:dyDescent="0.15">
      <c r="A5" s="15" t="s">
        <v>14</v>
      </c>
      <c r="B5" s="16">
        <v>4</v>
      </c>
      <c r="C5" s="16">
        <v>11</v>
      </c>
      <c r="D5" s="16">
        <v>18</v>
      </c>
      <c r="E5" s="16">
        <v>25</v>
      </c>
      <c r="F5" s="17"/>
      <c r="G5" s="18" t="str">
        <f t="shared" ca="1" si="0"/>
        <v>=SUM(OFFSET(A2:A8,0,2))</v>
      </c>
      <c r="H5" s="19">
        <f ca="1">SUM(OFFSET(A2:A8,0,2))</f>
        <v>77</v>
      </c>
    </row>
    <row r="6" spans="1:8" ht="15" customHeight="1" x14ac:dyDescent="0.15">
      <c r="A6" s="15" t="s">
        <v>15</v>
      </c>
      <c r="B6" s="16">
        <v>5</v>
      </c>
      <c r="C6" s="16">
        <v>12</v>
      </c>
      <c r="D6" s="16">
        <v>19</v>
      </c>
      <c r="E6" s="16">
        <v>26</v>
      </c>
      <c r="F6" s="17"/>
      <c r="G6" s="21"/>
      <c r="H6" s="22"/>
    </row>
    <row r="7" spans="1:8" ht="15" customHeight="1" x14ac:dyDescent="0.15">
      <c r="A7" s="15" t="s">
        <v>16</v>
      </c>
      <c r="B7" s="16">
        <v>6</v>
      </c>
      <c r="C7" s="16">
        <v>13</v>
      </c>
      <c r="D7" s="16">
        <v>20</v>
      </c>
      <c r="E7" s="16">
        <v>27</v>
      </c>
      <c r="F7" s="17"/>
      <c r="G7" s="14" t="s">
        <v>17</v>
      </c>
      <c r="H7" s="23" t="s">
        <v>10</v>
      </c>
    </row>
    <row r="8" spans="1:8" ht="15" customHeight="1" x14ac:dyDescent="0.15">
      <c r="A8" s="15" t="s">
        <v>18</v>
      </c>
      <c r="B8" s="16">
        <v>7</v>
      </c>
      <c r="C8" s="16">
        <v>14</v>
      </c>
      <c r="D8" s="16">
        <v>21</v>
      </c>
      <c r="E8" s="16">
        <v>28</v>
      </c>
      <c r="F8" s="17"/>
      <c r="G8" s="18" t="str">
        <f t="shared" ref="G8" ca="1" si="1">_xlfn.FORMULATEXT(H8)</f>
        <v>=SUM(OFFSET(A1,4,2,3,2))</v>
      </c>
      <c r="H8" s="19">
        <f ca="1">SUM(OFFSET(A1,4,2,3,2))</f>
        <v>93</v>
      </c>
    </row>
    <row r="9" spans="1:8" ht="15" customHeight="1" x14ac:dyDescent="0.15">
      <c r="B9" s="25"/>
      <c r="C9" s="25"/>
      <c r="D9" s="25"/>
      <c r="E9" s="25"/>
      <c r="F9" s="17"/>
      <c r="G9" s="17"/>
      <c r="H9" s="17"/>
    </row>
    <row r="10" spans="1:8" ht="15" customHeight="1" x14ac:dyDescent="0.15">
      <c r="B10" s="25"/>
      <c r="C10" s="25"/>
      <c r="D10" s="25"/>
      <c r="E10" s="25"/>
      <c r="F10" s="17"/>
      <c r="G10" s="17"/>
      <c r="H10" s="17"/>
    </row>
    <row r="11" spans="1:8" ht="15" customHeight="1" x14ac:dyDescent="0.15">
      <c r="B11" s="25"/>
      <c r="C11" s="25"/>
      <c r="D11" s="25"/>
      <c r="E11" s="25"/>
      <c r="F11" s="17"/>
      <c r="G11" s="17"/>
      <c r="H11" s="17"/>
    </row>
    <row r="12" spans="1:8" ht="15" customHeight="1" x14ac:dyDescent="0.15">
      <c r="B12" s="25"/>
      <c r="C12" s="25"/>
      <c r="D12" s="25"/>
      <c r="E12" s="25"/>
      <c r="F12" s="17"/>
      <c r="G12" s="17"/>
      <c r="H12" s="17"/>
    </row>
    <row r="13" spans="1:8" x14ac:dyDescent="0.15">
      <c r="B13" s="25"/>
      <c r="C13" s="25"/>
      <c r="D13" s="25"/>
      <c r="E13" s="25"/>
      <c r="F13" s="17"/>
      <c r="G13" s="17"/>
      <c r="H13" s="17"/>
    </row>
    <row r="14" spans="1:8" x14ac:dyDescent="0.15">
      <c r="B14" s="26"/>
      <c r="C14" s="26"/>
      <c r="D14" s="26"/>
      <c r="E14" s="26"/>
      <c r="F14" s="17"/>
      <c r="G14" s="17"/>
      <c r="H14" s="17"/>
    </row>
    <row r="15" spans="1:8" x14ac:dyDescent="0.15">
      <c r="B15" s="26"/>
      <c r="C15" s="26"/>
      <c r="D15" s="26"/>
      <c r="E15" s="26"/>
      <c r="F15" s="17"/>
      <c r="G15" s="17"/>
      <c r="H15" s="17"/>
    </row>
    <row r="16" spans="1:8" x14ac:dyDescent="0.15">
      <c r="B16" s="26"/>
      <c r="C16" s="26"/>
      <c r="D16" s="26"/>
      <c r="E16" s="26"/>
      <c r="F16" s="17"/>
      <c r="G16" s="17"/>
      <c r="H16" s="17"/>
    </row>
    <row r="17" spans="2:8" x14ac:dyDescent="0.15">
      <c r="B17" s="26"/>
      <c r="C17" s="26"/>
      <c r="D17" s="26"/>
      <c r="E17" s="26"/>
      <c r="F17" s="17"/>
      <c r="G17" s="17"/>
      <c r="H17" s="17"/>
    </row>
    <row r="18" spans="2:8" x14ac:dyDescent="0.15">
      <c r="B18" s="26"/>
      <c r="C18" s="26"/>
      <c r="D18" s="26"/>
      <c r="E18" s="26"/>
      <c r="F18" s="17"/>
      <c r="G18" s="17"/>
      <c r="H18" s="17"/>
    </row>
    <row r="19" spans="2:8" x14ac:dyDescent="0.15">
      <c r="B19" s="26"/>
      <c r="C19" s="26"/>
      <c r="D19" s="26"/>
      <c r="E19" s="26"/>
      <c r="F19" s="17"/>
      <c r="G19" s="17"/>
      <c r="H19" s="17"/>
    </row>
    <row r="20" spans="2:8" x14ac:dyDescent="0.15">
      <c r="B20" s="26"/>
      <c r="C20" s="26"/>
      <c r="D20" s="26"/>
      <c r="E20" s="26"/>
      <c r="F20" s="17"/>
      <c r="G20" s="17"/>
      <c r="H20" s="17"/>
    </row>
    <row r="21" spans="2:8" x14ac:dyDescent="0.15">
      <c r="B21" s="26"/>
      <c r="C21" s="26"/>
      <c r="D21" s="26"/>
      <c r="E21" s="26"/>
      <c r="F21" s="17"/>
      <c r="G21" s="17"/>
      <c r="H21" s="17"/>
    </row>
    <row r="22" spans="2:8" x14ac:dyDescent="0.15">
      <c r="B22" s="26"/>
      <c r="C22" s="26"/>
      <c r="D22" s="26"/>
      <c r="E22" s="26"/>
      <c r="F22" s="17"/>
      <c r="G22" s="17"/>
      <c r="H22" s="17"/>
    </row>
    <row r="23" spans="2:8" x14ac:dyDescent="0.15">
      <c r="B23" s="26"/>
      <c r="C23" s="26"/>
      <c r="D23" s="26"/>
      <c r="E23" s="26"/>
      <c r="F23" s="17"/>
      <c r="G23" s="17"/>
      <c r="H23" s="17"/>
    </row>
    <row r="24" spans="2:8" x14ac:dyDescent="0.15">
      <c r="B24" s="26"/>
      <c r="C24" s="26"/>
      <c r="D24" s="26"/>
      <c r="E24" s="26"/>
      <c r="F24" s="17"/>
      <c r="G24" s="17"/>
      <c r="H24" s="17"/>
    </row>
    <row r="25" spans="2:8" x14ac:dyDescent="0.15">
      <c r="B25" s="26"/>
      <c r="C25" s="26"/>
      <c r="D25" s="26"/>
      <c r="E25" s="26"/>
      <c r="F25" s="17"/>
      <c r="G25" s="17"/>
      <c r="H25" s="17"/>
    </row>
    <row r="26" spans="2:8" x14ac:dyDescent="0.15">
      <c r="B26" s="26"/>
      <c r="C26" s="26"/>
      <c r="D26" s="26"/>
      <c r="E26" s="26"/>
      <c r="F26" s="17"/>
      <c r="G26" s="17"/>
      <c r="H26" s="17"/>
    </row>
    <row r="27" spans="2:8" x14ac:dyDescent="0.15">
      <c r="B27" s="26"/>
      <c r="C27" s="26"/>
      <c r="D27" s="26"/>
      <c r="E27" s="26"/>
      <c r="F27" s="17"/>
      <c r="G27" s="17"/>
      <c r="H27" s="17"/>
    </row>
    <row r="28" spans="2:8" x14ac:dyDescent="0.15">
      <c r="B28" s="26"/>
      <c r="C28" s="26"/>
      <c r="D28" s="26"/>
      <c r="E28" s="26"/>
      <c r="F28" s="17"/>
      <c r="G28" s="17"/>
      <c r="H28" s="17"/>
    </row>
    <row r="29" spans="2:8" x14ac:dyDescent="0.15">
      <c r="B29" s="26"/>
      <c r="C29" s="26"/>
      <c r="D29" s="26"/>
      <c r="E29" s="26"/>
      <c r="F29" s="17"/>
      <c r="G29" s="17"/>
      <c r="H29" s="17"/>
    </row>
    <row r="30" spans="2:8" x14ac:dyDescent="0.15">
      <c r="B30" s="26"/>
      <c r="C30" s="26"/>
      <c r="D30" s="26"/>
      <c r="E30" s="26"/>
      <c r="F30" s="17"/>
      <c r="G30" s="17"/>
      <c r="H30" s="17"/>
    </row>
    <row r="31" spans="2:8" x14ac:dyDescent="0.15">
      <c r="B31" s="26"/>
      <c r="C31" s="26"/>
      <c r="D31" s="26"/>
      <c r="E31" s="26"/>
      <c r="F31" s="17"/>
      <c r="G31" s="17"/>
      <c r="H31" s="17"/>
    </row>
    <row r="32" spans="2:8" x14ac:dyDescent="0.15">
      <c r="B32" s="26"/>
      <c r="C32" s="26"/>
      <c r="D32" s="26"/>
      <c r="E32" s="26"/>
      <c r="F32" s="17"/>
      <c r="G32" s="17"/>
      <c r="H32" s="17"/>
    </row>
    <row r="33" spans="2:8" x14ac:dyDescent="0.15">
      <c r="B33" s="26"/>
      <c r="C33" s="26"/>
      <c r="D33" s="26"/>
      <c r="E33" s="26"/>
      <c r="F33" s="17"/>
      <c r="G33" s="17"/>
      <c r="H33" s="17"/>
    </row>
    <row r="34" spans="2:8" x14ac:dyDescent="0.15">
      <c r="B34" s="26"/>
      <c r="C34" s="26"/>
      <c r="D34" s="26"/>
      <c r="E34" s="26"/>
      <c r="F34" s="17"/>
      <c r="G34" s="17"/>
      <c r="H34" s="17"/>
    </row>
    <row r="35" spans="2:8" x14ac:dyDescent="0.15">
      <c r="B35" s="26"/>
      <c r="C35" s="26"/>
      <c r="D35" s="26"/>
      <c r="E35" s="26"/>
      <c r="F35" s="17"/>
      <c r="G35" s="17"/>
      <c r="H35" s="17"/>
    </row>
    <row r="36" spans="2:8" x14ac:dyDescent="0.15">
      <c r="B36" s="26"/>
      <c r="C36" s="26"/>
      <c r="D36" s="26"/>
      <c r="E36" s="26"/>
      <c r="F36" s="17"/>
      <c r="G36" s="17"/>
      <c r="H36" s="17"/>
    </row>
    <row r="37" spans="2:8" x14ac:dyDescent="0.15">
      <c r="B37" s="26"/>
      <c r="C37" s="26"/>
      <c r="D37" s="26"/>
      <c r="E37" s="26"/>
      <c r="F37" s="17"/>
      <c r="G37" s="17"/>
      <c r="H37" s="17"/>
    </row>
    <row r="38" spans="2:8" x14ac:dyDescent="0.15">
      <c r="B38" s="26"/>
      <c r="C38" s="26"/>
      <c r="D38" s="26"/>
      <c r="E38" s="26"/>
      <c r="F38" s="17"/>
      <c r="G38" s="17"/>
      <c r="H38" s="17"/>
    </row>
    <row r="39" spans="2:8" x14ac:dyDescent="0.15">
      <c r="B39" s="26"/>
      <c r="C39" s="26"/>
      <c r="D39" s="26"/>
      <c r="E39" s="26"/>
      <c r="F39" s="17"/>
      <c r="G39" s="17"/>
      <c r="H39" s="17"/>
    </row>
    <row r="40" spans="2:8" x14ac:dyDescent="0.15">
      <c r="B40" s="26"/>
      <c r="C40" s="26"/>
      <c r="D40" s="26"/>
      <c r="E40" s="26"/>
      <c r="F40" s="17"/>
      <c r="G40" s="17"/>
      <c r="H40" s="17"/>
    </row>
    <row r="41" spans="2:8" x14ac:dyDescent="0.15">
      <c r="B41" s="26"/>
      <c r="C41" s="26"/>
      <c r="D41" s="26"/>
      <c r="E41" s="26"/>
      <c r="F41" s="17"/>
      <c r="G41" s="17"/>
      <c r="H41" s="17"/>
    </row>
    <row r="42" spans="2:8" x14ac:dyDescent="0.15">
      <c r="B42" s="26"/>
      <c r="C42" s="26"/>
      <c r="D42" s="26"/>
      <c r="E42" s="26"/>
      <c r="F42" s="17"/>
      <c r="G42" s="17"/>
      <c r="H42" s="17"/>
    </row>
    <row r="43" spans="2:8" x14ac:dyDescent="0.15">
      <c r="B43" s="26"/>
      <c r="C43" s="26"/>
      <c r="D43" s="26"/>
      <c r="E43" s="26"/>
      <c r="F43" s="17"/>
      <c r="G43" s="17"/>
      <c r="H43" s="17"/>
    </row>
    <row r="44" spans="2:8" x14ac:dyDescent="0.15">
      <c r="B44" s="26"/>
      <c r="C44" s="26"/>
      <c r="D44" s="26"/>
      <c r="E44" s="26"/>
      <c r="F44" s="17"/>
      <c r="G44" s="17"/>
      <c r="H44" s="17"/>
    </row>
    <row r="45" spans="2:8" x14ac:dyDescent="0.15">
      <c r="B45" s="26"/>
      <c r="C45" s="26"/>
      <c r="D45" s="26"/>
      <c r="E45" s="26"/>
      <c r="F45" s="17"/>
      <c r="G45" s="17"/>
      <c r="H45" s="17"/>
    </row>
    <row r="46" spans="2:8" x14ac:dyDescent="0.15">
      <c r="B46" s="26"/>
      <c r="C46" s="26"/>
      <c r="D46" s="26"/>
      <c r="E46" s="26"/>
      <c r="F46" s="17"/>
      <c r="G46" s="17"/>
      <c r="H46" s="17"/>
    </row>
    <row r="47" spans="2:8" x14ac:dyDescent="0.15">
      <c r="B47" s="26"/>
      <c r="C47" s="26"/>
      <c r="D47" s="26"/>
      <c r="E47" s="26"/>
      <c r="F47" s="17"/>
      <c r="G47" s="17"/>
      <c r="H47" s="17"/>
    </row>
    <row r="48" spans="2:8" x14ac:dyDescent="0.15">
      <c r="B48" s="26"/>
      <c r="C48" s="26"/>
      <c r="D48" s="26"/>
      <c r="E48" s="26"/>
      <c r="F48" s="17"/>
      <c r="G48" s="17"/>
      <c r="H48" s="17"/>
    </row>
    <row r="49" spans="2:8" x14ac:dyDescent="0.15">
      <c r="B49" s="26"/>
      <c r="C49" s="26"/>
      <c r="D49" s="26"/>
      <c r="E49" s="26"/>
      <c r="F49" s="17"/>
      <c r="G49" s="17"/>
      <c r="H49" s="17"/>
    </row>
    <row r="50" spans="2:8" x14ac:dyDescent="0.15">
      <c r="B50" s="26"/>
      <c r="C50" s="26"/>
      <c r="D50" s="26"/>
      <c r="E50" s="26"/>
      <c r="F50" s="17"/>
      <c r="G50" s="17"/>
      <c r="H50" s="17"/>
    </row>
    <row r="51" spans="2:8" x14ac:dyDescent="0.15">
      <c r="B51" s="26"/>
      <c r="C51" s="26"/>
      <c r="D51" s="26"/>
      <c r="E51" s="26"/>
      <c r="F51" s="17"/>
      <c r="G51" s="17"/>
      <c r="H51" s="17"/>
    </row>
    <row r="52" spans="2:8" x14ac:dyDescent="0.15">
      <c r="B52" s="26"/>
      <c r="C52" s="26"/>
      <c r="D52" s="26"/>
      <c r="E52" s="26"/>
      <c r="F52" s="17"/>
      <c r="G52" s="17"/>
      <c r="H52" s="17"/>
    </row>
    <row r="53" spans="2:8" x14ac:dyDescent="0.15">
      <c r="B53" s="26"/>
      <c r="C53" s="26"/>
      <c r="D53" s="26"/>
      <c r="E53" s="26"/>
      <c r="F53" s="17"/>
      <c r="G53" s="17"/>
      <c r="H53" s="17"/>
    </row>
    <row r="54" spans="2:8" x14ac:dyDescent="0.15">
      <c r="B54" s="26"/>
      <c r="C54" s="26"/>
      <c r="D54" s="26"/>
      <c r="E54" s="26"/>
      <c r="F54" s="17"/>
      <c r="G54" s="17"/>
      <c r="H54" s="17"/>
    </row>
    <row r="55" spans="2:8" x14ac:dyDescent="0.15">
      <c r="B55" s="26"/>
      <c r="C55" s="26"/>
      <c r="D55" s="26"/>
      <c r="E55" s="26"/>
      <c r="F55" s="17"/>
      <c r="G55" s="17"/>
      <c r="H55" s="17"/>
    </row>
    <row r="56" spans="2:8" x14ac:dyDescent="0.15">
      <c r="B56" s="26"/>
      <c r="C56" s="26"/>
      <c r="D56" s="26"/>
      <c r="E56" s="26"/>
      <c r="F56" s="17"/>
      <c r="G56" s="17"/>
      <c r="H56" s="17"/>
    </row>
    <row r="57" spans="2:8" x14ac:dyDescent="0.15">
      <c r="B57" s="26"/>
      <c r="C57" s="26"/>
      <c r="D57" s="26"/>
      <c r="E57" s="26"/>
      <c r="F57" s="17"/>
      <c r="G57" s="17"/>
      <c r="H57" s="17"/>
    </row>
    <row r="58" spans="2:8" x14ac:dyDescent="0.15">
      <c r="B58" s="26"/>
      <c r="C58" s="26"/>
      <c r="D58" s="26"/>
      <c r="E58" s="26"/>
      <c r="F58" s="17"/>
      <c r="G58" s="17"/>
      <c r="H58" s="17"/>
    </row>
    <row r="59" spans="2:8" x14ac:dyDescent="0.15">
      <c r="B59" s="26"/>
      <c r="C59" s="26"/>
      <c r="D59" s="26"/>
      <c r="E59" s="26"/>
      <c r="F59" s="17"/>
      <c r="G59" s="17"/>
      <c r="H59" s="17"/>
    </row>
    <row r="60" spans="2:8" x14ac:dyDescent="0.15">
      <c r="B60" s="26"/>
      <c r="C60" s="26"/>
      <c r="D60" s="26"/>
      <c r="E60" s="26"/>
      <c r="F60" s="17"/>
      <c r="G60" s="17"/>
      <c r="H60" s="17"/>
    </row>
    <row r="61" spans="2:8" x14ac:dyDescent="0.15">
      <c r="B61" s="26"/>
      <c r="C61" s="26"/>
      <c r="D61" s="26"/>
      <c r="E61" s="26"/>
      <c r="F61" s="17"/>
      <c r="G61" s="17"/>
      <c r="H61" s="17"/>
    </row>
    <row r="62" spans="2:8" x14ac:dyDescent="0.15">
      <c r="B62" s="26"/>
      <c r="C62" s="26"/>
      <c r="D62" s="26"/>
      <c r="E62" s="26"/>
      <c r="F62" s="17"/>
      <c r="G62" s="17"/>
      <c r="H62" s="17"/>
    </row>
    <row r="63" spans="2:8" x14ac:dyDescent="0.15">
      <c r="B63" s="26"/>
      <c r="C63" s="26"/>
      <c r="D63" s="26"/>
      <c r="E63" s="26"/>
      <c r="F63" s="17"/>
      <c r="G63" s="17"/>
      <c r="H63" s="17"/>
    </row>
    <row r="64" spans="2:8" x14ac:dyDescent="0.15">
      <c r="B64" s="26"/>
      <c r="C64" s="26"/>
      <c r="D64" s="26"/>
      <c r="E64" s="26"/>
      <c r="F64" s="17"/>
      <c r="G64" s="17"/>
      <c r="H64" s="17"/>
    </row>
    <row r="65" spans="2:8" x14ac:dyDescent="0.15">
      <c r="B65" s="26"/>
      <c r="C65" s="26"/>
      <c r="D65" s="26"/>
      <c r="E65" s="26"/>
      <c r="F65" s="17"/>
      <c r="G65" s="17"/>
      <c r="H65" s="17"/>
    </row>
    <row r="66" spans="2:8" x14ac:dyDescent="0.15">
      <c r="B66" s="26"/>
      <c r="C66" s="26"/>
      <c r="D66" s="26"/>
      <c r="E66" s="26"/>
      <c r="F66" s="17"/>
      <c r="G66" s="17"/>
      <c r="H66" s="17"/>
    </row>
    <row r="67" spans="2:8" x14ac:dyDescent="0.15">
      <c r="B67" s="26"/>
      <c r="C67" s="26"/>
      <c r="D67" s="26"/>
      <c r="E67" s="26"/>
      <c r="F67" s="17"/>
      <c r="G67" s="17"/>
      <c r="H67" s="17"/>
    </row>
    <row r="68" spans="2:8" x14ac:dyDescent="0.15">
      <c r="B68" s="26"/>
      <c r="C68" s="26"/>
      <c r="D68" s="26"/>
      <c r="E68" s="26"/>
      <c r="F68" s="17"/>
      <c r="G68" s="17"/>
      <c r="H68" s="17"/>
    </row>
    <row r="69" spans="2:8" x14ac:dyDescent="0.15">
      <c r="B69" s="26"/>
      <c r="C69" s="26"/>
      <c r="D69" s="26"/>
      <c r="E69" s="26"/>
      <c r="F69" s="17"/>
      <c r="G69" s="17"/>
      <c r="H69" s="17"/>
    </row>
    <row r="70" spans="2:8" x14ac:dyDescent="0.15">
      <c r="B70" s="26"/>
      <c r="C70" s="26"/>
      <c r="D70" s="26"/>
      <c r="E70" s="26"/>
      <c r="F70" s="17"/>
      <c r="G70" s="17"/>
      <c r="H70" s="17"/>
    </row>
    <row r="71" spans="2:8" x14ac:dyDescent="0.15">
      <c r="B71" s="26"/>
      <c r="C71" s="26"/>
      <c r="D71" s="26"/>
      <c r="E71" s="26"/>
      <c r="F71" s="17"/>
      <c r="G71" s="17"/>
      <c r="H71" s="17"/>
    </row>
    <row r="72" spans="2:8" x14ac:dyDescent="0.15">
      <c r="B72" s="26"/>
      <c r="C72" s="26"/>
      <c r="D72" s="26"/>
      <c r="E72" s="26"/>
      <c r="F72" s="17"/>
      <c r="G72" s="17"/>
      <c r="H72" s="17"/>
    </row>
    <row r="73" spans="2:8" x14ac:dyDescent="0.15">
      <c r="B73" s="26"/>
      <c r="C73" s="26"/>
      <c r="D73" s="26"/>
      <c r="E73" s="26"/>
      <c r="F73" s="17"/>
      <c r="G73" s="17"/>
      <c r="H73" s="17"/>
    </row>
    <row r="74" spans="2:8" x14ac:dyDescent="0.15">
      <c r="B74" s="26"/>
      <c r="C74" s="26"/>
      <c r="D74" s="26"/>
      <c r="E74" s="26"/>
      <c r="F74" s="17"/>
      <c r="G74" s="17"/>
      <c r="H74" s="17"/>
    </row>
    <row r="75" spans="2:8" x14ac:dyDescent="0.15">
      <c r="B75" s="26"/>
      <c r="C75" s="26"/>
      <c r="D75" s="26"/>
      <c r="E75" s="26"/>
      <c r="F75" s="17"/>
      <c r="G75" s="17"/>
      <c r="H75" s="17"/>
    </row>
    <row r="76" spans="2:8" x14ac:dyDescent="0.15">
      <c r="B76" s="26"/>
      <c r="C76" s="26"/>
      <c r="D76" s="26"/>
      <c r="E76" s="26"/>
      <c r="F76" s="17"/>
      <c r="G76" s="17"/>
      <c r="H76" s="17"/>
    </row>
    <row r="77" spans="2:8" x14ac:dyDescent="0.15">
      <c r="B77" s="26"/>
      <c r="C77" s="26"/>
      <c r="D77" s="26"/>
      <c r="E77" s="26"/>
      <c r="F77" s="17"/>
      <c r="G77" s="17"/>
      <c r="H77" s="17"/>
    </row>
    <row r="78" spans="2:8" x14ac:dyDescent="0.15">
      <c r="B78" s="26"/>
      <c r="C78" s="26"/>
      <c r="D78" s="26"/>
      <c r="E78" s="26"/>
      <c r="F78" s="17"/>
      <c r="G78" s="17"/>
      <c r="H78" s="17"/>
    </row>
    <row r="79" spans="2:8" x14ac:dyDescent="0.15">
      <c r="B79" s="26"/>
      <c r="C79" s="26"/>
      <c r="D79" s="26"/>
      <c r="E79" s="26"/>
      <c r="F79" s="17"/>
      <c r="G79" s="17"/>
      <c r="H79" s="17"/>
    </row>
    <row r="80" spans="2:8" x14ac:dyDescent="0.15">
      <c r="B80" s="26"/>
      <c r="C80" s="26"/>
      <c r="D80" s="26"/>
      <c r="E80" s="26"/>
      <c r="F80" s="17"/>
      <c r="G80" s="17"/>
      <c r="H80" s="17"/>
    </row>
    <row r="81" spans="2:8" x14ac:dyDescent="0.15">
      <c r="B81" s="26"/>
      <c r="C81" s="26"/>
      <c r="D81" s="26"/>
      <c r="E81" s="26"/>
      <c r="F81" s="17"/>
      <c r="G81" s="17"/>
      <c r="H81" s="17"/>
    </row>
    <row r="82" spans="2:8" x14ac:dyDescent="0.15">
      <c r="B82" s="26"/>
      <c r="C82" s="26"/>
      <c r="D82" s="26"/>
      <c r="E82" s="26"/>
      <c r="F82" s="17"/>
      <c r="G82" s="17"/>
      <c r="H82" s="17"/>
    </row>
    <row r="83" spans="2:8" x14ac:dyDescent="0.15">
      <c r="B83" s="26"/>
      <c r="C83" s="26"/>
      <c r="D83" s="26"/>
      <c r="E83" s="26"/>
      <c r="F83" s="17"/>
      <c r="G83" s="17"/>
      <c r="H83" s="17"/>
    </row>
    <row r="84" spans="2:8" x14ac:dyDescent="0.15">
      <c r="B84" s="26"/>
      <c r="C84" s="26"/>
      <c r="D84" s="26"/>
      <c r="E84" s="26"/>
      <c r="F84" s="17"/>
      <c r="G84" s="17"/>
      <c r="H84" s="17"/>
    </row>
    <row r="85" spans="2:8" x14ac:dyDescent="0.15">
      <c r="B85" s="26"/>
      <c r="C85" s="26"/>
      <c r="D85" s="26"/>
      <c r="E85" s="26"/>
      <c r="F85" s="17"/>
      <c r="G85" s="17"/>
      <c r="H85" s="17"/>
    </row>
    <row r="86" spans="2:8" x14ac:dyDescent="0.15">
      <c r="B86" s="26"/>
      <c r="C86" s="26"/>
      <c r="D86" s="26"/>
      <c r="E86" s="26"/>
      <c r="F86" s="17"/>
      <c r="G86" s="17"/>
      <c r="H86" s="17"/>
    </row>
    <row r="87" spans="2:8" x14ac:dyDescent="0.15">
      <c r="B87" s="26"/>
      <c r="C87" s="26"/>
      <c r="D87" s="26"/>
      <c r="E87" s="26"/>
      <c r="F87" s="17"/>
      <c r="G87" s="17"/>
      <c r="H87" s="17"/>
    </row>
    <row r="88" spans="2:8" x14ac:dyDescent="0.15">
      <c r="B88" s="26"/>
      <c r="C88" s="26"/>
      <c r="D88" s="26"/>
      <c r="E88" s="26"/>
      <c r="F88" s="17"/>
      <c r="G88" s="17"/>
      <c r="H88" s="17"/>
    </row>
    <row r="89" spans="2:8" x14ac:dyDescent="0.15">
      <c r="B89" s="26"/>
      <c r="C89" s="26"/>
      <c r="D89" s="26"/>
      <c r="E89" s="26"/>
      <c r="F89" s="17"/>
      <c r="G89" s="17"/>
      <c r="H89" s="17"/>
    </row>
    <row r="90" spans="2:8" x14ac:dyDescent="0.15">
      <c r="B90" s="26"/>
      <c r="C90" s="26"/>
      <c r="D90" s="26"/>
      <c r="E90" s="26"/>
      <c r="F90" s="17"/>
      <c r="G90" s="17"/>
      <c r="H90" s="17"/>
    </row>
    <row r="91" spans="2:8" x14ac:dyDescent="0.15">
      <c r="B91" s="26"/>
      <c r="C91" s="26"/>
      <c r="D91" s="26"/>
      <c r="E91" s="26"/>
      <c r="F91" s="17"/>
      <c r="G91" s="17"/>
      <c r="H91" s="17"/>
    </row>
    <row r="92" spans="2:8" x14ac:dyDescent="0.15">
      <c r="B92" s="26"/>
      <c r="C92" s="26"/>
      <c r="D92" s="26"/>
      <c r="E92" s="26"/>
      <c r="F92" s="17"/>
      <c r="G92" s="17"/>
      <c r="H92" s="17"/>
    </row>
    <row r="93" spans="2:8" x14ac:dyDescent="0.15">
      <c r="B93" s="26"/>
      <c r="C93" s="26"/>
      <c r="D93" s="26"/>
      <c r="E93" s="26"/>
      <c r="F93" s="17"/>
      <c r="G93" s="17"/>
      <c r="H93" s="17"/>
    </row>
    <row r="94" spans="2:8" x14ac:dyDescent="0.15">
      <c r="B94" s="26"/>
      <c r="C94" s="26"/>
      <c r="D94" s="26"/>
      <c r="E94" s="26"/>
      <c r="F94" s="17"/>
      <c r="G94" s="17"/>
      <c r="H94" s="17"/>
    </row>
    <row r="95" spans="2:8" x14ac:dyDescent="0.15">
      <c r="F95" s="17"/>
      <c r="G95" s="17"/>
      <c r="H95" s="17"/>
    </row>
    <row r="96" spans="2:8" x14ac:dyDescent="0.15">
      <c r="F96" s="17"/>
      <c r="G96" s="17"/>
      <c r="H96" s="17"/>
    </row>
    <row r="97" spans="6:8" x14ac:dyDescent="0.15">
      <c r="F97" s="17"/>
      <c r="G97" s="17"/>
      <c r="H97" s="17"/>
    </row>
    <row r="98" spans="6:8" x14ac:dyDescent="0.15">
      <c r="F98" s="1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FA16-27F9-4AA2-B086-C3171A4E5D34}">
  <sheetPr codeName="Sheet15"/>
  <dimension ref="A1:G13"/>
  <sheetViews>
    <sheetView tabSelected="1" zoomScale="130" zoomScaleNormal="130" workbookViewId="0">
      <selection activeCell="F3" sqref="F3"/>
    </sheetView>
  </sheetViews>
  <sheetFormatPr defaultRowHeight="15" x14ac:dyDescent="0.15"/>
  <cols>
    <col min="1" max="1" width="13.625" style="30" customWidth="1"/>
    <col min="2" max="2" width="10.75" style="30" customWidth="1"/>
    <col min="3" max="3" width="11.625" style="30" customWidth="1"/>
    <col min="4" max="4" width="8.5" style="30" customWidth="1"/>
    <col min="5" max="5" width="10.75" style="30" customWidth="1"/>
    <col min="6" max="6" width="13.875" style="30" customWidth="1"/>
    <col min="7" max="7" width="10.25" style="30" customWidth="1"/>
    <col min="8" max="16384" width="9" style="30"/>
  </cols>
  <sheetData>
    <row r="1" spans="1:7" ht="17.25" x14ac:dyDescent="0.15">
      <c r="A1" s="29" t="s">
        <v>19</v>
      </c>
      <c r="B1" s="11" t="s">
        <v>20</v>
      </c>
      <c r="C1" s="11" t="s">
        <v>21</v>
      </c>
      <c r="E1" s="39" t="s">
        <v>22</v>
      </c>
      <c r="F1" s="39"/>
      <c r="G1" s="39"/>
    </row>
    <row r="2" spans="1:7" ht="17.25" x14ac:dyDescent="0.15">
      <c r="A2" s="31">
        <v>43101</v>
      </c>
      <c r="B2" s="32">
        <v>150</v>
      </c>
      <c r="C2" s="32">
        <v>50</v>
      </c>
      <c r="E2" s="11" t="s">
        <v>4</v>
      </c>
      <c r="F2" s="11" t="s">
        <v>26</v>
      </c>
      <c r="G2" s="11" t="s">
        <v>23</v>
      </c>
    </row>
    <row r="3" spans="1:7" ht="17.25" x14ac:dyDescent="0.15">
      <c r="A3" s="33">
        <v>43132</v>
      </c>
      <c r="B3" s="34">
        <v>100</v>
      </c>
      <c r="C3" s="34">
        <v>52</v>
      </c>
      <c r="E3" s="11" t="s">
        <v>24</v>
      </c>
      <c r="F3" s="35">
        <v>2</v>
      </c>
      <c r="G3" s="35">
        <v>6</v>
      </c>
    </row>
    <row r="4" spans="1:7" ht="17.25" x14ac:dyDescent="0.15">
      <c r="A4" s="33">
        <v>43160</v>
      </c>
      <c r="B4" s="34">
        <v>120</v>
      </c>
      <c r="C4" s="34">
        <v>80</v>
      </c>
      <c r="E4" s="36"/>
      <c r="F4" s="37"/>
      <c r="G4" s="37"/>
    </row>
    <row r="5" spans="1:7" ht="17.25" x14ac:dyDescent="0.15">
      <c r="A5" s="33">
        <v>43191</v>
      </c>
      <c r="B5" s="34">
        <v>140</v>
      </c>
      <c r="C5" s="34">
        <v>60</v>
      </c>
      <c r="E5" s="36"/>
      <c r="F5" s="37"/>
      <c r="G5" s="37"/>
    </row>
    <row r="6" spans="1:7" x14ac:dyDescent="0.15">
      <c r="A6" s="33">
        <v>43221</v>
      </c>
      <c r="B6" s="34">
        <v>130</v>
      </c>
      <c r="C6" s="34">
        <v>25</v>
      </c>
    </row>
    <row r="7" spans="1:7" ht="17.25" x14ac:dyDescent="0.15">
      <c r="A7" s="33">
        <v>43252</v>
      </c>
      <c r="B7" s="34">
        <v>160</v>
      </c>
      <c r="C7" s="34">
        <v>32</v>
      </c>
      <c r="E7" s="38" t="s">
        <v>25</v>
      </c>
      <c r="F7" s="38">
        <f ca="1">SUM(OFFSET(A1,F3,MATCH(E3,B1:C1,0),G3-F3+1))</f>
        <v>650</v>
      </c>
    </row>
    <row r="8" spans="1:7" x14ac:dyDescent="0.15">
      <c r="A8" s="33">
        <v>43282</v>
      </c>
      <c r="B8" s="34">
        <v>125</v>
      </c>
      <c r="C8" s="34">
        <v>90</v>
      </c>
    </row>
    <row r="9" spans="1:7" x14ac:dyDescent="0.15">
      <c r="A9" s="33">
        <v>43313</v>
      </c>
      <c r="B9" s="34">
        <v>150</v>
      </c>
      <c r="C9" s="34">
        <v>95</v>
      </c>
    </row>
    <row r="10" spans="1:7" x14ac:dyDescent="0.15">
      <c r="A10" s="33">
        <v>43344</v>
      </c>
      <c r="B10" s="34">
        <v>120</v>
      </c>
      <c r="C10" s="34">
        <v>100</v>
      </c>
    </row>
    <row r="11" spans="1:7" x14ac:dyDescent="0.15">
      <c r="A11" s="33">
        <v>43374</v>
      </c>
      <c r="B11" s="34">
        <v>159</v>
      </c>
      <c r="C11" s="34">
        <v>82</v>
      </c>
    </row>
    <row r="12" spans="1:7" x14ac:dyDescent="0.15">
      <c r="A12" s="33">
        <v>43405</v>
      </c>
      <c r="B12" s="34">
        <v>140</v>
      </c>
      <c r="C12" s="34">
        <v>120</v>
      </c>
    </row>
    <row r="13" spans="1:7" x14ac:dyDescent="0.15">
      <c r="A13" s="33">
        <v>43435</v>
      </c>
      <c r="B13" s="34">
        <v>200</v>
      </c>
      <c r="C13" s="34">
        <v>80</v>
      </c>
    </row>
  </sheetData>
  <mergeCells count="1">
    <mergeCell ref="E1:G1"/>
  </mergeCells>
  <phoneticPr fontId="3" type="noConversion"/>
  <dataValidations count="1">
    <dataValidation type="list" allowBlank="1" showInputMessage="1" showErrorMessage="1" sqref="E3:E5" xr:uid="{5FA7B9F7-02EA-4836-9B28-996627BFF81C}">
      <formula1>$B$1:$C$1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Offset函数</vt:lpstr>
      <vt:lpstr>Offset参数说明</vt:lpstr>
      <vt:lpstr>出入库计算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2018-05-28T09:02:43Z</dcterms:created>
  <dcterms:modified xsi:type="dcterms:W3CDTF">2018-05-31T09:06:52Z</dcterms:modified>
</cp:coreProperties>
</file>