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480" yWindow="60" windowWidth="18315" windowHeight="6705" activeTab="3"/>
  </bookViews>
  <sheets>
    <sheet name="对数刻度" sheetId="3" r:id="rId1"/>
    <sheet name="图表" sheetId="2" r:id="rId2"/>
    <sheet name="散点图" sheetId="1" r:id="rId3"/>
    <sheet name="sheet1" sheetId="4" r:id="rId4"/>
  </sheets>
  <externalReferences>
    <externalReference r:id="rId5"/>
  </externalReferences>
  <definedNames>
    <definedName name="_xlnm._FilterDatabase" localSheetId="3" hidden="1">sheet1!#REF!</definedName>
    <definedName name="_xlnm._FilterDatabase" localSheetId="1" hidden="1">图表!$A$4:$A$8</definedName>
    <definedName name="Dates">OFFSET([1]Dynamic!$A$2,0,0,COUNTA([1]Dynamic!$A:$A)-1,1)</definedName>
    <definedName name="Income" localSheetId="3">#REF!</definedName>
    <definedName name="Income">#REF!</definedName>
    <definedName name="Sales">OFFSET([1]Dynamic!$B$2,0,0,COUNTA([1]Dynamic!$B:$B)-1,1)</definedName>
  </definedNames>
  <calcPr calcId="145621"/>
</workbook>
</file>

<file path=xl/calcChain.xml><?xml version="1.0" encoding="utf-8"?>
<calcChain xmlns="http://schemas.openxmlformats.org/spreadsheetml/2006/main">
  <c r="C6" i="4" l="1"/>
  <c r="C7" i="4" s="1"/>
  <c r="G11" i="2" l="1"/>
  <c r="F11" i="2"/>
  <c r="E11" i="2"/>
  <c r="D11" i="2"/>
  <c r="C11" i="2"/>
  <c r="B11" i="2"/>
  <c r="G10" i="2"/>
  <c r="F10" i="2"/>
  <c r="E10" i="2"/>
  <c r="D10" i="2"/>
  <c r="C10" i="2"/>
  <c r="B10" i="2"/>
  <c r="H8" i="2"/>
  <c r="H7" i="2"/>
  <c r="H6" i="2"/>
  <c r="H5" i="2"/>
  <c r="H10" i="2" l="1"/>
  <c r="I7" i="2" s="1"/>
  <c r="H11" i="2"/>
  <c r="I6" i="2" l="1"/>
  <c r="I5" i="2"/>
  <c r="I8" i="2"/>
  <c r="I10" i="2" l="1"/>
</calcChain>
</file>

<file path=xl/sharedStrings.xml><?xml version="1.0" encoding="utf-8"?>
<sst xmlns="http://schemas.openxmlformats.org/spreadsheetml/2006/main" count="47" uniqueCount="38">
  <si>
    <t>X</t>
  </si>
  <si>
    <t>Y</t>
  </si>
  <si>
    <t>深圳则秀教育科技有限公司</t>
    <phoneticPr fontId="4" type="noConversion"/>
  </si>
  <si>
    <t>营业收入汇总表</t>
    <phoneticPr fontId="4" type="noConversion"/>
  </si>
  <si>
    <t>一月</t>
    <phoneticPr fontId="4" type="noConversion"/>
  </si>
  <si>
    <t>二月</t>
  </si>
  <si>
    <t>三月</t>
  </si>
  <si>
    <t>四月</t>
  </si>
  <si>
    <t>五月</t>
  </si>
  <si>
    <t>六月</t>
  </si>
  <si>
    <t>总计</t>
    <phoneticPr fontId="4" type="noConversion"/>
  </si>
  <si>
    <t>百分比</t>
    <phoneticPr fontId="4" type="noConversion"/>
  </si>
  <si>
    <t>北京</t>
    <phoneticPr fontId="4" type="noConversion"/>
  </si>
  <si>
    <t>上海</t>
    <phoneticPr fontId="4" type="noConversion"/>
  </si>
  <si>
    <t>广州</t>
    <phoneticPr fontId="4" type="noConversion"/>
  </si>
  <si>
    <t>深圳</t>
    <phoneticPr fontId="4" type="noConversion"/>
  </si>
  <si>
    <t>总计</t>
    <phoneticPr fontId="4" type="noConversion"/>
  </si>
  <si>
    <t>平均值</t>
    <phoneticPr fontId="4" type="noConversion"/>
  </si>
  <si>
    <t>金星</t>
  </si>
  <si>
    <t>地球</t>
  </si>
  <si>
    <t>火星</t>
  </si>
  <si>
    <t>木星</t>
  </si>
  <si>
    <t>土星</t>
  </si>
  <si>
    <t>天王星</t>
  </si>
  <si>
    <t>海王星</t>
  </si>
  <si>
    <t>冥王星</t>
  </si>
  <si>
    <t>水星</t>
  </si>
  <si>
    <t>距太阳距离（英里）</t>
    <phoneticPr fontId="1" type="noConversion"/>
  </si>
  <si>
    <t>年份</t>
    <phoneticPr fontId="1" type="noConversion"/>
  </si>
  <si>
    <t>数量</t>
    <phoneticPr fontId="1" type="noConversion"/>
  </si>
  <si>
    <t>实际</t>
    <phoneticPr fontId="1" type="noConversion"/>
  </si>
  <si>
    <t>计划</t>
    <phoneticPr fontId="1" type="noConversion"/>
  </si>
  <si>
    <t>月份</t>
    <phoneticPr fontId="1" type="noConversion"/>
  </si>
  <si>
    <t>一月</t>
    <phoneticPr fontId="1" type="noConversion"/>
  </si>
  <si>
    <t>地区</t>
    <phoneticPr fontId="1" type="noConversion"/>
  </si>
  <si>
    <t>华南</t>
    <phoneticPr fontId="1" type="noConversion"/>
  </si>
  <si>
    <t>东北</t>
    <phoneticPr fontId="1" type="noConversion"/>
  </si>
  <si>
    <t>西北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</si>
</sst>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2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6"/>
      <name val="Calibri"/>
      <family val="2"/>
    </font>
    <font>
      <sz val="18"/>
      <name val="微软雅黑 Light"/>
      <family val="2"/>
      <charset val="134"/>
    </font>
    <font>
      <sz val="10"/>
      <name val="MS Sans Serif"/>
      <family val="2"/>
    </font>
    <font>
      <sz val="10"/>
      <name val="Calibri"/>
      <family val="2"/>
    </font>
    <font>
      <b/>
      <i/>
      <sz val="20"/>
      <color indexed="17"/>
      <name val="Calibri"/>
      <family val="2"/>
    </font>
    <font>
      <b/>
      <sz val="14"/>
      <name val="微软雅黑 Light"/>
      <family val="2"/>
      <charset val="134"/>
    </font>
    <font>
      <b/>
      <sz val="10"/>
      <name val="微软雅黑 Light"/>
      <family val="2"/>
      <charset val="134"/>
    </font>
    <font>
      <sz val="10"/>
      <name val="微软雅黑 Light"/>
      <family val="2"/>
      <charset val="134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4"/>
      <color theme="1"/>
      <name val="宋体"/>
      <family val="2"/>
      <scheme val="minor"/>
    </font>
    <font>
      <sz val="11"/>
      <name val="Calibri"/>
      <family val="2"/>
    </font>
    <font>
      <sz val="9"/>
      <color rgb="FF666666"/>
      <name val="Tahoma"/>
      <family val="2"/>
    </font>
    <font>
      <sz val="9"/>
      <color rgb="FF666666"/>
      <name val="宋体"/>
      <family val="3"/>
      <charset val="134"/>
    </font>
    <font>
      <sz val="11"/>
      <color theme="1"/>
      <name val="华文中宋"/>
      <family val="3"/>
      <charset val="134"/>
    </font>
    <font>
      <sz val="11"/>
      <color theme="1"/>
      <name val="Calibri"/>
      <family val="2"/>
    </font>
    <font>
      <sz val="14"/>
      <name val="Arial"/>
      <family val="2"/>
    </font>
    <font>
      <b/>
      <sz val="11"/>
      <name val="宋体"/>
      <family val="3"/>
      <charset val="134"/>
    </font>
    <font>
      <b/>
      <sz val="11"/>
      <name val="华文中宋"/>
      <family val="3"/>
      <charset val="134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3" borderId="0" xfId="0" applyFont="1" applyFill="1" applyBorder="1" applyAlignment="1">
      <alignment wrapText="1"/>
    </xf>
    <xf numFmtId="0" fontId="5" fillId="0" borderId="0" xfId="0" applyFont="1"/>
    <xf numFmtId="0" fontId="6" fillId="0" borderId="0" xfId="0" applyFont="1" applyAlignment="1">
      <alignment horizontal="left"/>
    </xf>
    <xf numFmtId="0" fontId="5" fillId="4" borderId="0" xfId="0" applyFont="1" applyFill="1"/>
    <xf numFmtId="0" fontId="8" fillId="4" borderId="0" xfId="0" applyFont="1" applyFill="1" applyAlignment="1">
      <alignment horizontal="right"/>
    </xf>
    <xf numFmtId="0" fontId="8" fillId="0" borderId="0" xfId="0" applyFont="1" applyAlignment="1">
      <alignment horizontal="right"/>
    </xf>
    <xf numFmtId="0" fontId="9" fillId="4" borderId="0" xfId="0" applyFont="1" applyFill="1"/>
    <xf numFmtId="3" fontId="5" fillId="4" borderId="0" xfId="0" applyNumberFormat="1" applyFont="1" applyFill="1"/>
    <xf numFmtId="3" fontId="5" fillId="0" borderId="0" xfId="0" applyNumberFormat="1" applyFont="1" applyFill="1"/>
    <xf numFmtId="176" fontId="5" fillId="0" borderId="0" xfId="0" applyNumberFormat="1" applyFont="1" applyFill="1"/>
    <xf numFmtId="3" fontId="5" fillId="0" borderId="0" xfId="0" applyNumberFormat="1" applyFont="1"/>
    <xf numFmtId="0" fontId="5" fillId="0" borderId="0" xfId="0" applyFont="1" applyFill="1"/>
    <xf numFmtId="0" fontId="9" fillId="0" borderId="0" xfId="0" applyFont="1"/>
    <xf numFmtId="10" fontId="5" fillId="0" borderId="0" xfId="0" applyNumberFormat="1" applyFont="1" applyFill="1"/>
    <xf numFmtId="0" fontId="10" fillId="2" borderId="1" xfId="0" applyFont="1" applyFill="1" applyBorder="1"/>
    <xf numFmtId="0" fontId="11" fillId="0" borderId="1" xfId="0" applyFont="1" applyBorder="1"/>
    <xf numFmtId="0" fontId="12" fillId="0" borderId="0" xfId="0" applyFont="1"/>
    <xf numFmtId="0" fontId="13" fillId="0" borderId="0" xfId="0" applyFont="1"/>
    <xf numFmtId="0" fontId="5" fillId="0" borderId="0" xfId="0" applyFont="1"/>
    <xf numFmtId="0" fontId="0" fillId="0" borderId="0" xfId="0"/>
    <xf numFmtId="0" fontId="5" fillId="0" borderId="0" xfId="0" applyFont="1" applyBorder="1"/>
    <xf numFmtId="0" fontId="13" fillId="0" borderId="1" xfId="0" applyFont="1" applyBorder="1" applyAlignment="1">
      <alignment horizontal="center"/>
    </xf>
    <xf numFmtId="3" fontId="13" fillId="0" borderId="1" xfId="0" applyNumberFormat="1" applyFont="1" applyBorder="1"/>
    <xf numFmtId="0" fontId="14" fillId="0" borderId="0" xfId="0" applyFont="1"/>
    <xf numFmtId="0" fontId="15" fillId="0" borderId="0" xfId="0" applyFont="1"/>
    <xf numFmtId="0" fontId="16" fillId="0" borderId="1" xfId="0" applyFont="1" applyBorder="1"/>
    <xf numFmtId="3" fontId="17" fillId="0" borderId="1" xfId="0" applyNumberFormat="1" applyFont="1" applyBorder="1"/>
    <xf numFmtId="0" fontId="18" fillId="0" borderId="0" xfId="0" applyFont="1" applyAlignment="1">
      <alignment horizontal="center" vertical="center"/>
    </xf>
    <xf numFmtId="0" fontId="19" fillId="2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 wrapText="1"/>
    </xf>
    <xf numFmtId="0" fontId="16" fillId="0" borderId="1" xfId="0" applyFont="1" applyBorder="1" applyAlignment="1">
      <alignment horizontal="center" vertical="center"/>
    </xf>
    <xf numFmtId="0" fontId="20" fillId="2" borderId="1" xfId="0" applyFont="1" applyFill="1" applyBorder="1"/>
    <xf numFmtId="0" fontId="20" fillId="2" borderId="1" xfId="0" applyFont="1" applyFill="1" applyBorder="1" applyAlignment="1">
      <alignment horizontal="center"/>
    </xf>
    <xf numFmtId="0" fontId="21" fillId="0" borderId="1" xfId="0" applyFont="1" applyBorder="1"/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对数刻度!$A$3:$A$16</c:f>
              <c:numCache>
                <c:formatCode>General</c:formatCode>
                <c:ptCount val="14"/>
                <c:pt idx="0">
                  <c:v>1971</c:v>
                </c:pt>
                <c:pt idx="1">
                  <c:v>1972</c:v>
                </c:pt>
                <c:pt idx="2">
                  <c:v>1974</c:v>
                </c:pt>
                <c:pt idx="3">
                  <c:v>1978</c:v>
                </c:pt>
                <c:pt idx="4">
                  <c:v>1982</c:v>
                </c:pt>
                <c:pt idx="5">
                  <c:v>1985</c:v>
                </c:pt>
                <c:pt idx="6">
                  <c:v>1989</c:v>
                </c:pt>
                <c:pt idx="7">
                  <c:v>1993</c:v>
                </c:pt>
                <c:pt idx="8">
                  <c:v>1995</c:v>
                </c:pt>
                <c:pt idx="9">
                  <c:v>1997</c:v>
                </c:pt>
                <c:pt idx="10">
                  <c:v>1999</c:v>
                </c:pt>
                <c:pt idx="11">
                  <c:v>2001</c:v>
                </c:pt>
                <c:pt idx="12">
                  <c:v>2003</c:v>
                </c:pt>
                <c:pt idx="13">
                  <c:v>2005</c:v>
                </c:pt>
              </c:numCache>
            </c:numRef>
          </c:xVal>
          <c:yVal>
            <c:numRef>
              <c:f>对数刻度!$B$3:$B$16</c:f>
              <c:numCache>
                <c:formatCode>#,##0</c:formatCode>
                <c:ptCount val="14"/>
                <c:pt idx="0">
                  <c:v>2300</c:v>
                </c:pt>
                <c:pt idx="1">
                  <c:v>3500</c:v>
                </c:pt>
                <c:pt idx="2">
                  <c:v>6000</c:v>
                </c:pt>
                <c:pt idx="3">
                  <c:v>29000</c:v>
                </c:pt>
                <c:pt idx="4">
                  <c:v>134000</c:v>
                </c:pt>
                <c:pt idx="5">
                  <c:v>275000</c:v>
                </c:pt>
                <c:pt idx="6">
                  <c:v>1200000</c:v>
                </c:pt>
                <c:pt idx="7">
                  <c:v>3100000</c:v>
                </c:pt>
                <c:pt idx="8">
                  <c:v>5500000</c:v>
                </c:pt>
                <c:pt idx="9">
                  <c:v>7500000</c:v>
                </c:pt>
                <c:pt idx="10">
                  <c:v>19000000</c:v>
                </c:pt>
                <c:pt idx="11">
                  <c:v>44000000</c:v>
                </c:pt>
                <c:pt idx="12">
                  <c:v>95200000</c:v>
                </c:pt>
                <c:pt idx="13">
                  <c:v>190000000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57920"/>
        <c:axId val="80858496"/>
      </c:scatterChart>
      <c:valAx>
        <c:axId val="80857920"/>
        <c:scaling>
          <c:orientation val="minMax"/>
          <c:min val="1970"/>
        </c:scaling>
        <c:delete val="0"/>
        <c:axPos val="b"/>
        <c:numFmt formatCode="General" sourceLinked="1"/>
        <c:majorTickMark val="out"/>
        <c:minorTickMark val="none"/>
        <c:tickLblPos val="nextTo"/>
        <c:crossAx val="80858496"/>
        <c:crosses val="autoZero"/>
        <c:crossBetween val="midCat"/>
      </c:valAx>
      <c:valAx>
        <c:axId val="8085849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80857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对数刻度!$A$3:$A$16</c:f>
              <c:numCache>
                <c:formatCode>General</c:formatCode>
                <c:ptCount val="14"/>
                <c:pt idx="0">
                  <c:v>1971</c:v>
                </c:pt>
                <c:pt idx="1">
                  <c:v>1972</c:v>
                </c:pt>
                <c:pt idx="2">
                  <c:v>1974</c:v>
                </c:pt>
                <c:pt idx="3">
                  <c:v>1978</c:v>
                </c:pt>
                <c:pt idx="4">
                  <c:v>1982</c:v>
                </c:pt>
                <c:pt idx="5">
                  <c:v>1985</c:v>
                </c:pt>
                <c:pt idx="6">
                  <c:v>1989</c:v>
                </c:pt>
                <c:pt idx="7">
                  <c:v>1993</c:v>
                </c:pt>
                <c:pt idx="8">
                  <c:v>1995</c:v>
                </c:pt>
                <c:pt idx="9">
                  <c:v>1997</c:v>
                </c:pt>
                <c:pt idx="10">
                  <c:v>1999</c:v>
                </c:pt>
                <c:pt idx="11">
                  <c:v>2001</c:v>
                </c:pt>
                <c:pt idx="12">
                  <c:v>2003</c:v>
                </c:pt>
                <c:pt idx="13">
                  <c:v>2005</c:v>
                </c:pt>
              </c:numCache>
            </c:numRef>
          </c:xVal>
          <c:yVal>
            <c:numRef>
              <c:f>对数刻度!$B$3:$B$16</c:f>
              <c:numCache>
                <c:formatCode>#,##0</c:formatCode>
                <c:ptCount val="14"/>
                <c:pt idx="0">
                  <c:v>2300</c:v>
                </c:pt>
                <c:pt idx="1">
                  <c:v>3500</c:v>
                </c:pt>
                <c:pt idx="2">
                  <c:v>6000</c:v>
                </c:pt>
                <c:pt idx="3">
                  <c:v>29000</c:v>
                </c:pt>
                <c:pt idx="4">
                  <c:v>134000</c:v>
                </c:pt>
                <c:pt idx="5">
                  <c:v>275000</c:v>
                </c:pt>
                <c:pt idx="6">
                  <c:v>1200000</c:v>
                </c:pt>
                <c:pt idx="7">
                  <c:v>3100000</c:v>
                </c:pt>
                <c:pt idx="8">
                  <c:v>5500000</c:v>
                </c:pt>
                <c:pt idx="9">
                  <c:v>7500000</c:v>
                </c:pt>
                <c:pt idx="10">
                  <c:v>19000000</c:v>
                </c:pt>
                <c:pt idx="11">
                  <c:v>44000000</c:v>
                </c:pt>
                <c:pt idx="12">
                  <c:v>95200000</c:v>
                </c:pt>
                <c:pt idx="13">
                  <c:v>190000000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60224"/>
        <c:axId val="80860800"/>
      </c:scatterChart>
      <c:valAx>
        <c:axId val="80860224"/>
        <c:scaling>
          <c:orientation val="minMax"/>
          <c:min val="1970"/>
        </c:scaling>
        <c:delete val="0"/>
        <c:axPos val="b"/>
        <c:numFmt formatCode="General" sourceLinked="1"/>
        <c:majorTickMark val="out"/>
        <c:minorTickMark val="none"/>
        <c:tickLblPos val="nextTo"/>
        <c:crossAx val="80860800"/>
        <c:crosses val="autoZero"/>
        <c:crossBetween val="midCat"/>
      </c:valAx>
      <c:valAx>
        <c:axId val="80860800"/>
        <c:scaling>
          <c:logBase val="10"/>
          <c:orientation val="minMax"/>
          <c:min val="1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80860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对数刻度!$B$20</c:f>
              <c:strCache>
                <c:ptCount val="1"/>
                <c:pt idx="0">
                  <c:v>距太阳距离（英里）</c:v>
                </c:pt>
              </c:strCache>
            </c:strRef>
          </c:tx>
          <c:invertIfNegative val="0"/>
          <c:cat>
            <c:strRef>
              <c:f>对数刻度!$A$21:$A$29</c:f>
              <c:strCache>
                <c:ptCount val="9"/>
                <c:pt idx="0">
                  <c:v>水星</c:v>
                </c:pt>
                <c:pt idx="1">
                  <c:v>金星</c:v>
                </c:pt>
                <c:pt idx="2">
                  <c:v>地球</c:v>
                </c:pt>
                <c:pt idx="3">
                  <c:v>火星</c:v>
                </c:pt>
                <c:pt idx="4">
                  <c:v>木星</c:v>
                </c:pt>
                <c:pt idx="5">
                  <c:v>土星</c:v>
                </c:pt>
                <c:pt idx="6">
                  <c:v>天王星</c:v>
                </c:pt>
                <c:pt idx="7">
                  <c:v>海王星</c:v>
                </c:pt>
                <c:pt idx="8">
                  <c:v>冥王星</c:v>
                </c:pt>
              </c:strCache>
            </c:strRef>
          </c:cat>
          <c:val>
            <c:numRef>
              <c:f>对数刻度!$B$21:$B$29</c:f>
              <c:numCache>
                <c:formatCode>#,##0</c:formatCode>
                <c:ptCount val="9"/>
                <c:pt idx="0">
                  <c:v>35983610</c:v>
                </c:pt>
                <c:pt idx="1">
                  <c:v>67232360</c:v>
                </c:pt>
                <c:pt idx="2">
                  <c:v>92957100</c:v>
                </c:pt>
                <c:pt idx="3">
                  <c:v>141635300</c:v>
                </c:pt>
                <c:pt idx="4">
                  <c:v>483632000</c:v>
                </c:pt>
                <c:pt idx="5">
                  <c:v>888188000</c:v>
                </c:pt>
                <c:pt idx="6">
                  <c:v>1783950000</c:v>
                </c:pt>
                <c:pt idx="7">
                  <c:v>2798842000</c:v>
                </c:pt>
                <c:pt idx="8">
                  <c:v>3674491000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811648"/>
        <c:axId val="80862528"/>
      </c:barChart>
      <c:catAx>
        <c:axId val="94811648"/>
        <c:scaling>
          <c:orientation val="minMax"/>
        </c:scaling>
        <c:delete val="0"/>
        <c:axPos val="b"/>
        <c:majorTickMark val="out"/>
        <c:minorTickMark val="none"/>
        <c:tickLblPos val="nextTo"/>
        <c:crossAx val="80862528"/>
        <c:crosses val="autoZero"/>
        <c:auto val="1"/>
        <c:lblAlgn val="ctr"/>
        <c:lblOffset val="100"/>
        <c:noMultiLvlLbl val="0"/>
      </c:catAx>
      <c:valAx>
        <c:axId val="8086252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94811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图表!$A$5</c:f>
              <c:strCache>
                <c:ptCount val="1"/>
                <c:pt idx="0">
                  <c:v>北京</c:v>
                </c:pt>
              </c:strCache>
            </c:strRef>
          </c:tx>
          <c:invertIfNegative val="0"/>
          <c:cat>
            <c:strRef>
              <c:f>图表!$B$4:$G$4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图表!$B$5:$G$5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</c:ser>
        <c:ser>
          <c:idx val="1"/>
          <c:order val="1"/>
          <c:tx>
            <c:strRef>
              <c:f>图表!$A$6</c:f>
              <c:strCache>
                <c:ptCount val="1"/>
                <c:pt idx="0">
                  <c:v>上海</c:v>
                </c:pt>
              </c:strCache>
            </c:strRef>
          </c:tx>
          <c:invertIfNegative val="0"/>
          <c:cat>
            <c:strRef>
              <c:f>图表!$B$4:$G$4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图表!$B$6:$G$6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813056"/>
        <c:axId val="95053504"/>
      </c:barChart>
      <c:catAx>
        <c:axId val="9681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95053504"/>
        <c:crosses val="autoZero"/>
        <c:auto val="1"/>
        <c:lblAlgn val="ctr"/>
        <c:lblOffset val="0"/>
        <c:noMultiLvlLbl val="0"/>
      </c:catAx>
      <c:valAx>
        <c:axId val="9505350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96813056"/>
        <c:crosses val="autoZero"/>
        <c:crossBetween val="between"/>
        <c:majorUnit val="5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散点图!$A$2:$A$8</c:f>
              <c:numCache>
                <c:formatCode>General</c:formatCode>
                <c:ptCount val="7"/>
                <c:pt idx="0">
                  <c:v>-6</c:v>
                </c:pt>
                <c:pt idx="1">
                  <c:v>-4</c:v>
                </c:pt>
                <c:pt idx="2">
                  <c:v>3</c:v>
                </c:pt>
                <c:pt idx="3">
                  <c:v>-7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</c:numCache>
            </c:numRef>
          </c:xVal>
          <c:yVal>
            <c:numRef>
              <c:f>散点图!$B$2:$B$8</c:f>
              <c:numCache>
                <c:formatCode>General</c:formatCode>
                <c:ptCount val="7"/>
                <c:pt idx="0">
                  <c:v>4</c:v>
                </c:pt>
                <c:pt idx="1">
                  <c:v>-3</c:v>
                </c:pt>
                <c:pt idx="2">
                  <c:v>5</c:v>
                </c:pt>
                <c:pt idx="3">
                  <c:v>-7</c:v>
                </c:pt>
                <c:pt idx="4">
                  <c:v>5</c:v>
                </c:pt>
                <c:pt idx="5">
                  <c:v>2</c:v>
                </c:pt>
                <c:pt idx="6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56384"/>
        <c:axId val="95056960"/>
      </c:scatterChart>
      <c:valAx>
        <c:axId val="9505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95056960"/>
        <c:crossesAt val="-8"/>
        <c:crossBetween val="midCat"/>
      </c:valAx>
      <c:valAx>
        <c:axId val="95056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95056384"/>
        <c:crosses val="max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计划</c:v>
                </c:pt>
              </c:strCache>
            </c:strRef>
          </c:tx>
          <c:invertIfNegative val="0"/>
          <c:cat>
            <c:multiLvlStrRef>
              <c:f>sheet1!$A$5:$B$13</c:f>
              <c:multiLvlStrCache>
                <c:ptCount val="9"/>
                <c:lvl>
                  <c:pt idx="0">
                    <c:v>一月</c:v>
                  </c:pt>
                  <c:pt idx="1">
                    <c:v>二月</c:v>
                  </c:pt>
                  <c:pt idx="2">
                    <c:v>三月</c:v>
                  </c:pt>
                  <c:pt idx="3">
                    <c:v>一月</c:v>
                  </c:pt>
                  <c:pt idx="4">
                    <c:v>二月</c:v>
                  </c:pt>
                  <c:pt idx="5">
                    <c:v>三月</c:v>
                  </c:pt>
                  <c:pt idx="6">
                    <c:v>一月</c:v>
                  </c:pt>
                  <c:pt idx="7">
                    <c:v>二月</c:v>
                  </c:pt>
                  <c:pt idx="8">
                    <c:v>三月</c:v>
                  </c:pt>
                </c:lvl>
                <c:lvl>
                  <c:pt idx="0">
                    <c:v>华南</c:v>
                  </c:pt>
                  <c:pt idx="3">
                    <c:v>东北</c:v>
                  </c:pt>
                  <c:pt idx="6">
                    <c:v>西北</c:v>
                  </c:pt>
                </c:lvl>
              </c:multiLvlStrCache>
            </c:multiLvlStrRef>
          </c:cat>
          <c:val>
            <c:numRef>
              <c:f>sheet1!$C$5:$C$13</c:f>
              <c:numCache>
                <c:formatCode>General</c:formatCode>
                <c:ptCount val="9"/>
                <c:pt idx="0">
                  <c:v>700</c:v>
                </c:pt>
                <c:pt idx="1">
                  <c:v>750</c:v>
                </c:pt>
                <c:pt idx="2">
                  <c:v>800</c:v>
                </c:pt>
                <c:pt idx="3">
                  <c:v>450</c:v>
                </c:pt>
                <c:pt idx="4">
                  <c:v>475</c:v>
                </c:pt>
                <c:pt idx="5">
                  <c:v>500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</c:numCache>
            </c:numRef>
          </c:val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实际</c:v>
                </c:pt>
              </c:strCache>
            </c:strRef>
          </c:tx>
          <c:invertIfNegative val="0"/>
          <c:cat>
            <c:multiLvlStrRef>
              <c:f>sheet1!$A$5:$B$13</c:f>
              <c:multiLvlStrCache>
                <c:ptCount val="9"/>
                <c:lvl>
                  <c:pt idx="0">
                    <c:v>一月</c:v>
                  </c:pt>
                  <c:pt idx="1">
                    <c:v>二月</c:v>
                  </c:pt>
                  <c:pt idx="2">
                    <c:v>三月</c:v>
                  </c:pt>
                  <c:pt idx="3">
                    <c:v>一月</c:v>
                  </c:pt>
                  <c:pt idx="4">
                    <c:v>二月</c:v>
                  </c:pt>
                  <c:pt idx="5">
                    <c:v>三月</c:v>
                  </c:pt>
                  <c:pt idx="6">
                    <c:v>一月</c:v>
                  </c:pt>
                  <c:pt idx="7">
                    <c:v>二月</c:v>
                  </c:pt>
                  <c:pt idx="8">
                    <c:v>三月</c:v>
                  </c:pt>
                </c:lvl>
                <c:lvl>
                  <c:pt idx="0">
                    <c:v>华南</c:v>
                  </c:pt>
                  <c:pt idx="3">
                    <c:v>东北</c:v>
                  </c:pt>
                  <c:pt idx="6">
                    <c:v>西北</c:v>
                  </c:pt>
                </c:lvl>
              </c:multiLvlStrCache>
            </c:multiLvlStrRef>
          </c:cat>
          <c:val>
            <c:numRef>
              <c:f>sheet1!$D$5:$D$13</c:f>
              <c:numCache>
                <c:formatCode>General</c:formatCode>
                <c:ptCount val="9"/>
                <c:pt idx="0">
                  <c:v>743</c:v>
                </c:pt>
                <c:pt idx="1">
                  <c:v>686</c:v>
                </c:pt>
                <c:pt idx="2">
                  <c:v>623</c:v>
                </c:pt>
                <c:pt idx="3">
                  <c:v>422</c:v>
                </c:pt>
                <c:pt idx="4">
                  <c:v>564</c:v>
                </c:pt>
                <c:pt idx="5">
                  <c:v>578</c:v>
                </c:pt>
                <c:pt idx="6">
                  <c:v>367</c:v>
                </c:pt>
                <c:pt idx="7">
                  <c:v>285</c:v>
                </c:pt>
                <c:pt idx="8">
                  <c:v>244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813184"/>
        <c:axId val="95058688"/>
      </c:barChart>
      <c:catAx>
        <c:axId val="9481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95058688"/>
        <c:crosses val="autoZero"/>
        <c:auto val="1"/>
        <c:lblAlgn val="ctr"/>
        <c:lblOffset val="100"/>
        <c:noMultiLvlLbl val="0"/>
      </c:catAx>
      <c:valAx>
        <c:axId val="9505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813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133350</xdr:colOff>
      <xdr:row>0</xdr:row>
      <xdr:rowOff>0</xdr:rowOff>
    </xdr:to>
    <xdr:sp macro="" textlink="">
      <xdr:nvSpPr>
        <xdr:cNvPr id="2" name="Text 1"/>
        <xdr:cNvSpPr txBox="1">
          <a:spLocks noChangeArrowheads="1"/>
        </xdr:cNvSpPr>
      </xdr:nvSpPr>
      <xdr:spPr bwMode="auto">
        <a:xfrm>
          <a:off x="781050" y="0"/>
          <a:ext cx="53435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SOURCE: National Science Foundation, Division of Science </a:t>
          </a:r>
        </a:p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Resources Statstics (NSF/SRS), tabulation of 1980 and 1990 U.S. </a:t>
          </a:r>
        </a:p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Decennial Census Public Use Microdata Sample, March 2000 </a:t>
          </a:r>
        </a:p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Current Population Survey. </a:t>
          </a:r>
        </a:p>
        <a:p>
          <a:pPr algn="l" rtl="1">
            <a:defRPr sz="1000"/>
          </a:pPr>
          <a:r>
            <a:rPr lang="en-US" sz="900" b="0" i="1" strike="noStrike">
              <a:solidFill>
                <a:srgbClr val="000000"/>
              </a:solidFill>
              <a:latin typeface="Arial"/>
              <a:cs typeface="Arial"/>
            </a:rPr>
            <a:t>Science &amp; Engineering Indicators – 2002</a:t>
          </a:r>
        </a:p>
      </xdr:txBody>
    </xdr:sp>
    <xdr:clientData/>
  </xdr:twoCellAnchor>
  <xdr:twoCellAnchor>
    <xdr:from>
      <xdr:col>2</xdr:col>
      <xdr:colOff>180975</xdr:colOff>
      <xdr:row>2</xdr:row>
      <xdr:rowOff>14287</xdr:rowOff>
    </xdr:from>
    <xdr:to>
      <xdr:col>7</xdr:col>
      <xdr:colOff>704850</xdr:colOff>
      <xdr:row>16</xdr:row>
      <xdr:rowOff>90487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13</xdr:col>
      <xdr:colOff>523875</xdr:colOff>
      <xdr:row>16</xdr:row>
      <xdr:rowOff>76200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47625</xdr:colOff>
      <xdr:row>19</xdr:row>
      <xdr:rowOff>52387</xdr:rowOff>
    </xdr:from>
    <xdr:to>
      <xdr:col>12</xdr:col>
      <xdr:colOff>771525</xdr:colOff>
      <xdr:row>33</xdr:row>
      <xdr:rowOff>71437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10584</xdr:colOff>
      <xdr:row>1</xdr:row>
      <xdr:rowOff>4695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77359" cy="461895"/>
        </a:xfrm>
        <a:prstGeom prst="rect">
          <a:avLst/>
        </a:prstGeom>
      </xdr:spPr>
    </xdr:pic>
    <xdr:clientData/>
  </xdr:twoCellAnchor>
  <xdr:twoCellAnchor>
    <xdr:from>
      <xdr:col>7</xdr:col>
      <xdr:colOff>10583</xdr:colOff>
      <xdr:row>2</xdr:row>
      <xdr:rowOff>41274</xdr:rowOff>
    </xdr:from>
    <xdr:to>
      <xdr:col>14</xdr:col>
      <xdr:colOff>95250</xdr:colOff>
      <xdr:row>17</xdr:row>
      <xdr:rowOff>32807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</xdr:row>
      <xdr:rowOff>71437</xdr:rowOff>
    </xdr:from>
    <xdr:to>
      <xdr:col>9</xdr:col>
      <xdr:colOff>95250</xdr:colOff>
      <xdr:row>13</xdr:row>
      <xdr:rowOff>195262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42334</xdr:colOff>
      <xdr:row>1</xdr:row>
      <xdr:rowOff>4695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00667" cy="459778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2</xdr:row>
      <xdr:rowOff>20108</xdr:rowOff>
    </xdr:from>
    <xdr:to>
      <xdr:col>16</xdr:col>
      <xdr:colOff>423333</xdr:colOff>
      <xdr:row>16</xdr:row>
      <xdr:rowOff>117474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270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007 Samples"/>
      <sheetName val="Sheet1"/>
      <sheetName val="柱形图 (2)"/>
      <sheetName val="图表"/>
      <sheetName val="柱形图"/>
      <sheetName val="折线图"/>
      <sheetName val="饼图"/>
      <sheetName val="条形图"/>
      <sheetName val="面积图"/>
      <sheetName val="散点图"/>
      <sheetName val="柱形-折线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>
        <row r="1">
          <cell r="B1" t="str">
            <v>深圳则秀教育有限公司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workbookViewId="0">
      <selection activeCell="H1" sqref="H1"/>
    </sheetView>
  </sheetViews>
  <sheetFormatPr defaultColWidth="11.375" defaultRowHeight="13.5"/>
  <cols>
    <col min="1" max="1" width="7.375" style="20" bestFit="1" customWidth="1"/>
    <col min="2" max="2" width="19.5" style="20" bestFit="1" customWidth="1"/>
    <col min="3" max="17" width="10.625" style="20" customWidth="1"/>
    <col min="18" max="16384" width="11.375" style="20"/>
  </cols>
  <sheetData>
    <row r="1" spans="1:3" ht="15">
      <c r="A1" s="18"/>
      <c r="B1" s="18"/>
      <c r="C1" s="19"/>
    </row>
    <row r="2" spans="1:3" ht="14.25">
      <c r="A2" s="29" t="s">
        <v>28</v>
      </c>
      <c r="B2" s="30" t="s">
        <v>29</v>
      </c>
      <c r="C2" s="21"/>
    </row>
    <row r="3" spans="1:3" ht="15">
      <c r="A3" s="22">
        <v>1971</v>
      </c>
      <c r="B3" s="23">
        <v>2300</v>
      </c>
      <c r="C3" s="19"/>
    </row>
    <row r="4" spans="1:3" ht="15">
      <c r="A4" s="22">
        <v>1972</v>
      </c>
      <c r="B4" s="23">
        <v>3500</v>
      </c>
      <c r="C4" s="19"/>
    </row>
    <row r="5" spans="1:3" ht="15">
      <c r="A5" s="22">
        <v>1974</v>
      </c>
      <c r="B5" s="23">
        <v>6000</v>
      </c>
      <c r="C5" s="19"/>
    </row>
    <row r="6" spans="1:3" ht="15">
      <c r="A6" s="22">
        <v>1978</v>
      </c>
      <c r="B6" s="23">
        <v>29000</v>
      </c>
      <c r="C6" s="19"/>
    </row>
    <row r="7" spans="1:3" ht="15">
      <c r="A7" s="22">
        <v>1982</v>
      </c>
      <c r="B7" s="23">
        <v>134000</v>
      </c>
      <c r="C7" s="19"/>
    </row>
    <row r="8" spans="1:3" ht="15">
      <c r="A8" s="22">
        <v>1985</v>
      </c>
      <c r="B8" s="23">
        <v>275000</v>
      </c>
      <c r="C8" s="19"/>
    </row>
    <row r="9" spans="1:3" ht="15">
      <c r="A9" s="22">
        <v>1989</v>
      </c>
      <c r="B9" s="23">
        <v>1200000</v>
      </c>
      <c r="C9" s="19"/>
    </row>
    <row r="10" spans="1:3" ht="15">
      <c r="A10" s="22">
        <v>1993</v>
      </c>
      <c r="B10" s="23">
        <v>3100000</v>
      </c>
      <c r="C10" s="19"/>
    </row>
    <row r="11" spans="1:3" ht="15">
      <c r="A11" s="22">
        <v>1995</v>
      </c>
      <c r="B11" s="23">
        <v>5500000</v>
      </c>
      <c r="C11" s="19"/>
    </row>
    <row r="12" spans="1:3" ht="15">
      <c r="A12" s="22">
        <v>1997</v>
      </c>
      <c r="B12" s="23">
        <v>7500000</v>
      </c>
      <c r="C12" s="19"/>
    </row>
    <row r="13" spans="1:3" ht="15">
      <c r="A13" s="22">
        <v>1999</v>
      </c>
      <c r="B13" s="23">
        <v>19000000</v>
      </c>
      <c r="C13" s="19"/>
    </row>
    <row r="14" spans="1:3" ht="15">
      <c r="A14" s="22">
        <v>2001</v>
      </c>
      <c r="B14" s="23">
        <v>44000000</v>
      </c>
      <c r="C14" s="19"/>
    </row>
    <row r="15" spans="1:3" ht="15">
      <c r="A15" s="22">
        <v>2003</v>
      </c>
      <c r="B15" s="23">
        <v>95200000</v>
      </c>
      <c r="C15" s="19"/>
    </row>
    <row r="16" spans="1:3" ht="15">
      <c r="A16" s="22">
        <v>2005</v>
      </c>
      <c r="B16" s="23">
        <v>190000000</v>
      </c>
      <c r="C16" s="19"/>
    </row>
    <row r="17" spans="1:10" ht="14.25">
      <c r="A17" s="21"/>
      <c r="B17" s="21"/>
      <c r="C17" s="19"/>
    </row>
    <row r="18" spans="1:10" ht="14.25">
      <c r="A18" s="19"/>
      <c r="B18" s="19"/>
      <c r="C18" s="19"/>
      <c r="D18" s="19"/>
    </row>
    <row r="20" spans="1:10" s="28" customFormat="1" ht="18">
      <c r="A20" s="31"/>
      <c r="B20" s="31" t="s">
        <v>27</v>
      </c>
    </row>
    <row r="21" spans="1:10" ht="15.75">
      <c r="A21" s="26" t="s">
        <v>26</v>
      </c>
      <c r="B21" s="27">
        <v>35983610</v>
      </c>
      <c r="D21" s="25"/>
    </row>
    <row r="22" spans="1:10" ht="15.75">
      <c r="A22" s="26" t="s">
        <v>18</v>
      </c>
      <c r="B22" s="27">
        <v>67232360</v>
      </c>
      <c r="D22" s="24"/>
    </row>
    <row r="23" spans="1:10" ht="15.75">
      <c r="A23" s="26" t="s">
        <v>19</v>
      </c>
      <c r="B23" s="27">
        <v>92957100</v>
      </c>
      <c r="D23" s="24"/>
    </row>
    <row r="24" spans="1:10" ht="15.75">
      <c r="A24" s="26" t="s">
        <v>20</v>
      </c>
      <c r="B24" s="27">
        <v>141635300</v>
      </c>
      <c r="D24" s="24"/>
      <c r="J24"/>
    </row>
    <row r="25" spans="1:10" ht="15.75">
      <c r="A25" s="26" t="s">
        <v>21</v>
      </c>
      <c r="B25" s="27">
        <v>483632000</v>
      </c>
      <c r="D25" s="24"/>
      <c r="J25"/>
    </row>
    <row r="26" spans="1:10" ht="15.75">
      <c r="A26" s="26" t="s">
        <v>22</v>
      </c>
      <c r="B26" s="27">
        <v>888188000</v>
      </c>
      <c r="D26" s="24"/>
      <c r="J26"/>
    </row>
    <row r="27" spans="1:10" ht="15.75">
      <c r="A27" s="26" t="s">
        <v>23</v>
      </c>
      <c r="B27" s="27">
        <v>1783950000</v>
      </c>
      <c r="D27" s="24"/>
      <c r="J27"/>
    </row>
    <row r="28" spans="1:10" ht="15.75">
      <c r="A28" s="26" t="s">
        <v>24</v>
      </c>
      <c r="B28" s="27">
        <v>2798842000</v>
      </c>
      <c r="D28" s="24"/>
      <c r="J28"/>
    </row>
    <row r="29" spans="1:10" ht="15.75">
      <c r="A29" s="26" t="s">
        <v>25</v>
      </c>
      <c r="B29" s="27">
        <v>3674491000</v>
      </c>
      <c r="D29" s="24"/>
      <c r="J29"/>
    </row>
    <row r="30" spans="1:10">
      <c r="J30"/>
    </row>
    <row r="31" spans="1:10">
      <c r="J31"/>
    </row>
    <row r="32" spans="1:10">
      <c r="J32"/>
    </row>
  </sheetData>
  <phoneticPr fontId="1" type="noConversion"/>
  <pageMargins left="0.75" right="0.75" top="1" bottom="1" header="0.5" footer="0.5"/>
  <pageSetup fitToHeight="25" orientation="portrait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1"/>
  <sheetViews>
    <sheetView zoomScale="90" zoomScaleNormal="90" workbookViewId="0">
      <selection activeCell="R16" sqref="R16"/>
    </sheetView>
  </sheetViews>
  <sheetFormatPr defaultColWidth="8" defaultRowHeight="12.75"/>
  <cols>
    <col min="1" max="1" width="11.375" style="2" bestFit="1" customWidth="1"/>
    <col min="2" max="2" width="6.5" style="2" bestFit="1" customWidth="1"/>
    <col min="3" max="3" width="6.25" style="2" bestFit="1" customWidth="1"/>
    <col min="4" max="4" width="5.125" style="2" bestFit="1" customWidth="1"/>
    <col min="5" max="5" width="4.75" style="2" bestFit="1" customWidth="1"/>
    <col min="6" max="6" width="5.25" style="2" bestFit="1" customWidth="1"/>
    <col min="7" max="7" width="4.75" style="2" bestFit="1" customWidth="1"/>
    <col min="8" max="8" width="6.375" style="2" bestFit="1" customWidth="1"/>
    <col min="9" max="9" width="10.875" style="2" bestFit="1" customWidth="1"/>
    <col min="10" max="17" width="8.375" style="2" customWidth="1"/>
    <col min="18" max="16384" width="8" style="2"/>
  </cols>
  <sheetData>
    <row r="1" spans="1:11" ht="36" customHeight="1">
      <c r="A1" s="1"/>
      <c r="B1" s="35" t="s">
        <v>2</v>
      </c>
      <c r="C1" s="36"/>
      <c r="D1" s="36"/>
      <c r="E1" s="36"/>
      <c r="F1" s="36"/>
      <c r="G1" s="36"/>
      <c r="H1" s="36"/>
      <c r="I1" s="37"/>
      <c r="K1" s="3"/>
    </row>
    <row r="2" spans="1:11" ht="20.25">
      <c r="B2" s="38" t="s">
        <v>3</v>
      </c>
      <c r="C2" s="38"/>
      <c r="D2" s="38"/>
      <c r="E2" s="38"/>
      <c r="F2" s="38"/>
      <c r="G2" s="38"/>
      <c r="H2" s="38"/>
      <c r="I2" s="38"/>
    </row>
    <row r="4" spans="1:11" ht="16.5">
      <c r="A4" s="4"/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6" t="s">
        <v>10</v>
      </c>
      <c r="I4" s="6" t="s">
        <v>11</v>
      </c>
    </row>
    <row r="5" spans="1:11" ht="16.5">
      <c r="A5" s="7" t="s">
        <v>12</v>
      </c>
      <c r="B5" s="8">
        <v>80</v>
      </c>
      <c r="C5" s="8">
        <v>130</v>
      </c>
      <c r="D5" s="8">
        <v>125</v>
      </c>
      <c r="E5" s="8">
        <v>130</v>
      </c>
      <c r="F5" s="8">
        <v>140</v>
      </c>
      <c r="G5" s="8">
        <v>180</v>
      </c>
      <c r="H5" s="9">
        <f>SUM(B5:G5)</f>
        <v>785</v>
      </c>
      <c r="I5" s="10">
        <f>H5/$H$10</f>
        <v>0.33052631578947367</v>
      </c>
      <c r="J5" s="11"/>
    </row>
    <row r="6" spans="1:11" ht="16.5">
      <c r="A6" s="7" t="s">
        <v>13</v>
      </c>
      <c r="B6" s="8">
        <v>60</v>
      </c>
      <c r="C6" s="8">
        <v>80</v>
      </c>
      <c r="D6" s="8">
        <v>80</v>
      </c>
      <c r="E6" s="8">
        <v>100</v>
      </c>
      <c r="F6" s="8">
        <v>90</v>
      </c>
      <c r="G6" s="8">
        <v>100</v>
      </c>
      <c r="H6" s="9">
        <f>SUM(B6:G6)</f>
        <v>510</v>
      </c>
      <c r="I6" s="10">
        <f>H6/$H$10</f>
        <v>0.21473684210526317</v>
      </c>
      <c r="J6" s="11"/>
    </row>
    <row r="7" spans="1:11" ht="16.5">
      <c r="A7" s="7" t="s">
        <v>14</v>
      </c>
      <c r="B7" s="8">
        <v>110</v>
      </c>
      <c r="C7" s="8">
        <v>120</v>
      </c>
      <c r="D7" s="8">
        <v>110</v>
      </c>
      <c r="E7" s="8">
        <v>120</v>
      </c>
      <c r="F7" s="8">
        <v>120</v>
      </c>
      <c r="G7" s="8">
        <v>130</v>
      </c>
      <c r="H7" s="9">
        <f>SUM(B7:G7)</f>
        <v>710</v>
      </c>
      <c r="I7" s="10">
        <f>H7/$H$10</f>
        <v>0.29894736842105263</v>
      </c>
      <c r="J7" s="11"/>
    </row>
    <row r="8" spans="1:11" ht="16.5">
      <c r="A8" s="7" t="s">
        <v>15</v>
      </c>
      <c r="B8" s="8">
        <v>40</v>
      </c>
      <c r="C8" s="8">
        <v>60</v>
      </c>
      <c r="D8" s="8">
        <v>70</v>
      </c>
      <c r="E8" s="8">
        <v>60</v>
      </c>
      <c r="F8" s="8">
        <v>60</v>
      </c>
      <c r="G8" s="8">
        <v>80</v>
      </c>
      <c r="H8" s="9">
        <f>SUM(B8:G8)</f>
        <v>370</v>
      </c>
      <c r="I8" s="10">
        <f>H8/$H$10</f>
        <v>0.15578947368421053</v>
      </c>
      <c r="J8" s="11"/>
    </row>
    <row r="9" spans="1:11">
      <c r="B9" s="9"/>
      <c r="C9" s="9"/>
      <c r="D9" s="9"/>
      <c r="E9" s="9"/>
      <c r="F9" s="9"/>
      <c r="G9" s="9"/>
      <c r="H9" s="9"/>
      <c r="I9" s="12"/>
    </row>
    <row r="10" spans="1:11" ht="16.5">
      <c r="A10" s="13" t="s">
        <v>16</v>
      </c>
      <c r="B10" s="9">
        <f t="shared" ref="B10:G10" si="0">SUM(B5:B8)</f>
        <v>290</v>
      </c>
      <c r="C10" s="9">
        <f t="shared" si="0"/>
        <v>390</v>
      </c>
      <c r="D10" s="9">
        <f t="shared" si="0"/>
        <v>385</v>
      </c>
      <c r="E10" s="9">
        <f t="shared" si="0"/>
        <v>410</v>
      </c>
      <c r="F10" s="9">
        <f t="shared" si="0"/>
        <v>410</v>
      </c>
      <c r="G10" s="9">
        <f t="shared" si="0"/>
        <v>490</v>
      </c>
      <c r="H10" s="9">
        <f>SUM(B10:G10)</f>
        <v>2375</v>
      </c>
      <c r="I10" s="10">
        <f>SUM(I5:I9)</f>
        <v>1</v>
      </c>
    </row>
    <row r="11" spans="1:11" ht="16.5">
      <c r="A11" s="13" t="s">
        <v>17</v>
      </c>
      <c r="B11" s="9">
        <f t="shared" ref="B11:H11" si="1">AVERAGE(B5:B8)</f>
        <v>72.5</v>
      </c>
      <c r="C11" s="9">
        <f t="shared" si="1"/>
        <v>97.5</v>
      </c>
      <c r="D11" s="9">
        <f t="shared" si="1"/>
        <v>96.25</v>
      </c>
      <c r="E11" s="9">
        <f t="shared" si="1"/>
        <v>102.5</v>
      </c>
      <c r="F11" s="9">
        <f t="shared" si="1"/>
        <v>102.5</v>
      </c>
      <c r="G11" s="9">
        <f t="shared" si="1"/>
        <v>122.5</v>
      </c>
      <c r="H11" s="9">
        <f t="shared" si="1"/>
        <v>593.75</v>
      </c>
      <c r="I11" s="14"/>
    </row>
  </sheetData>
  <mergeCells count="2">
    <mergeCell ref="B1:I1"/>
    <mergeCell ref="B2:I2"/>
  </mergeCells>
  <phoneticPr fontId="1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M15" sqref="M15"/>
    </sheetView>
  </sheetViews>
  <sheetFormatPr defaultRowHeight="18.75"/>
  <cols>
    <col min="1" max="2" width="9" style="17"/>
  </cols>
  <sheetData>
    <row r="1" spans="1:2">
      <c r="A1" s="15" t="s">
        <v>0</v>
      </c>
      <c r="B1" s="15" t="s">
        <v>1</v>
      </c>
    </row>
    <row r="2" spans="1:2">
      <c r="A2" s="16">
        <v>-6</v>
      </c>
      <c r="B2" s="16">
        <v>4</v>
      </c>
    </row>
    <row r="3" spans="1:2">
      <c r="A3" s="16">
        <v>-4</v>
      </c>
      <c r="B3" s="16">
        <v>-3</v>
      </c>
    </row>
    <row r="4" spans="1:2">
      <c r="A4" s="16">
        <v>3</v>
      </c>
      <c r="B4" s="16">
        <v>5</v>
      </c>
    </row>
    <row r="5" spans="1:2">
      <c r="A5" s="16">
        <v>-7</v>
      </c>
      <c r="B5" s="16">
        <v>-7</v>
      </c>
    </row>
    <row r="6" spans="1:2">
      <c r="A6" s="16">
        <v>8</v>
      </c>
      <c r="B6" s="16">
        <v>5</v>
      </c>
    </row>
    <row r="7" spans="1:2">
      <c r="A7" s="16">
        <v>8</v>
      </c>
      <c r="B7" s="16">
        <v>2</v>
      </c>
    </row>
    <row r="8" spans="1:2">
      <c r="A8" s="16">
        <v>6</v>
      </c>
      <c r="B8" s="16">
        <v>9</v>
      </c>
    </row>
    <row r="18" ht="25.5" customHeight="1"/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13"/>
  <sheetViews>
    <sheetView tabSelected="1" zoomScale="90" zoomScaleNormal="90" workbookViewId="0">
      <selection activeCell="D17" sqref="D17"/>
    </sheetView>
  </sheetViews>
  <sheetFormatPr defaultColWidth="8" defaultRowHeight="12.75"/>
  <cols>
    <col min="1" max="1" width="13.875" style="2" bestFit="1" customWidth="1"/>
    <col min="2" max="2" width="9.5" style="2" bestFit="1" customWidth="1"/>
    <col min="3" max="3" width="6.75" style="2" bestFit="1" customWidth="1"/>
    <col min="4" max="4" width="9" style="2" bestFit="1" customWidth="1"/>
    <col min="5" max="5" width="6.375" style="2" bestFit="1" customWidth="1"/>
    <col min="6" max="6" width="5.25" style="2" bestFit="1" customWidth="1"/>
    <col min="7" max="7" width="4.75" style="2" bestFit="1" customWidth="1"/>
    <col min="8" max="8" width="6.375" style="2" bestFit="1" customWidth="1"/>
    <col min="9" max="9" width="10.875" style="2" bestFit="1" customWidth="1"/>
    <col min="10" max="17" width="8.375" style="2" customWidth="1"/>
    <col min="18" max="16384" width="8" style="2"/>
  </cols>
  <sheetData>
    <row r="1" spans="1:11" ht="36" customHeight="1">
      <c r="A1" s="1"/>
      <c r="B1" s="35" t="s">
        <v>2</v>
      </c>
      <c r="C1" s="36"/>
      <c r="D1" s="36"/>
      <c r="E1" s="36"/>
      <c r="F1" s="36"/>
      <c r="G1" s="36"/>
      <c r="H1" s="36"/>
      <c r="I1" s="37"/>
      <c r="K1" s="3"/>
    </row>
    <row r="2" spans="1:11" ht="20.25">
      <c r="B2" s="38"/>
      <c r="C2" s="38"/>
      <c r="D2" s="38"/>
      <c r="E2" s="38"/>
      <c r="F2" s="38"/>
      <c r="G2" s="38"/>
      <c r="H2" s="38"/>
      <c r="I2" s="38"/>
    </row>
    <row r="4" spans="1:11" ht="15.75">
      <c r="A4" s="32" t="s">
        <v>34</v>
      </c>
      <c r="B4" s="32" t="s">
        <v>32</v>
      </c>
      <c r="C4" s="33" t="s">
        <v>31</v>
      </c>
      <c r="D4" s="33" t="s">
        <v>30</v>
      </c>
    </row>
    <row r="5" spans="1:11" ht="15.75">
      <c r="A5" s="26" t="s">
        <v>35</v>
      </c>
      <c r="B5" s="26" t="s">
        <v>33</v>
      </c>
      <c r="C5" s="34">
        <v>700</v>
      </c>
      <c r="D5" s="34">
        <v>743</v>
      </c>
      <c r="E5" s="11"/>
    </row>
    <row r="6" spans="1:11" ht="15.75">
      <c r="A6" s="26"/>
      <c r="B6" s="26" t="s">
        <v>5</v>
      </c>
      <c r="C6" s="34">
        <f>C5+50</f>
        <v>750</v>
      </c>
      <c r="D6" s="34">
        <v>686</v>
      </c>
      <c r="E6" s="11"/>
    </row>
    <row r="7" spans="1:11" ht="15.75">
      <c r="A7" s="26"/>
      <c r="B7" s="26" t="s">
        <v>6</v>
      </c>
      <c r="C7" s="34">
        <f>C6+50</f>
        <v>800</v>
      </c>
      <c r="D7" s="34">
        <v>623</v>
      </c>
      <c r="E7" s="11"/>
    </row>
    <row r="8" spans="1:11" ht="15.75">
      <c r="A8" s="26" t="s">
        <v>36</v>
      </c>
      <c r="B8" s="26" t="s">
        <v>33</v>
      </c>
      <c r="C8" s="34">
        <v>450</v>
      </c>
      <c r="D8" s="34">
        <v>422</v>
      </c>
      <c r="E8" s="11"/>
    </row>
    <row r="9" spans="1:11" ht="15.75">
      <c r="A9" s="26"/>
      <c r="B9" s="26" t="s">
        <v>5</v>
      </c>
      <c r="C9" s="34">
        <v>475</v>
      </c>
      <c r="D9" s="34">
        <v>564</v>
      </c>
    </row>
    <row r="10" spans="1:11" ht="15.75">
      <c r="A10" s="26"/>
      <c r="B10" s="26" t="s">
        <v>6</v>
      </c>
      <c r="C10" s="34">
        <v>500</v>
      </c>
      <c r="D10" s="34">
        <v>578</v>
      </c>
    </row>
    <row r="11" spans="1:11" ht="15.75">
      <c r="A11" s="26" t="s">
        <v>37</v>
      </c>
      <c r="B11" s="26" t="s">
        <v>33</v>
      </c>
      <c r="C11" s="34">
        <v>300</v>
      </c>
      <c r="D11" s="34">
        <v>367</v>
      </c>
    </row>
    <row r="12" spans="1:11" ht="15.75">
      <c r="A12" s="26"/>
      <c r="B12" s="26" t="s">
        <v>5</v>
      </c>
      <c r="C12" s="34">
        <v>300</v>
      </c>
      <c r="D12" s="34">
        <v>285</v>
      </c>
    </row>
    <row r="13" spans="1:11" ht="15.75">
      <c r="A13" s="26"/>
      <c r="B13" s="26" t="s">
        <v>6</v>
      </c>
      <c r="C13" s="34">
        <v>300</v>
      </c>
      <c r="D13" s="34">
        <v>244</v>
      </c>
    </row>
  </sheetData>
  <mergeCells count="2">
    <mergeCell ref="B1:I1"/>
    <mergeCell ref="B2:I2"/>
  </mergeCells>
  <phoneticPr fontId="1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对数刻度</vt:lpstr>
      <vt:lpstr>图表</vt:lpstr>
      <vt:lpstr>散点图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2015-08-10T01:11:55Z</dcterms:created>
  <dcterms:modified xsi:type="dcterms:W3CDTF">2015-08-10T01:12:01Z</dcterms:modified>
</cp:coreProperties>
</file>