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52" windowHeight="11055" firstSheet="3" activeTab="5"/>
  </bookViews>
  <sheets>
    <sheet name="1" sheetId="1" r:id="rId1"/>
    <sheet name="Raw Cd " sheetId="2" r:id="rId2"/>
    <sheet name="soil available Cd dataset" sheetId="3" r:id="rId3"/>
    <sheet name="Wheat Cd dataset" sheetId="4" r:id="rId4"/>
    <sheet name=" Rice Cd dataset" sheetId="5" r:id="rId5"/>
    <sheet name="Sheet1" sheetId="6" r:id="rId6"/>
    <sheet name="Sheet2" sheetId="7" r:id="rId7"/>
    <sheet name="experiment data" sheetId="8" r:id="rId8"/>
    <sheet name="Sheet3" sheetId="9" r:id="rId9"/>
  </sheets>
  <definedNames>
    <definedName name="_xlnm._FilterDatabase" localSheetId="7" hidden="1">'experiment data'!$B$29:$B$36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<sst xmlns="http://schemas.openxmlformats.org/spreadsheetml/2006/main" count="210" uniqueCount="135">
  <si>
    <t>Raw Cd data of biochar application to immobilize Cd in Cd-contaminated paddy soil</t>
  </si>
  <si>
    <t>biochar characteristic</t>
  </si>
  <si>
    <t>application condition</t>
  </si>
  <si>
    <t>soil chemistry</t>
  </si>
  <si>
    <t>C
(%)</t>
  </si>
  <si>
    <t>H
(%)</t>
  </si>
  <si>
    <t>O
(%)</t>
  </si>
  <si>
    <t>N
(%)</t>
  </si>
  <si>
    <t>Ash
(%)</t>
  </si>
  <si>
    <t>pH
(BC)</t>
  </si>
  <si>
    <r>
      <rPr>
        <b/>
        <sz val="11"/>
        <color rgb="FF000000"/>
        <rFont val="Microsoft YaHei"/>
        <charset val="134"/>
      </rPr>
      <t>SSA
(m</t>
    </r>
    <r>
      <rPr>
        <b/>
        <vertAlign val="superscript"/>
        <sz val="11"/>
        <color rgb="FF000000"/>
        <rFont val="Microsoft YaHei"/>
        <charset val="134"/>
      </rPr>
      <t>2</t>
    </r>
    <r>
      <rPr>
        <b/>
        <sz val="11"/>
        <color rgb="FF000000"/>
        <rFont val="Microsoft YaHei"/>
        <charset val="134"/>
      </rPr>
      <t>/g)</t>
    </r>
  </si>
  <si>
    <t>Dose
(t/ha)</t>
  </si>
  <si>
    <t>pH
(soil)</t>
  </si>
  <si>
    <t>CEC
(cmol/kg)</t>
  </si>
  <si>
    <t>SOC
(%)</t>
  </si>
  <si>
    <t>C/N</t>
  </si>
  <si>
    <t>η (%)</t>
  </si>
  <si>
    <t>Soil Sampling Point</t>
  </si>
  <si>
    <r>
      <rPr>
        <sz val="10"/>
        <color rgb="FF000000"/>
        <rFont val="Microsoft YaHei"/>
        <charset val="134"/>
      </rPr>
      <t>Longyan, Fujian</t>
    </r>
    <r>
      <rPr>
        <vertAlign val="superscript"/>
        <sz val="10"/>
        <color rgb="FF000000"/>
        <rFont val="Microsoft YaHei"/>
        <charset val="134"/>
      </rPr>
      <t>10</t>
    </r>
  </si>
  <si>
    <r>
      <rPr>
        <sz val="10"/>
        <color rgb="FF000000"/>
        <rFont val="Microsoft YaHei"/>
        <charset val="134"/>
      </rPr>
      <t>Dera Ghazi Khan, Pakistan</t>
    </r>
    <r>
      <rPr>
        <vertAlign val="superscript"/>
        <sz val="10"/>
        <color rgb="FF000000"/>
        <rFont val="Microsoft YaHei"/>
        <charset val="134"/>
      </rPr>
      <t>11</t>
    </r>
  </si>
  <si>
    <r>
      <rPr>
        <sz val="10"/>
        <color rgb="FF000000"/>
        <rFont val="Microsoft YaHei"/>
        <charset val="134"/>
      </rPr>
      <t>Tehran, Iran</t>
    </r>
    <r>
      <rPr>
        <vertAlign val="superscript"/>
        <sz val="10"/>
        <color rgb="FF000000"/>
        <rFont val="Microsoft YaHei"/>
        <charset val="134"/>
      </rPr>
      <t>12</t>
    </r>
  </si>
  <si>
    <r>
      <rPr>
        <sz val="10"/>
        <color rgb="FF000000"/>
        <rFont val="Microsoft YaHei"/>
        <charset val="134"/>
      </rPr>
      <t>Xiangtan, Hunan</t>
    </r>
    <r>
      <rPr>
        <vertAlign val="superscript"/>
        <sz val="10"/>
        <color rgb="FF000000"/>
        <rFont val="Microsoft YaHei"/>
        <charset val="134"/>
      </rPr>
      <t>13</t>
    </r>
  </si>
  <si>
    <r>
      <rPr>
        <sz val="10"/>
        <color rgb="FF000000"/>
        <rFont val="Microsoft YaHei"/>
        <charset val="134"/>
      </rPr>
      <t>Faisalabad, Pakistan</t>
    </r>
    <r>
      <rPr>
        <vertAlign val="superscript"/>
        <sz val="10"/>
        <color rgb="FF000000"/>
        <rFont val="Microsoft YaHei"/>
        <charset val="134"/>
      </rPr>
      <t>14</t>
    </r>
  </si>
  <si>
    <r>
      <rPr>
        <sz val="10"/>
        <color rgb="FF000000"/>
        <rFont val="Microsoft YaHei"/>
        <charset val="134"/>
      </rPr>
      <t>Wenzhou, Zhejiang</t>
    </r>
    <r>
      <rPr>
        <vertAlign val="superscript"/>
        <sz val="10"/>
        <color rgb="FF000000"/>
        <rFont val="Microsoft YaHei"/>
        <charset val="134"/>
      </rPr>
      <t>15</t>
    </r>
  </si>
  <si>
    <r>
      <rPr>
        <sz val="10"/>
        <color rgb="FF000000"/>
        <rFont val="Microsoft YaHei"/>
        <charset val="134"/>
      </rPr>
      <t>Shanghai, China</t>
    </r>
    <r>
      <rPr>
        <vertAlign val="superscript"/>
        <sz val="10"/>
        <color rgb="FF000000"/>
        <rFont val="Microsoft YaHei"/>
        <charset val="134"/>
      </rPr>
      <t>16</t>
    </r>
  </si>
  <si>
    <r>
      <rPr>
        <sz val="10"/>
        <color rgb="FF000000"/>
        <rFont val="Microsoft YaHei"/>
        <charset val="134"/>
      </rPr>
      <t>Lianyungang, China</t>
    </r>
    <r>
      <rPr>
        <vertAlign val="superscript"/>
        <sz val="10"/>
        <color rgb="FF000000"/>
        <rFont val="Microsoft YaHei"/>
        <charset val="134"/>
      </rPr>
      <t>17</t>
    </r>
  </si>
  <si>
    <r>
      <rPr>
        <sz val="10"/>
        <color rgb="FF000000"/>
        <rFont val="Microsoft YaHei"/>
        <charset val="134"/>
      </rPr>
      <t>Shanghai, China</t>
    </r>
    <r>
      <rPr>
        <vertAlign val="superscript"/>
        <sz val="10"/>
        <color rgb="FF000000"/>
        <rFont val="Microsoft YaHei"/>
        <charset val="134"/>
      </rPr>
      <t>18</t>
    </r>
  </si>
  <si>
    <r>
      <rPr>
        <sz val="10"/>
        <color rgb="FF000000"/>
        <rFont val="Microsoft YaHei"/>
        <charset val="134"/>
      </rPr>
      <t>Guiyang, Guizhou</t>
    </r>
    <r>
      <rPr>
        <vertAlign val="superscript"/>
        <sz val="10"/>
        <color rgb="FF000000"/>
        <rFont val="Microsoft YaHei"/>
        <charset val="134"/>
      </rPr>
      <t>19</t>
    </r>
  </si>
  <si>
    <r>
      <rPr>
        <sz val="10"/>
        <color rgb="FF000000"/>
        <rFont val="Microsoft YaHei"/>
        <charset val="134"/>
      </rPr>
      <t>Fengxian, China</t>
    </r>
    <r>
      <rPr>
        <vertAlign val="superscript"/>
        <sz val="10"/>
        <color rgb="FF000000"/>
        <rFont val="Microsoft YaHei"/>
        <charset val="134"/>
      </rPr>
      <t>20</t>
    </r>
  </si>
  <si>
    <r>
      <rPr>
        <sz val="10"/>
        <color rgb="FF000000"/>
        <rFont val="Microsoft YaHei"/>
        <charset val="134"/>
      </rPr>
      <t>Victoria, Australia</t>
    </r>
    <r>
      <rPr>
        <vertAlign val="superscript"/>
        <sz val="10"/>
        <color rgb="FF000000"/>
        <rFont val="Microsoft YaHei"/>
        <charset val="134"/>
      </rPr>
      <t>21</t>
    </r>
  </si>
  <si>
    <r>
      <rPr>
        <sz val="10"/>
        <color rgb="FF000000"/>
        <rFont val="Microsoft YaHei"/>
        <charset val="134"/>
      </rPr>
      <t>Melbourne, Australia</t>
    </r>
    <r>
      <rPr>
        <vertAlign val="superscript"/>
        <sz val="10"/>
        <color rgb="FF000000"/>
        <rFont val="Microsoft YaHei"/>
        <charset val="134"/>
      </rPr>
      <t>22</t>
    </r>
  </si>
  <si>
    <r>
      <rPr>
        <sz val="10"/>
        <color rgb="FF000000"/>
        <rFont val="Microsoft YaHei"/>
        <charset val="134"/>
      </rPr>
      <t>Gilan, Iran</t>
    </r>
    <r>
      <rPr>
        <vertAlign val="superscript"/>
        <sz val="10"/>
        <color rgb="FF000000"/>
        <rFont val="Microsoft YaHei"/>
        <charset val="134"/>
      </rPr>
      <t>23</t>
    </r>
  </si>
  <si>
    <r>
      <rPr>
        <sz val="10"/>
        <color rgb="FF000000"/>
        <rFont val="Microsoft YaHei"/>
        <charset val="134"/>
      </rPr>
      <t>Zhejiang, Hangzhou</t>
    </r>
    <r>
      <rPr>
        <vertAlign val="superscript"/>
        <sz val="10"/>
        <color rgb="FF000000"/>
        <rFont val="Microsoft YaHei"/>
        <charset val="134"/>
      </rPr>
      <t>24</t>
    </r>
  </si>
  <si>
    <r>
      <rPr>
        <sz val="10"/>
        <color rgb="FF000000"/>
        <rFont val="Microsoft YaHei"/>
        <charset val="134"/>
      </rPr>
      <t>Zhejiang, Hangzhou</t>
    </r>
    <r>
      <rPr>
        <vertAlign val="superscript"/>
        <sz val="10"/>
        <color rgb="FF000000"/>
        <rFont val="Microsoft YaHei"/>
        <charset val="134"/>
      </rPr>
      <t>25</t>
    </r>
  </si>
  <si>
    <r>
      <rPr>
        <sz val="10"/>
        <color rgb="FF000000"/>
        <rFont val="Microsoft YaHei"/>
        <charset val="134"/>
      </rPr>
      <t>Mianyang, Sichuan</t>
    </r>
    <r>
      <rPr>
        <vertAlign val="superscript"/>
        <sz val="10"/>
        <color rgb="FF000000"/>
        <rFont val="Microsoft YaHei"/>
        <charset val="134"/>
      </rPr>
      <t>26</t>
    </r>
  </si>
  <si>
    <r>
      <rPr>
        <sz val="10"/>
        <color rgb="FF000000"/>
        <rFont val="Microsoft YaHei"/>
        <charset val="134"/>
      </rPr>
      <t>Hengyang, Hunan</t>
    </r>
    <r>
      <rPr>
        <vertAlign val="superscript"/>
        <sz val="10"/>
        <color rgb="FF000000"/>
        <rFont val="Microsoft YaHei"/>
        <charset val="134"/>
      </rPr>
      <t>27</t>
    </r>
  </si>
  <si>
    <r>
      <rPr>
        <sz val="10"/>
        <color rgb="FF000000"/>
        <rFont val="Microsoft YaHei"/>
        <charset val="134"/>
      </rPr>
      <t>Chongqing, China</t>
    </r>
    <r>
      <rPr>
        <vertAlign val="superscript"/>
        <sz val="10"/>
        <color rgb="FF000000"/>
        <rFont val="Microsoft YaHei"/>
        <charset val="134"/>
      </rPr>
      <t>28</t>
    </r>
  </si>
  <si>
    <r>
      <rPr>
        <sz val="10"/>
        <color rgb="FF000000"/>
        <rFont val="Microsoft YaHei"/>
        <charset val="134"/>
      </rPr>
      <t>Liuyang, Hunan</t>
    </r>
    <r>
      <rPr>
        <vertAlign val="superscript"/>
        <sz val="10"/>
        <color rgb="FF000000"/>
        <rFont val="Microsoft YaHei"/>
        <charset val="134"/>
      </rPr>
      <t>29</t>
    </r>
  </si>
  <si>
    <r>
      <rPr>
        <sz val="10"/>
        <color rgb="FF000000"/>
        <rFont val="Microsoft YaHei"/>
        <charset val="134"/>
      </rPr>
      <t>Youxi, Fujian</t>
    </r>
    <r>
      <rPr>
        <vertAlign val="superscript"/>
        <sz val="10"/>
        <color rgb="FF000000"/>
        <rFont val="Microsoft YaHei"/>
        <charset val="134"/>
      </rPr>
      <t>30</t>
    </r>
  </si>
  <si>
    <r>
      <rPr>
        <sz val="10"/>
        <color rgb="FF000000"/>
        <rFont val="Microsoft YaHei"/>
        <charset val="134"/>
      </rPr>
      <t>Changsha, Hunan</t>
    </r>
    <r>
      <rPr>
        <vertAlign val="superscript"/>
        <sz val="10"/>
        <color rgb="FF000000"/>
        <rFont val="Microsoft YaHei"/>
        <charset val="134"/>
      </rPr>
      <t>31</t>
    </r>
  </si>
  <si>
    <r>
      <rPr>
        <sz val="10"/>
        <color rgb="FF000000"/>
        <rFont val="Microsoft YaHei"/>
        <charset val="134"/>
      </rPr>
      <t>Linxiang, Hunan</t>
    </r>
    <r>
      <rPr>
        <vertAlign val="superscript"/>
        <sz val="10"/>
        <color rgb="FF000000"/>
        <rFont val="Microsoft YaHei"/>
        <charset val="134"/>
      </rPr>
      <t>32</t>
    </r>
  </si>
  <si>
    <r>
      <rPr>
        <sz val="10"/>
        <color rgb="FF000000"/>
        <rFont val="Microsoft YaHei"/>
        <charset val="134"/>
      </rPr>
      <t>Guiyang, Guiyzhou</t>
    </r>
    <r>
      <rPr>
        <vertAlign val="superscript"/>
        <sz val="10"/>
        <color rgb="FF000000"/>
        <rFont val="Microsoft YaHei"/>
        <charset val="134"/>
      </rPr>
      <t>33</t>
    </r>
  </si>
  <si>
    <r>
      <rPr>
        <sz val="10"/>
        <color rgb="FF000000"/>
        <rFont val="Microsoft YaHei"/>
        <charset val="134"/>
      </rPr>
      <t>Huangshi, Hubei</t>
    </r>
    <r>
      <rPr>
        <vertAlign val="superscript"/>
        <sz val="10"/>
        <color rgb="FF000000"/>
        <rFont val="Microsoft YaHei"/>
        <charset val="134"/>
      </rPr>
      <t>34</t>
    </r>
  </si>
  <si>
    <r>
      <rPr>
        <sz val="10"/>
        <color rgb="FF000000"/>
        <rFont val="Microsoft YaHei"/>
        <charset val="134"/>
      </rPr>
      <t>Shaoxing, Zhejiang</t>
    </r>
    <r>
      <rPr>
        <vertAlign val="superscript"/>
        <sz val="10"/>
        <color rgb="FF000000"/>
        <rFont val="Microsoft YaHei"/>
        <charset val="134"/>
      </rPr>
      <t>35</t>
    </r>
  </si>
  <si>
    <r>
      <rPr>
        <sz val="10"/>
        <color rgb="FF000000"/>
        <rFont val="Microsoft YaHei"/>
        <charset val="134"/>
      </rPr>
      <t>Nanjing, Jiangsu</t>
    </r>
    <r>
      <rPr>
        <vertAlign val="superscript"/>
        <sz val="10"/>
        <color rgb="FF000000"/>
        <rFont val="Microsoft YaHei"/>
        <charset val="134"/>
      </rPr>
      <t>36</t>
    </r>
  </si>
  <si>
    <r>
      <rPr>
        <sz val="10"/>
        <color rgb="FF000000"/>
        <rFont val="Microsoft YaHei"/>
        <charset val="134"/>
      </rPr>
      <t>Guiyang, Hunan</t>
    </r>
    <r>
      <rPr>
        <vertAlign val="superscript"/>
        <sz val="10"/>
        <color rgb="FF000000"/>
        <rFont val="Microsoft YaHei"/>
        <charset val="134"/>
      </rPr>
      <t>37</t>
    </r>
  </si>
  <si>
    <r>
      <rPr>
        <sz val="10"/>
        <color rgb="FF000000"/>
        <rFont val="Microsoft YaHei"/>
        <charset val="134"/>
      </rPr>
      <t>Mianzhu, Sichuan</t>
    </r>
    <r>
      <rPr>
        <vertAlign val="superscript"/>
        <sz val="10"/>
        <color rgb="FF000000"/>
        <rFont val="Microsoft YaHei"/>
        <charset val="134"/>
      </rPr>
      <t>38</t>
    </r>
  </si>
  <si>
    <r>
      <rPr>
        <sz val="10"/>
        <color rgb="FF000000"/>
        <rFont val="Microsoft YaHei"/>
        <charset val="134"/>
      </rPr>
      <t>Shangyu, Zhejiang</t>
    </r>
    <r>
      <rPr>
        <vertAlign val="superscript"/>
        <sz val="10"/>
        <color rgb="FF000000"/>
        <rFont val="Microsoft YaHei"/>
        <charset val="134"/>
      </rPr>
      <t>39</t>
    </r>
  </si>
  <si>
    <r>
      <rPr>
        <sz val="10"/>
        <color rgb="FF000000"/>
        <rFont val="Microsoft YaHei"/>
        <charset val="134"/>
      </rPr>
      <t>Guixi, Jiangxi</t>
    </r>
    <r>
      <rPr>
        <vertAlign val="superscript"/>
        <sz val="10"/>
        <color rgb="FF000000"/>
        <rFont val="Microsoft YaHei"/>
        <charset val="134"/>
      </rPr>
      <t>40</t>
    </r>
  </si>
  <si>
    <r>
      <rPr>
        <sz val="10"/>
        <color rgb="FF000000"/>
        <rFont val="Microsoft YaHei"/>
        <charset val="134"/>
      </rPr>
      <t>Lanxi, Zhejiang</t>
    </r>
    <r>
      <rPr>
        <vertAlign val="superscript"/>
        <sz val="10"/>
        <color rgb="FF000000"/>
        <rFont val="Microsoft YaHei"/>
        <charset val="134"/>
      </rPr>
      <t>41</t>
    </r>
  </si>
  <si>
    <r>
      <rPr>
        <sz val="10"/>
        <color rgb="FF000000"/>
        <rFont val="Microsoft YaHei"/>
        <charset val="134"/>
      </rPr>
      <t>Faisalabad, Pakistan</t>
    </r>
    <r>
      <rPr>
        <vertAlign val="superscript"/>
        <sz val="10"/>
        <color rgb="FF000000"/>
        <rFont val="Microsoft YaHei"/>
        <charset val="134"/>
      </rPr>
      <t>42</t>
    </r>
  </si>
  <si>
    <r>
      <rPr>
        <sz val="10"/>
        <color rgb="FF000000"/>
        <rFont val="Microsoft YaHei"/>
        <charset val="134"/>
      </rPr>
      <t>Changsha, Hunan</t>
    </r>
    <r>
      <rPr>
        <vertAlign val="superscript"/>
        <sz val="10"/>
        <color rgb="FF000000"/>
        <rFont val="Microsoft YaHei"/>
        <charset val="134"/>
      </rPr>
      <t>43</t>
    </r>
  </si>
  <si>
    <r>
      <rPr>
        <sz val="10"/>
        <color rgb="FF000000"/>
        <rFont val="Microsoft YaHei"/>
        <charset val="134"/>
      </rPr>
      <t>Xinchang, Zhejiang</t>
    </r>
    <r>
      <rPr>
        <vertAlign val="superscript"/>
        <sz val="10"/>
        <color rgb="FF000000"/>
        <rFont val="Microsoft YaHei"/>
        <charset val="134"/>
      </rPr>
      <t>44</t>
    </r>
  </si>
  <si>
    <r>
      <rPr>
        <sz val="10"/>
        <color rgb="FF000000"/>
        <rFont val="Microsoft YaHei"/>
        <charset val="134"/>
      </rPr>
      <t>Nanning, Guangxi</t>
    </r>
    <r>
      <rPr>
        <vertAlign val="superscript"/>
        <sz val="10"/>
        <color rgb="FF000000"/>
        <rFont val="Microsoft YaHei"/>
        <charset val="134"/>
      </rPr>
      <t>45</t>
    </r>
  </si>
  <si>
    <r>
      <rPr>
        <sz val="10"/>
        <color rgb="FF000000"/>
        <rFont val="Microsoft YaHei"/>
        <charset val="134"/>
      </rPr>
      <t>Zhejiang, China</t>
    </r>
    <r>
      <rPr>
        <vertAlign val="superscript"/>
        <sz val="10"/>
        <color rgb="FF000000"/>
        <rFont val="Microsoft YaHei"/>
        <charset val="134"/>
      </rPr>
      <t>46</t>
    </r>
  </si>
  <si>
    <t>#</t>
  </si>
  <si>
    <t>Country/region</t>
  </si>
  <si>
    <t>Soil pH</t>
  </si>
  <si>
    <t>Soil OM (mg/kg)</t>
  </si>
  <si>
    <t>Soil total Cd (mg/kg)</t>
  </si>
  <si>
    <t>Soil available Cd (mg/kg)</t>
  </si>
  <si>
    <t>References</t>
  </si>
  <si>
    <t>China</t>
  </si>
  <si>
    <t>Pakistan</t>
  </si>
  <si>
    <t>Iran</t>
  </si>
  <si>
    <r>
      <rPr>
        <sz val="12"/>
        <color rgb="FF000000"/>
        <rFont val="Times New Roman"/>
        <charset val="204"/>
      </rPr>
      <t>#</t>
    </r>
  </si>
  <si>
    <r>
      <rPr>
        <sz val="12"/>
        <color rgb="FF000000"/>
        <rFont val="Times New Roman"/>
        <charset val="204"/>
      </rPr>
      <t>Country/region</t>
    </r>
  </si>
  <si>
    <r>
      <rPr>
        <sz val="12"/>
        <color rgb="FF000000"/>
        <rFont val="Times New Roman"/>
        <charset val="204"/>
      </rPr>
      <t>Wheat varieties</t>
    </r>
  </si>
  <si>
    <r>
      <rPr>
        <sz val="12"/>
        <color rgb="FF000000"/>
        <rFont val="Times New Roman"/>
        <charset val="204"/>
      </rPr>
      <t>Soil available Cd mg/kg</t>
    </r>
  </si>
  <si>
    <r>
      <rPr>
        <sz val="12"/>
        <color rgb="FF000000"/>
        <rFont val="Times New Roman"/>
        <charset val="204"/>
      </rPr>
      <t>Wheat grain Cd mg/kg</t>
    </r>
  </si>
  <si>
    <r>
      <rPr>
        <sz val="12"/>
        <color rgb="FF000000"/>
        <rFont val="Times New Roman"/>
        <charset val="204"/>
      </rPr>
      <t>References</t>
    </r>
  </si>
  <si>
    <r>
      <rPr>
        <sz val="12"/>
        <color rgb="FF000000"/>
        <rFont val="Times New Roman"/>
        <charset val="204"/>
      </rPr>
      <t>China</t>
    </r>
  </si>
  <si>
    <r>
      <rPr>
        <sz val="10.5"/>
        <color rgb="FF000000"/>
        <rFont val="Times New Roman"/>
        <charset val="204"/>
      </rPr>
      <t>Taichung No. 31</t>
    </r>
  </si>
  <si>
    <r>
      <rPr>
        <sz val="10.5"/>
        <color rgb="FF000000"/>
        <rFont val="Times New Roman"/>
        <charset val="204"/>
      </rPr>
      <t>Ning Mai 17</t>
    </r>
  </si>
  <si>
    <r>
      <rPr>
        <sz val="12"/>
        <color rgb="FF000000"/>
        <rFont val="Times New Roman"/>
        <charset val="204"/>
      </rPr>
      <t>Pakistan</t>
    </r>
  </si>
  <si>
    <r>
      <rPr>
        <sz val="10.5"/>
        <color rgb="FF000000"/>
        <rFont val="Times New Roman"/>
        <charset val="204"/>
      </rPr>
      <t>Variety Galaxy</t>
    </r>
    <r>
      <rPr>
        <sz val="10.5"/>
        <color rgb="FF000000"/>
        <rFont val="宋体"/>
        <charset val="204"/>
      </rPr>
      <t>-</t>
    </r>
    <r>
      <rPr>
        <sz val="10.5"/>
        <color rgb="FF000000"/>
        <rFont val="Times New Roman"/>
        <charset val="204"/>
      </rPr>
      <t xml:space="preserve"> 2013</t>
    </r>
  </si>
  <si>
    <r>
      <rPr>
        <i/>
        <sz val="10.5"/>
        <color rgb="FF000000"/>
        <rFont val="Times New Roman"/>
        <charset val="204"/>
      </rPr>
      <t>Triticum aestivum L.</t>
    </r>
  </si>
  <si>
    <r>
      <rPr>
        <sz val="12"/>
        <color rgb="FF000000"/>
        <rFont val="Times New Roman"/>
        <charset val="204"/>
      </rPr>
      <t>Switzerland</t>
    </r>
  </si>
  <si>
    <r>
      <rPr>
        <sz val="10.5"/>
        <color rgb="FF000000"/>
        <rFont val="Times New Roman"/>
        <charset val="204"/>
      </rPr>
      <t>cv. Wiwa</t>
    </r>
  </si>
  <si>
    <r>
      <rPr>
        <sz val="10.5"/>
        <color rgb="FF000000"/>
        <rFont val="Times New Roman"/>
        <charset val="204"/>
      </rPr>
      <t>Yangmai20</t>
    </r>
  </si>
  <si>
    <r>
      <rPr>
        <sz val="10.5"/>
        <color rgb="FF000000"/>
        <rFont val="Times New Roman"/>
        <charset val="204"/>
      </rPr>
      <t>variety Liao chun 18</t>
    </r>
  </si>
  <si>
    <r>
      <rPr>
        <sz val="10.5"/>
        <color rgb="FF000000"/>
        <rFont val="Times New Roman"/>
        <charset val="204"/>
      </rPr>
      <t>cv. Rushan</t>
    </r>
  </si>
  <si>
    <r>
      <rPr>
        <sz val="12"/>
        <color rgb="FF000000"/>
        <rFont val="Times New Roman"/>
        <charset val="204"/>
      </rPr>
      <t>Canada</t>
    </r>
  </si>
  <si>
    <r>
      <rPr>
        <sz val="12"/>
        <color rgb="FF000000"/>
        <rFont val="Times New Roman"/>
        <charset val="204"/>
      </rPr>
      <t>Norway</t>
    </r>
  </si>
  <si>
    <r>
      <rPr>
        <sz val="10.5"/>
        <color rgb="FF000000"/>
        <rFont val="Times New Roman"/>
        <charset val="204"/>
      </rPr>
      <t>no record</t>
    </r>
  </si>
  <si>
    <r>
      <rPr>
        <sz val="10.5"/>
        <color rgb="FF000000"/>
        <rFont val="Times New Roman"/>
        <charset val="204"/>
      </rPr>
      <t>Zhengmai 9023</t>
    </r>
  </si>
  <si>
    <r>
      <rPr>
        <sz val="10.5"/>
        <color rgb="FF000000"/>
        <rFont val="Times New Roman"/>
        <charset val="204"/>
      </rPr>
      <t>Vormai 66</t>
    </r>
  </si>
  <si>
    <r>
      <rPr>
        <sz val="10.5"/>
        <color rgb="FF000000"/>
        <rFont val="Times New Roman"/>
        <charset val="204"/>
      </rPr>
      <t>#</t>
    </r>
  </si>
  <si>
    <r>
      <rPr>
        <sz val="10.5"/>
        <color rgb="FF000000"/>
        <rFont val="Times New Roman"/>
        <charset val="204"/>
      </rPr>
      <t>Country/region</t>
    </r>
  </si>
  <si>
    <r>
      <rPr>
        <sz val="10.5"/>
        <color rgb="FF000000"/>
        <rFont val="Times New Roman"/>
        <charset val="204"/>
      </rPr>
      <t>Rice varieties</t>
    </r>
  </si>
  <si>
    <r>
      <rPr>
        <sz val="10.5"/>
        <color rgb="FF000000"/>
        <rFont val="Times New Roman"/>
        <charset val="204"/>
      </rPr>
      <t>Soil available Cd mg/kg</t>
    </r>
  </si>
  <si>
    <t>Rice grain Cd mg/kg</t>
  </si>
  <si>
    <r>
      <rPr>
        <sz val="10.5"/>
        <color rgb="FF000000"/>
        <rFont val="Times New Roman"/>
        <charset val="204"/>
      </rPr>
      <t>References</t>
    </r>
  </si>
  <si>
    <r>
      <rPr>
        <sz val="10.5"/>
        <color rgb="FF000000"/>
        <rFont val="Times New Roman"/>
        <charset val="204"/>
      </rPr>
      <t>Yong You (7850)</t>
    </r>
  </si>
  <si>
    <r>
      <rPr>
        <i/>
        <sz val="10.5"/>
        <color rgb="FF000000"/>
        <rFont val="Times New Roman"/>
        <charset val="204"/>
      </rPr>
      <t>Oryza sativa L.</t>
    </r>
  </si>
  <si>
    <r>
      <rPr>
        <sz val="10.5"/>
        <color rgb="FF000000"/>
        <rFont val="Times New Roman"/>
        <charset val="204"/>
      </rPr>
      <t>Yongyou538</t>
    </r>
  </si>
  <si>
    <r>
      <rPr>
        <sz val="10.5"/>
        <color rgb="FF000000"/>
        <rFont val="Times New Roman"/>
        <charset val="204"/>
      </rPr>
      <t>Mianyou</t>
    </r>
    <r>
      <rPr>
        <sz val="10.5"/>
        <color rgb="FF000000"/>
        <rFont val="宋体"/>
        <charset val="204"/>
      </rPr>
      <t>-</t>
    </r>
    <r>
      <rPr>
        <sz val="10.5"/>
        <color rgb="FF000000"/>
        <rFont val="Times New Roman"/>
        <charset val="204"/>
      </rPr>
      <t>5323</t>
    </r>
  </si>
  <si>
    <r>
      <rPr>
        <sz val="10.5"/>
        <color rgb="FF000000"/>
        <rFont val="Times New Roman"/>
        <charset val="204"/>
      </rPr>
      <t>var. Super Basmati</t>
    </r>
    <r>
      <rPr>
        <sz val="10.5"/>
        <color rgb="FF000000"/>
        <rFont val="宋体"/>
        <charset val="204"/>
      </rPr>
      <t>-</t>
    </r>
    <r>
      <rPr>
        <sz val="10.5"/>
        <color rgb="FF000000"/>
        <rFont val="Times New Roman"/>
        <charset val="204"/>
      </rPr>
      <t>515</t>
    </r>
  </si>
  <si>
    <t>pH(H2O)</t>
  </si>
  <si>
    <t>CEC(cmol/kg)</t>
  </si>
  <si>
    <t>pH(solution)</t>
  </si>
  <si>
    <t>equilibrium concentration(mg/L)</t>
  </si>
  <si>
    <t>adsorption(mg/g)</t>
  </si>
  <si>
    <t>temperature</t>
  </si>
  <si>
    <t>ratio</t>
  </si>
  <si>
    <t>ln_adsorption(mg/g)</t>
  </si>
  <si>
    <t>热解温度</t>
  </si>
  <si>
    <t>热解时间</t>
  </si>
  <si>
    <t>Initial Cd concentration (mg/L)</t>
  </si>
  <si>
    <t>Reaction conditions</t>
  </si>
  <si>
    <t>Adsorption capacity (mg/g)</t>
  </si>
  <si>
    <t>T (℃)</t>
  </si>
  <si>
    <t>pH</t>
  </si>
  <si>
    <t>Adsorbent dosage (g/L)</t>
  </si>
  <si>
    <t>初始浓度</t>
  </si>
  <si>
    <t>反应后的浓度</t>
  </si>
  <si>
    <t>吸附剂投加量g/L</t>
  </si>
  <si>
    <t>反应温度</t>
  </si>
  <si>
    <t>反应时间（h）</t>
  </si>
  <si>
    <t>吸附容量</t>
  </si>
  <si>
    <t>Weathered coal rate</t>
  </si>
  <si>
    <t>T</t>
  </si>
  <si>
    <t>Initial concentration(mg/L)</t>
  </si>
  <si>
    <t>dosage(mg/mL)</t>
  </si>
  <si>
    <t>Adsorption capacity(mg/g)</t>
  </si>
  <si>
    <t>MNN0.5</t>
  </si>
  <si>
    <t>MNN0.66</t>
  </si>
  <si>
    <t>MNN0.83</t>
  </si>
  <si>
    <t>MNN0.75</t>
  </si>
  <si>
    <t>MNN0.8</t>
  </si>
  <si>
    <t>WCrate</t>
  </si>
  <si>
    <t>Time（h）</t>
  </si>
  <si>
    <t>Initial concentration（mg/L)</t>
  </si>
  <si>
    <t>dosage（mg/mL）</t>
  </si>
  <si>
    <t>equilibrium concentration（mg/L)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</si>
</sst>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  <numFmt numFmtId="177" formatCode="0.0_);\(0.0\)"/>
  </numFmts>
  <fonts count="36">
    <font>
      <sz val="10"/>
      <color rgb="FF000000"/>
      <name val="Times New Roman"/>
      <charset val="204"/>
    </font>
    <font>
      <b/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Microsoft YaHei"/>
      <charset val="204"/>
    </font>
    <font>
      <sz val="10"/>
      <color rgb="FF000000"/>
      <name val="Arial"/>
      <charset val="134"/>
    </font>
    <font>
      <sz val="10"/>
      <color rgb="FF000000"/>
      <name val="宋体"/>
      <charset val="134"/>
    </font>
    <font>
      <sz val="11"/>
      <color theme="1"/>
      <name val="宋体"/>
      <charset val="134"/>
      <scheme val="minor"/>
    </font>
    <font>
      <sz val="10.5"/>
      <color rgb="FF000000"/>
      <name val="Times New Roman"/>
      <charset val="204"/>
    </font>
    <font>
      <sz val="12"/>
      <color rgb="FF000000"/>
      <name val="Times New Roman"/>
      <charset val="204"/>
    </font>
    <font>
      <vertAlign val="superscript"/>
      <sz val="12"/>
      <color rgb="FF000000"/>
      <name val="Times New Roman"/>
      <charset val="204"/>
    </font>
    <font>
      <i/>
      <sz val="10.5"/>
      <color rgb="FF000000"/>
      <name val="Times New Roman"/>
      <charset val="204"/>
    </font>
    <font>
      <vertAlign val="superscript"/>
      <sz val="10"/>
      <color rgb="FF000000"/>
      <name val="Microsoft YaHei"/>
      <charset val="204"/>
    </font>
    <font>
      <b/>
      <sz val="11"/>
      <color rgb="FF000000"/>
      <name val="Microsoft YaHei"/>
      <charset val="204"/>
    </font>
    <font>
      <sz val="12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rgb="FF000000"/>
      <name val="宋体"/>
      <charset val="204"/>
    </font>
    <font>
      <b/>
      <vertAlign val="superscript"/>
      <sz val="11"/>
      <color rgb="FF000000"/>
      <name val="Microsoft YaHei"/>
      <charset val="134"/>
    </font>
    <font>
      <vertAlign val="superscript"/>
      <sz val="10"/>
      <color rgb="FF000000"/>
      <name val="Microsoft YaHei"/>
      <charset val="134"/>
    </font>
  </fonts>
  <fills count="4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medium">
        <color rgb="FF595959"/>
      </left>
      <right style="medium">
        <color theme="0"/>
      </right>
      <top style="medium">
        <color rgb="FF595959"/>
      </top>
      <bottom/>
      <diagonal/>
    </border>
    <border>
      <left style="medium">
        <color theme="0"/>
      </left>
      <right style="medium">
        <color theme="0"/>
      </right>
      <top style="medium">
        <color rgb="FF595959"/>
      </top>
      <bottom/>
      <diagonal/>
    </border>
    <border>
      <left style="medium">
        <color rgb="FF5A5A5A"/>
      </left>
      <right style="thin">
        <color rgb="FFEBEBEB"/>
      </right>
      <top/>
      <bottom style="thin">
        <color rgb="FFEBEBEB"/>
      </bottom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medium">
        <color theme="0"/>
      </left>
      <right style="medium">
        <color rgb="FF595959"/>
      </right>
      <top style="medium">
        <color rgb="FF595959"/>
      </top>
      <bottom/>
      <diagonal/>
    </border>
    <border>
      <left style="thin">
        <color rgb="FFEBEBEB"/>
      </left>
      <right style="medium">
        <color rgb="FF5A5A5A"/>
      </right>
      <top/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FFFFFF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>
      <left style="thin">
        <color rgb="FF5A5A5A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E6E6E6"/>
      </right>
      <top/>
      <bottom style="thin">
        <color rgb="FFE6E6E6"/>
      </bottom>
      <diagonal/>
    </border>
    <border>
      <left style="thin">
        <color rgb="FFE6E6E6"/>
      </left>
      <right style="thin">
        <color rgb="FFE6E6E6"/>
      </right>
      <top/>
      <bottom style="thin">
        <color rgb="FFE6E6E6"/>
      </bottom>
      <diagonal/>
    </border>
    <border>
      <left style="thin">
        <color rgb="FF5A5A5A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E6E6E6"/>
      </right>
      <top style="thin">
        <color rgb="FFE6E6E6"/>
      </top>
      <bottom style="thin">
        <color rgb="FF5A5A5A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FFFFFF"/>
      </bottom>
      <diagonal/>
    </border>
    <border>
      <left style="thin">
        <color rgb="FFE6E6E6"/>
      </left>
      <right style="thin">
        <color rgb="FF5A5A5A"/>
      </right>
      <top/>
      <bottom style="thin">
        <color rgb="FFE6E6E6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1" borderId="3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39" applyNumberFormat="0" applyAlignment="0" applyProtection="0">
      <alignment vertical="center"/>
    </xf>
    <xf numFmtId="0" fontId="23" fillId="13" borderId="40" applyNumberFormat="0" applyAlignment="0" applyProtection="0">
      <alignment vertical="center"/>
    </xf>
    <xf numFmtId="0" fontId="24" fillId="13" borderId="39" applyNumberFormat="0" applyAlignment="0" applyProtection="0">
      <alignment vertical="center"/>
    </xf>
    <xf numFmtId="0" fontId="25" fillId="14" borderId="41" applyNumberFormat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4" fillId="0" borderId="0"/>
  </cellStyleXfs>
  <cellXfs count="82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1" fillId="2" borderId="1" xfId="49" applyFont="1" applyFill="1" applyBorder="1" applyAlignment="1">
      <alignment horizontal="center" vertical="center" wrapText="1"/>
    </xf>
    <xf numFmtId="0" fontId="1" fillId="2" borderId="2" xfId="49" applyFont="1" applyFill="1" applyBorder="1" applyAlignment="1">
      <alignment horizontal="center" vertical="center" wrapText="1"/>
    </xf>
    <xf numFmtId="0" fontId="2" fillId="0" borderId="3" xfId="49" applyFont="1" applyFill="1" applyBorder="1" applyAlignment="1">
      <alignment horizontal="center" vertical="center" wrapText="1"/>
    </xf>
    <xf numFmtId="0" fontId="2" fillId="0" borderId="4" xfId="49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5" xfId="49" applyFont="1" applyFill="1" applyBorder="1" applyAlignment="1">
      <alignment horizontal="center" vertical="center" wrapText="1"/>
    </xf>
    <xf numFmtId="0" fontId="2" fillId="0" borderId="6" xfId="49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" fillId="2" borderId="7" xfId="49" applyFont="1" applyFill="1" applyBorder="1" applyAlignment="1">
      <alignment horizontal="center" vertical="center" wrapText="1"/>
    </xf>
    <xf numFmtId="0" fontId="4" fillId="0" borderId="0" xfId="49" applyAlignment="1">
      <alignment horizontal="center" vertical="center"/>
    </xf>
    <xf numFmtId="0" fontId="5" fillId="0" borderId="0" xfId="49" applyFont="1" applyAlignment="1">
      <alignment horizontal="center" vertical="center"/>
    </xf>
    <xf numFmtId="0" fontId="2" fillId="0" borderId="8" xfId="49" applyFont="1" applyFill="1" applyBorder="1" applyAlignment="1">
      <alignment horizontal="center" vertical="center" wrapText="1"/>
    </xf>
    <xf numFmtId="0" fontId="2" fillId="0" borderId="9" xfId="49" applyFont="1" applyFill="1" applyBorder="1" applyAlignment="1">
      <alignment horizontal="center" vertical="center" wrapText="1"/>
    </xf>
    <xf numFmtId="0" fontId="4" fillId="3" borderId="0" xfId="49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" fillId="0" borderId="11" xfId="49" applyFont="1" applyFill="1" applyBorder="1" applyAlignment="1">
      <alignment horizontal="center" vertical="center" wrapText="1"/>
    </xf>
    <xf numFmtId="0" fontId="2" fillId="0" borderId="12" xfId="49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4" fillId="0" borderId="0" xfId="49"/>
    <xf numFmtId="0" fontId="4" fillId="3" borderId="0" xfId="49" applyFill="1"/>
    <xf numFmtId="0" fontId="6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justify" vertical="top" wrapText="1"/>
    </xf>
    <xf numFmtId="0" fontId="7" fillId="0" borderId="22" xfId="0" applyFont="1" applyBorder="1" applyAlignment="1">
      <alignment horizontal="justify" vertical="top" wrapText="1"/>
    </xf>
    <xf numFmtId="0" fontId="7" fillId="0" borderId="23" xfId="0" applyFont="1" applyBorder="1" applyAlignment="1">
      <alignment horizontal="justify" vertical="top" wrapText="1"/>
    </xf>
    <xf numFmtId="0" fontId="8" fillId="0" borderId="24" xfId="0" applyFont="1" applyBorder="1" applyAlignment="1">
      <alignment horizontal="justify" vertical="top" wrapText="1"/>
    </xf>
    <xf numFmtId="0" fontId="7" fillId="0" borderId="24" xfId="0" applyFont="1" applyBorder="1" applyAlignment="1">
      <alignment horizontal="justify" vertical="top" wrapText="1"/>
    </xf>
    <xf numFmtId="0" fontId="9" fillId="0" borderId="24" xfId="0" applyFont="1" applyBorder="1" applyAlignment="1">
      <alignment horizontal="justify" wrapText="1"/>
    </xf>
    <xf numFmtId="0" fontId="10" fillId="0" borderId="24" xfId="0" applyFont="1" applyBorder="1" applyAlignment="1">
      <alignment horizontal="justify" vertical="top" wrapText="1"/>
    </xf>
    <xf numFmtId="0" fontId="8" fillId="0" borderId="21" xfId="0" applyFont="1" applyBorder="1" applyAlignment="1">
      <alignment horizontal="justify" vertical="top" wrapText="1"/>
    </xf>
    <xf numFmtId="0" fontId="8" fillId="0" borderId="22" xfId="0" applyFont="1" applyBorder="1" applyAlignment="1">
      <alignment horizontal="justify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176" fontId="2" fillId="9" borderId="26" xfId="0" applyNumberFormat="1" applyFont="1" applyFill="1" applyBorder="1" applyAlignment="1">
      <alignment horizontal="center" vertical="center" wrapText="1" shrinkToFit="1"/>
    </xf>
    <xf numFmtId="0" fontId="3" fillId="9" borderId="27" xfId="0" applyFont="1" applyFill="1" applyBorder="1" applyAlignment="1">
      <alignment horizontal="center" vertical="center" wrapText="1"/>
    </xf>
    <xf numFmtId="176" fontId="2" fillId="9" borderId="27" xfId="0" applyNumberFormat="1" applyFont="1" applyFill="1" applyBorder="1" applyAlignment="1">
      <alignment horizontal="center" vertical="center" wrapText="1" shrinkToFit="1"/>
    </xf>
    <xf numFmtId="176" fontId="2" fillId="9" borderId="28" xfId="0" applyNumberFormat="1" applyFont="1" applyFill="1" applyBorder="1" applyAlignment="1">
      <alignment horizontal="center" vertical="center" wrapText="1" shrinkToFit="1"/>
    </xf>
    <xf numFmtId="0" fontId="3" fillId="9" borderId="29" xfId="0" applyFont="1" applyFill="1" applyBorder="1" applyAlignment="1">
      <alignment horizontal="center" vertical="center" wrapText="1"/>
    </xf>
    <xf numFmtId="176" fontId="2" fillId="9" borderId="29" xfId="0" applyNumberFormat="1" applyFont="1" applyFill="1" applyBorder="1" applyAlignment="1">
      <alignment horizontal="center" vertical="center" wrapText="1" shrinkToFit="1"/>
    </xf>
    <xf numFmtId="0" fontId="1" fillId="10" borderId="1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2" fontId="2" fillId="9" borderId="27" xfId="0" applyNumberFormat="1" applyFont="1" applyFill="1" applyBorder="1" applyAlignment="1">
      <alignment horizontal="center" vertical="center" wrapText="1" shrinkToFit="1"/>
    </xf>
    <xf numFmtId="2" fontId="2" fillId="9" borderId="29" xfId="0" applyNumberFormat="1" applyFont="1" applyFill="1" applyBorder="1" applyAlignment="1">
      <alignment horizontal="center" vertical="center" wrapText="1" shrinkToFit="1"/>
    </xf>
    <xf numFmtId="0" fontId="3" fillId="9" borderId="28" xfId="0" applyFont="1" applyFill="1" applyBorder="1" applyAlignment="1">
      <alignment horizontal="center" vertical="center" wrapText="1"/>
    </xf>
    <xf numFmtId="177" fontId="2" fillId="9" borderId="29" xfId="0" applyNumberFormat="1" applyFont="1" applyFill="1" applyBorder="1" applyAlignment="1">
      <alignment horizontal="center" vertical="center" wrapText="1" shrinkToFit="1"/>
    </xf>
    <xf numFmtId="176" fontId="2" fillId="9" borderId="30" xfId="0" applyNumberFormat="1" applyFont="1" applyFill="1" applyBorder="1" applyAlignment="1">
      <alignment horizontal="center" vertical="center" wrapText="1" shrinkToFit="1"/>
    </xf>
    <xf numFmtId="176" fontId="2" fillId="9" borderId="31" xfId="0" applyNumberFormat="1" applyFont="1" applyFill="1" applyBorder="1" applyAlignment="1">
      <alignment horizontal="center" vertical="center" wrapText="1" shrinkToFit="1"/>
    </xf>
    <xf numFmtId="0" fontId="3" fillId="9" borderId="31" xfId="0" applyFont="1" applyFill="1" applyBorder="1" applyAlignment="1">
      <alignment horizontal="center" vertical="center" wrapText="1"/>
    </xf>
    <xf numFmtId="2" fontId="2" fillId="9" borderId="31" xfId="0" applyNumberFormat="1" applyFont="1" applyFill="1" applyBorder="1" applyAlignment="1">
      <alignment horizontal="center" vertical="center" wrapText="1" shrinkToFit="1"/>
    </xf>
    <xf numFmtId="0" fontId="12" fillId="7" borderId="32" xfId="0" applyFont="1" applyFill="1" applyBorder="1" applyAlignment="1">
      <alignment horizontal="center" vertical="center" wrapText="1"/>
    </xf>
    <xf numFmtId="0" fontId="12" fillId="7" borderId="15" xfId="0" applyFont="1" applyFill="1" applyBorder="1" applyAlignment="1">
      <alignment horizontal="center" vertical="center" wrapText="1"/>
    </xf>
    <xf numFmtId="0" fontId="12" fillId="8" borderId="15" xfId="0" applyFont="1" applyFill="1" applyBorder="1" applyAlignment="1">
      <alignment horizontal="center" vertical="center" wrapText="1"/>
    </xf>
    <xf numFmtId="0" fontId="12" fillId="10" borderId="15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2" fillId="9" borderId="33" xfId="0" applyFont="1" applyFill="1" applyBorder="1" applyAlignment="1">
      <alignment horizontal="center" vertical="center" wrapText="1"/>
    </xf>
    <xf numFmtId="0" fontId="2" fillId="9" borderId="34" xfId="0" applyFont="1" applyFill="1" applyBorder="1" applyAlignment="1">
      <alignment horizontal="center" vertical="center" wrapText="1"/>
    </xf>
    <xf numFmtId="0" fontId="3" fillId="9" borderId="34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top" wrapText="1" indent="1"/>
    </xf>
    <xf numFmtId="0" fontId="2" fillId="9" borderId="35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dxfs count="2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1" defaultTableStyle="TableStyleMedium9" defaultPivotStyle="PivotStyleLight16">
    <tableStyle name="黑色浅色系标题行表格样式" count="2" xr9:uid="{B1966BDF-47F6-4FEF-B66C-76A3B03E6D9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0"/>
  <sheetViews>
    <sheetView workbookViewId="0">
      <selection activeCell="P4" sqref="P4"/>
    </sheetView>
  </sheetViews>
  <sheetFormatPr defaultColWidth="9" defaultRowHeight="13.1"/>
  <cols>
    <col min="1" max="1" width="8.82857142857143" customWidth="1"/>
    <col min="2" max="2" width="8.44761904761905" customWidth="1"/>
    <col min="3" max="5" width="8.82857142857143" customWidth="1"/>
    <col min="6" max="6" width="9.20952380952381" customWidth="1"/>
    <col min="7" max="7" width="11.8761904761905" customWidth="1"/>
    <col min="8" max="8" width="14.647619047619" customWidth="1"/>
    <col min="9" max="9" width="9.97142857142857" customWidth="1"/>
    <col min="10" max="10" width="14.9238095238095" customWidth="1"/>
    <col min="11" max="11" width="9.20952380952381" customWidth="1"/>
    <col min="12" max="12" width="9.97142857142857" customWidth="1"/>
    <col min="13" max="13" width="10.352380952381" customWidth="1"/>
    <col min="14" max="14" width="26.447619047619" customWidth="1"/>
    <col min="15" max="15" width="2.66666666666667" customWidth="1"/>
  </cols>
  <sheetData>
    <row r="1" spans="1:1">
      <c r="A1" t="s">
        <v>0</v>
      </c>
    </row>
    <row r="2" ht="39" customHeight="1" spans="1:14">
      <c r="A2" s="71" t="s">
        <v>1</v>
      </c>
      <c r="B2" s="72"/>
      <c r="C2" s="72"/>
      <c r="D2" s="72"/>
      <c r="E2" s="72"/>
      <c r="F2" s="72"/>
      <c r="G2" s="72"/>
      <c r="H2" s="73" t="s">
        <v>2</v>
      </c>
      <c r="I2" s="74" t="s">
        <v>3</v>
      </c>
      <c r="J2" s="74"/>
      <c r="K2" s="74"/>
      <c r="L2" s="74"/>
      <c r="M2" s="75"/>
      <c r="N2" s="76"/>
    </row>
    <row r="3" ht="39" customHeight="1" spans="1:14">
      <c r="A3" s="52" t="s">
        <v>4</v>
      </c>
      <c r="B3" s="53" t="s">
        <v>5</v>
      </c>
      <c r="C3" s="53" t="s">
        <v>6</v>
      </c>
      <c r="D3" s="53" t="s">
        <v>7</v>
      </c>
      <c r="E3" s="53" t="s">
        <v>8</v>
      </c>
      <c r="F3" s="53" t="s">
        <v>9</v>
      </c>
      <c r="G3" s="53" t="s">
        <v>10</v>
      </c>
      <c r="H3" s="54" t="s">
        <v>11</v>
      </c>
      <c r="I3" s="61" t="s">
        <v>12</v>
      </c>
      <c r="J3" s="61" t="s">
        <v>13</v>
      </c>
      <c r="K3" s="61" t="s">
        <v>14</v>
      </c>
      <c r="L3" s="61" t="s">
        <v>15</v>
      </c>
      <c r="M3" s="62" t="s">
        <v>16</v>
      </c>
      <c r="N3" s="35" t="s">
        <v>17</v>
      </c>
    </row>
    <row r="4" ht="22.5" customHeight="1" spans="1:14">
      <c r="A4" s="55">
        <v>48.2</v>
      </c>
      <c r="B4" s="56"/>
      <c r="C4" s="56"/>
      <c r="D4" s="57">
        <v>1.5</v>
      </c>
      <c r="E4" s="56"/>
      <c r="F4" s="57">
        <v>10.2</v>
      </c>
      <c r="G4" s="57">
        <v>7.8</v>
      </c>
      <c r="H4" s="57">
        <v>45</v>
      </c>
      <c r="I4" s="57">
        <v>7.4</v>
      </c>
      <c r="J4" s="63">
        <v>13.53</v>
      </c>
      <c r="K4" s="63">
        <v>1.25</v>
      </c>
      <c r="L4" s="56"/>
      <c r="M4" s="57">
        <v>19.7</v>
      </c>
      <c r="N4" s="77" t="s">
        <v>18</v>
      </c>
    </row>
    <row r="5" ht="22.5" customHeight="1" spans="1:14">
      <c r="A5" s="58">
        <v>42</v>
      </c>
      <c r="B5" s="59"/>
      <c r="C5" s="59"/>
      <c r="D5" s="59"/>
      <c r="E5" s="59"/>
      <c r="F5" s="60">
        <v>8.4</v>
      </c>
      <c r="G5" s="59"/>
      <c r="H5" s="60">
        <v>30</v>
      </c>
      <c r="I5" s="60">
        <v>7.5</v>
      </c>
      <c r="J5" s="59"/>
      <c r="K5" s="64">
        <v>0.04</v>
      </c>
      <c r="L5" s="59"/>
      <c r="M5" s="60">
        <v>36</v>
      </c>
      <c r="N5" s="78" t="s">
        <v>19</v>
      </c>
    </row>
    <row r="6" ht="22.5" customHeight="1" spans="1:14">
      <c r="A6" s="58">
        <v>47</v>
      </c>
      <c r="B6" s="59"/>
      <c r="C6" s="59"/>
      <c r="D6" s="59"/>
      <c r="E6" s="59"/>
      <c r="F6" s="60">
        <v>9.8</v>
      </c>
      <c r="G6" s="59"/>
      <c r="H6" s="60">
        <v>30</v>
      </c>
      <c r="I6" s="60">
        <v>7.5</v>
      </c>
      <c r="J6" s="59"/>
      <c r="K6" s="64">
        <v>0.04</v>
      </c>
      <c r="L6" s="59"/>
      <c r="M6" s="60">
        <v>41</v>
      </c>
      <c r="N6" s="78"/>
    </row>
    <row r="7" ht="22.5" customHeight="1" spans="1:14">
      <c r="A7" s="58">
        <v>39</v>
      </c>
      <c r="B7" s="59"/>
      <c r="C7" s="59"/>
      <c r="D7" s="59"/>
      <c r="E7" s="59"/>
      <c r="F7" s="60">
        <v>7.2</v>
      </c>
      <c r="G7" s="59"/>
      <c r="H7" s="60">
        <v>30</v>
      </c>
      <c r="I7" s="60">
        <v>7.5</v>
      </c>
      <c r="J7" s="59"/>
      <c r="K7" s="64">
        <v>0.04</v>
      </c>
      <c r="L7" s="59"/>
      <c r="M7" s="60">
        <v>53.4</v>
      </c>
      <c r="N7" s="78"/>
    </row>
    <row r="8" ht="22.5" customHeight="1" spans="1:14">
      <c r="A8" s="58">
        <v>49</v>
      </c>
      <c r="B8" s="59"/>
      <c r="C8" s="59"/>
      <c r="D8" s="59"/>
      <c r="E8" s="59"/>
      <c r="F8" s="60">
        <v>9.4</v>
      </c>
      <c r="G8" s="59"/>
      <c r="H8" s="60">
        <v>30</v>
      </c>
      <c r="I8" s="60">
        <v>7.5</v>
      </c>
      <c r="J8" s="59"/>
      <c r="K8" s="64">
        <v>0.04</v>
      </c>
      <c r="L8" s="59"/>
      <c r="M8" s="60">
        <v>44</v>
      </c>
      <c r="N8" s="78"/>
    </row>
    <row r="9" ht="22.5" customHeight="1" spans="1:14">
      <c r="A9" s="58">
        <v>31.1</v>
      </c>
      <c r="B9" s="60">
        <v>1.2</v>
      </c>
      <c r="C9" s="60">
        <v>7.5</v>
      </c>
      <c r="D9" s="59"/>
      <c r="E9" s="60">
        <v>55.3</v>
      </c>
      <c r="F9" s="60">
        <v>9.1</v>
      </c>
      <c r="G9" s="60">
        <v>6.2</v>
      </c>
      <c r="H9" s="60">
        <v>30</v>
      </c>
      <c r="I9" s="60">
        <v>7.4</v>
      </c>
      <c r="J9" s="64">
        <v>7.96</v>
      </c>
      <c r="K9" s="64">
        <v>1.14</v>
      </c>
      <c r="L9" s="64">
        <v>0.59</v>
      </c>
      <c r="M9" s="60">
        <v>25.1</v>
      </c>
      <c r="N9" s="78" t="s">
        <v>20</v>
      </c>
    </row>
    <row r="10" ht="22.5" customHeight="1" spans="1:14">
      <c r="A10" s="58">
        <v>66.2</v>
      </c>
      <c r="B10" s="60">
        <v>3.7</v>
      </c>
      <c r="C10" s="59"/>
      <c r="D10" s="60">
        <v>4.2</v>
      </c>
      <c r="E10" s="60">
        <v>17.4</v>
      </c>
      <c r="F10" s="60">
        <v>9.9</v>
      </c>
      <c r="G10" s="60">
        <v>2.4</v>
      </c>
      <c r="H10" s="60">
        <v>30</v>
      </c>
      <c r="I10" s="60">
        <v>6.8</v>
      </c>
      <c r="J10" s="64">
        <v>5.42</v>
      </c>
      <c r="K10" s="64">
        <v>0.5</v>
      </c>
      <c r="L10" s="59"/>
      <c r="M10" s="60">
        <v>22.7</v>
      </c>
      <c r="N10" s="78" t="s">
        <v>21</v>
      </c>
    </row>
    <row r="11" ht="22.5" customHeight="1" spans="1:14">
      <c r="A11" s="58">
        <v>66.2</v>
      </c>
      <c r="B11" s="60">
        <v>3.7</v>
      </c>
      <c r="C11" s="59"/>
      <c r="D11" s="60">
        <v>4.2</v>
      </c>
      <c r="E11" s="60">
        <v>17.4</v>
      </c>
      <c r="F11" s="60">
        <v>9.9</v>
      </c>
      <c r="G11" s="60">
        <v>2.4</v>
      </c>
      <c r="H11" s="60">
        <v>60</v>
      </c>
      <c r="I11" s="60">
        <v>6.8</v>
      </c>
      <c r="J11" s="64">
        <v>5.42</v>
      </c>
      <c r="K11" s="64">
        <v>0.5</v>
      </c>
      <c r="L11" s="59"/>
      <c r="M11" s="60">
        <v>18</v>
      </c>
      <c r="N11" s="78"/>
    </row>
    <row r="12" ht="22.5" customHeight="1" spans="1:14">
      <c r="A12" s="58">
        <v>66.2</v>
      </c>
      <c r="B12" s="60">
        <v>3.7</v>
      </c>
      <c r="C12" s="59"/>
      <c r="D12" s="60">
        <v>4.2</v>
      </c>
      <c r="E12" s="60">
        <v>17.4</v>
      </c>
      <c r="F12" s="60">
        <v>9.9</v>
      </c>
      <c r="G12" s="60">
        <v>2.4</v>
      </c>
      <c r="H12" s="60">
        <v>90</v>
      </c>
      <c r="I12" s="60">
        <v>6.8</v>
      </c>
      <c r="J12" s="64">
        <v>5.42</v>
      </c>
      <c r="K12" s="64">
        <v>0.5</v>
      </c>
      <c r="L12" s="59"/>
      <c r="M12" s="60">
        <v>2.8</v>
      </c>
      <c r="N12" s="78"/>
    </row>
    <row r="13" ht="22.5" customHeight="1" spans="1:14">
      <c r="A13" s="58">
        <v>63.7</v>
      </c>
      <c r="B13" s="60">
        <v>3.3</v>
      </c>
      <c r="C13" s="59"/>
      <c r="D13" s="60">
        <v>1.2</v>
      </c>
      <c r="E13" s="60">
        <v>10.3</v>
      </c>
      <c r="F13" s="60">
        <v>9.3</v>
      </c>
      <c r="G13" s="60">
        <v>3.7</v>
      </c>
      <c r="H13" s="60">
        <v>30</v>
      </c>
      <c r="I13" s="60">
        <v>6.8</v>
      </c>
      <c r="J13" s="64">
        <v>5.42</v>
      </c>
      <c r="K13" s="64">
        <v>0.5</v>
      </c>
      <c r="L13" s="59"/>
      <c r="M13" s="60">
        <v>23.7</v>
      </c>
      <c r="N13" s="78"/>
    </row>
    <row r="14" ht="22.5" customHeight="1" spans="1:14">
      <c r="A14" s="58">
        <v>63.7</v>
      </c>
      <c r="B14" s="60">
        <v>3.3</v>
      </c>
      <c r="C14" s="59"/>
      <c r="D14" s="60">
        <v>1.2</v>
      </c>
      <c r="E14" s="60">
        <v>10.3</v>
      </c>
      <c r="F14" s="60">
        <v>9.3</v>
      </c>
      <c r="G14" s="60">
        <v>3.7</v>
      </c>
      <c r="H14" s="60">
        <v>60</v>
      </c>
      <c r="I14" s="60">
        <v>6.8</v>
      </c>
      <c r="J14" s="64">
        <v>5.42</v>
      </c>
      <c r="K14" s="64">
        <v>0.5</v>
      </c>
      <c r="L14" s="59"/>
      <c r="M14" s="60">
        <v>21.6</v>
      </c>
      <c r="N14" s="78"/>
    </row>
    <row r="15" ht="22.5" customHeight="1" spans="1:14">
      <c r="A15" s="58">
        <v>63.7</v>
      </c>
      <c r="B15" s="60">
        <v>3.3</v>
      </c>
      <c r="C15" s="59"/>
      <c r="D15" s="60">
        <v>1.2</v>
      </c>
      <c r="E15" s="60">
        <v>10.3</v>
      </c>
      <c r="F15" s="60">
        <v>9.3</v>
      </c>
      <c r="G15" s="60">
        <v>3.7</v>
      </c>
      <c r="H15" s="60">
        <v>90</v>
      </c>
      <c r="I15" s="60">
        <v>6.8</v>
      </c>
      <c r="J15" s="64">
        <v>5.42</v>
      </c>
      <c r="K15" s="64">
        <v>0.5</v>
      </c>
      <c r="L15" s="59"/>
      <c r="M15" s="60">
        <v>13.3</v>
      </c>
      <c r="N15" s="78"/>
    </row>
    <row r="16" ht="22.5" customHeight="1" spans="1:14">
      <c r="A16" s="58">
        <v>74.6</v>
      </c>
      <c r="B16" s="60">
        <v>3.5</v>
      </c>
      <c r="C16" s="59"/>
      <c r="D16" s="60">
        <v>1.4</v>
      </c>
      <c r="E16" s="60">
        <v>11.9</v>
      </c>
      <c r="F16" s="60">
        <v>9.5</v>
      </c>
      <c r="G16" s="60">
        <v>5.3</v>
      </c>
      <c r="H16" s="60">
        <v>30</v>
      </c>
      <c r="I16" s="60">
        <v>6.8</v>
      </c>
      <c r="J16" s="64">
        <v>5.42</v>
      </c>
      <c r="K16" s="64">
        <v>0.5</v>
      </c>
      <c r="L16" s="59"/>
      <c r="M16" s="60">
        <v>38.5</v>
      </c>
      <c r="N16" s="78"/>
    </row>
    <row r="17" ht="22.5" customHeight="1" spans="1:14">
      <c r="A17" s="58">
        <v>74.6</v>
      </c>
      <c r="B17" s="60">
        <v>3.5</v>
      </c>
      <c r="C17" s="59"/>
      <c r="D17" s="60">
        <v>1.4</v>
      </c>
      <c r="E17" s="60">
        <v>11.9</v>
      </c>
      <c r="F17" s="60">
        <v>9.5</v>
      </c>
      <c r="G17" s="60">
        <v>5.3</v>
      </c>
      <c r="H17" s="60">
        <v>60</v>
      </c>
      <c r="I17" s="60">
        <v>6.8</v>
      </c>
      <c r="J17" s="64">
        <v>5.42</v>
      </c>
      <c r="K17" s="64">
        <v>0.5</v>
      </c>
      <c r="L17" s="59"/>
      <c r="M17" s="60">
        <v>28.8</v>
      </c>
      <c r="N17" s="78"/>
    </row>
    <row r="18" ht="22.5" customHeight="1" spans="1:14">
      <c r="A18" s="58">
        <v>74.6</v>
      </c>
      <c r="B18" s="60">
        <v>3.5</v>
      </c>
      <c r="C18" s="59"/>
      <c r="D18" s="60">
        <v>1.4</v>
      </c>
      <c r="E18" s="60">
        <v>11.9</v>
      </c>
      <c r="F18" s="60">
        <v>9.5</v>
      </c>
      <c r="G18" s="60">
        <v>5.3</v>
      </c>
      <c r="H18" s="60">
        <v>90</v>
      </c>
      <c r="I18" s="60">
        <v>6.8</v>
      </c>
      <c r="J18" s="64">
        <v>5.42</v>
      </c>
      <c r="K18" s="64">
        <v>0.5</v>
      </c>
      <c r="L18" s="59"/>
      <c r="M18" s="60">
        <v>26.2</v>
      </c>
      <c r="N18" s="78"/>
    </row>
    <row r="19" ht="22.5" customHeight="1" spans="1:14">
      <c r="A19" s="58">
        <v>69.8</v>
      </c>
      <c r="B19" s="60">
        <v>2.8</v>
      </c>
      <c r="C19" s="60">
        <v>19.7</v>
      </c>
      <c r="D19" s="60">
        <v>0.7</v>
      </c>
      <c r="E19" s="59"/>
      <c r="F19" s="60">
        <v>8.8</v>
      </c>
      <c r="G19" s="60">
        <v>319</v>
      </c>
      <c r="H19" s="60">
        <v>75</v>
      </c>
      <c r="I19" s="60">
        <v>8.2</v>
      </c>
      <c r="J19" s="64">
        <v>24.1</v>
      </c>
      <c r="K19" s="64">
        <v>0.3</v>
      </c>
      <c r="L19" s="64">
        <v>0.03</v>
      </c>
      <c r="M19" s="60">
        <v>38</v>
      </c>
      <c r="N19" s="78" t="s">
        <v>22</v>
      </c>
    </row>
    <row r="20" ht="22.5" customHeight="1" spans="1:14">
      <c r="A20" s="58">
        <v>79</v>
      </c>
      <c r="B20" s="59"/>
      <c r="C20" s="59"/>
      <c r="D20" s="59"/>
      <c r="E20" s="59"/>
      <c r="F20" s="60">
        <v>9.7</v>
      </c>
      <c r="G20" s="60">
        <v>1.6</v>
      </c>
      <c r="H20" s="60">
        <v>11.3</v>
      </c>
      <c r="I20" s="60">
        <v>5.2</v>
      </c>
      <c r="J20" s="64">
        <v>23.32</v>
      </c>
      <c r="K20" s="64">
        <v>1.95</v>
      </c>
      <c r="L20" s="59"/>
      <c r="M20" s="60">
        <v>12.4</v>
      </c>
      <c r="N20" s="78" t="s">
        <v>23</v>
      </c>
    </row>
    <row r="21" ht="22.5" customHeight="1" spans="1:14">
      <c r="A21" s="58">
        <v>79</v>
      </c>
      <c r="B21" s="59"/>
      <c r="C21" s="59"/>
      <c r="D21" s="59"/>
      <c r="E21" s="59"/>
      <c r="F21" s="60">
        <v>9.7</v>
      </c>
      <c r="G21" s="60">
        <v>1.6</v>
      </c>
      <c r="H21" s="60">
        <v>22.5</v>
      </c>
      <c r="I21" s="60">
        <v>5.2</v>
      </c>
      <c r="J21" s="64">
        <v>23.32</v>
      </c>
      <c r="K21" s="64">
        <v>1.95</v>
      </c>
      <c r="L21" s="59"/>
      <c r="M21" s="60">
        <v>23.3</v>
      </c>
      <c r="N21" s="78"/>
    </row>
    <row r="22" ht="22.5" customHeight="1" spans="1:14">
      <c r="A22" s="58">
        <v>51.3</v>
      </c>
      <c r="B22" s="59"/>
      <c r="C22" s="59"/>
      <c r="D22" s="59"/>
      <c r="E22" s="59"/>
      <c r="F22" s="60">
        <v>9.5</v>
      </c>
      <c r="G22" s="60">
        <v>3.7</v>
      </c>
      <c r="H22" s="60">
        <v>11.3</v>
      </c>
      <c r="I22" s="60">
        <v>5.2</v>
      </c>
      <c r="J22" s="64">
        <v>23.32</v>
      </c>
      <c r="K22" s="64">
        <v>1.95</v>
      </c>
      <c r="L22" s="59"/>
      <c r="M22" s="60">
        <v>12.5</v>
      </c>
      <c r="N22" s="78"/>
    </row>
    <row r="23" ht="22.5" customHeight="1" spans="1:14">
      <c r="A23" s="58">
        <v>69.1</v>
      </c>
      <c r="B23" s="59"/>
      <c r="C23" s="59"/>
      <c r="D23" s="59"/>
      <c r="E23" s="59"/>
      <c r="F23" s="60">
        <v>10.6</v>
      </c>
      <c r="G23" s="60">
        <v>3.9</v>
      </c>
      <c r="H23" s="60">
        <v>22.5</v>
      </c>
      <c r="I23" s="60">
        <v>5.2</v>
      </c>
      <c r="J23" s="64">
        <v>23.32</v>
      </c>
      <c r="K23" s="64">
        <v>1.95</v>
      </c>
      <c r="L23" s="59"/>
      <c r="M23" s="60">
        <v>28.6</v>
      </c>
      <c r="N23" s="78"/>
    </row>
    <row r="24" ht="22.5" customHeight="1" spans="1:14">
      <c r="A24" s="58">
        <v>77.8</v>
      </c>
      <c r="B24" s="60">
        <v>3.3</v>
      </c>
      <c r="C24" s="60">
        <v>15.6</v>
      </c>
      <c r="D24" s="60">
        <v>2.3</v>
      </c>
      <c r="E24" s="60">
        <v>11.5</v>
      </c>
      <c r="F24" s="60">
        <v>10.5</v>
      </c>
      <c r="G24" s="59"/>
      <c r="H24" s="60">
        <v>15</v>
      </c>
      <c r="I24" s="60">
        <v>7.9</v>
      </c>
      <c r="J24" s="59"/>
      <c r="K24" s="64">
        <v>3.13</v>
      </c>
      <c r="L24" s="64">
        <v>9.98</v>
      </c>
      <c r="M24" s="60">
        <v>8.2</v>
      </c>
      <c r="N24" s="78" t="s">
        <v>24</v>
      </c>
    </row>
    <row r="25" ht="22.5" customHeight="1" spans="1:14">
      <c r="A25" s="58">
        <v>63.3</v>
      </c>
      <c r="B25" s="60">
        <v>3.9</v>
      </c>
      <c r="C25" s="60">
        <v>15.8</v>
      </c>
      <c r="D25" s="60">
        <v>0.8</v>
      </c>
      <c r="E25" s="60">
        <v>16.1</v>
      </c>
      <c r="F25" s="59"/>
      <c r="G25" s="60">
        <v>2.9</v>
      </c>
      <c r="H25" s="60">
        <v>0.8</v>
      </c>
      <c r="I25" s="60">
        <v>7.8</v>
      </c>
      <c r="J25" s="59"/>
      <c r="K25" s="64">
        <v>0.35</v>
      </c>
      <c r="L25" s="59"/>
      <c r="M25" s="60">
        <v>13.3</v>
      </c>
      <c r="N25" s="78" t="s">
        <v>25</v>
      </c>
    </row>
    <row r="26" ht="22.5" customHeight="1" spans="1:14">
      <c r="A26" s="58">
        <v>63.3</v>
      </c>
      <c r="B26" s="60">
        <v>3.9</v>
      </c>
      <c r="C26" s="60">
        <v>15.8</v>
      </c>
      <c r="D26" s="60">
        <v>0.8</v>
      </c>
      <c r="E26" s="60">
        <v>16.1</v>
      </c>
      <c r="F26" s="59"/>
      <c r="G26" s="60">
        <v>2.9</v>
      </c>
      <c r="H26" s="60">
        <v>15</v>
      </c>
      <c r="I26" s="60">
        <v>7.8</v>
      </c>
      <c r="J26" s="59"/>
      <c r="K26" s="64">
        <v>0.35</v>
      </c>
      <c r="L26" s="59"/>
      <c r="M26" s="60">
        <v>16.2</v>
      </c>
      <c r="N26" s="78"/>
    </row>
    <row r="27" ht="22.5" customHeight="1" spans="1:14">
      <c r="A27" s="58">
        <v>63.3</v>
      </c>
      <c r="B27" s="60">
        <v>3.9</v>
      </c>
      <c r="C27" s="60">
        <v>15.8</v>
      </c>
      <c r="D27" s="60">
        <v>0.8</v>
      </c>
      <c r="E27" s="60">
        <v>16.1</v>
      </c>
      <c r="F27" s="59"/>
      <c r="G27" s="60">
        <v>2.9</v>
      </c>
      <c r="H27" s="60">
        <v>30</v>
      </c>
      <c r="I27" s="60">
        <v>7.8</v>
      </c>
      <c r="J27" s="59"/>
      <c r="K27" s="64">
        <v>0.35</v>
      </c>
      <c r="L27" s="59"/>
      <c r="M27" s="60">
        <v>13</v>
      </c>
      <c r="N27" s="78"/>
    </row>
    <row r="28" ht="22.5" customHeight="1" spans="1:14">
      <c r="A28" s="58">
        <v>60.4</v>
      </c>
      <c r="B28" s="60">
        <v>3.9</v>
      </c>
      <c r="C28" s="60">
        <v>13.2</v>
      </c>
      <c r="D28" s="60">
        <v>0.8</v>
      </c>
      <c r="E28" s="60">
        <v>20.8</v>
      </c>
      <c r="F28" s="59"/>
      <c r="G28" s="60">
        <v>4.6</v>
      </c>
      <c r="H28" s="60">
        <v>0.8</v>
      </c>
      <c r="I28" s="60">
        <v>7.8</v>
      </c>
      <c r="J28" s="59"/>
      <c r="K28" s="64">
        <v>0.35</v>
      </c>
      <c r="L28" s="59"/>
      <c r="M28" s="60">
        <v>19.1</v>
      </c>
      <c r="N28" s="78"/>
    </row>
    <row r="29" ht="22.5" customHeight="1" spans="1:14">
      <c r="A29" s="58">
        <v>60.4</v>
      </c>
      <c r="B29" s="60">
        <v>3.9</v>
      </c>
      <c r="C29" s="60">
        <v>13.2</v>
      </c>
      <c r="D29" s="60">
        <v>0.8</v>
      </c>
      <c r="E29" s="60">
        <v>20.8</v>
      </c>
      <c r="F29" s="59"/>
      <c r="G29" s="60">
        <v>4.6</v>
      </c>
      <c r="H29" s="60">
        <v>15</v>
      </c>
      <c r="I29" s="60">
        <v>7.8</v>
      </c>
      <c r="J29" s="59"/>
      <c r="K29" s="64">
        <v>0.35</v>
      </c>
      <c r="L29" s="59"/>
      <c r="M29" s="60">
        <v>21.4</v>
      </c>
      <c r="N29" s="78"/>
    </row>
    <row r="30" ht="22.5" customHeight="1" spans="1:14">
      <c r="A30" s="58">
        <v>60.4</v>
      </c>
      <c r="B30" s="60">
        <v>3.9</v>
      </c>
      <c r="C30" s="60">
        <v>13.2</v>
      </c>
      <c r="D30" s="60">
        <v>0.8</v>
      </c>
      <c r="E30" s="60">
        <v>20.8</v>
      </c>
      <c r="F30" s="59"/>
      <c r="G30" s="60">
        <v>4.6</v>
      </c>
      <c r="H30" s="60">
        <v>30</v>
      </c>
      <c r="I30" s="60">
        <v>7.8</v>
      </c>
      <c r="J30" s="59"/>
      <c r="K30" s="64">
        <v>0.35</v>
      </c>
      <c r="L30" s="59"/>
      <c r="M30" s="60">
        <v>18.7</v>
      </c>
      <c r="N30" s="78"/>
    </row>
    <row r="31" ht="22.5" customHeight="1" spans="1:14">
      <c r="A31" s="58">
        <v>60.4</v>
      </c>
      <c r="B31" s="60">
        <v>3.9</v>
      </c>
      <c r="C31" s="60">
        <v>13.2</v>
      </c>
      <c r="D31" s="60">
        <v>0.8</v>
      </c>
      <c r="E31" s="60">
        <v>20.8</v>
      </c>
      <c r="F31" s="59"/>
      <c r="G31" s="60">
        <v>4.6</v>
      </c>
      <c r="H31" s="60">
        <v>75</v>
      </c>
      <c r="I31" s="60">
        <v>7.8</v>
      </c>
      <c r="J31" s="59"/>
      <c r="K31" s="64">
        <v>0.35</v>
      </c>
      <c r="L31" s="59"/>
      <c r="M31" s="60">
        <v>16.8</v>
      </c>
      <c r="N31" s="78"/>
    </row>
    <row r="32" ht="22.5" customHeight="1" spans="1:14">
      <c r="A32" s="58">
        <v>84.7</v>
      </c>
      <c r="B32" s="60">
        <v>3.5</v>
      </c>
      <c r="C32" s="59"/>
      <c r="D32" s="60">
        <v>0.1</v>
      </c>
      <c r="E32" s="59"/>
      <c r="F32" s="60">
        <v>8.3</v>
      </c>
      <c r="G32" s="60">
        <v>6</v>
      </c>
      <c r="H32" s="60">
        <v>37.5</v>
      </c>
      <c r="I32" s="60">
        <v>7.1</v>
      </c>
      <c r="J32" s="64">
        <v>3.58</v>
      </c>
      <c r="K32" s="64">
        <v>2.14</v>
      </c>
      <c r="L32" s="59"/>
      <c r="M32" s="60">
        <v>30.5</v>
      </c>
      <c r="N32" s="78" t="s">
        <v>26</v>
      </c>
    </row>
    <row r="33" ht="22.5" customHeight="1" spans="1:14">
      <c r="A33" s="58">
        <v>84.7</v>
      </c>
      <c r="B33" s="60">
        <v>3.5</v>
      </c>
      <c r="C33" s="59"/>
      <c r="D33" s="60">
        <v>0.1</v>
      </c>
      <c r="E33" s="59"/>
      <c r="F33" s="60">
        <v>8.3</v>
      </c>
      <c r="G33" s="60">
        <v>6</v>
      </c>
      <c r="H33" s="60">
        <v>75</v>
      </c>
      <c r="I33" s="60">
        <v>7.1</v>
      </c>
      <c r="J33" s="64">
        <v>3.58</v>
      </c>
      <c r="K33" s="64">
        <v>2.14</v>
      </c>
      <c r="L33" s="59"/>
      <c r="M33" s="60">
        <v>31.5</v>
      </c>
      <c r="N33" s="78"/>
    </row>
    <row r="34" ht="22.5" customHeight="1" spans="1:14">
      <c r="A34" s="58">
        <v>84.7</v>
      </c>
      <c r="B34" s="60">
        <v>3.5</v>
      </c>
      <c r="C34" s="59"/>
      <c r="D34" s="60">
        <v>0.1</v>
      </c>
      <c r="E34" s="59"/>
      <c r="F34" s="60">
        <v>8.3</v>
      </c>
      <c r="G34" s="60">
        <v>6</v>
      </c>
      <c r="H34" s="60">
        <v>150</v>
      </c>
      <c r="I34" s="60">
        <v>7.1</v>
      </c>
      <c r="J34" s="64">
        <v>3.58</v>
      </c>
      <c r="K34" s="64">
        <v>2.14</v>
      </c>
      <c r="L34" s="59"/>
      <c r="M34" s="60">
        <v>30.4</v>
      </c>
      <c r="N34" s="78"/>
    </row>
    <row r="35" ht="22.5" customHeight="1" spans="1:14">
      <c r="A35" s="58">
        <v>45.2</v>
      </c>
      <c r="B35" s="59"/>
      <c r="C35" s="59"/>
      <c r="D35" s="60">
        <v>15.5</v>
      </c>
      <c r="E35" s="59"/>
      <c r="F35" s="60">
        <v>9</v>
      </c>
      <c r="G35" s="60">
        <v>3.4</v>
      </c>
      <c r="H35" s="60">
        <v>15</v>
      </c>
      <c r="I35" s="60">
        <v>4.3</v>
      </c>
      <c r="J35" s="64">
        <v>11.14</v>
      </c>
      <c r="K35" s="64">
        <v>1.92</v>
      </c>
      <c r="L35" s="64">
        <v>1.25</v>
      </c>
      <c r="M35" s="60">
        <v>27.1</v>
      </c>
      <c r="N35" s="78" t="s">
        <v>27</v>
      </c>
    </row>
    <row r="36" ht="22.5" customHeight="1" spans="1:14">
      <c r="A36" s="58">
        <v>10.8</v>
      </c>
      <c r="B36" s="60">
        <v>3.7</v>
      </c>
      <c r="C36" s="60">
        <v>15.6</v>
      </c>
      <c r="D36" s="60">
        <v>2.1</v>
      </c>
      <c r="E36" s="59"/>
      <c r="F36" s="60">
        <v>8.2</v>
      </c>
      <c r="G36" s="60">
        <v>190</v>
      </c>
      <c r="H36" s="60">
        <v>37.5</v>
      </c>
      <c r="I36" s="60">
        <v>8.2</v>
      </c>
      <c r="J36" s="64">
        <v>24.6</v>
      </c>
      <c r="K36" s="64">
        <v>0.86</v>
      </c>
      <c r="L36" s="59"/>
      <c r="M36" s="60">
        <v>18.3</v>
      </c>
      <c r="N36" s="78" t="s">
        <v>28</v>
      </c>
    </row>
    <row r="37" ht="22.5" customHeight="1" spans="1:14">
      <c r="A37" s="58">
        <v>7.1</v>
      </c>
      <c r="B37" s="60">
        <v>2.6</v>
      </c>
      <c r="C37" s="60">
        <v>20.2</v>
      </c>
      <c r="D37" s="60">
        <v>1.3</v>
      </c>
      <c r="E37" s="59"/>
      <c r="F37" s="60">
        <v>10.4</v>
      </c>
      <c r="G37" s="60">
        <v>210</v>
      </c>
      <c r="H37" s="60">
        <v>75</v>
      </c>
      <c r="I37" s="60">
        <v>8.2</v>
      </c>
      <c r="J37" s="64">
        <v>24.6</v>
      </c>
      <c r="K37" s="64">
        <v>0.86</v>
      </c>
      <c r="L37" s="59"/>
      <c r="M37" s="60">
        <v>15.5</v>
      </c>
      <c r="N37" s="78"/>
    </row>
    <row r="38" ht="22.5" customHeight="1" spans="1:14">
      <c r="A38" s="58">
        <v>10.8</v>
      </c>
      <c r="B38" s="60">
        <v>3.7</v>
      </c>
      <c r="C38" s="60">
        <v>15.6</v>
      </c>
      <c r="D38" s="60">
        <v>2.1</v>
      </c>
      <c r="E38" s="59"/>
      <c r="F38" s="60">
        <v>8.2</v>
      </c>
      <c r="G38" s="60">
        <v>190</v>
      </c>
      <c r="H38" s="60">
        <v>75</v>
      </c>
      <c r="I38" s="60">
        <v>8.2</v>
      </c>
      <c r="J38" s="64">
        <v>24.6</v>
      </c>
      <c r="K38" s="64">
        <v>0.86</v>
      </c>
      <c r="L38" s="59"/>
      <c r="M38" s="60">
        <v>23.9</v>
      </c>
      <c r="N38" s="78"/>
    </row>
    <row r="39" ht="22.5" customHeight="1" spans="1:14">
      <c r="A39" s="58">
        <v>7.1</v>
      </c>
      <c r="B39" s="60">
        <v>2.6</v>
      </c>
      <c r="C39" s="60">
        <v>20.2</v>
      </c>
      <c r="D39" s="60">
        <v>1.3</v>
      </c>
      <c r="E39" s="59"/>
      <c r="F39" s="60">
        <v>10.4</v>
      </c>
      <c r="G39" s="60">
        <v>210</v>
      </c>
      <c r="H39" s="60">
        <v>150</v>
      </c>
      <c r="I39" s="60">
        <v>8.2</v>
      </c>
      <c r="J39" s="64">
        <v>24.6</v>
      </c>
      <c r="K39" s="64">
        <v>0.86</v>
      </c>
      <c r="L39" s="59"/>
      <c r="M39" s="60">
        <v>28.2</v>
      </c>
      <c r="N39" s="78"/>
    </row>
    <row r="40" ht="22.5" customHeight="1" spans="1:14">
      <c r="A40" s="58">
        <v>10.8</v>
      </c>
      <c r="B40" s="60">
        <v>3.7</v>
      </c>
      <c r="C40" s="60">
        <v>15.6</v>
      </c>
      <c r="D40" s="60">
        <v>2.1</v>
      </c>
      <c r="E40" s="59"/>
      <c r="F40" s="60">
        <v>8.2</v>
      </c>
      <c r="G40" s="60">
        <v>190</v>
      </c>
      <c r="H40" s="60">
        <v>150</v>
      </c>
      <c r="I40" s="60">
        <v>8.2</v>
      </c>
      <c r="J40" s="64">
        <v>24.6</v>
      </c>
      <c r="K40" s="64">
        <v>0.86</v>
      </c>
      <c r="L40" s="59"/>
      <c r="M40" s="60">
        <v>33.8</v>
      </c>
      <c r="N40" s="78"/>
    </row>
    <row r="41" ht="22.5" customHeight="1" spans="1:14">
      <c r="A41" s="58">
        <v>35.7</v>
      </c>
      <c r="B41" s="59"/>
      <c r="C41" s="59"/>
      <c r="D41" s="60">
        <v>1.3</v>
      </c>
      <c r="E41" s="60">
        <v>50.8</v>
      </c>
      <c r="F41" s="60">
        <v>10.3</v>
      </c>
      <c r="G41" s="60">
        <v>264</v>
      </c>
      <c r="H41" s="60">
        <v>45</v>
      </c>
      <c r="I41" s="60">
        <v>5.7</v>
      </c>
      <c r="J41" s="59"/>
      <c r="K41" s="64">
        <v>2.05</v>
      </c>
      <c r="L41" s="64">
        <v>11.39</v>
      </c>
      <c r="M41" s="60">
        <v>47</v>
      </c>
      <c r="N41" s="78" t="s">
        <v>29</v>
      </c>
    </row>
    <row r="42" ht="22.5" customHeight="1" spans="1:14">
      <c r="A42" s="58">
        <v>35.7</v>
      </c>
      <c r="B42" s="59"/>
      <c r="C42" s="59"/>
      <c r="D42" s="60">
        <v>1.3</v>
      </c>
      <c r="E42" s="60">
        <v>50.8</v>
      </c>
      <c r="F42" s="60">
        <v>10.3</v>
      </c>
      <c r="G42" s="60">
        <v>264</v>
      </c>
      <c r="H42" s="60">
        <v>45</v>
      </c>
      <c r="I42" s="60">
        <v>7.4</v>
      </c>
      <c r="J42" s="59"/>
      <c r="K42" s="64">
        <v>2.05</v>
      </c>
      <c r="L42" s="64">
        <v>11.39</v>
      </c>
      <c r="M42" s="60">
        <v>49.5</v>
      </c>
      <c r="N42" s="79"/>
    </row>
    <row r="43" ht="22.5" customHeight="1" spans="1:14">
      <c r="A43" s="58">
        <v>72.4</v>
      </c>
      <c r="B43" s="59"/>
      <c r="C43" s="59"/>
      <c r="D43" s="60">
        <v>0.2</v>
      </c>
      <c r="E43" s="60">
        <v>2.8</v>
      </c>
      <c r="F43" s="60">
        <v>9.7</v>
      </c>
      <c r="G43" s="60">
        <v>429</v>
      </c>
      <c r="H43" s="60">
        <v>45</v>
      </c>
      <c r="I43" s="60">
        <v>4.6</v>
      </c>
      <c r="J43" s="59"/>
      <c r="K43" s="64">
        <v>2.05</v>
      </c>
      <c r="L43" s="64">
        <v>11.39</v>
      </c>
      <c r="M43" s="60">
        <v>41</v>
      </c>
      <c r="N43" s="79"/>
    </row>
    <row r="44" ht="22.5" customHeight="1" spans="1:14">
      <c r="A44" s="58">
        <v>72.4</v>
      </c>
      <c r="B44" s="59"/>
      <c r="C44" s="59"/>
      <c r="D44" s="60">
        <v>0.2</v>
      </c>
      <c r="E44" s="60">
        <v>2.8</v>
      </c>
      <c r="F44" s="60">
        <v>9.7</v>
      </c>
      <c r="G44" s="60">
        <v>429</v>
      </c>
      <c r="H44" s="60">
        <v>45</v>
      </c>
      <c r="I44" s="60">
        <v>5.7</v>
      </c>
      <c r="J44" s="59"/>
      <c r="K44" s="64">
        <v>2.05</v>
      </c>
      <c r="L44" s="64">
        <v>11.39</v>
      </c>
      <c r="M44" s="60">
        <v>50</v>
      </c>
      <c r="N44" s="79"/>
    </row>
    <row r="45" ht="22.5" customHeight="1" spans="1:14">
      <c r="A45" s="58">
        <v>72.4</v>
      </c>
      <c r="B45" s="59"/>
      <c r="C45" s="59"/>
      <c r="D45" s="60">
        <v>0.2</v>
      </c>
      <c r="E45" s="60">
        <v>2.8</v>
      </c>
      <c r="F45" s="60">
        <v>9.7</v>
      </c>
      <c r="G45" s="60">
        <v>429</v>
      </c>
      <c r="H45" s="60">
        <v>45</v>
      </c>
      <c r="I45" s="60">
        <v>7.1</v>
      </c>
      <c r="J45" s="59"/>
      <c r="K45" s="64">
        <v>2.05</v>
      </c>
      <c r="L45" s="64">
        <v>11.39</v>
      </c>
      <c r="M45" s="60">
        <v>49.6</v>
      </c>
      <c r="N45" s="79"/>
    </row>
    <row r="46" ht="22.5" customHeight="1" spans="1:14">
      <c r="A46" s="58">
        <v>72.4</v>
      </c>
      <c r="B46" s="59"/>
      <c r="C46" s="59"/>
      <c r="D46" s="60">
        <v>0.2</v>
      </c>
      <c r="E46" s="60">
        <v>2.8</v>
      </c>
      <c r="F46" s="60">
        <v>9.7</v>
      </c>
      <c r="G46" s="60">
        <v>429</v>
      </c>
      <c r="H46" s="60">
        <v>45</v>
      </c>
      <c r="I46" s="60">
        <v>7.4</v>
      </c>
      <c r="J46" s="59"/>
      <c r="K46" s="64">
        <v>2.05</v>
      </c>
      <c r="L46" s="64">
        <v>11.39</v>
      </c>
      <c r="M46" s="60">
        <v>50</v>
      </c>
      <c r="N46" s="79"/>
    </row>
    <row r="47" ht="22.5" customHeight="1" spans="1:14">
      <c r="A47" s="58">
        <v>79.8</v>
      </c>
      <c r="B47" s="60">
        <v>2</v>
      </c>
      <c r="C47" s="60">
        <v>11.9</v>
      </c>
      <c r="D47" s="60">
        <v>1.7</v>
      </c>
      <c r="E47" s="60">
        <v>4.6</v>
      </c>
      <c r="F47" s="60">
        <v>9</v>
      </c>
      <c r="G47" s="60">
        <v>257.3</v>
      </c>
      <c r="H47" s="60">
        <v>15</v>
      </c>
      <c r="I47" s="60">
        <v>6.2</v>
      </c>
      <c r="J47" s="59"/>
      <c r="K47" s="64">
        <v>5.93</v>
      </c>
      <c r="L47" s="59"/>
      <c r="M47" s="60">
        <v>10.6</v>
      </c>
      <c r="N47" s="78" t="s">
        <v>30</v>
      </c>
    </row>
    <row r="48" ht="22.5" customHeight="1" spans="1:14">
      <c r="A48" s="58">
        <v>79.8</v>
      </c>
      <c r="B48" s="60">
        <v>2</v>
      </c>
      <c r="C48" s="60">
        <v>11.9</v>
      </c>
      <c r="D48" s="60">
        <v>1.7</v>
      </c>
      <c r="E48" s="60">
        <v>4.6</v>
      </c>
      <c r="F48" s="60">
        <v>9</v>
      </c>
      <c r="G48" s="60">
        <v>257.3</v>
      </c>
      <c r="H48" s="60">
        <v>37.5</v>
      </c>
      <c r="I48" s="60">
        <v>6.2</v>
      </c>
      <c r="J48" s="59"/>
      <c r="K48" s="64">
        <v>5.93</v>
      </c>
      <c r="L48" s="59"/>
      <c r="M48" s="60">
        <v>39.8</v>
      </c>
      <c r="N48" s="78"/>
    </row>
    <row r="49" ht="22.5" customHeight="1" spans="1:14">
      <c r="A49" s="58">
        <v>79.8</v>
      </c>
      <c r="B49" s="60">
        <v>2</v>
      </c>
      <c r="C49" s="60">
        <v>11.9</v>
      </c>
      <c r="D49" s="60">
        <v>1.7</v>
      </c>
      <c r="E49" s="60">
        <v>4.6</v>
      </c>
      <c r="F49" s="60">
        <v>9</v>
      </c>
      <c r="G49" s="60">
        <v>257.3</v>
      </c>
      <c r="H49" s="60">
        <v>37.5</v>
      </c>
      <c r="I49" s="60">
        <v>6.2</v>
      </c>
      <c r="J49" s="59"/>
      <c r="K49" s="64">
        <v>5.93</v>
      </c>
      <c r="L49" s="59"/>
      <c r="M49" s="60">
        <v>32.4</v>
      </c>
      <c r="N49" s="78"/>
    </row>
    <row r="50" ht="22.5" customHeight="1" spans="1:14">
      <c r="A50" s="58">
        <v>79.8</v>
      </c>
      <c r="B50" s="60">
        <v>2</v>
      </c>
      <c r="C50" s="60">
        <v>11.9</v>
      </c>
      <c r="D50" s="60">
        <v>1.7</v>
      </c>
      <c r="E50" s="60">
        <v>4.6</v>
      </c>
      <c r="F50" s="60">
        <v>9</v>
      </c>
      <c r="G50" s="60">
        <v>257.3</v>
      </c>
      <c r="H50" s="60">
        <v>37.5</v>
      </c>
      <c r="I50" s="60">
        <v>6.2</v>
      </c>
      <c r="J50" s="59"/>
      <c r="K50" s="64">
        <v>5.93</v>
      </c>
      <c r="L50" s="59"/>
      <c r="M50" s="60">
        <v>26.4</v>
      </c>
      <c r="N50" s="78"/>
    </row>
    <row r="51" ht="22.5" customHeight="1" spans="1:14">
      <c r="A51" s="58">
        <v>79.8</v>
      </c>
      <c r="B51" s="60">
        <v>2</v>
      </c>
      <c r="C51" s="60">
        <v>11.9</v>
      </c>
      <c r="D51" s="60">
        <v>1.7</v>
      </c>
      <c r="E51" s="60">
        <v>4.6</v>
      </c>
      <c r="F51" s="60">
        <v>9</v>
      </c>
      <c r="G51" s="60">
        <v>257.3</v>
      </c>
      <c r="H51" s="60">
        <v>75</v>
      </c>
      <c r="I51" s="60">
        <v>6.2</v>
      </c>
      <c r="J51" s="59"/>
      <c r="K51" s="64">
        <v>5.93</v>
      </c>
      <c r="L51" s="59"/>
      <c r="M51" s="60">
        <v>45.6</v>
      </c>
      <c r="N51" s="78"/>
    </row>
    <row r="52" ht="22.5" customHeight="1" spans="1:14">
      <c r="A52" s="58">
        <v>79.8</v>
      </c>
      <c r="B52" s="60">
        <v>2</v>
      </c>
      <c r="C52" s="60">
        <v>11.9</v>
      </c>
      <c r="D52" s="60">
        <v>1.7</v>
      </c>
      <c r="E52" s="60">
        <v>4.6</v>
      </c>
      <c r="F52" s="60">
        <v>9</v>
      </c>
      <c r="G52" s="60">
        <v>257.3</v>
      </c>
      <c r="H52" s="60">
        <v>75</v>
      </c>
      <c r="I52" s="60">
        <v>6.2</v>
      </c>
      <c r="J52" s="59"/>
      <c r="K52" s="64">
        <v>5.93</v>
      </c>
      <c r="L52" s="59"/>
      <c r="M52" s="60">
        <v>41.1</v>
      </c>
      <c r="N52" s="78"/>
    </row>
    <row r="53" ht="22.5" customHeight="1" spans="1:14">
      <c r="A53" s="58">
        <v>79.8</v>
      </c>
      <c r="B53" s="60">
        <v>2</v>
      </c>
      <c r="C53" s="60">
        <v>11.9</v>
      </c>
      <c r="D53" s="60">
        <v>1.7</v>
      </c>
      <c r="E53" s="60">
        <v>4.6</v>
      </c>
      <c r="F53" s="60">
        <v>9</v>
      </c>
      <c r="G53" s="60">
        <v>257.3</v>
      </c>
      <c r="H53" s="60">
        <v>75</v>
      </c>
      <c r="I53" s="60">
        <v>6.2</v>
      </c>
      <c r="J53" s="59"/>
      <c r="K53" s="64">
        <v>5.93</v>
      </c>
      <c r="L53" s="59"/>
      <c r="M53" s="60">
        <v>54.5</v>
      </c>
      <c r="N53" s="78"/>
    </row>
    <row r="54" ht="22.5" customHeight="1" spans="1:14">
      <c r="A54" s="58">
        <v>79.8</v>
      </c>
      <c r="B54" s="60">
        <v>2</v>
      </c>
      <c r="C54" s="60">
        <v>11.9</v>
      </c>
      <c r="D54" s="60">
        <v>1.7</v>
      </c>
      <c r="E54" s="60">
        <v>4.6</v>
      </c>
      <c r="F54" s="60">
        <v>9</v>
      </c>
      <c r="G54" s="60">
        <v>257.3</v>
      </c>
      <c r="H54" s="60">
        <v>75</v>
      </c>
      <c r="I54" s="60">
        <v>6.2</v>
      </c>
      <c r="J54" s="59"/>
      <c r="K54" s="64">
        <v>5.93</v>
      </c>
      <c r="L54" s="59"/>
      <c r="M54" s="60">
        <v>42.7</v>
      </c>
      <c r="N54" s="78"/>
    </row>
    <row r="55" ht="22.5" customHeight="1" spans="1:14">
      <c r="A55" s="58">
        <v>79.8</v>
      </c>
      <c r="B55" s="60">
        <v>2</v>
      </c>
      <c r="C55" s="60">
        <v>11.9</v>
      </c>
      <c r="D55" s="60">
        <v>1.7</v>
      </c>
      <c r="E55" s="60">
        <v>4.6</v>
      </c>
      <c r="F55" s="60">
        <v>9</v>
      </c>
      <c r="G55" s="60">
        <v>257.3</v>
      </c>
      <c r="H55" s="60">
        <v>150</v>
      </c>
      <c r="I55" s="60">
        <v>6.2</v>
      </c>
      <c r="J55" s="59"/>
      <c r="K55" s="64">
        <v>5.93</v>
      </c>
      <c r="L55" s="59"/>
      <c r="M55" s="60">
        <v>58.3</v>
      </c>
      <c r="N55" s="78"/>
    </row>
    <row r="56" ht="22.5" customHeight="1" spans="1:14">
      <c r="A56" s="58">
        <v>79.8</v>
      </c>
      <c r="B56" s="60">
        <v>2</v>
      </c>
      <c r="C56" s="60">
        <v>11.9</v>
      </c>
      <c r="D56" s="60">
        <v>1.7</v>
      </c>
      <c r="E56" s="60">
        <v>4.6</v>
      </c>
      <c r="F56" s="60">
        <v>9</v>
      </c>
      <c r="G56" s="60">
        <v>257.3</v>
      </c>
      <c r="H56" s="60">
        <v>150</v>
      </c>
      <c r="I56" s="60">
        <v>6.2</v>
      </c>
      <c r="J56" s="59"/>
      <c r="K56" s="64">
        <v>5.93</v>
      </c>
      <c r="L56" s="59"/>
      <c r="M56" s="60">
        <v>49.8</v>
      </c>
      <c r="N56" s="78"/>
    </row>
    <row r="57" ht="22.5" customHeight="1" spans="1:14">
      <c r="A57" s="58">
        <v>43.2</v>
      </c>
      <c r="B57" s="60">
        <v>2.9</v>
      </c>
      <c r="C57" s="60">
        <v>50.3</v>
      </c>
      <c r="D57" s="59"/>
      <c r="E57" s="59"/>
      <c r="F57" s="60">
        <v>8.3</v>
      </c>
      <c r="G57" s="59"/>
      <c r="H57" s="60">
        <v>60</v>
      </c>
      <c r="I57" s="60">
        <v>4.3</v>
      </c>
      <c r="J57" s="64">
        <v>13</v>
      </c>
      <c r="K57" s="64">
        <v>1.24</v>
      </c>
      <c r="L57" s="59"/>
      <c r="M57" s="60">
        <v>21.5</v>
      </c>
      <c r="N57" s="78" t="s">
        <v>31</v>
      </c>
    </row>
    <row r="58" ht="22.5" customHeight="1" spans="1:14">
      <c r="A58" s="58">
        <v>37.9</v>
      </c>
      <c r="B58" s="60">
        <v>1.6</v>
      </c>
      <c r="C58" s="59"/>
      <c r="D58" s="60">
        <v>2.7</v>
      </c>
      <c r="E58" s="60">
        <v>53</v>
      </c>
      <c r="F58" s="60">
        <v>9.4</v>
      </c>
      <c r="G58" s="59"/>
      <c r="H58" s="60">
        <v>37.5</v>
      </c>
      <c r="I58" s="60">
        <v>6.8</v>
      </c>
      <c r="J58" s="64">
        <v>15.8</v>
      </c>
      <c r="K58" s="64">
        <v>1.48</v>
      </c>
      <c r="L58" s="64">
        <v>7.05</v>
      </c>
      <c r="M58" s="60">
        <v>14.1</v>
      </c>
      <c r="N58" s="78" t="s">
        <v>32</v>
      </c>
    </row>
    <row r="59" ht="22.5" customHeight="1" spans="1:14">
      <c r="A59" s="58">
        <v>37.9</v>
      </c>
      <c r="B59" s="60">
        <v>1.6</v>
      </c>
      <c r="C59" s="59"/>
      <c r="D59" s="60">
        <v>2.7</v>
      </c>
      <c r="E59" s="60">
        <v>53</v>
      </c>
      <c r="F59" s="60">
        <v>9.4</v>
      </c>
      <c r="G59" s="59"/>
      <c r="H59" s="60">
        <v>37.5</v>
      </c>
      <c r="I59" s="60">
        <v>6.8</v>
      </c>
      <c r="J59" s="64">
        <v>15.8</v>
      </c>
      <c r="K59" s="64">
        <v>1.48</v>
      </c>
      <c r="L59" s="64">
        <v>7.05</v>
      </c>
      <c r="M59" s="60">
        <v>13.7</v>
      </c>
      <c r="N59" s="78"/>
    </row>
    <row r="60" ht="22.5" customHeight="1" spans="1:14">
      <c r="A60" s="58">
        <v>37.9</v>
      </c>
      <c r="B60" s="60">
        <v>1.6</v>
      </c>
      <c r="C60" s="59"/>
      <c r="D60" s="60">
        <v>2.7</v>
      </c>
      <c r="E60" s="60">
        <v>53</v>
      </c>
      <c r="F60" s="60">
        <v>9.4</v>
      </c>
      <c r="G60" s="59"/>
      <c r="H60" s="60">
        <v>37.5</v>
      </c>
      <c r="I60" s="60">
        <v>6.8</v>
      </c>
      <c r="J60" s="64">
        <v>15.8</v>
      </c>
      <c r="K60" s="64">
        <v>1.48</v>
      </c>
      <c r="L60" s="64">
        <v>7.05</v>
      </c>
      <c r="M60" s="60">
        <v>12.6</v>
      </c>
      <c r="N60" s="78"/>
    </row>
    <row r="61" ht="22.5" customHeight="1" spans="1:14">
      <c r="A61" s="58">
        <v>37.9</v>
      </c>
      <c r="B61" s="60">
        <v>1.6</v>
      </c>
      <c r="C61" s="59"/>
      <c r="D61" s="60">
        <v>2.7</v>
      </c>
      <c r="E61" s="60">
        <v>53</v>
      </c>
      <c r="F61" s="60">
        <v>9.4</v>
      </c>
      <c r="G61" s="59"/>
      <c r="H61" s="60">
        <v>75</v>
      </c>
      <c r="I61" s="60">
        <v>6.8</v>
      </c>
      <c r="J61" s="64">
        <v>15.8</v>
      </c>
      <c r="K61" s="64">
        <v>1.48</v>
      </c>
      <c r="L61" s="64">
        <v>7.05</v>
      </c>
      <c r="M61" s="60">
        <v>25.2</v>
      </c>
      <c r="N61" s="78"/>
    </row>
    <row r="62" ht="22.5" customHeight="1" spans="1:14">
      <c r="A62" s="58">
        <v>37.9</v>
      </c>
      <c r="B62" s="60">
        <v>1.6</v>
      </c>
      <c r="C62" s="59"/>
      <c r="D62" s="60">
        <v>2.7</v>
      </c>
      <c r="E62" s="60">
        <v>53</v>
      </c>
      <c r="F62" s="60">
        <v>9.4</v>
      </c>
      <c r="G62" s="59"/>
      <c r="H62" s="60">
        <v>75</v>
      </c>
      <c r="I62" s="60">
        <v>6.8</v>
      </c>
      <c r="J62" s="64">
        <v>15.8</v>
      </c>
      <c r="K62" s="64">
        <v>1.48</v>
      </c>
      <c r="L62" s="64">
        <v>7.05</v>
      </c>
      <c r="M62" s="60">
        <v>29.3</v>
      </c>
      <c r="N62" s="78"/>
    </row>
    <row r="63" ht="22.5" customHeight="1" spans="1:14">
      <c r="A63" s="58">
        <v>37.1</v>
      </c>
      <c r="B63" s="60">
        <v>3.1</v>
      </c>
      <c r="C63" s="60">
        <v>15.5</v>
      </c>
      <c r="D63" s="60">
        <v>1</v>
      </c>
      <c r="E63" s="60">
        <v>37.9</v>
      </c>
      <c r="F63" s="60">
        <v>9.2</v>
      </c>
      <c r="G63" s="60">
        <v>9.5</v>
      </c>
      <c r="H63" s="60">
        <v>75</v>
      </c>
      <c r="I63" s="60">
        <v>5.5</v>
      </c>
      <c r="J63" s="64">
        <v>68.45</v>
      </c>
      <c r="K63" s="64">
        <v>4.25</v>
      </c>
      <c r="L63" s="64">
        <v>28.91</v>
      </c>
      <c r="M63" s="60">
        <v>41.4</v>
      </c>
      <c r="N63" s="78" t="s">
        <v>33</v>
      </c>
    </row>
    <row r="64" ht="22.5" customHeight="1" spans="1:14">
      <c r="A64" s="58">
        <v>40.9</v>
      </c>
      <c r="B64" s="60">
        <v>1.1</v>
      </c>
      <c r="C64" s="60">
        <v>12.7</v>
      </c>
      <c r="D64" s="60">
        <v>0.9</v>
      </c>
      <c r="E64" s="60">
        <v>44</v>
      </c>
      <c r="F64" s="60">
        <v>9.6</v>
      </c>
      <c r="G64" s="60">
        <v>11.2</v>
      </c>
      <c r="H64" s="60">
        <v>75</v>
      </c>
      <c r="I64" s="60">
        <v>5.5</v>
      </c>
      <c r="J64" s="64">
        <v>68.45</v>
      </c>
      <c r="K64" s="64">
        <v>4.25</v>
      </c>
      <c r="L64" s="64">
        <v>28.91</v>
      </c>
      <c r="M64" s="60">
        <v>34.9</v>
      </c>
      <c r="N64" s="78"/>
    </row>
    <row r="65" ht="22.5" customHeight="1" spans="1:14">
      <c r="A65" s="58">
        <v>53.5</v>
      </c>
      <c r="B65" s="60">
        <v>2.7</v>
      </c>
      <c r="C65" s="59"/>
      <c r="D65" s="60">
        <v>2.2</v>
      </c>
      <c r="E65" s="59"/>
      <c r="F65" s="60">
        <v>10</v>
      </c>
      <c r="G65" s="60">
        <v>60.2</v>
      </c>
      <c r="H65" s="60">
        <v>75</v>
      </c>
      <c r="I65" s="60">
        <v>7.4</v>
      </c>
      <c r="J65" s="59"/>
      <c r="K65" s="64">
        <v>2.85</v>
      </c>
      <c r="L65" s="64">
        <v>9.65</v>
      </c>
      <c r="M65" s="60">
        <v>12.7</v>
      </c>
      <c r="N65" s="78" t="s">
        <v>34</v>
      </c>
    </row>
    <row r="66" ht="22.5" customHeight="1" spans="1:14">
      <c r="A66" s="58">
        <v>66.2</v>
      </c>
      <c r="B66" s="60">
        <v>2.7</v>
      </c>
      <c r="C66" s="59"/>
      <c r="D66" s="60">
        <v>0.9</v>
      </c>
      <c r="E66" s="59"/>
      <c r="F66" s="60">
        <v>10</v>
      </c>
      <c r="G66" s="60">
        <v>64.2</v>
      </c>
      <c r="H66" s="60">
        <v>75</v>
      </c>
      <c r="I66" s="60">
        <v>7.4</v>
      </c>
      <c r="J66" s="59"/>
      <c r="K66" s="64">
        <v>2.85</v>
      </c>
      <c r="L66" s="64">
        <v>9.65</v>
      </c>
      <c r="M66" s="60">
        <v>21.1</v>
      </c>
      <c r="N66" s="78"/>
    </row>
    <row r="67" ht="22.5" customHeight="1" spans="1:14">
      <c r="A67" s="58">
        <v>66.2</v>
      </c>
      <c r="B67" s="60">
        <v>2.7</v>
      </c>
      <c r="C67" s="59"/>
      <c r="D67" s="60">
        <v>0.9</v>
      </c>
      <c r="E67" s="59"/>
      <c r="F67" s="60">
        <v>10</v>
      </c>
      <c r="G67" s="60">
        <v>63.7</v>
      </c>
      <c r="H67" s="60">
        <v>75</v>
      </c>
      <c r="I67" s="60">
        <v>7.4</v>
      </c>
      <c r="J67" s="59"/>
      <c r="K67" s="64">
        <v>2.85</v>
      </c>
      <c r="L67" s="64">
        <v>9.65</v>
      </c>
      <c r="M67" s="60">
        <v>14.6</v>
      </c>
      <c r="N67" s="78"/>
    </row>
    <row r="68" ht="22.5" customHeight="1" spans="1:14">
      <c r="A68" s="58">
        <v>63.8</v>
      </c>
      <c r="B68" s="60">
        <v>3.3</v>
      </c>
      <c r="C68" s="59"/>
      <c r="D68" s="60">
        <v>0.8</v>
      </c>
      <c r="E68" s="59"/>
      <c r="F68" s="59"/>
      <c r="G68" s="60">
        <v>7.8</v>
      </c>
      <c r="H68" s="60">
        <v>0</v>
      </c>
      <c r="I68" s="60">
        <v>4.4</v>
      </c>
      <c r="J68" s="64">
        <v>12.2</v>
      </c>
      <c r="K68" s="64">
        <v>0.96</v>
      </c>
      <c r="L68" s="64">
        <v>7.24</v>
      </c>
      <c r="M68" s="60">
        <v>11.1</v>
      </c>
      <c r="N68" s="78" t="s">
        <v>35</v>
      </c>
    </row>
    <row r="69" ht="22.5" customHeight="1" spans="1:14">
      <c r="A69" s="58">
        <v>63.8</v>
      </c>
      <c r="B69" s="60">
        <v>3.3</v>
      </c>
      <c r="C69" s="59"/>
      <c r="D69" s="60">
        <v>0.8</v>
      </c>
      <c r="E69" s="59"/>
      <c r="F69" s="59"/>
      <c r="G69" s="60">
        <v>7.8</v>
      </c>
      <c r="H69" s="60">
        <v>37.5</v>
      </c>
      <c r="I69" s="60">
        <v>4.4</v>
      </c>
      <c r="J69" s="64">
        <v>12.2</v>
      </c>
      <c r="K69" s="64">
        <v>0.96</v>
      </c>
      <c r="L69" s="64">
        <v>7.24</v>
      </c>
      <c r="M69" s="60">
        <v>23.6</v>
      </c>
      <c r="N69" s="78"/>
    </row>
    <row r="70" ht="22.5" customHeight="1" spans="1:14">
      <c r="A70" s="58">
        <v>63.8</v>
      </c>
      <c r="B70" s="60">
        <v>3.3</v>
      </c>
      <c r="C70" s="59"/>
      <c r="D70" s="60">
        <v>0.8</v>
      </c>
      <c r="E70" s="59"/>
      <c r="F70" s="59"/>
      <c r="G70" s="60">
        <v>7.8</v>
      </c>
      <c r="H70" s="60">
        <v>75</v>
      </c>
      <c r="I70" s="60">
        <v>4.4</v>
      </c>
      <c r="J70" s="64">
        <v>12.2</v>
      </c>
      <c r="K70" s="64">
        <v>0.96</v>
      </c>
      <c r="L70" s="64">
        <v>7.24</v>
      </c>
      <c r="M70" s="60">
        <v>25.6</v>
      </c>
      <c r="N70" s="78"/>
    </row>
    <row r="71" ht="22.5" customHeight="1" spans="1:14">
      <c r="A71" s="58">
        <v>75.6</v>
      </c>
      <c r="B71" s="59"/>
      <c r="C71" s="59"/>
      <c r="D71" s="60">
        <v>1.1</v>
      </c>
      <c r="E71" s="59"/>
      <c r="F71" s="60">
        <v>9.7</v>
      </c>
      <c r="G71" s="60">
        <v>6.1</v>
      </c>
      <c r="H71" s="59"/>
      <c r="I71" s="60">
        <v>7.8</v>
      </c>
      <c r="J71" s="64">
        <v>18.3</v>
      </c>
      <c r="K71" s="64">
        <v>0.91</v>
      </c>
      <c r="L71" s="59"/>
      <c r="M71" s="60">
        <v>15</v>
      </c>
      <c r="N71" s="78" t="s">
        <v>36</v>
      </c>
    </row>
    <row r="72" ht="22.5" customHeight="1" spans="1:14">
      <c r="A72" s="58">
        <v>75.6</v>
      </c>
      <c r="B72" s="59"/>
      <c r="C72" s="59"/>
      <c r="D72" s="60">
        <v>1.1</v>
      </c>
      <c r="E72" s="59"/>
      <c r="F72" s="60">
        <v>9.7</v>
      </c>
      <c r="G72" s="60">
        <v>6.1</v>
      </c>
      <c r="H72" s="60">
        <v>7.5</v>
      </c>
      <c r="I72" s="60">
        <v>5.2</v>
      </c>
      <c r="J72" s="64">
        <v>12.5</v>
      </c>
      <c r="K72" s="64">
        <v>0.62</v>
      </c>
      <c r="L72" s="59"/>
      <c r="M72" s="60">
        <v>25.3</v>
      </c>
      <c r="N72" s="78"/>
    </row>
    <row r="73" ht="22.5" customHeight="1" spans="1:14">
      <c r="A73" s="58">
        <v>75.6</v>
      </c>
      <c r="B73" s="59"/>
      <c r="C73" s="59"/>
      <c r="D73" s="60">
        <v>1.1</v>
      </c>
      <c r="E73" s="59"/>
      <c r="F73" s="60">
        <v>9.7</v>
      </c>
      <c r="G73" s="60">
        <v>6.1</v>
      </c>
      <c r="H73" s="60">
        <v>15</v>
      </c>
      <c r="I73" s="60">
        <v>7.8</v>
      </c>
      <c r="J73" s="64">
        <v>18.3</v>
      </c>
      <c r="K73" s="64">
        <v>0.91</v>
      </c>
      <c r="L73" s="59"/>
      <c r="M73" s="60">
        <v>30</v>
      </c>
      <c r="N73" s="78"/>
    </row>
    <row r="74" ht="22.5" customHeight="1" spans="1:14">
      <c r="A74" s="58">
        <v>75.6</v>
      </c>
      <c r="B74" s="59"/>
      <c r="C74" s="59"/>
      <c r="D74" s="60">
        <v>1.1</v>
      </c>
      <c r="E74" s="59"/>
      <c r="F74" s="60">
        <v>9.7</v>
      </c>
      <c r="G74" s="60">
        <v>6.1</v>
      </c>
      <c r="H74" s="60">
        <v>30</v>
      </c>
      <c r="I74" s="60">
        <v>7.8</v>
      </c>
      <c r="J74" s="64">
        <v>18.3</v>
      </c>
      <c r="K74" s="64">
        <v>0.91</v>
      </c>
      <c r="L74" s="59"/>
      <c r="M74" s="60">
        <v>34.2</v>
      </c>
      <c r="N74" s="78"/>
    </row>
    <row r="75" ht="22.5" customHeight="1" spans="1:14">
      <c r="A75" s="65"/>
      <c r="B75" s="59"/>
      <c r="C75" s="59"/>
      <c r="D75" s="59"/>
      <c r="E75" s="59"/>
      <c r="F75" s="60">
        <v>7.5</v>
      </c>
      <c r="G75" s="60">
        <v>41.2</v>
      </c>
      <c r="H75" s="60">
        <v>15</v>
      </c>
      <c r="I75" s="60">
        <v>5.2</v>
      </c>
      <c r="J75" s="64">
        <v>35.4</v>
      </c>
      <c r="K75" s="64">
        <v>1.09</v>
      </c>
      <c r="L75" s="59"/>
      <c r="M75" s="60">
        <v>59.3</v>
      </c>
      <c r="N75" s="78" t="s">
        <v>37</v>
      </c>
    </row>
    <row r="76" ht="22.5" customHeight="1" spans="1:14">
      <c r="A76" s="58">
        <v>46.7</v>
      </c>
      <c r="B76" s="59"/>
      <c r="C76" s="59"/>
      <c r="D76" s="60">
        <v>1.2</v>
      </c>
      <c r="E76" s="59"/>
      <c r="F76" s="60">
        <v>10.3</v>
      </c>
      <c r="G76" s="60">
        <v>179.6</v>
      </c>
      <c r="H76" s="60">
        <v>75</v>
      </c>
      <c r="I76" s="60">
        <v>6.1</v>
      </c>
      <c r="J76" s="64">
        <v>19</v>
      </c>
      <c r="K76" s="64">
        <v>2.24</v>
      </c>
      <c r="L76" s="59"/>
      <c r="M76" s="60">
        <v>19.1</v>
      </c>
      <c r="N76" s="78" t="s">
        <v>38</v>
      </c>
    </row>
    <row r="77" ht="22.5" customHeight="1" spans="1:14">
      <c r="A77" s="58">
        <v>85.2</v>
      </c>
      <c r="B77" s="60">
        <v>1.5</v>
      </c>
      <c r="C77" s="59"/>
      <c r="D77" s="60">
        <v>1</v>
      </c>
      <c r="E77" s="59"/>
      <c r="F77" s="60">
        <v>10.8</v>
      </c>
      <c r="G77" s="59"/>
      <c r="H77" s="60">
        <v>15</v>
      </c>
      <c r="I77" s="60">
        <v>6.4</v>
      </c>
      <c r="J77" s="59"/>
      <c r="K77" s="64">
        <v>0.71</v>
      </c>
      <c r="L77" s="59"/>
      <c r="M77" s="60">
        <v>16</v>
      </c>
      <c r="N77" s="78" t="s">
        <v>39</v>
      </c>
    </row>
    <row r="78" ht="22.5" customHeight="1" spans="1:14">
      <c r="A78" s="58">
        <v>85.2</v>
      </c>
      <c r="B78" s="60">
        <v>1.5</v>
      </c>
      <c r="C78" s="59"/>
      <c r="D78" s="60">
        <v>1</v>
      </c>
      <c r="E78" s="59"/>
      <c r="F78" s="60">
        <v>10.8</v>
      </c>
      <c r="G78" s="59"/>
      <c r="H78" s="60">
        <v>15</v>
      </c>
      <c r="I78" s="60">
        <v>6.4</v>
      </c>
      <c r="J78" s="59"/>
      <c r="K78" s="64">
        <v>0.71</v>
      </c>
      <c r="L78" s="59"/>
      <c r="M78" s="60">
        <v>22.2</v>
      </c>
      <c r="N78" s="78"/>
    </row>
    <row r="79" ht="22.5" customHeight="1" spans="1:14">
      <c r="A79" s="58">
        <v>42.3</v>
      </c>
      <c r="B79" s="60">
        <v>2.2</v>
      </c>
      <c r="C79" s="59"/>
      <c r="D79" s="60">
        <v>0.6</v>
      </c>
      <c r="E79" s="60">
        <v>41.9</v>
      </c>
      <c r="F79" s="60">
        <v>8.8</v>
      </c>
      <c r="G79" s="59"/>
      <c r="H79" s="60">
        <v>45</v>
      </c>
      <c r="I79" s="60">
        <v>5.1</v>
      </c>
      <c r="J79" s="64">
        <v>9</v>
      </c>
      <c r="K79" s="64">
        <v>1.32</v>
      </c>
      <c r="L79" s="59"/>
      <c r="M79" s="60">
        <v>23.7</v>
      </c>
      <c r="N79" s="78" t="s">
        <v>40</v>
      </c>
    </row>
    <row r="80" ht="22.5" customHeight="1" spans="1:14">
      <c r="A80" s="58">
        <v>69.3</v>
      </c>
      <c r="B80" s="59"/>
      <c r="C80" s="60">
        <v>30.7</v>
      </c>
      <c r="D80" s="59"/>
      <c r="E80" s="59"/>
      <c r="F80" s="60">
        <v>7.7</v>
      </c>
      <c r="G80" s="60">
        <v>1</v>
      </c>
      <c r="H80" s="60">
        <v>15</v>
      </c>
      <c r="I80" s="60">
        <v>8</v>
      </c>
      <c r="J80" s="59"/>
      <c r="K80" s="64">
        <v>0.89</v>
      </c>
      <c r="L80" s="60">
        <v>116.3</v>
      </c>
      <c r="M80" s="60">
        <v>58.6</v>
      </c>
      <c r="N80" s="78" t="s">
        <v>41</v>
      </c>
    </row>
    <row r="81" ht="22.5" customHeight="1" spans="1:14">
      <c r="A81" s="58">
        <v>81.8</v>
      </c>
      <c r="B81" s="59"/>
      <c r="C81" s="60">
        <v>18.2</v>
      </c>
      <c r="D81" s="59"/>
      <c r="E81" s="59"/>
      <c r="F81" s="60">
        <v>9.9</v>
      </c>
      <c r="G81" s="60">
        <v>3.4</v>
      </c>
      <c r="H81" s="60">
        <v>15</v>
      </c>
      <c r="I81" s="60">
        <v>8</v>
      </c>
      <c r="J81" s="59"/>
      <c r="K81" s="64">
        <v>0.89</v>
      </c>
      <c r="L81" s="60">
        <v>116.3</v>
      </c>
      <c r="M81" s="60">
        <v>35.4</v>
      </c>
      <c r="N81" s="78"/>
    </row>
    <row r="82" ht="22.5" customHeight="1" spans="1:14">
      <c r="A82" s="58">
        <v>81.8</v>
      </c>
      <c r="B82" s="59"/>
      <c r="C82" s="60">
        <v>18.2</v>
      </c>
      <c r="D82" s="59"/>
      <c r="E82" s="59"/>
      <c r="F82" s="60">
        <v>9.9</v>
      </c>
      <c r="G82" s="60">
        <v>3.4</v>
      </c>
      <c r="H82" s="60">
        <v>15</v>
      </c>
      <c r="I82" s="60">
        <v>6.9</v>
      </c>
      <c r="J82" s="59"/>
      <c r="K82" s="64">
        <v>1.43</v>
      </c>
      <c r="L82" s="60">
        <v>599.4</v>
      </c>
      <c r="M82" s="60">
        <v>63.7</v>
      </c>
      <c r="N82" s="78"/>
    </row>
    <row r="83" ht="22.5" customHeight="1" spans="1:14">
      <c r="A83" s="58">
        <v>77.1</v>
      </c>
      <c r="B83" s="59"/>
      <c r="C83" s="60">
        <v>12.1</v>
      </c>
      <c r="D83" s="59"/>
      <c r="E83" s="59"/>
      <c r="F83" s="60">
        <v>7</v>
      </c>
      <c r="G83" s="60">
        <v>4.7</v>
      </c>
      <c r="H83" s="60">
        <v>15</v>
      </c>
      <c r="I83" s="60">
        <v>8</v>
      </c>
      <c r="J83" s="59"/>
      <c r="K83" s="64">
        <v>0.89</v>
      </c>
      <c r="L83" s="60">
        <v>116.3</v>
      </c>
      <c r="M83" s="60">
        <v>58.7</v>
      </c>
      <c r="N83" s="79"/>
    </row>
    <row r="84" ht="22.5" customHeight="1" spans="1:14">
      <c r="A84" s="58">
        <v>83</v>
      </c>
      <c r="B84" s="60">
        <v>2</v>
      </c>
      <c r="C84" s="60">
        <v>7.6</v>
      </c>
      <c r="D84" s="60">
        <v>0.4</v>
      </c>
      <c r="E84" s="60">
        <v>6.7</v>
      </c>
      <c r="F84" s="60">
        <v>8.1</v>
      </c>
      <c r="G84" s="60">
        <v>164.2</v>
      </c>
      <c r="H84" s="60">
        <v>45</v>
      </c>
      <c r="I84" s="60">
        <v>6.4</v>
      </c>
      <c r="J84" s="64">
        <v>21</v>
      </c>
      <c r="K84" s="64">
        <v>0.73</v>
      </c>
      <c r="L84" s="59"/>
      <c r="M84" s="60">
        <v>9.9</v>
      </c>
      <c r="N84" s="78" t="s">
        <v>42</v>
      </c>
    </row>
    <row r="85" ht="22.5" customHeight="1" spans="1:14">
      <c r="A85" s="58">
        <v>71.8</v>
      </c>
      <c r="B85" s="60">
        <v>1.8</v>
      </c>
      <c r="C85" s="60">
        <v>12.4</v>
      </c>
      <c r="D85" s="60">
        <v>0.2</v>
      </c>
      <c r="E85" s="60">
        <v>13.6</v>
      </c>
      <c r="F85" s="60">
        <v>8.3</v>
      </c>
      <c r="G85" s="60">
        <v>334</v>
      </c>
      <c r="H85" s="60">
        <v>45</v>
      </c>
      <c r="I85" s="60">
        <v>6.4</v>
      </c>
      <c r="J85" s="64">
        <v>21</v>
      </c>
      <c r="K85" s="64">
        <v>0.73</v>
      </c>
      <c r="L85" s="59"/>
      <c r="M85" s="60">
        <v>33</v>
      </c>
      <c r="N85" s="78"/>
    </row>
    <row r="86" ht="22.5" customHeight="1" spans="1:14">
      <c r="A86" s="58">
        <v>83</v>
      </c>
      <c r="B86" s="60">
        <v>2</v>
      </c>
      <c r="C86" s="60">
        <v>7.6</v>
      </c>
      <c r="D86" s="60">
        <v>0.4</v>
      </c>
      <c r="E86" s="60">
        <v>6.7</v>
      </c>
      <c r="F86" s="60">
        <v>8.1</v>
      </c>
      <c r="G86" s="60">
        <v>164.2</v>
      </c>
      <c r="H86" s="60">
        <v>75</v>
      </c>
      <c r="I86" s="60">
        <v>6.4</v>
      </c>
      <c r="J86" s="64">
        <v>21</v>
      </c>
      <c r="K86" s="64">
        <v>0.73</v>
      </c>
      <c r="L86" s="59"/>
      <c r="M86" s="60">
        <v>6.8</v>
      </c>
      <c r="N86" s="78"/>
    </row>
    <row r="87" ht="22.5" customHeight="1" spans="1:14">
      <c r="A87" s="58">
        <v>71.8</v>
      </c>
      <c r="B87" s="60">
        <v>1.8</v>
      </c>
      <c r="C87" s="60">
        <v>12.4</v>
      </c>
      <c r="D87" s="60">
        <v>0.2</v>
      </c>
      <c r="E87" s="60">
        <v>13.6</v>
      </c>
      <c r="F87" s="60">
        <v>8.3</v>
      </c>
      <c r="G87" s="60">
        <v>334</v>
      </c>
      <c r="H87" s="60">
        <v>75</v>
      </c>
      <c r="I87" s="60">
        <v>6.4</v>
      </c>
      <c r="J87" s="64">
        <v>21</v>
      </c>
      <c r="K87" s="64">
        <v>0.73</v>
      </c>
      <c r="L87" s="59"/>
      <c r="M87" s="60">
        <v>26.8</v>
      </c>
      <c r="N87" s="78"/>
    </row>
    <row r="88" ht="22.5" customHeight="1" spans="1:14">
      <c r="A88" s="58">
        <v>59.6</v>
      </c>
      <c r="B88" s="60">
        <v>2.9</v>
      </c>
      <c r="C88" s="60">
        <v>10.8</v>
      </c>
      <c r="D88" s="60">
        <v>0.6</v>
      </c>
      <c r="E88" s="60">
        <v>25.6</v>
      </c>
      <c r="F88" s="60">
        <v>8.2</v>
      </c>
      <c r="G88" s="60">
        <v>121.5</v>
      </c>
      <c r="H88" s="60">
        <v>45</v>
      </c>
      <c r="I88" s="60">
        <v>6.4</v>
      </c>
      <c r="J88" s="64">
        <v>21</v>
      </c>
      <c r="K88" s="64">
        <v>0.73</v>
      </c>
      <c r="L88" s="59"/>
      <c r="M88" s="60">
        <v>5.7</v>
      </c>
      <c r="N88" s="78"/>
    </row>
    <row r="89" ht="22.5" customHeight="1" spans="1:14">
      <c r="A89" s="58">
        <v>59.6</v>
      </c>
      <c r="B89" s="60">
        <v>2.9</v>
      </c>
      <c r="C89" s="60">
        <v>10.8</v>
      </c>
      <c r="D89" s="60">
        <v>0.6</v>
      </c>
      <c r="E89" s="60">
        <v>25.6</v>
      </c>
      <c r="F89" s="60">
        <v>8.2</v>
      </c>
      <c r="G89" s="60">
        <v>121.5</v>
      </c>
      <c r="H89" s="60">
        <v>75</v>
      </c>
      <c r="I89" s="60">
        <v>6.4</v>
      </c>
      <c r="J89" s="64">
        <v>21</v>
      </c>
      <c r="K89" s="64">
        <v>0.73</v>
      </c>
      <c r="L89" s="59"/>
      <c r="M89" s="60">
        <v>16.4</v>
      </c>
      <c r="N89" s="78"/>
    </row>
    <row r="90" ht="22.5" customHeight="1" spans="1:14">
      <c r="A90" s="58">
        <v>42.7</v>
      </c>
      <c r="B90" s="60">
        <v>1.2</v>
      </c>
      <c r="C90" s="60">
        <v>5.8</v>
      </c>
      <c r="D90" s="60">
        <v>1</v>
      </c>
      <c r="E90" s="60">
        <v>49</v>
      </c>
      <c r="F90" s="60">
        <v>9.2</v>
      </c>
      <c r="G90" s="60">
        <v>316.3</v>
      </c>
      <c r="H90" s="60">
        <v>75</v>
      </c>
      <c r="I90" s="60">
        <v>6.4</v>
      </c>
      <c r="J90" s="64">
        <v>21</v>
      </c>
      <c r="K90" s="64">
        <v>0.73</v>
      </c>
      <c r="L90" s="59"/>
      <c r="M90" s="60">
        <v>55.2</v>
      </c>
      <c r="N90" s="78"/>
    </row>
    <row r="91" ht="22.5" customHeight="1" spans="1:14">
      <c r="A91" s="58">
        <v>59.6</v>
      </c>
      <c r="B91" s="60">
        <v>2.9</v>
      </c>
      <c r="C91" s="60">
        <v>10.8</v>
      </c>
      <c r="D91" s="60">
        <v>0.6</v>
      </c>
      <c r="E91" s="60">
        <v>25.6</v>
      </c>
      <c r="F91" s="60">
        <v>8.2</v>
      </c>
      <c r="G91" s="60">
        <v>121.5</v>
      </c>
      <c r="H91" s="60">
        <v>150</v>
      </c>
      <c r="I91" s="60">
        <v>6.4</v>
      </c>
      <c r="J91" s="64">
        <v>21</v>
      </c>
      <c r="K91" s="64">
        <v>0.73</v>
      </c>
      <c r="L91" s="59"/>
      <c r="M91" s="60">
        <v>17.8</v>
      </c>
      <c r="N91" s="78"/>
    </row>
    <row r="92" ht="22.5" customHeight="1" spans="1:14">
      <c r="A92" s="58">
        <v>42.7</v>
      </c>
      <c r="B92" s="60">
        <v>1.2</v>
      </c>
      <c r="C92" s="60">
        <v>5.8</v>
      </c>
      <c r="D92" s="60">
        <v>1</v>
      </c>
      <c r="E92" s="60">
        <v>49</v>
      </c>
      <c r="F92" s="60">
        <v>9.2</v>
      </c>
      <c r="G92" s="60">
        <v>316.3</v>
      </c>
      <c r="H92" s="60">
        <v>150</v>
      </c>
      <c r="I92" s="60">
        <v>6.4</v>
      </c>
      <c r="J92" s="64">
        <v>21</v>
      </c>
      <c r="K92" s="64">
        <v>0.73</v>
      </c>
      <c r="L92" s="59"/>
      <c r="M92" s="60">
        <v>53.3</v>
      </c>
      <c r="N92" s="78"/>
    </row>
    <row r="93" ht="22.5" customHeight="1" spans="1:14">
      <c r="A93" s="58">
        <v>65.7</v>
      </c>
      <c r="B93" s="60">
        <v>1.8</v>
      </c>
      <c r="C93" s="60">
        <v>10.8</v>
      </c>
      <c r="D93" s="60">
        <v>0.1</v>
      </c>
      <c r="E93" s="60">
        <v>21.5</v>
      </c>
      <c r="F93" s="60">
        <v>8.5</v>
      </c>
      <c r="G93" s="60">
        <v>330.7</v>
      </c>
      <c r="H93" s="60">
        <v>75</v>
      </c>
      <c r="I93" s="60">
        <v>6.4</v>
      </c>
      <c r="J93" s="64">
        <v>21</v>
      </c>
      <c r="K93" s="64">
        <v>0.73</v>
      </c>
      <c r="L93" s="59"/>
      <c r="M93" s="60">
        <v>40.7</v>
      </c>
      <c r="N93" s="78"/>
    </row>
    <row r="94" ht="22.5" customHeight="1" spans="1:14">
      <c r="A94" s="58">
        <v>64.6</v>
      </c>
      <c r="B94" s="60">
        <v>1.7</v>
      </c>
      <c r="C94" s="60">
        <v>12.2</v>
      </c>
      <c r="D94" s="60">
        <v>0.4</v>
      </c>
      <c r="E94" s="60">
        <v>21</v>
      </c>
      <c r="F94" s="60">
        <v>8.6</v>
      </c>
      <c r="G94" s="60">
        <v>109.4</v>
      </c>
      <c r="H94" s="60">
        <v>45</v>
      </c>
      <c r="I94" s="60">
        <v>6.4</v>
      </c>
      <c r="J94" s="64">
        <v>21</v>
      </c>
      <c r="K94" s="64">
        <v>0.73</v>
      </c>
      <c r="L94" s="59"/>
      <c r="M94" s="60">
        <v>29.1</v>
      </c>
      <c r="N94" s="78"/>
    </row>
    <row r="95" ht="22.5" customHeight="1" spans="1:14">
      <c r="A95" s="58">
        <v>64.6</v>
      </c>
      <c r="B95" s="60">
        <v>1.7</v>
      </c>
      <c r="C95" s="60">
        <v>12.2</v>
      </c>
      <c r="D95" s="60">
        <v>0.4</v>
      </c>
      <c r="E95" s="60">
        <v>21</v>
      </c>
      <c r="F95" s="60">
        <v>8.6</v>
      </c>
      <c r="G95" s="60">
        <v>109.4</v>
      </c>
      <c r="H95" s="60">
        <v>75</v>
      </c>
      <c r="I95" s="60">
        <v>6.4</v>
      </c>
      <c r="J95" s="64">
        <v>21</v>
      </c>
      <c r="K95" s="64">
        <v>0.73</v>
      </c>
      <c r="L95" s="59"/>
      <c r="M95" s="60">
        <v>26.8</v>
      </c>
      <c r="N95" s="78"/>
    </row>
    <row r="96" ht="22.5" customHeight="1" spans="1:14">
      <c r="A96" s="58">
        <v>51.6</v>
      </c>
      <c r="B96" s="60">
        <v>1.5</v>
      </c>
      <c r="C96" s="60">
        <v>5.6</v>
      </c>
      <c r="D96" s="60">
        <v>0.8</v>
      </c>
      <c r="E96" s="60">
        <v>40.1</v>
      </c>
      <c r="F96" s="60">
        <v>9.1</v>
      </c>
      <c r="G96" s="60">
        <v>288.8</v>
      </c>
      <c r="H96" s="60">
        <v>75</v>
      </c>
      <c r="I96" s="60">
        <v>6.4</v>
      </c>
      <c r="J96" s="64">
        <v>21</v>
      </c>
      <c r="K96" s="64">
        <v>0.73</v>
      </c>
      <c r="L96" s="59"/>
      <c r="M96" s="60">
        <v>46.4</v>
      </c>
      <c r="N96" s="78"/>
    </row>
    <row r="97" ht="22.5" customHeight="1" spans="1:14">
      <c r="A97" s="58">
        <v>64.6</v>
      </c>
      <c r="B97" s="60">
        <v>1.7</v>
      </c>
      <c r="C97" s="60">
        <v>12.2</v>
      </c>
      <c r="D97" s="60">
        <v>0.4</v>
      </c>
      <c r="E97" s="60">
        <v>21</v>
      </c>
      <c r="F97" s="60">
        <v>8.6</v>
      </c>
      <c r="G97" s="60">
        <v>109.4</v>
      </c>
      <c r="H97" s="60">
        <v>150</v>
      </c>
      <c r="I97" s="60">
        <v>6.4</v>
      </c>
      <c r="J97" s="64">
        <v>21</v>
      </c>
      <c r="K97" s="64">
        <v>0.73</v>
      </c>
      <c r="L97" s="59"/>
      <c r="M97" s="60">
        <v>28.4</v>
      </c>
      <c r="N97" s="78"/>
    </row>
    <row r="98" ht="22.5" customHeight="1" spans="1:14">
      <c r="A98" s="58">
        <v>51.6</v>
      </c>
      <c r="B98" s="60">
        <v>1.5</v>
      </c>
      <c r="C98" s="60">
        <v>5.6</v>
      </c>
      <c r="D98" s="60">
        <v>0.8</v>
      </c>
      <c r="E98" s="60">
        <v>40.1</v>
      </c>
      <c r="F98" s="60">
        <v>9.1</v>
      </c>
      <c r="G98" s="60">
        <v>288.8</v>
      </c>
      <c r="H98" s="60">
        <v>150</v>
      </c>
      <c r="I98" s="60">
        <v>6.4</v>
      </c>
      <c r="J98" s="64">
        <v>21</v>
      </c>
      <c r="K98" s="64">
        <v>0.73</v>
      </c>
      <c r="L98" s="59"/>
      <c r="M98" s="60">
        <v>56.8</v>
      </c>
      <c r="N98" s="78"/>
    </row>
    <row r="99" ht="22.5" customHeight="1" spans="1:14">
      <c r="A99" s="58">
        <v>67.9</v>
      </c>
      <c r="B99" s="60">
        <v>4.3</v>
      </c>
      <c r="C99" s="59"/>
      <c r="D99" s="60">
        <v>0.6</v>
      </c>
      <c r="E99" s="60">
        <v>2.7</v>
      </c>
      <c r="F99" s="60">
        <v>8.2</v>
      </c>
      <c r="G99" s="60">
        <v>13.9</v>
      </c>
      <c r="H99" s="60">
        <v>15</v>
      </c>
      <c r="I99" s="60">
        <v>6.6</v>
      </c>
      <c r="J99" s="64">
        <v>8.87</v>
      </c>
      <c r="K99" s="64">
        <v>1.11</v>
      </c>
      <c r="L99" s="59"/>
      <c r="M99" s="60">
        <v>5.9</v>
      </c>
      <c r="N99" s="78" t="s">
        <v>43</v>
      </c>
    </row>
    <row r="100" ht="22.5" customHeight="1" spans="1:14">
      <c r="A100" s="58">
        <v>67.9</v>
      </c>
      <c r="B100" s="60">
        <v>4.3</v>
      </c>
      <c r="C100" s="59"/>
      <c r="D100" s="60">
        <v>0.6</v>
      </c>
      <c r="E100" s="60">
        <v>2.7</v>
      </c>
      <c r="F100" s="60">
        <v>8.2</v>
      </c>
      <c r="G100" s="60">
        <v>13.9</v>
      </c>
      <c r="H100" s="60">
        <v>15</v>
      </c>
      <c r="I100" s="60">
        <v>6.6</v>
      </c>
      <c r="J100" s="64">
        <v>8.87</v>
      </c>
      <c r="K100" s="64">
        <v>1.11</v>
      </c>
      <c r="L100" s="59"/>
      <c r="M100" s="60">
        <v>13.3</v>
      </c>
      <c r="N100" s="78"/>
    </row>
    <row r="101" ht="22.5" customHeight="1" spans="1:14">
      <c r="A101" s="58">
        <v>67.9</v>
      </c>
      <c r="B101" s="60">
        <v>4.3</v>
      </c>
      <c r="C101" s="59"/>
      <c r="D101" s="60">
        <v>0.6</v>
      </c>
      <c r="E101" s="60">
        <v>2.7</v>
      </c>
      <c r="F101" s="60">
        <v>8.2</v>
      </c>
      <c r="G101" s="60">
        <v>13.9</v>
      </c>
      <c r="H101" s="60">
        <v>15</v>
      </c>
      <c r="I101" s="60">
        <v>6.6</v>
      </c>
      <c r="J101" s="64">
        <v>8.87</v>
      </c>
      <c r="K101" s="64">
        <v>1.11</v>
      </c>
      <c r="L101" s="59"/>
      <c r="M101" s="60">
        <v>13.8</v>
      </c>
      <c r="N101" s="78"/>
    </row>
    <row r="102" ht="22.5" customHeight="1" spans="1:14">
      <c r="A102" s="58">
        <v>67.9</v>
      </c>
      <c r="B102" s="60">
        <v>4.3</v>
      </c>
      <c r="C102" s="59"/>
      <c r="D102" s="60">
        <v>0.6</v>
      </c>
      <c r="E102" s="60">
        <v>2.7</v>
      </c>
      <c r="F102" s="60">
        <v>8.2</v>
      </c>
      <c r="G102" s="60">
        <v>13.9</v>
      </c>
      <c r="H102" s="60">
        <v>15</v>
      </c>
      <c r="I102" s="60">
        <v>6.6</v>
      </c>
      <c r="J102" s="64">
        <v>8.87</v>
      </c>
      <c r="K102" s="64">
        <v>1.11</v>
      </c>
      <c r="L102" s="59"/>
      <c r="M102" s="60">
        <v>15.8</v>
      </c>
      <c r="N102" s="78"/>
    </row>
    <row r="103" ht="22.5" customHeight="1" spans="1:14">
      <c r="A103" s="58">
        <v>67.9</v>
      </c>
      <c r="B103" s="60">
        <v>4.3</v>
      </c>
      <c r="C103" s="59"/>
      <c r="D103" s="60">
        <v>0.6</v>
      </c>
      <c r="E103" s="60">
        <v>2.7</v>
      </c>
      <c r="F103" s="60">
        <v>8.2</v>
      </c>
      <c r="G103" s="60">
        <v>13.9</v>
      </c>
      <c r="H103" s="60">
        <v>15</v>
      </c>
      <c r="I103" s="60">
        <v>6.6</v>
      </c>
      <c r="J103" s="64">
        <v>8.87</v>
      </c>
      <c r="K103" s="64">
        <v>1.11</v>
      </c>
      <c r="L103" s="59"/>
      <c r="M103" s="60">
        <v>13.5</v>
      </c>
      <c r="N103" s="78"/>
    </row>
    <row r="104" ht="22.5" customHeight="1" spans="1:14">
      <c r="A104" s="58">
        <v>67.9</v>
      </c>
      <c r="B104" s="60">
        <v>4.3</v>
      </c>
      <c r="C104" s="59"/>
      <c r="D104" s="60">
        <v>0.6</v>
      </c>
      <c r="E104" s="60">
        <v>2.7</v>
      </c>
      <c r="F104" s="60">
        <v>8.2</v>
      </c>
      <c r="G104" s="60">
        <v>13.9</v>
      </c>
      <c r="H104" s="60">
        <v>15</v>
      </c>
      <c r="I104" s="60">
        <v>6.6</v>
      </c>
      <c r="J104" s="64">
        <v>8.87</v>
      </c>
      <c r="K104" s="64">
        <v>1.11</v>
      </c>
      <c r="L104" s="59"/>
      <c r="M104" s="60">
        <v>13.8</v>
      </c>
      <c r="N104" s="78"/>
    </row>
    <row r="105" ht="22.5" customHeight="1" spans="1:14">
      <c r="A105" s="58">
        <v>50.4</v>
      </c>
      <c r="B105" s="59"/>
      <c r="C105" s="60">
        <v>18.6</v>
      </c>
      <c r="D105" s="60">
        <v>1.3</v>
      </c>
      <c r="E105" s="59"/>
      <c r="F105" s="60">
        <v>7.8</v>
      </c>
      <c r="G105" s="60">
        <v>18.4</v>
      </c>
      <c r="H105" s="60">
        <v>2.2</v>
      </c>
      <c r="I105" s="60">
        <v>6.9</v>
      </c>
      <c r="J105" s="59"/>
      <c r="K105" s="64">
        <v>1.36</v>
      </c>
      <c r="L105" s="59"/>
      <c r="M105" s="60">
        <v>33.3</v>
      </c>
      <c r="N105" s="78" t="s">
        <v>44</v>
      </c>
    </row>
    <row r="106" ht="22.5" customHeight="1" spans="1:14">
      <c r="A106" s="58">
        <v>44.8</v>
      </c>
      <c r="B106" s="60">
        <v>4.8</v>
      </c>
      <c r="C106" s="60">
        <v>7.1</v>
      </c>
      <c r="D106" s="60">
        <v>4.2</v>
      </c>
      <c r="E106" s="59"/>
      <c r="F106" s="60">
        <v>7.6</v>
      </c>
      <c r="G106" s="59"/>
      <c r="H106" s="60">
        <v>15</v>
      </c>
      <c r="I106" s="60">
        <v>5.8</v>
      </c>
      <c r="J106" s="59"/>
      <c r="K106" s="59"/>
      <c r="L106" s="59"/>
      <c r="M106" s="60">
        <v>69.6</v>
      </c>
      <c r="N106" s="78" t="s">
        <v>45</v>
      </c>
    </row>
    <row r="107" ht="22.5" customHeight="1" spans="1:14">
      <c r="A107" s="58">
        <v>73.6</v>
      </c>
      <c r="B107" s="59"/>
      <c r="C107" s="59"/>
      <c r="D107" s="59"/>
      <c r="E107" s="59"/>
      <c r="F107" s="60">
        <v>10.6</v>
      </c>
      <c r="G107" s="59"/>
      <c r="H107" s="60">
        <v>75</v>
      </c>
      <c r="I107" s="60">
        <v>5.6</v>
      </c>
      <c r="J107" s="64">
        <v>8.6</v>
      </c>
      <c r="K107" s="64">
        <v>0.8</v>
      </c>
      <c r="L107" s="59"/>
      <c r="M107" s="60">
        <v>30.2</v>
      </c>
      <c r="N107" s="78" t="s">
        <v>46</v>
      </c>
    </row>
    <row r="108" ht="22.5" customHeight="1" spans="1:14">
      <c r="A108" s="58">
        <v>69.3</v>
      </c>
      <c r="B108" s="60">
        <v>2.7</v>
      </c>
      <c r="C108" s="59"/>
      <c r="D108" s="60">
        <v>1.1</v>
      </c>
      <c r="E108" s="60">
        <v>9.7</v>
      </c>
      <c r="F108" s="60">
        <v>9.3</v>
      </c>
      <c r="G108" s="60">
        <v>110.7</v>
      </c>
      <c r="H108" s="60">
        <v>45</v>
      </c>
      <c r="I108" s="60">
        <v>5.8</v>
      </c>
      <c r="J108" s="59"/>
      <c r="K108" s="64">
        <v>0.01</v>
      </c>
      <c r="L108" s="59"/>
      <c r="M108" s="60">
        <v>26.6</v>
      </c>
      <c r="N108" s="78" t="s">
        <v>47</v>
      </c>
    </row>
    <row r="109" ht="22.5" customHeight="1" spans="1:14">
      <c r="A109" s="58">
        <v>69.6</v>
      </c>
      <c r="B109" s="60">
        <v>2.9</v>
      </c>
      <c r="C109" s="60">
        <v>15.2</v>
      </c>
      <c r="D109" s="60">
        <v>1.1</v>
      </c>
      <c r="E109" s="60">
        <v>10.1</v>
      </c>
      <c r="F109" s="60">
        <v>10.1</v>
      </c>
      <c r="G109" s="60">
        <v>12.3</v>
      </c>
      <c r="H109" s="60">
        <v>30</v>
      </c>
      <c r="I109" s="60">
        <v>4.6</v>
      </c>
      <c r="J109" s="64">
        <v>89.8</v>
      </c>
      <c r="K109" s="64">
        <v>2.37</v>
      </c>
      <c r="L109" s="59"/>
      <c r="M109" s="60">
        <v>7.3</v>
      </c>
      <c r="N109" s="78" t="s">
        <v>48</v>
      </c>
    </row>
    <row r="110" ht="22.5" customHeight="1" spans="1:14">
      <c r="A110" s="58">
        <v>63.1</v>
      </c>
      <c r="B110" s="60">
        <v>2.7</v>
      </c>
      <c r="C110" s="60">
        <v>22.4</v>
      </c>
      <c r="D110" s="60">
        <v>1.3</v>
      </c>
      <c r="E110" s="60">
        <v>9</v>
      </c>
      <c r="F110" s="60">
        <v>8.4</v>
      </c>
      <c r="G110" s="60">
        <v>15.1</v>
      </c>
      <c r="H110" s="60">
        <v>30</v>
      </c>
      <c r="I110" s="60">
        <v>4.6</v>
      </c>
      <c r="J110" s="64">
        <v>89.8</v>
      </c>
      <c r="K110" s="64">
        <v>2.37</v>
      </c>
      <c r="L110" s="59"/>
      <c r="M110" s="60">
        <v>5.8</v>
      </c>
      <c r="N110" s="78"/>
    </row>
    <row r="111" ht="22.5" customHeight="1" spans="1:14">
      <c r="A111" s="58">
        <v>63.1</v>
      </c>
      <c r="B111" s="60">
        <v>2.7</v>
      </c>
      <c r="C111" s="60">
        <v>22.4</v>
      </c>
      <c r="D111" s="60">
        <v>1.3</v>
      </c>
      <c r="E111" s="60">
        <v>9</v>
      </c>
      <c r="F111" s="60">
        <v>8.4</v>
      </c>
      <c r="G111" s="60">
        <v>15.1</v>
      </c>
      <c r="H111" s="60">
        <v>30</v>
      </c>
      <c r="I111" s="60">
        <v>4.6</v>
      </c>
      <c r="J111" s="64">
        <v>89.8</v>
      </c>
      <c r="K111" s="64">
        <v>2.37</v>
      </c>
      <c r="L111" s="59"/>
      <c r="M111" s="60">
        <v>5.3</v>
      </c>
      <c r="N111" s="78"/>
    </row>
    <row r="112" ht="22.5" customHeight="1" spans="1:14">
      <c r="A112" s="58">
        <v>63.1</v>
      </c>
      <c r="B112" s="60">
        <v>2.7</v>
      </c>
      <c r="C112" s="60">
        <v>22.4</v>
      </c>
      <c r="D112" s="60">
        <v>1.3</v>
      </c>
      <c r="E112" s="60">
        <v>9</v>
      </c>
      <c r="F112" s="60">
        <v>8.4</v>
      </c>
      <c r="G112" s="60">
        <v>15.1</v>
      </c>
      <c r="H112" s="60">
        <v>30</v>
      </c>
      <c r="I112" s="60">
        <v>4.6</v>
      </c>
      <c r="J112" s="64">
        <v>89.8</v>
      </c>
      <c r="K112" s="64">
        <v>2.37</v>
      </c>
      <c r="L112" s="59"/>
      <c r="M112" s="60">
        <v>0.8</v>
      </c>
      <c r="N112" s="78"/>
    </row>
    <row r="113" ht="22.5" customHeight="1" spans="1:14">
      <c r="A113" s="58">
        <v>69.6</v>
      </c>
      <c r="B113" s="60">
        <v>2.9</v>
      </c>
      <c r="C113" s="60">
        <v>15.2</v>
      </c>
      <c r="D113" s="60">
        <v>1.1</v>
      </c>
      <c r="E113" s="60">
        <v>10.1</v>
      </c>
      <c r="F113" s="60">
        <v>10.1</v>
      </c>
      <c r="G113" s="60">
        <v>12.3</v>
      </c>
      <c r="H113" s="60">
        <v>75</v>
      </c>
      <c r="I113" s="60">
        <v>4.6</v>
      </c>
      <c r="J113" s="64">
        <v>89.8</v>
      </c>
      <c r="K113" s="64">
        <v>2.37</v>
      </c>
      <c r="L113" s="59"/>
      <c r="M113" s="60">
        <v>13.9</v>
      </c>
      <c r="N113" s="78"/>
    </row>
    <row r="114" ht="22.5" customHeight="1" spans="1:14">
      <c r="A114" s="58">
        <v>69.6</v>
      </c>
      <c r="B114" s="60">
        <v>2.9</v>
      </c>
      <c r="C114" s="60">
        <v>15.2</v>
      </c>
      <c r="D114" s="60">
        <v>1.1</v>
      </c>
      <c r="E114" s="60">
        <v>10.1</v>
      </c>
      <c r="F114" s="60">
        <v>10.1</v>
      </c>
      <c r="G114" s="60">
        <v>12.3</v>
      </c>
      <c r="H114" s="60">
        <v>75</v>
      </c>
      <c r="I114" s="60">
        <v>4.6</v>
      </c>
      <c r="J114" s="64">
        <v>89.8</v>
      </c>
      <c r="K114" s="64">
        <v>2.37</v>
      </c>
      <c r="L114" s="59"/>
      <c r="M114" s="60">
        <v>14.3</v>
      </c>
      <c r="N114" s="78"/>
    </row>
    <row r="115" ht="22.5" customHeight="1" spans="1:14">
      <c r="A115" s="58">
        <v>69.6</v>
      </c>
      <c r="B115" s="60">
        <v>2.9</v>
      </c>
      <c r="C115" s="60">
        <v>15.2</v>
      </c>
      <c r="D115" s="60">
        <v>1.1</v>
      </c>
      <c r="E115" s="60">
        <v>10.1</v>
      </c>
      <c r="F115" s="60">
        <v>10.1</v>
      </c>
      <c r="G115" s="60">
        <v>12.3</v>
      </c>
      <c r="H115" s="60">
        <v>75</v>
      </c>
      <c r="I115" s="60">
        <v>4.6</v>
      </c>
      <c r="J115" s="64">
        <v>89.8</v>
      </c>
      <c r="K115" s="64">
        <v>2.37</v>
      </c>
      <c r="L115" s="59"/>
      <c r="M115" s="60">
        <v>10.8</v>
      </c>
      <c r="N115" s="78"/>
    </row>
    <row r="116" ht="22.5" customHeight="1" spans="1:14">
      <c r="A116" s="58">
        <v>63.1</v>
      </c>
      <c r="B116" s="60">
        <v>2.7</v>
      </c>
      <c r="C116" s="60">
        <v>22.4</v>
      </c>
      <c r="D116" s="60">
        <v>1.3</v>
      </c>
      <c r="E116" s="60">
        <v>9</v>
      </c>
      <c r="F116" s="60">
        <v>8.4</v>
      </c>
      <c r="G116" s="60">
        <v>15.1</v>
      </c>
      <c r="H116" s="60">
        <v>75</v>
      </c>
      <c r="I116" s="60">
        <v>4.6</v>
      </c>
      <c r="J116" s="64">
        <v>89.8</v>
      </c>
      <c r="K116" s="64">
        <v>2.37</v>
      </c>
      <c r="L116" s="59"/>
      <c r="M116" s="66">
        <v>-4.2</v>
      </c>
      <c r="N116" s="78"/>
    </row>
    <row r="117" ht="22.5" customHeight="1" spans="1:14">
      <c r="A117" s="58">
        <v>63.1</v>
      </c>
      <c r="B117" s="60">
        <v>2.7</v>
      </c>
      <c r="C117" s="60">
        <v>22.4</v>
      </c>
      <c r="D117" s="60">
        <v>1.3</v>
      </c>
      <c r="E117" s="60">
        <v>9</v>
      </c>
      <c r="F117" s="60">
        <v>8.4</v>
      </c>
      <c r="G117" s="60">
        <v>15.1</v>
      </c>
      <c r="H117" s="60">
        <v>75</v>
      </c>
      <c r="I117" s="60">
        <v>4.6</v>
      </c>
      <c r="J117" s="64">
        <v>89.8</v>
      </c>
      <c r="K117" s="64">
        <v>2.37</v>
      </c>
      <c r="L117" s="59"/>
      <c r="M117" s="66">
        <v>-2.1</v>
      </c>
      <c r="N117" s="78"/>
    </row>
    <row r="118" ht="22.5" customHeight="1" spans="1:14">
      <c r="A118" s="58">
        <v>63.1</v>
      </c>
      <c r="B118" s="60">
        <v>2.7</v>
      </c>
      <c r="C118" s="60">
        <v>22.4</v>
      </c>
      <c r="D118" s="60">
        <v>1.3</v>
      </c>
      <c r="E118" s="60">
        <v>9</v>
      </c>
      <c r="F118" s="60">
        <v>8.4</v>
      </c>
      <c r="G118" s="60">
        <v>15.1</v>
      </c>
      <c r="H118" s="60">
        <v>75</v>
      </c>
      <c r="I118" s="60">
        <v>4.6</v>
      </c>
      <c r="J118" s="64">
        <v>89.8</v>
      </c>
      <c r="K118" s="64">
        <v>2.37</v>
      </c>
      <c r="L118" s="59"/>
      <c r="M118" s="66">
        <v>-2.7</v>
      </c>
      <c r="N118" s="78"/>
    </row>
    <row r="119" ht="22.5" customHeight="1" spans="1:14">
      <c r="A119" s="58">
        <v>69.6</v>
      </c>
      <c r="B119" s="60">
        <v>2.9</v>
      </c>
      <c r="C119" s="60">
        <v>15.2</v>
      </c>
      <c r="D119" s="60">
        <v>1.1</v>
      </c>
      <c r="E119" s="60">
        <v>10.1</v>
      </c>
      <c r="F119" s="60">
        <v>10.1</v>
      </c>
      <c r="G119" s="60">
        <v>12.3</v>
      </c>
      <c r="H119" s="60">
        <v>150</v>
      </c>
      <c r="I119" s="60">
        <v>4.6</v>
      </c>
      <c r="J119" s="64">
        <v>89.8</v>
      </c>
      <c r="K119" s="64">
        <v>2.37</v>
      </c>
      <c r="L119" s="59"/>
      <c r="M119" s="60">
        <v>3.5</v>
      </c>
      <c r="N119" s="78"/>
    </row>
    <row r="120" ht="22.5" customHeight="1" spans="1:14">
      <c r="A120" s="58">
        <v>69.6</v>
      </c>
      <c r="B120" s="60">
        <v>2.9</v>
      </c>
      <c r="C120" s="60">
        <v>15.2</v>
      </c>
      <c r="D120" s="60">
        <v>1.1</v>
      </c>
      <c r="E120" s="60">
        <v>10.1</v>
      </c>
      <c r="F120" s="60">
        <v>10.1</v>
      </c>
      <c r="G120" s="60">
        <v>12.3</v>
      </c>
      <c r="H120" s="60">
        <v>150</v>
      </c>
      <c r="I120" s="60">
        <v>4.6</v>
      </c>
      <c r="J120" s="64">
        <v>89.8</v>
      </c>
      <c r="K120" s="64">
        <v>2.37</v>
      </c>
      <c r="L120" s="59"/>
      <c r="M120" s="60">
        <v>13.3</v>
      </c>
      <c r="N120" s="78"/>
    </row>
    <row r="121" ht="22.5" customHeight="1" spans="1:14">
      <c r="A121" s="58">
        <v>69.6</v>
      </c>
      <c r="B121" s="60">
        <v>2.9</v>
      </c>
      <c r="C121" s="60">
        <v>15.2</v>
      </c>
      <c r="D121" s="60">
        <v>1.1</v>
      </c>
      <c r="E121" s="60">
        <v>10.1</v>
      </c>
      <c r="F121" s="60">
        <v>10.1</v>
      </c>
      <c r="G121" s="60">
        <v>12.3</v>
      </c>
      <c r="H121" s="60">
        <v>150</v>
      </c>
      <c r="I121" s="60">
        <v>4.6</v>
      </c>
      <c r="J121" s="64">
        <v>89.8</v>
      </c>
      <c r="K121" s="64">
        <v>2.37</v>
      </c>
      <c r="L121" s="59"/>
      <c r="M121" s="60">
        <v>10.2</v>
      </c>
      <c r="N121" s="78"/>
    </row>
    <row r="122" ht="22.5" customHeight="1" spans="1:14">
      <c r="A122" s="58">
        <v>63.1</v>
      </c>
      <c r="B122" s="60">
        <v>2.7</v>
      </c>
      <c r="C122" s="60">
        <v>22.4</v>
      </c>
      <c r="D122" s="60">
        <v>1.3</v>
      </c>
      <c r="E122" s="60">
        <v>9</v>
      </c>
      <c r="F122" s="60">
        <v>8.4</v>
      </c>
      <c r="G122" s="60">
        <v>15.1</v>
      </c>
      <c r="H122" s="60">
        <v>150</v>
      </c>
      <c r="I122" s="60">
        <v>4.6</v>
      </c>
      <c r="J122" s="64">
        <v>89.8</v>
      </c>
      <c r="K122" s="64">
        <v>2.37</v>
      </c>
      <c r="L122" s="59"/>
      <c r="M122" s="66">
        <v>-9.5</v>
      </c>
      <c r="N122" s="78"/>
    </row>
    <row r="123" ht="22.5" customHeight="1" spans="1:14">
      <c r="A123" s="58">
        <v>63.1</v>
      </c>
      <c r="B123" s="60">
        <v>2.7</v>
      </c>
      <c r="C123" s="60">
        <v>22.4</v>
      </c>
      <c r="D123" s="60">
        <v>1.3</v>
      </c>
      <c r="E123" s="60">
        <v>9</v>
      </c>
      <c r="F123" s="60">
        <v>8.4</v>
      </c>
      <c r="G123" s="60">
        <v>15.1</v>
      </c>
      <c r="H123" s="60">
        <v>150</v>
      </c>
      <c r="I123" s="60">
        <v>4.6</v>
      </c>
      <c r="J123" s="64">
        <v>89.8</v>
      </c>
      <c r="K123" s="64">
        <v>2.37</v>
      </c>
      <c r="L123" s="59"/>
      <c r="M123" s="66">
        <v>-18.6</v>
      </c>
      <c r="N123" s="78"/>
    </row>
    <row r="124" ht="22.5" customHeight="1" spans="1:14">
      <c r="A124" s="58">
        <v>63.1</v>
      </c>
      <c r="B124" s="60">
        <v>2.7</v>
      </c>
      <c r="C124" s="60">
        <v>22.4</v>
      </c>
      <c r="D124" s="60">
        <v>1.3</v>
      </c>
      <c r="E124" s="60">
        <v>9</v>
      </c>
      <c r="F124" s="60">
        <v>8.4</v>
      </c>
      <c r="G124" s="60">
        <v>15.1</v>
      </c>
      <c r="H124" s="60">
        <v>150</v>
      </c>
      <c r="I124" s="60">
        <v>4.6</v>
      </c>
      <c r="J124" s="64">
        <v>89.8</v>
      </c>
      <c r="K124" s="64">
        <v>2.37</v>
      </c>
      <c r="L124" s="59"/>
      <c r="M124" s="66">
        <v>-13.7</v>
      </c>
      <c r="N124" s="79"/>
    </row>
    <row r="125" ht="22.5" customHeight="1" spans="1:14">
      <c r="A125" s="58">
        <v>31.1</v>
      </c>
      <c r="B125" s="60">
        <v>3.8</v>
      </c>
      <c r="C125" s="59"/>
      <c r="D125" s="60">
        <v>2.8</v>
      </c>
      <c r="E125" s="60">
        <v>53.7</v>
      </c>
      <c r="F125" s="60">
        <v>10.8</v>
      </c>
      <c r="G125" s="59"/>
      <c r="H125" s="60">
        <v>3</v>
      </c>
      <c r="I125" s="60">
        <v>5.4</v>
      </c>
      <c r="J125" s="59"/>
      <c r="K125" s="59"/>
      <c r="L125" s="59"/>
      <c r="M125" s="60">
        <v>34</v>
      </c>
      <c r="N125" s="78" t="s">
        <v>49</v>
      </c>
    </row>
    <row r="126" ht="22.5" customHeight="1" spans="1:14">
      <c r="A126" s="58">
        <v>58</v>
      </c>
      <c r="B126" s="59"/>
      <c r="C126" s="59"/>
      <c r="D126" s="59"/>
      <c r="E126" s="59"/>
      <c r="F126" s="60">
        <v>7.9</v>
      </c>
      <c r="G126" s="59"/>
      <c r="H126" s="60">
        <v>30</v>
      </c>
      <c r="I126" s="60">
        <v>7.5</v>
      </c>
      <c r="J126" s="59"/>
      <c r="K126" s="64">
        <v>0.37</v>
      </c>
      <c r="L126" s="59"/>
      <c r="M126" s="60">
        <v>63.5</v>
      </c>
      <c r="N126" s="78" t="s">
        <v>50</v>
      </c>
    </row>
    <row r="127" ht="22.5" customHeight="1" spans="1:14">
      <c r="A127" s="58">
        <v>58</v>
      </c>
      <c r="B127" s="59"/>
      <c r="C127" s="59"/>
      <c r="D127" s="59"/>
      <c r="E127" s="59"/>
      <c r="F127" s="60">
        <v>7.9</v>
      </c>
      <c r="G127" s="59"/>
      <c r="H127" s="60">
        <v>30</v>
      </c>
      <c r="I127" s="60">
        <v>7.5</v>
      </c>
      <c r="J127" s="59"/>
      <c r="K127" s="64">
        <v>0.37</v>
      </c>
      <c r="L127" s="59"/>
      <c r="M127" s="60">
        <v>76.6</v>
      </c>
      <c r="N127" s="78"/>
    </row>
    <row r="128" ht="22.5" customHeight="1" spans="1:14">
      <c r="A128" s="58">
        <v>46.7</v>
      </c>
      <c r="B128" s="59"/>
      <c r="C128" s="59"/>
      <c r="D128" s="60">
        <v>0.6</v>
      </c>
      <c r="E128" s="60">
        <v>20.8</v>
      </c>
      <c r="F128" s="60">
        <v>10.4</v>
      </c>
      <c r="G128" s="60">
        <v>8.9</v>
      </c>
      <c r="H128" s="60">
        <v>20</v>
      </c>
      <c r="I128" s="60">
        <v>4.7</v>
      </c>
      <c r="J128" s="64">
        <v>5</v>
      </c>
      <c r="K128" s="64">
        <v>1.45</v>
      </c>
      <c r="L128" s="64">
        <v>10.43</v>
      </c>
      <c r="M128" s="60">
        <v>38.3</v>
      </c>
      <c r="N128" s="78" t="s">
        <v>51</v>
      </c>
    </row>
    <row r="129" ht="22.5" customHeight="1" spans="1:14">
      <c r="A129" s="58">
        <v>40.3</v>
      </c>
      <c r="B129" s="59"/>
      <c r="C129" s="59"/>
      <c r="D129" s="59"/>
      <c r="E129" s="59"/>
      <c r="F129" s="60">
        <v>8.2</v>
      </c>
      <c r="G129" s="59"/>
      <c r="H129" s="60">
        <v>15</v>
      </c>
      <c r="I129" s="60">
        <v>6.7</v>
      </c>
      <c r="J129" s="64">
        <v>31.58</v>
      </c>
      <c r="K129" s="64">
        <v>2.83</v>
      </c>
      <c r="L129" s="59"/>
      <c r="M129" s="60">
        <v>31.7</v>
      </c>
      <c r="N129" s="78" t="s">
        <v>52</v>
      </c>
    </row>
    <row r="130" ht="22.5" customHeight="1" spans="1:14">
      <c r="A130" s="58">
        <v>29.7</v>
      </c>
      <c r="B130" s="59"/>
      <c r="C130" s="59"/>
      <c r="D130" s="59"/>
      <c r="E130" s="59"/>
      <c r="F130" s="60">
        <v>6.1</v>
      </c>
      <c r="G130" s="59"/>
      <c r="H130" s="60">
        <v>15</v>
      </c>
      <c r="I130" s="60">
        <v>6.7</v>
      </c>
      <c r="J130" s="64">
        <v>31.58</v>
      </c>
      <c r="K130" s="64">
        <v>2.83</v>
      </c>
      <c r="L130" s="59"/>
      <c r="M130" s="60">
        <v>37.5</v>
      </c>
      <c r="N130" s="78"/>
    </row>
    <row r="131" ht="22.5" customHeight="1" spans="1:14">
      <c r="A131" s="58">
        <v>41.7</v>
      </c>
      <c r="B131" s="60">
        <v>1.2</v>
      </c>
      <c r="C131" s="59"/>
      <c r="D131" s="60">
        <v>1.9</v>
      </c>
      <c r="E131" s="59"/>
      <c r="F131" s="60">
        <v>8.4</v>
      </c>
      <c r="G131" s="60">
        <v>8.6</v>
      </c>
      <c r="H131" s="60">
        <v>45</v>
      </c>
      <c r="I131" s="60">
        <v>4.8</v>
      </c>
      <c r="J131" s="59"/>
      <c r="K131" s="64">
        <v>1.49</v>
      </c>
      <c r="L131" s="59"/>
      <c r="M131" s="60">
        <v>34.4</v>
      </c>
      <c r="N131" s="78" t="s">
        <v>53</v>
      </c>
    </row>
    <row r="132" ht="22.5" customHeight="1" spans="1:14">
      <c r="A132" s="58">
        <v>51.4</v>
      </c>
      <c r="B132" s="60">
        <v>1.5</v>
      </c>
      <c r="C132" s="59"/>
      <c r="D132" s="60">
        <v>0.6</v>
      </c>
      <c r="E132" s="59"/>
      <c r="F132" s="59"/>
      <c r="G132" s="60">
        <v>241.2</v>
      </c>
      <c r="H132" s="60">
        <v>30</v>
      </c>
      <c r="I132" s="60">
        <v>8</v>
      </c>
      <c r="J132" s="59"/>
      <c r="K132" s="64">
        <v>0.8</v>
      </c>
      <c r="L132" s="59"/>
      <c r="M132" s="60">
        <v>31.4</v>
      </c>
      <c r="N132" s="78" t="s">
        <v>54</v>
      </c>
    </row>
    <row r="133" ht="22.5" customHeight="1" spans="1:14">
      <c r="A133" s="58">
        <v>61.9</v>
      </c>
      <c r="B133" s="60">
        <v>4.3</v>
      </c>
      <c r="C133" s="59"/>
      <c r="D133" s="60">
        <v>0.4</v>
      </c>
      <c r="E133" s="59"/>
      <c r="F133" s="59"/>
      <c r="G133" s="60">
        <v>2.2</v>
      </c>
      <c r="H133" s="60">
        <v>30</v>
      </c>
      <c r="I133" s="60">
        <v>8</v>
      </c>
      <c r="J133" s="59"/>
      <c r="K133" s="64">
        <v>0.8</v>
      </c>
      <c r="L133" s="59"/>
      <c r="M133" s="60">
        <v>36.8</v>
      </c>
      <c r="N133" s="78"/>
    </row>
    <row r="134" ht="22.5" customHeight="1" spans="1:14">
      <c r="A134" s="58">
        <v>78.5</v>
      </c>
      <c r="B134" s="60">
        <v>2.1</v>
      </c>
      <c r="C134" s="59"/>
      <c r="D134" s="60">
        <v>0.4</v>
      </c>
      <c r="E134" s="59"/>
      <c r="F134" s="59"/>
      <c r="G134" s="60">
        <v>417.4</v>
      </c>
      <c r="H134" s="60">
        <v>30</v>
      </c>
      <c r="I134" s="60">
        <v>8</v>
      </c>
      <c r="J134" s="59"/>
      <c r="K134" s="64">
        <v>0.8</v>
      </c>
      <c r="L134" s="59"/>
      <c r="M134" s="60">
        <v>39.2</v>
      </c>
      <c r="N134" s="78"/>
    </row>
    <row r="135" ht="22.5" customHeight="1" spans="1:14">
      <c r="A135" s="58">
        <v>42.1</v>
      </c>
      <c r="B135" s="60">
        <v>4</v>
      </c>
      <c r="C135" s="59"/>
      <c r="D135" s="60">
        <v>0.6</v>
      </c>
      <c r="E135" s="59"/>
      <c r="F135" s="59"/>
      <c r="G135" s="60">
        <v>3.2</v>
      </c>
      <c r="H135" s="60">
        <v>30</v>
      </c>
      <c r="I135" s="60">
        <v>7.9</v>
      </c>
      <c r="J135" s="59"/>
      <c r="K135" s="64">
        <v>2.29</v>
      </c>
      <c r="L135" s="59"/>
      <c r="M135" s="60">
        <v>30</v>
      </c>
      <c r="N135" s="78"/>
    </row>
    <row r="136" ht="22.5" customHeight="1" spans="1:14">
      <c r="A136" s="58">
        <v>51.4</v>
      </c>
      <c r="B136" s="60">
        <v>1.5</v>
      </c>
      <c r="C136" s="59"/>
      <c r="D136" s="60">
        <v>0.6</v>
      </c>
      <c r="E136" s="59"/>
      <c r="F136" s="59"/>
      <c r="G136" s="60">
        <v>241.2</v>
      </c>
      <c r="H136" s="60">
        <v>30</v>
      </c>
      <c r="I136" s="60">
        <v>7.9</v>
      </c>
      <c r="J136" s="59"/>
      <c r="K136" s="64">
        <v>2.29</v>
      </c>
      <c r="L136" s="59"/>
      <c r="M136" s="60">
        <v>27</v>
      </c>
      <c r="N136" s="78"/>
    </row>
    <row r="137" ht="22.5" customHeight="1" spans="1:14">
      <c r="A137" s="67">
        <v>78.5</v>
      </c>
      <c r="B137" s="68">
        <v>2.1</v>
      </c>
      <c r="C137" s="69"/>
      <c r="D137" s="68">
        <v>0.4</v>
      </c>
      <c r="E137" s="69"/>
      <c r="F137" s="69"/>
      <c r="G137" s="68">
        <v>417.4</v>
      </c>
      <c r="H137" s="68">
        <v>30</v>
      </c>
      <c r="I137" s="68">
        <v>7.9</v>
      </c>
      <c r="J137" s="69"/>
      <c r="K137" s="70">
        <v>2.29</v>
      </c>
      <c r="L137" s="69"/>
      <c r="M137" s="68">
        <v>43.1</v>
      </c>
      <c r="N137" s="81"/>
    </row>
    <row r="138" ht="17.25" customHeight="1" spans="1:1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</row>
    <row r="139" ht="17.25" customHeight="1" spans="1:1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</row>
    <row r="140" ht="17.25" customHeight="1" spans="1:1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</row>
  </sheetData>
  <mergeCells count="26">
    <mergeCell ref="A2:G2"/>
    <mergeCell ref="I2:L2"/>
    <mergeCell ref="A138:O138"/>
    <mergeCell ref="A139:O139"/>
    <mergeCell ref="A140:O140"/>
    <mergeCell ref="N5:N8"/>
    <mergeCell ref="N10:N18"/>
    <mergeCell ref="N20:N23"/>
    <mergeCell ref="N25:N31"/>
    <mergeCell ref="N32:N34"/>
    <mergeCell ref="N36:N40"/>
    <mergeCell ref="N42:N46"/>
    <mergeCell ref="N47:N56"/>
    <mergeCell ref="N58:N62"/>
    <mergeCell ref="N63:N64"/>
    <mergeCell ref="N65:N67"/>
    <mergeCell ref="N68:N70"/>
    <mergeCell ref="N71:N74"/>
    <mergeCell ref="N77:N78"/>
    <mergeCell ref="N80:N82"/>
    <mergeCell ref="N84:N98"/>
    <mergeCell ref="N99:N104"/>
    <mergeCell ref="N109:N123"/>
    <mergeCell ref="N126:N127"/>
    <mergeCell ref="N129:N130"/>
    <mergeCell ref="N132:N13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5"/>
  <sheetViews>
    <sheetView workbookViewId="0">
      <selection activeCell="Q14" sqref="Q14"/>
    </sheetView>
  </sheetViews>
  <sheetFormatPr defaultColWidth="9.1047619047619" defaultRowHeight="13.1"/>
  <sheetData>
    <row r="1" ht="47.25" spans="1:13">
      <c r="A1" s="52" t="s">
        <v>4</v>
      </c>
      <c r="B1" s="53" t="s">
        <v>5</v>
      </c>
      <c r="C1" s="53" t="s">
        <v>6</v>
      </c>
      <c r="D1" s="53" t="s">
        <v>7</v>
      </c>
      <c r="E1" s="53" t="s">
        <v>8</v>
      </c>
      <c r="F1" s="53" t="s">
        <v>9</v>
      </c>
      <c r="G1" s="53" t="s">
        <v>10</v>
      </c>
      <c r="H1" s="54" t="s">
        <v>11</v>
      </c>
      <c r="I1" s="61" t="s">
        <v>12</v>
      </c>
      <c r="J1" s="61" t="s">
        <v>13</v>
      </c>
      <c r="K1" s="61" t="s">
        <v>14</v>
      </c>
      <c r="L1" s="61" t="s">
        <v>15</v>
      </c>
      <c r="M1" s="62" t="s">
        <v>16</v>
      </c>
    </row>
    <row r="2" ht="13.85" spans="1:13">
      <c r="A2" s="55">
        <v>48.2</v>
      </c>
      <c r="B2" s="56"/>
      <c r="C2" s="56"/>
      <c r="D2" s="57">
        <v>1.5</v>
      </c>
      <c r="E2" s="56"/>
      <c r="F2" s="57">
        <v>10.2</v>
      </c>
      <c r="G2" s="57">
        <v>7.8</v>
      </c>
      <c r="H2" s="57">
        <v>45</v>
      </c>
      <c r="I2" s="57">
        <v>7.4</v>
      </c>
      <c r="J2" s="63">
        <v>13.53</v>
      </c>
      <c r="K2" s="63">
        <v>1.25</v>
      </c>
      <c r="L2" s="56"/>
      <c r="M2" s="57">
        <v>19.7</v>
      </c>
    </row>
    <row r="3" ht="13.85" spans="1:13">
      <c r="A3" s="58">
        <v>42</v>
      </c>
      <c r="B3" s="59"/>
      <c r="C3" s="59"/>
      <c r="D3" s="59"/>
      <c r="E3" s="59"/>
      <c r="F3" s="60">
        <v>8.4</v>
      </c>
      <c r="G3" s="59"/>
      <c r="H3" s="60">
        <v>30</v>
      </c>
      <c r="I3" s="60">
        <v>7.5</v>
      </c>
      <c r="J3" s="59"/>
      <c r="K3" s="64">
        <v>0.04</v>
      </c>
      <c r="L3" s="59"/>
      <c r="M3" s="60">
        <v>36</v>
      </c>
    </row>
    <row r="4" ht="13.85" spans="1:13">
      <c r="A4" s="58">
        <v>47</v>
      </c>
      <c r="B4" s="59"/>
      <c r="C4" s="59"/>
      <c r="D4" s="59"/>
      <c r="E4" s="59"/>
      <c r="F4" s="60">
        <v>9.8</v>
      </c>
      <c r="G4" s="59"/>
      <c r="H4" s="60">
        <v>30</v>
      </c>
      <c r="I4" s="60">
        <v>7.5</v>
      </c>
      <c r="J4" s="59"/>
      <c r="K4" s="64">
        <v>0.04</v>
      </c>
      <c r="L4" s="59"/>
      <c r="M4" s="60">
        <v>41</v>
      </c>
    </row>
    <row r="5" ht="13.85" spans="1:13">
      <c r="A5" s="58">
        <v>39</v>
      </c>
      <c r="B5" s="59"/>
      <c r="C5" s="59"/>
      <c r="D5" s="59"/>
      <c r="E5" s="59"/>
      <c r="F5" s="60">
        <v>7.2</v>
      </c>
      <c r="G5" s="59"/>
      <c r="H5" s="60">
        <v>30</v>
      </c>
      <c r="I5" s="60">
        <v>7.5</v>
      </c>
      <c r="J5" s="59"/>
      <c r="K5" s="64">
        <v>0.04</v>
      </c>
      <c r="L5" s="59"/>
      <c r="M5" s="60">
        <v>53.4</v>
      </c>
    </row>
    <row r="6" ht="13.85" spans="1:13">
      <c r="A6" s="58">
        <v>49</v>
      </c>
      <c r="B6" s="59"/>
      <c r="C6" s="59"/>
      <c r="D6" s="59"/>
      <c r="E6" s="59"/>
      <c r="F6" s="60">
        <v>9.4</v>
      </c>
      <c r="G6" s="59"/>
      <c r="H6" s="60">
        <v>30</v>
      </c>
      <c r="I6" s="60">
        <v>7.5</v>
      </c>
      <c r="J6" s="59"/>
      <c r="K6" s="64">
        <v>0.04</v>
      </c>
      <c r="L6" s="59"/>
      <c r="M6" s="60">
        <v>44</v>
      </c>
    </row>
    <row r="7" ht="13.85" spans="1:13">
      <c r="A7" s="58">
        <v>31.1</v>
      </c>
      <c r="B7" s="60">
        <v>1.2</v>
      </c>
      <c r="C7" s="60">
        <v>7.5</v>
      </c>
      <c r="D7" s="59"/>
      <c r="E7" s="60">
        <v>55.3</v>
      </c>
      <c r="F7" s="60">
        <v>9.1</v>
      </c>
      <c r="G7" s="60">
        <v>6.2</v>
      </c>
      <c r="H7" s="60">
        <v>30</v>
      </c>
      <c r="I7" s="60">
        <v>7.4</v>
      </c>
      <c r="J7" s="64">
        <v>7.96</v>
      </c>
      <c r="K7" s="64">
        <v>1.14</v>
      </c>
      <c r="L7" s="64">
        <v>0.59</v>
      </c>
      <c r="M7" s="60">
        <v>25.1</v>
      </c>
    </row>
    <row r="8" ht="13.85" spans="1:13">
      <c r="A8" s="58">
        <v>66.2</v>
      </c>
      <c r="B8" s="60">
        <v>3.7</v>
      </c>
      <c r="C8" s="59"/>
      <c r="D8" s="60">
        <v>4.2</v>
      </c>
      <c r="E8" s="60">
        <v>17.4</v>
      </c>
      <c r="F8" s="60">
        <v>9.9</v>
      </c>
      <c r="G8" s="60">
        <v>2.4</v>
      </c>
      <c r="H8" s="60">
        <v>30</v>
      </c>
      <c r="I8" s="60">
        <v>6.8</v>
      </c>
      <c r="J8" s="64">
        <v>5.42</v>
      </c>
      <c r="K8" s="64">
        <v>0.5</v>
      </c>
      <c r="L8" s="59"/>
      <c r="M8" s="60">
        <v>22.7</v>
      </c>
    </row>
    <row r="9" ht="13.85" spans="1:13">
      <c r="A9" s="58">
        <v>66.2</v>
      </c>
      <c r="B9" s="60">
        <v>3.7</v>
      </c>
      <c r="C9" s="59"/>
      <c r="D9" s="60">
        <v>4.2</v>
      </c>
      <c r="E9" s="60">
        <v>17.4</v>
      </c>
      <c r="F9" s="60">
        <v>9.9</v>
      </c>
      <c r="G9" s="60">
        <v>2.4</v>
      </c>
      <c r="H9" s="60">
        <v>60</v>
      </c>
      <c r="I9" s="60">
        <v>6.8</v>
      </c>
      <c r="J9" s="64">
        <v>5.42</v>
      </c>
      <c r="K9" s="64">
        <v>0.5</v>
      </c>
      <c r="L9" s="59"/>
      <c r="M9" s="60">
        <v>18</v>
      </c>
    </row>
    <row r="10" ht="13.85" spans="1:13">
      <c r="A10" s="58">
        <v>66.2</v>
      </c>
      <c r="B10" s="60">
        <v>3.7</v>
      </c>
      <c r="C10" s="59"/>
      <c r="D10" s="60">
        <v>4.2</v>
      </c>
      <c r="E10" s="60">
        <v>17.4</v>
      </c>
      <c r="F10" s="60">
        <v>9.9</v>
      </c>
      <c r="G10" s="60">
        <v>2.4</v>
      </c>
      <c r="H10" s="60">
        <v>90</v>
      </c>
      <c r="I10" s="60">
        <v>6.8</v>
      </c>
      <c r="J10" s="64">
        <v>5.42</v>
      </c>
      <c r="K10" s="64">
        <v>0.5</v>
      </c>
      <c r="L10" s="59"/>
      <c r="M10" s="60">
        <v>2.8</v>
      </c>
    </row>
    <row r="11" ht="13.85" spans="1:13">
      <c r="A11" s="58">
        <v>63.7</v>
      </c>
      <c r="B11" s="60">
        <v>3.3</v>
      </c>
      <c r="C11" s="59"/>
      <c r="D11" s="60">
        <v>1.2</v>
      </c>
      <c r="E11" s="60">
        <v>10.3</v>
      </c>
      <c r="F11" s="60">
        <v>9.3</v>
      </c>
      <c r="G11" s="60">
        <v>3.7</v>
      </c>
      <c r="H11" s="60">
        <v>30</v>
      </c>
      <c r="I11" s="60">
        <v>6.8</v>
      </c>
      <c r="J11" s="64">
        <v>5.42</v>
      </c>
      <c r="K11" s="64">
        <v>0.5</v>
      </c>
      <c r="L11" s="59"/>
      <c r="M11" s="60">
        <v>23.7</v>
      </c>
    </row>
    <row r="12" ht="13.85" spans="1:13">
      <c r="A12" s="58">
        <v>63.7</v>
      </c>
      <c r="B12" s="60">
        <v>3.3</v>
      </c>
      <c r="C12" s="59"/>
      <c r="D12" s="60">
        <v>1.2</v>
      </c>
      <c r="E12" s="60">
        <v>10.3</v>
      </c>
      <c r="F12" s="60">
        <v>9.3</v>
      </c>
      <c r="G12" s="60">
        <v>3.7</v>
      </c>
      <c r="H12" s="60">
        <v>60</v>
      </c>
      <c r="I12" s="60">
        <v>6.8</v>
      </c>
      <c r="J12" s="64">
        <v>5.42</v>
      </c>
      <c r="K12" s="64">
        <v>0.5</v>
      </c>
      <c r="L12" s="59"/>
      <c r="M12" s="60">
        <v>21.6</v>
      </c>
    </row>
    <row r="13" ht="13.85" spans="1:13">
      <c r="A13" s="58">
        <v>63.7</v>
      </c>
      <c r="B13" s="60">
        <v>3.3</v>
      </c>
      <c r="C13" s="59"/>
      <c r="D13" s="60">
        <v>1.2</v>
      </c>
      <c r="E13" s="60">
        <v>10.3</v>
      </c>
      <c r="F13" s="60">
        <v>9.3</v>
      </c>
      <c r="G13" s="60">
        <v>3.7</v>
      </c>
      <c r="H13" s="60">
        <v>90</v>
      </c>
      <c r="I13" s="60">
        <v>6.8</v>
      </c>
      <c r="J13" s="64">
        <v>5.42</v>
      </c>
      <c r="K13" s="64">
        <v>0.5</v>
      </c>
      <c r="L13" s="59"/>
      <c r="M13" s="60">
        <v>13.3</v>
      </c>
    </row>
    <row r="14" ht="13.85" spans="1:13">
      <c r="A14" s="58">
        <v>74.6</v>
      </c>
      <c r="B14" s="60">
        <v>3.5</v>
      </c>
      <c r="C14" s="59"/>
      <c r="D14" s="60">
        <v>1.4</v>
      </c>
      <c r="E14" s="60">
        <v>11.9</v>
      </c>
      <c r="F14" s="60">
        <v>9.5</v>
      </c>
      <c r="G14" s="60">
        <v>5.3</v>
      </c>
      <c r="H14" s="60">
        <v>30</v>
      </c>
      <c r="I14" s="60">
        <v>6.8</v>
      </c>
      <c r="J14" s="64">
        <v>5.42</v>
      </c>
      <c r="K14" s="64">
        <v>0.5</v>
      </c>
      <c r="L14" s="59"/>
      <c r="M14" s="60">
        <v>38.5</v>
      </c>
    </row>
    <row r="15" ht="13.85" spans="1:13">
      <c r="A15" s="58">
        <v>74.6</v>
      </c>
      <c r="B15" s="60">
        <v>3.5</v>
      </c>
      <c r="C15" s="59"/>
      <c r="D15" s="60">
        <v>1.4</v>
      </c>
      <c r="E15" s="60">
        <v>11.9</v>
      </c>
      <c r="F15" s="60">
        <v>9.5</v>
      </c>
      <c r="G15" s="60">
        <v>5.3</v>
      </c>
      <c r="H15" s="60">
        <v>60</v>
      </c>
      <c r="I15" s="60">
        <v>6.8</v>
      </c>
      <c r="J15" s="64">
        <v>5.42</v>
      </c>
      <c r="K15" s="64">
        <v>0.5</v>
      </c>
      <c r="L15" s="59"/>
      <c r="M15" s="60">
        <v>28.8</v>
      </c>
    </row>
    <row r="16" ht="13.85" spans="1:13">
      <c r="A16" s="58">
        <v>74.6</v>
      </c>
      <c r="B16" s="60">
        <v>3.5</v>
      </c>
      <c r="C16" s="59"/>
      <c r="D16" s="60">
        <v>1.4</v>
      </c>
      <c r="E16" s="60">
        <v>11.9</v>
      </c>
      <c r="F16" s="60">
        <v>9.5</v>
      </c>
      <c r="G16" s="60">
        <v>5.3</v>
      </c>
      <c r="H16" s="60">
        <v>90</v>
      </c>
      <c r="I16" s="60">
        <v>6.8</v>
      </c>
      <c r="J16" s="64">
        <v>5.42</v>
      </c>
      <c r="K16" s="64">
        <v>0.5</v>
      </c>
      <c r="L16" s="59"/>
      <c r="M16" s="60">
        <v>26.2</v>
      </c>
    </row>
    <row r="17" ht="13.85" spans="1:13">
      <c r="A17" s="58">
        <v>69.8</v>
      </c>
      <c r="B17" s="60">
        <v>2.8</v>
      </c>
      <c r="C17" s="60">
        <v>19.7</v>
      </c>
      <c r="D17" s="60">
        <v>0.7</v>
      </c>
      <c r="E17" s="59"/>
      <c r="F17" s="60">
        <v>8.8</v>
      </c>
      <c r="G17" s="60">
        <v>319</v>
      </c>
      <c r="H17" s="60">
        <v>75</v>
      </c>
      <c r="I17" s="60">
        <v>8.2</v>
      </c>
      <c r="J17" s="64">
        <v>24.1</v>
      </c>
      <c r="K17" s="64">
        <v>0.3</v>
      </c>
      <c r="L17" s="64">
        <v>0.03</v>
      </c>
      <c r="M17" s="60">
        <v>38</v>
      </c>
    </row>
    <row r="18" ht="13.85" spans="1:13">
      <c r="A18" s="58">
        <v>79</v>
      </c>
      <c r="B18" s="59"/>
      <c r="C18" s="59"/>
      <c r="D18" s="59"/>
      <c r="E18" s="59"/>
      <c r="F18" s="60">
        <v>9.7</v>
      </c>
      <c r="G18" s="60">
        <v>1.6</v>
      </c>
      <c r="H18" s="60">
        <v>11.3</v>
      </c>
      <c r="I18" s="60">
        <v>5.2</v>
      </c>
      <c r="J18" s="64">
        <v>23.32</v>
      </c>
      <c r="K18" s="64">
        <v>1.95</v>
      </c>
      <c r="L18" s="59"/>
      <c r="M18" s="60">
        <v>12.4</v>
      </c>
    </row>
    <row r="19" ht="13.85" spans="1:13">
      <c r="A19" s="58">
        <v>79</v>
      </c>
      <c r="B19" s="59"/>
      <c r="C19" s="59"/>
      <c r="D19" s="59"/>
      <c r="E19" s="59"/>
      <c r="F19" s="60">
        <v>9.7</v>
      </c>
      <c r="G19" s="60">
        <v>1.6</v>
      </c>
      <c r="H19" s="60">
        <v>22.5</v>
      </c>
      <c r="I19" s="60">
        <v>5.2</v>
      </c>
      <c r="J19" s="64">
        <v>23.32</v>
      </c>
      <c r="K19" s="64">
        <v>1.95</v>
      </c>
      <c r="L19" s="59"/>
      <c r="M19" s="60">
        <v>23.3</v>
      </c>
    </row>
    <row r="20" ht="13.85" spans="1:13">
      <c r="A20" s="58">
        <v>51.3</v>
      </c>
      <c r="B20" s="59"/>
      <c r="C20" s="59"/>
      <c r="D20" s="59"/>
      <c r="E20" s="59"/>
      <c r="F20" s="60">
        <v>9.5</v>
      </c>
      <c r="G20" s="60">
        <v>3.7</v>
      </c>
      <c r="H20" s="60">
        <v>11.3</v>
      </c>
      <c r="I20" s="60">
        <v>5.2</v>
      </c>
      <c r="J20" s="64">
        <v>23.32</v>
      </c>
      <c r="K20" s="64">
        <v>1.95</v>
      </c>
      <c r="L20" s="59"/>
      <c r="M20" s="60">
        <v>12.5</v>
      </c>
    </row>
    <row r="21" ht="13.85" spans="1:13">
      <c r="A21" s="58">
        <v>69.1</v>
      </c>
      <c r="B21" s="59"/>
      <c r="C21" s="59"/>
      <c r="D21" s="59"/>
      <c r="E21" s="59"/>
      <c r="F21" s="60">
        <v>10.6</v>
      </c>
      <c r="G21" s="60">
        <v>3.9</v>
      </c>
      <c r="H21" s="60">
        <v>22.5</v>
      </c>
      <c r="I21" s="60">
        <v>5.2</v>
      </c>
      <c r="J21" s="64">
        <v>23.32</v>
      </c>
      <c r="K21" s="64">
        <v>1.95</v>
      </c>
      <c r="L21" s="59"/>
      <c r="M21" s="60">
        <v>28.6</v>
      </c>
    </row>
    <row r="22" ht="13.85" spans="1:13">
      <c r="A22" s="58">
        <v>77.8</v>
      </c>
      <c r="B22" s="60">
        <v>3.3</v>
      </c>
      <c r="C22" s="60">
        <v>15.6</v>
      </c>
      <c r="D22" s="60">
        <v>2.3</v>
      </c>
      <c r="E22" s="60">
        <v>11.5</v>
      </c>
      <c r="F22" s="60">
        <v>10.5</v>
      </c>
      <c r="G22" s="59"/>
      <c r="H22" s="60">
        <v>15</v>
      </c>
      <c r="I22" s="60">
        <v>7.9</v>
      </c>
      <c r="J22" s="59"/>
      <c r="K22" s="64">
        <v>3.13</v>
      </c>
      <c r="L22" s="64">
        <v>9.98</v>
      </c>
      <c r="M22" s="60">
        <v>8.2</v>
      </c>
    </row>
    <row r="23" ht="13.85" spans="1:13">
      <c r="A23" s="58">
        <v>63.3</v>
      </c>
      <c r="B23" s="60">
        <v>3.9</v>
      </c>
      <c r="C23" s="60">
        <v>15.8</v>
      </c>
      <c r="D23" s="60">
        <v>0.8</v>
      </c>
      <c r="E23" s="60">
        <v>16.1</v>
      </c>
      <c r="F23" s="59"/>
      <c r="G23" s="60">
        <v>2.9</v>
      </c>
      <c r="H23" s="60">
        <v>0.8</v>
      </c>
      <c r="I23" s="60">
        <v>7.8</v>
      </c>
      <c r="J23" s="59"/>
      <c r="K23" s="64">
        <v>0.35</v>
      </c>
      <c r="L23" s="59"/>
      <c r="M23" s="60">
        <v>13.3</v>
      </c>
    </row>
    <row r="24" ht="13.85" spans="1:13">
      <c r="A24" s="58">
        <v>63.3</v>
      </c>
      <c r="B24" s="60">
        <v>3.9</v>
      </c>
      <c r="C24" s="60">
        <v>15.8</v>
      </c>
      <c r="D24" s="60">
        <v>0.8</v>
      </c>
      <c r="E24" s="60">
        <v>16.1</v>
      </c>
      <c r="F24" s="59"/>
      <c r="G24" s="60">
        <v>2.9</v>
      </c>
      <c r="H24" s="60">
        <v>15</v>
      </c>
      <c r="I24" s="60">
        <v>7.8</v>
      </c>
      <c r="J24" s="59"/>
      <c r="K24" s="64">
        <v>0.35</v>
      </c>
      <c r="L24" s="59"/>
      <c r="M24" s="60">
        <v>16.2</v>
      </c>
    </row>
    <row r="25" ht="13.85" spans="1:13">
      <c r="A25" s="58">
        <v>63.3</v>
      </c>
      <c r="B25" s="60">
        <v>3.9</v>
      </c>
      <c r="C25" s="60">
        <v>15.8</v>
      </c>
      <c r="D25" s="60">
        <v>0.8</v>
      </c>
      <c r="E25" s="60">
        <v>16.1</v>
      </c>
      <c r="F25" s="59"/>
      <c r="G25" s="60">
        <v>2.9</v>
      </c>
      <c r="H25" s="60">
        <v>30</v>
      </c>
      <c r="I25" s="60">
        <v>7.8</v>
      </c>
      <c r="J25" s="59"/>
      <c r="K25" s="64">
        <v>0.35</v>
      </c>
      <c r="L25" s="59"/>
      <c r="M25" s="60">
        <v>13</v>
      </c>
    </row>
    <row r="26" ht="13.85" spans="1:13">
      <c r="A26" s="58">
        <v>60.4</v>
      </c>
      <c r="B26" s="60">
        <v>3.9</v>
      </c>
      <c r="C26" s="60">
        <v>13.2</v>
      </c>
      <c r="D26" s="60">
        <v>0.8</v>
      </c>
      <c r="E26" s="60">
        <v>20.8</v>
      </c>
      <c r="F26" s="59"/>
      <c r="G26" s="60">
        <v>4.6</v>
      </c>
      <c r="H26" s="60">
        <v>0.8</v>
      </c>
      <c r="I26" s="60">
        <v>7.8</v>
      </c>
      <c r="J26" s="59"/>
      <c r="K26" s="64">
        <v>0.35</v>
      </c>
      <c r="L26" s="59"/>
      <c r="M26" s="60">
        <v>19.1</v>
      </c>
    </row>
    <row r="27" ht="13.85" spans="1:13">
      <c r="A27" s="58">
        <v>60.4</v>
      </c>
      <c r="B27" s="60">
        <v>3.9</v>
      </c>
      <c r="C27" s="60">
        <v>13.2</v>
      </c>
      <c r="D27" s="60">
        <v>0.8</v>
      </c>
      <c r="E27" s="60">
        <v>20.8</v>
      </c>
      <c r="F27" s="59"/>
      <c r="G27" s="60">
        <v>4.6</v>
      </c>
      <c r="H27" s="60">
        <v>15</v>
      </c>
      <c r="I27" s="60">
        <v>7.8</v>
      </c>
      <c r="J27" s="59"/>
      <c r="K27" s="64">
        <v>0.35</v>
      </c>
      <c r="L27" s="59"/>
      <c r="M27" s="60">
        <v>21.4</v>
      </c>
    </row>
    <row r="28" ht="13.85" spans="1:13">
      <c r="A28" s="58">
        <v>60.4</v>
      </c>
      <c r="B28" s="60">
        <v>3.9</v>
      </c>
      <c r="C28" s="60">
        <v>13.2</v>
      </c>
      <c r="D28" s="60">
        <v>0.8</v>
      </c>
      <c r="E28" s="60">
        <v>20.8</v>
      </c>
      <c r="F28" s="59"/>
      <c r="G28" s="60">
        <v>4.6</v>
      </c>
      <c r="H28" s="60">
        <v>30</v>
      </c>
      <c r="I28" s="60">
        <v>7.8</v>
      </c>
      <c r="J28" s="59"/>
      <c r="K28" s="64">
        <v>0.35</v>
      </c>
      <c r="L28" s="59"/>
      <c r="M28" s="60">
        <v>18.7</v>
      </c>
    </row>
    <row r="29" ht="13.85" spans="1:13">
      <c r="A29" s="58">
        <v>60.4</v>
      </c>
      <c r="B29" s="60">
        <v>3.9</v>
      </c>
      <c r="C29" s="60">
        <v>13.2</v>
      </c>
      <c r="D29" s="60">
        <v>0.8</v>
      </c>
      <c r="E29" s="60">
        <v>20.8</v>
      </c>
      <c r="F29" s="59"/>
      <c r="G29" s="60">
        <v>4.6</v>
      </c>
      <c r="H29" s="60">
        <v>75</v>
      </c>
      <c r="I29" s="60">
        <v>7.8</v>
      </c>
      <c r="J29" s="59"/>
      <c r="K29" s="64">
        <v>0.35</v>
      </c>
      <c r="L29" s="59"/>
      <c r="M29" s="60">
        <v>16.8</v>
      </c>
    </row>
    <row r="30" ht="13.85" spans="1:13">
      <c r="A30" s="58">
        <v>84.7</v>
      </c>
      <c r="B30" s="60">
        <v>3.5</v>
      </c>
      <c r="C30" s="59"/>
      <c r="D30" s="60">
        <v>0.1</v>
      </c>
      <c r="E30" s="59"/>
      <c r="F30" s="60">
        <v>8.3</v>
      </c>
      <c r="G30" s="60">
        <v>6</v>
      </c>
      <c r="H30" s="60">
        <v>37.5</v>
      </c>
      <c r="I30" s="60">
        <v>7.1</v>
      </c>
      <c r="J30" s="64">
        <v>3.58</v>
      </c>
      <c r="K30" s="64">
        <v>2.14</v>
      </c>
      <c r="L30" s="59"/>
      <c r="M30" s="60">
        <v>30.5</v>
      </c>
    </row>
    <row r="31" ht="13.85" spans="1:13">
      <c r="A31" s="58">
        <v>84.7</v>
      </c>
      <c r="B31" s="60">
        <v>3.5</v>
      </c>
      <c r="C31" s="59"/>
      <c r="D31" s="60">
        <v>0.1</v>
      </c>
      <c r="E31" s="59"/>
      <c r="F31" s="60">
        <v>8.3</v>
      </c>
      <c r="G31" s="60">
        <v>6</v>
      </c>
      <c r="H31" s="60">
        <v>75</v>
      </c>
      <c r="I31" s="60">
        <v>7.1</v>
      </c>
      <c r="J31" s="64">
        <v>3.58</v>
      </c>
      <c r="K31" s="64">
        <v>2.14</v>
      </c>
      <c r="L31" s="59"/>
      <c r="M31" s="60">
        <v>31.5</v>
      </c>
    </row>
    <row r="32" ht="13.85" spans="1:13">
      <c r="A32" s="58">
        <v>84.7</v>
      </c>
      <c r="B32" s="60">
        <v>3.5</v>
      </c>
      <c r="C32" s="59"/>
      <c r="D32" s="60">
        <v>0.1</v>
      </c>
      <c r="E32" s="59"/>
      <c r="F32" s="60">
        <v>8.3</v>
      </c>
      <c r="G32" s="60">
        <v>6</v>
      </c>
      <c r="H32" s="60">
        <v>150</v>
      </c>
      <c r="I32" s="60">
        <v>7.1</v>
      </c>
      <c r="J32" s="64">
        <v>3.58</v>
      </c>
      <c r="K32" s="64">
        <v>2.14</v>
      </c>
      <c r="L32" s="59"/>
      <c r="M32" s="60">
        <v>30.4</v>
      </c>
    </row>
    <row r="33" ht="13.85" spans="1:13">
      <c r="A33" s="58">
        <v>45.2</v>
      </c>
      <c r="B33" s="59"/>
      <c r="C33" s="59"/>
      <c r="D33" s="60">
        <v>15.5</v>
      </c>
      <c r="E33" s="59"/>
      <c r="F33" s="60">
        <v>9</v>
      </c>
      <c r="G33" s="60">
        <v>3.4</v>
      </c>
      <c r="H33" s="60">
        <v>15</v>
      </c>
      <c r="I33" s="60">
        <v>4.3</v>
      </c>
      <c r="J33" s="64">
        <v>11.14</v>
      </c>
      <c r="K33" s="64">
        <v>1.92</v>
      </c>
      <c r="L33" s="64">
        <v>1.25</v>
      </c>
      <c r="M33" s="60">
        <v>27.1</v>
      </c>
    </row>
    <row r="34" ht="13.85" spans="1:13">
      <c r="A34" s="58">
        <v>10.8</v>
      </c>
      <c r="B34" s="60">
        <v>3.7</v>
      </c>
      <c r="C34" s="60">
        <v>15.6</v>
      </c>
      <c r="D34" s="60">
        <v>2.1</v>
      </c>
      <c r="E34" s="59"/>
      <c r="F34" s="60">
        <v>8.2</v>
      </c>
      <c r="G34" s="60">
        <v>190</v>
      </c>
      <c r="H34" s="60">
        <v>37.5</v>
      </c>
      <c r="I34" s="60">
        <v>8.2</v>
      </c>
      <c r="J34" s="64">
        <v>24.6</v>
      </c>
      <c r="K34" s="64">
        <v>0.86</v>
      </c>
      <c r="L34" s="59"/>
      <c r="M34" s="60">
        <v>18.3</v>
      </c>
    </row>
    <row r="35" ht="13.85" spans="1:13">
      <c r="A35" s="58">
        <v>7.1</v>
      </c>
      <c r="B35" s="60">
        <v>2.6</v>
      </c>
      <c r="C35" s="60">
        <v>20.2</v>
      </c>
      <c r="D35" s="60">
        <v>1.3</v>
      </c>
      <c r="E35" s="59"/>
      <c r="F35" s="60">
        <v>10.4</v>
      </c>
      <c r="G35" s="60">
        <v>210</v>
      </c>
      <c r="H35" s="60">
        <v>75</v>
      </c>
      <c r="I35" s="60">
        <v>8.2</v>
      </c>
      <c r="J35" s="64">
        <v>24.6</v>
      </c>
      <c r="K35" s="64">
        <v>0.86</v>
      </c>
      <c r="L35" s="59"/>
      <c r="M35" s="60">
        <v>15.5</v>
      </c>
    </row>
    <row r="36" ht="13.85" spans="1:13">
      <c r="A36" s="58">
        <v>10.8</v>
      </c>
      <c r="B36" s="60">
        <v>3.7</v>
      </c>
      <c r="C36" s="60">
        <v>15.6</v>
      </c>
      <c r="D36" s="60">
        <v>2.1</v>
      </c>
      <c r="E36" s="59"/>
      <c r="F36" s="60">
        <v>8.2</v>
      </c>
      <c r="G36" s="60">
        <v>190</v>
      </c>
      <c r="H36" s="60">
        <v>75</v>
      </c>
      <c r="I36" s="60">
        <v>8.2</v>
      </c>
      <c r="J36" s="64">
        <v>24.6</v>
      </c>
      <c r="K36" s="64">
        <v>0.86</v>
      </c>
      <c r="L36" s="59"/>
      <c r="M36" s="60">
        <v>23.9</v>
      </c>
    </row>
    <row r="37" ht="13.85" spans="1:13">
      <c r="A37" s="58">
        <v>7.1</v>
      </c>
      <c r="B37" s="60">
        <v>2.6</v>
      </c>
      <c r="C37" s="60">
        <v>20.2</v>
      </c>
      <c r="D37" s="60">
        <v>1.3</v>
      </c>
      <c r="E37" s="59"/>
      <c r="F37" s="60">
        <v>10.4</v>
      </c>
      <c r="G37" s="60">
        <v>210</v>
      </c>
      <c r="H37" s="60">
        <v>150</v>
      </c>
      <c r="I37" s="60">
        <v>8.2</v>
      </c>
      <c r="J37" s="64">
        <v>24.6</v>
      </c>
      <c r="K37" s="64">
        <v>0.86</v>
      </c>
      <c r="L37" s="59"/>
      <c r="M37" s="60">
        <v>28.2</v>
      </c>
    </row>
    <row r="38" ht="13.85" spans="1:13">
      <c r="A38" s="58">
        <v>10.8</v>
      </c>
      <c r="B38" s="60">
        <v>3.7</v>
      </c>
      <c r="C38" s="60">
        <v>15.6</v>
      </c>
      <c r="D38" s="60">
        <v>2.1</v>
      </c>
      <c r="E38" s="59"/>
      <c r="F38" s="60">
        <v>8.2</v>
      </c>
      <c r="G38" s="60">
        <v>190</v>
      </c>
      <c r="H38" s="60">
        <v>150</v>
      </c>
      <c r="I38" s="60">
        <v>8.2</v>
      </c>
      <c r="J38" s="64">
        <v>24.6</v>
      </c>
      <c r="K38" s="64">
        <v>0.86</v>
      </c>
      <c r="L38" s="59"/>
      <c r="M38" s="60">
        <v>33.8</v>
      </c>
    </row>
    <row r="39" ht="13.85" spans="1:13">
      <c r="A39" s="58">
        <v>35.7</v>
      </c>
      <c r="B39" s="59"/>
      <c r="C39" s="59"/>
      <c r="D39" s="60">
        <v>1.3</v>
      </c>
      <c r="E39" s="60">
        <v>50.8</v>
      </c>
      <c r="F39" s="60">
        <v>10.3</v>
      </c>
      <c r="G39" s="60">
        <v>264</v>
      </c>
      <c r="H39" s="60">
        <v>45</v>
      </c>
      <c r="I39" s="60">
        <v>5.7</v>
      </c>
      <c r="J39" s="59"/>
      <c r="K39" s="64">
        <v>2.05</v>
      </c>
      <c r="L39" s="64">
        <v>11.39</v>
      </c>
      <c r="M39" s="60">
        <v>47</v>
      </c>
    </row>
    <row r="40" ht="13.85" spans="1:13">
      <c r="A40" s="58">
        <v>35.7</v>
      </c>
      <c r="B40" s="59"/>
      <c r="C40" s="59"/>
      <c r="D40" s="60">
        <v>1.3</v>
      </c>
      <c r="E40" s="60">
        <v>50.8</v>
      </c>
      <c r="F40" s="60">
        <v>10.3</v>
      </c>
      <c r="G40" s="60">
        <v>264</v>
      </c>
      <c r="H40" s="60">
        <v>45</v>
      </c>
      <c r="I40" s="60">
        <v>7.4</v>
      </c>
      <c r="J40" s="59"/>
      <c r="K40" s="64">
        <v>2.05</v>
      </c>
      <c r="L40" s="64">
        <v>11.39</v>
      </c>
      <c r="M40" s="60">
        <v>49.5</v>
      </c>
    </row>
    <row r="41" ht="13.85" spans="1:13">
      <c r="A41" s="58">
        <v>72.4</v>
      </c>
      <c r="B41" s="59"/>
      <c r="C41" s="59"/>
      <c r="D41" s="60">
        <v>0.2</v>
      </c>
      <c r="E41" s="60">
        <v>2.8</v>
      </c>
      <c r="F41" s="60">
        <v>9.7</v>
      </c>
      <c r="G41" s="60">
        <v>429</v>
      </c>
      <c r="H41" s="60">
        <v>45</v>
      </c>
      <c r="I41" s="60">
        <v>4.6</v>
      </c>
      <c r="J41" s="59"/>
      <c r="K41" s="64">
        <v>2.05</v>
      </c>
      <c r="L41" s="64">
        <v>11.39</v>
      </c>
      <c r="M41" s="60">
        <v>41</v>
      </c>
    </row>
    <row r="42" ht="13.85" spans="1:13">
      <c r="A42" s="58">
        <v>72.4</v>
      </c>
      <c r="B42" s="59"/>
      <c r="C42" s="59"/>
      <c r="D42" s="60">
        <v>0.2</v>
      </c>
      <c r="E42" s="60">
        <v>2.8</v>
      </c>
      <c r="F42" s="60">
        <v>9.7</v>
      </c>
      <c r="G42" s="60">
        <v>429</v>
      </c>
      <c r="H42" s="60">
        <v>45</v>
      </c>
      <c r="I42" s="60">
        <v>5.7</v>
      </c>
      <c r="J42" s="59"/>
      <c r="K42" s="64">
        <v>2.05</v>
      </c>
      <c r="L42" s="64">
        <v>11.39</v>
      </c>
      <c r="M42" s="60">
        <v>50</v>
      </c>
    </row>
    <row r="43" ht="13.85" spans="1:13">
      <c r="A43" s="58">
        <v>72.4</v>
      </c>
      <c r="B43" s="59"/>
      <c r="C43" s="59"/>
      <c r="D43" s="60">
        <v>0.2</v>
      </c>
      <c r="E43" s="60">
        <v>2.8</v>
      </c>
      <c r="F43" s="60">
        <v>9.7</v>
      </c>
      <c r="G43" s="60">
        <v>429</v>
      </c>
      <c r="H43" s="60">
        <v>45</v>
      </c>
      <c r="I43" s="60">
        <v>7.1</v>
      </c>
      <c r="J43" s="59"/>
      <c r="K43" s="64">
        <v>2.05</v>
      </c>
      <c r="L43" s="64">
        <v>11.39</v>
      </c>
      <c r="M43" s="60">
        <v>49.6</v>
      </c>
    </row>
    <row r="44" ht="13.85" spans="1:13">
      <c r="A44" s="58">
        <v>72.4</v>
      </c>
      <c r="B44" s="59"/>
      <c r="C44" s="59"/>
      <c r="D44" s="60">
        <v>0.2</v>
      </c>
      <c r="E44" s="60">
        <v>2.8</v>
      </c>
      <c r="F44" s="60">
        <v>9.7</v>
      </c>
      <c r="G44" s="60">
        <v>429</v>
      </c>
      <c r="H44" s="60">
        <v>45</v>
      </c>
      <c r="I44" s="60">
        <v>7.4</v>
      </c>
      <c r="J44" s="59"/>
      <c r="K44" s="64">
        <v>2.05</v>
      </c>
      <c r="L44" s="64">
        <v>11.39</v>
      </c>
      <c r="M44" s="60">
        <v>50</v>
      </c>
    </row>
    <row r="45" ht="13.85" spans="1:13">
      <c r="A45" s="58">
        <v>79.8</v>
      </c>
      <c r="B45" s="60">
        <v>2</v>
      </c>
      <c r="C45" s="60">
        <v>11.9</v>
      </c>
      <c r="D45" s="60">
        <v>1.7</v>
      </c>
      <c r="E45" s="60">
        <v>4.6</v>
      </c>
      <c r="F45" s="60">
        <v>9</v>
      </c>
      <c r="G45" s="60">
        <v>257.3</v>
      </c>
      <c r="H45" s="60">
        <v>15</v>
      </c>
      <c r="I45" s="60">
        <v>6.2</v>
      </c>
      <c r="J45" s="59"/>
      <c r="K45" s="64">
        <v>5.93</v>
      </c>
      <c r="L45" s="59"/>
      <c r="M45" s="60">
        <v>10.6</v>
      </c>
    </row>
    <row r="46" ht="13.85" spans="1:13">
      <c r="A46" s="58">
        <v>79.8</v>
      </c>
      <c r="B46" s="60">
        <v>2</v>
      </c>
      <c r="C46" s="60">
        <v>11.9</v>
      </c>
      <c r="D46" s="60">
        <v>1.7</v>
      </c>
      <c r="E46" s="60">
        <v>4.6</v>
      </c>
      <c r="F46" s="60">
        <v>9</v>
      </c>
      <c r="G46" s="60">
        <v>257.3</v>
      </c>
      <c r="H46" s="60">
        <v>37.5</v>
      </c>
      <c r="I46" s="60">
        <v>6.2</v>
      </c>
      <c r="J46" s="59"/>
      <c r="K46" s="64">
        <v>5.93</v>
      </c>
      <c r="L46" s="59"/>
      <c r="M46" s="60">
        <v>39.8</v>
      </c>
    </row>
    <row r="47" ht="13.85" spans="1:13">
      <c r="A47" s="58">
        <v>79.8</v>
      </c>
      <c r="B47" s="60">
        <v>2</v>
      </c>
      <c r="C47" s="60">
        <v>11.9</v>
      </c>
      <c r="D47" s="60">
        <v>1.7</v>
      </c>
      <c r="E47" s="60">
        <v>4.6</v>
      </c>
      <c r="F47" s="60">
        <v>9</v>
      </c>
      <c r="G47" s="60">
        <v>257.3</v>
      </c>
      <c r="H47" s="60">
        <v>37.5</v>
      </c>
      <c r="I47" s="60">
        <v>6.2</v>
      </c>
      <c r="J47" s="59"/>
      <c r="K47" s="64">
        <v>5.93</v>
      </c>
      <c r="L47" s="59"/>
      <c r="M47" s="60">
        <v>32.4</v>
      </c>
    </row>
    <row r="48" ht="13.85" spans="1:13">
      <c r="A48" s="58">
        <v>79.8</v>
      </c>
      <c r="B48" s="60">
        <v>2</v>
      </c>
      <c r="C48" s="60">
        <v>11.9</v>
      </c>
      <c r="D48" s="60">
        <v>1.7</v>
      </c>
      <c r="E48" s="60">
        <v>4.6</v>
      </c>
      <c r="F48" s="60">
        <v>9</v>
      </c>
      <c r="G48" s="60">
        <v>257.3</v>
      </c>
      <c r="H48" s="60">
        <v>37.5</v>
      </c>
      <c r="I48" s="60">
        <v>6.2</v>
      </c>
      <c r="J48" s="59"/>
      <c r="K48" s="64">
        <v>5.93</v>
      </c>
      <c r="L48" s="59"/>
      <c r="M48" s="60">
        <v>26.4</v>
      </c>
    </row>
    <row r="49" ht="13.85" spans="1:13">
      <c r="A49" s="58">
        <v>79.8</v>
      </c>
      <c r="B49" s="60">
        <v>2</v>
      </c>
      <c r="C49" s="60">
        <v>11.9</v>
      </c>
      <c r="D49" s="60">
        <v>1.7</v>
      </c>
      <c r="E49" s="60">
        <v>4.6</v>
      </c>
      <c r="F49" s="60">
        <v>9</v>
      </c>
      <c r="G49" s="60">
        <v>257.3</v>
      </c>
      <c r="H49" s="60">
        <v>75</v>
      </c>
      <c r="I49" s="60">
        <v>6.2</v>
      </c>
      <c r="J49" s="59"/>
      <c r="K49" s="64">
        <v>5.93</v>
      </c>
      <c r="L49" s="59"/>
      <c r="M49" s="60">
        <v>45.6</v>
      </c>
    </row>
    <row r="50" ht="13.85" spans="1:13">
      <c r="A50" s="58">
        <v>79.8</v>
      </c>
      <c r="B50" s="60">
        <v>2</v>
      </c>
      <c r="C50" s="60">
        <v>11.9</v>
      </c>
      <c r="D50" s="60">
        <v>1.7</v>
      </c>
      <c r="E50" s="60">
        <v>4.6</v>
      </c>
      <c r="F50" s="60">
        <v>9</v>
      </c>
      <c r="G50" s="60">
        <v>257.3</v>
      </c>
      <c r="H50" s="60">
        <v>75</v>
      </c>
      <c r="I50" s="60">
        <v>6.2</v>
      </c>
      <c r="J50" s="59"/>
      <c r="K50" s="64">
        <v>5.93</v>
      </c>
      <c r="L50" s="59"/>
      <c r="M50" s="60">
        <v>41.1</v>
      </c>
    </row>
    <row r="51" ht="13.85" spans="1:13">
      <c r="A51" s="58">
        <v>79.8</v>
      </c>
      <c r="B51" s="60">
        <v>2</v>
      </c>
      <c r="C51" s="60">
        <v>11.9</v>
      </c>
      <c r="D51" s="60">
        <v>1.7</v>
      </c>
      <c r="E51" s="60">
        <v>4.6</v>
      </c>
      <c r="F51" s="60">
        <v>9</v>
      </c>
      <c r="G51" s="60">
        <v>257.3</v>
      </c>
      <c r="H51" s="60">
        <v>75</v>
      </c>
      <c r="I51" s="60">
        <v>6.2</v>
      </c>
      <c r="J51" s="59"/>
      <c r="K51" s="64">
        <v>5.93</v>
      </c>
      <c r="L51" s="59"/>
      <c r="M51" s="60">
        <v>54.5</v>
      </c>
    </row>
    <row r="52" ht="13.85" spans="1:13">
      <c r="A52" s="58">
        <v>79.8</v>
      </c>
      <c r="B52" s="60">
        <v>2</v>
      </c>
      <c r="C52" s="60">
        <v>11.9</v>
      </c>
      <c r="D52" s="60">
        <v>1.7</v>
      </c>
      <c r="E52" s="60">
        <v>4.6</v>
      </c>
      <c r="F52" s="60">
        <v>9</v>
      </c>
      <c r="G52" s="60">
        <v>257.3</v>
      </c>
      <c r="H52" s="60">
        <v>75</v>
      </c>
      <c r="I52" s="60">
        <v>6.2</v>
      </c>
      <c r="J52" s="59"/>
      <c r="K52" s="64">
        <v>5.93</v>
      </c>
      <c r="L52" s="59"/>
      <c r="M52" s="60">
        <v>42.7</v>
      </c>
    </row>
    <row r="53" ht="13.85" spans="1:13">
      <c r="A53" s="58">
        <v>79.8</v>
      </c>
      <c r="B53" s="60">
        <v>2</v>
      </c>
      <c r="C53" s="60">
        <v>11.9</v>
      </c>
      <c r="D53" s="60">
        <v>1.7</v>
      </c>
      <c r="E53" s="60">
        <v>4.6</v>
      </c>
      <c r="F53" s="60">
        <v>9</v>
      </c>
      <c r="G53" s="60">
        <v>257.3</v>
      </c>
      <c r="H53" s="60">
        <v>150</v>
      </c>
      <c r="I53" s="60">
        <v>6.2</v>
      </c>
      <c r="J53" s="59"/>
      <c r="K53" s="64">
        <v>5.93</v>
      </c>
      <c r="L53" s="59"/>
      <c r="M53" s="60">
        <v>58.3</v>
      </c>
    </row>
    <row r="54" ht="13.85" spans="1:13">
      <c r="A54" s="58">
        <v>79.8</v>
      </c>
      <c r="B54" s="60">
        <v>2</v>
      </c>
      <c r="C54" s="60">
        <v>11.9</v>
      </c>
      <c r="D54" s="60">
        <v>1.7</v>
      </c>
      <c r="E54" s="60">
        <v>4.6</v>
      </c>
      <c r="F54" s="60">
        <v>9</v>
      </c>
      <c r="G54" s="60">
        <v>257.3</v>
      </c>
      <c r="H54" s="60">
        <v>150</v>
      </c>
      <c r="I54" s="60">
        <v>6.2</v>
      </c>
      <c r="J54" s="59"/>
      <c r="K54" s="64">
        <v>5.93</v>
      </c>
      <c r="L54" s="59"/>
      <c r="M54" s="60">
        <v>49.8</v>
      </c>
    </row>
    <row r="55" ht="13.85" spans="1:13">
      <c r="A55" s="58">
        <v>43.2</v>
      </c>
      <c r="B55" s="60">
        <v>2.9</v>
      </c>
      <c r="C55" s="60">
        <v>50.3</v>
      </c>
      <c r="D55" s="59"/>
      <c r="E55" s="59"/>
      <c r="F55" s="60">
        <v>8.3</v>
      </c>
      <c r="G55" s="59"/>
      <c r="H55" s="60">
        <v>60</v>
      </c>
      <c r="I55" s="60">
        <v>4.3</v>
      </c>
      <c r="J55" s="64">
        <v>13</v>
      </c>
      <c r="K55" s="64">
        <v>1.24</v>
      </c>
      <c r="L55" s="59"/>
      <c r="M55" s="60">
        <v>21.5</v>
      </c>
    </row>
    <row r="56" ht="13.85" spans="1:13">
      <c r="A56" s="58">
        <v>37.9</v>
      </c>
      <c r="B56" s="60">
        <v>1.6</v>
      </c>
      <c r="C56" s="59"/>
      <c r="D56" s="60">
        <v>2.7</v>
      </c>
      <c r="E56" s="60">
        <v>53</v>
      </c>
      <c r="F56" s="60">
        <v>9.4</v>
      </c>
      <c r="G56" s="59"/>
      <c r="H56" s="60">
        <v>37.5</v>
      </c>
      <c r="I56" s="60">
        <v>6.8</v>
      </c>
      <c r="J56" s="64">
        <v>15.8</v>
      </c>
      <c r="K56" s="64">
        <v>1.48</v>
      </c>
      <c r="L56" s="64">
        <v>7.05</v>
      </c>
      <c r="M56" s="60">
        <v>14.1</v>
      </c>
    </row>
    <row r="57" ht="13.85" spans="1:13">
      <c r="A57" s="58">
        <v>37.9</v>
      </c>
      <c r="B57" s="60">
        <v>1.6</v>
      </c>
      <c r="C57" s="59"/>
      <c r="D57" s="60">
        <v>2.7</v>
      </c>
      <c r="E57" s="60">
        <v>53</v>
      </c>
      <c r="F57" s="60">
        <v>9.4</v>
      </c>
      <c r="G57" s="59"/>
      <c r="H57" s="60">
        <v>37.5</v>
      </c>
      <c r="I57" s="60">
        <v>6.8</v>
      </c>
      <c r="J57" s="64">
        <v>15.8</v>
      </c>
      <c r="K57" s="64">
        <v>1.48</v>
      </c>
      <c r="L57" s="64">
        <v>7.05</v>
      </c>
      <c r="M57" s="60">
        <v>13.7</v>
      </c>
    </row>
    <row r="58" ht="13.85" spans="1:13">
      <c r="A58" s="58">
        <v>37.9</v>
      </c>
      <c r="B58" s="60">
        <v>1.6</v>
      </c>
      <c r="C58" s="59"/>
      <c r="D58" s="60">
        <v>2.7</v>
      </c>
      <c r="E58" s="60">
        <v>53</v>
      </c>
      <c r="F58" s="60">
        <v>9.4</v>
      </c>
      <c r="G58" s="59"/>
      <c r="H58" s="60">
        <v>37.5</v>
      </c>
      <c r="I58" s="60">
        <v>6.8</v>
      </c>
      <c r="J58" s="64">
        <v>15.8</v>
      </c>
      <c r="K58" s="64">
        <v>1.48</v>
      </c>
      <c r="L58" s="64">
        <v>7.05</v>
      </c>
      <c r="M58" s="60">
        <v>12.6</v>
      </c>
    </row>
    <row r="59" ht="13.85" spans="1:13">
      <c r="A59" s="58">
        <v>37.9</v>
      </c>
      <c r="B59" s="60">
        <v>1.6</v>
      </c>
      <c r="C59" s="59"/>
      <c r="D59" s="60">
        <v>2.7</v>
      </c>
      <c r="E59" s="60">
        <v>53</v>
      </c>
      <c r="F59" s="60">
        <v>9.4</v>
      </c>
      <c r="G59" s="59"/>
      <c r="H59" s="60">
        <v>75</v>
      </c>
      <c r="I59" s="60">
        <v>6.8</v>
      </c>
      <c r="J59" s="64">
        <v>15.8</v>
      </c>
      <c r="K59" s="64">
        <v>1.48</v>
      </c>
      <c r="L59" s="64">
        <v>7.05</v>
      </c>
      <c r="M59" s="60">
        <v>25.2</v>
      </c>
    </row>
    <row r="60" ht="13.85" spans="1:13">
      <c r="A60" s="58">
        <v>37.9</v>
      </c>
      <c r="B60" s="60">
        <v>1.6</v>
      </c>
      <c r="C60" s="59"/>
      <c r="D60" s="60">
        <v>2.7</v>
      </c>
      <c r="E60" s="60">
        <v>53</v>
      </c>
      <c r="F60" s="60">
        <v>9.4</v>
      </c>
      <c r="G60" s="59"/>
      <c r="H60" s="60">
        <v>75</v>
      </c>
      <c r="I60" s="60">
        <v>6.8</v>
      </c>
      <c r="J60" s="64">
        <v>15.8</v>
      </c>
      <c r="K60" s="64">
        <v>1.48</v>
      </c>
      <c r="L60" s="64">
        <v>7.05</v>
      </c>
      <c r="M60" s="60">
        <v>29.3</v>
      </c>
    </row>
    <row r="61" ht="13.85" spans="1:13">
      <c r="A61" s="58">
        <v>37.1</v>
      </c>
      <c r="B61" s="60">
        <v>3.1</v>
      </c>
      <c r="C61" s="60">
        <v>15.5</v>
      </c>
      <c r="D61" s="60">
        <v>1</v>
      </c>
      <c r="E61" s="60">
        <v>37.9</v>
      </c>
      <c r="F61" s="60">
        <v>9.2</v>
      </c>
      <c r="G61" s="60">
        <v>9.5</v>
      </c>
      <c r="H61" s="60">
        <v>75</v>
      </c>
      <c r="I61" s="60">
        <v>5.5</v>
      </c>
      <c r="J61" s="64">
        <v>68.45</v>
      </c>
      <c r="K61" s="64">
        <v>4.25</v>
      </c>
      <c r="L61" s="64">
        <v>28.91</v>
      </c>
      <c r="M61" s="60">
        <v>41.4</v>
      </c>
    </row>
    <row r="62" ht="13.85" spans="1:13">
      <c r="A62" s="58">
        <v>40.9</v>
      </c>
      <c r="B62" s="60">
        <v>1.1</v>
      </c>
      <c r="C62" s="60">
        <v>12.7</v>
      </c>
      <c r="D62" s="60">
        <v>0.9</v>
      </c>
      <c r="E62" s="60">
        <v>44</v>
      </c>
      <c r="F62" s="60">
        <v>9.6</v>
      </c>
      <c r="G62" s="60">
        <v>11.2</v>
      </c>
      <c r="H62" s="60">
        <v>75</v>
      </c>
      <c r="I62" s="60">
        <v>5.5</v>
      </c>
      <c r="J62" s="64">
        <v>68.45</v>
      </c>
      <c r="K62" s="64">
        <v>4.25</v>
      </c>
      <c r="L62" s="64">
        <v>28.91</v>
      </c>
      <c r="M62" s="60">
        <v>34.9</v>
      </c>
    </row>
    <row r="63" ht="13.85" spans="1:13">
      <c r="A63" s="58">
        <v>53.5</v>
      </c>
      <c r="B63" s="60">
        <v>2.7</v>
      </c>
      <c r="C63" s="59"/>
      <c r="D63" s="60">
        <v>2.2</v>
      </c>
      <c r="E63" s="59"/>
      <c r="F63" s="60">
        <v>10</v>
      </c>
      <c r="G63" s="60">
        <v>60.2</v>
      </c>
      <c r="H63" s="60">
        <v>75</v>
      </c>
      <c r="I63" s="60">
        <v>7.4</v>
      </c>
      <c r="J63" s="59"/>
      <c r="K63" s="64">
        <v>2.85</v>
      </c>
      <c r="L63" s="64">
        <v>9.65</v>
      </c>
      <c r="M63" s="60">
        <v>12.7</v>
      </c>
    </row>
    <row r="64" ht="13.85" spans="1:13">
      <c r="A64" s="58">
        <v>66.2</v>
      </c>
      <c r="B64" s="60">
        <v>2.7</v>
      </c>
      <c r="C64" s="59"/>
      <c r="D64" s="60">
        <v>0.9</v>
      </c>
      <c r="E64" s="59"/>
      <c r="F64" s="60">
        <v>10</v>
      </c>
      <c r="G64" s="60">
        <v>64.2</v>
      </c>
      <c r="H64" s="60">
        <v>75</v>
      </c>
      <c r="I64" s="60">
        <v>7.4</v>
      </c>
      <c r="J64" s="59"/>
      <c r="K64" s="64">
        <v>2.85</v>
      </c>
      <c r="L64" s="64">
        <v>9.65</v>
      </c>
      <c r="M64" s="60">
        <v>21.1</v>
      </c>
    </row>
    <row r="65" ht="13.85" spans="1:13">
      <c r="A65" s="58">
        <v>66.2</v>
      </c>
      <c r="B65" s="60">
        <v>2.7</v>
      </c>
      <c r="C65" s="59"/>
      <c r="D65" s="60">
        <v>0.9</v>
      </c>
      <c r="E65" s="59"/>
      <c r="F65" s="60">
        <v>10</v>
      </c>
      <c r="G65" s="60">
        <v>63.7</v>
      </c>
      <c r="H65" s="60">
        <v>75</v>
      </c>
      <c r="I65" s="60">
        <v>7.4</v>
      </c>
      <c r="J65" s="59"/>
      <c r="K65" s="64">
        <v>2.85</v>
      </c>
      <c r="L65" s="64">
        <v>9.65</v>
      </c>
      <c r="M65" s="60">
        <v>14.6</v>
      </c>
    </row>
    <row r="66" ht="13.85" spans="1:13">
      <c r="A66" s="58">
        <v>63.8</v>
      </c>
      <c r="B66" s="60">
        <v>3.3</v>
      </c>
      <c r="C66" s="59"/>
      <c r="D66" s="60">
        <v>0.8</v>
      </c>
      <c r="E66" s="59"/>
      <c r="F66" s="59"/>
      <c r="G66" s="60">
        <v>7.8</v>
      </c>
      <c r="H66" s="60">
        <v>0</v>
      </c>
      <c r="I66" s="60">
        <v>4.4</v>
      </c>
      <c r="J66" s="64">
        <v>12.2</v>
      </c>
      <c r="K66" s="64">
        <v>0.96</v>
      </c>
      <c r="L66" s="64">
        <v>7.24</v>
      </c>
      <c r="M66" s="60">
        <v>11.1</v>
      </c>
    </row>
    <row r="67" ht="13.85" spans="1:13">
      <c r="A67" s="58">
        <v>63.8</v>
      </c>
      <c r="B67" s="60">
        <v>3.3</v>
      </c>
      <c r="C67" s="59"/>
      <c r="D67" s="60">
        <v>0.8</v>
      </c>
      <c r="E67" s="59"/>
      <c r="F67" s="59"/>
      <c r="G67" s="60">
        <v>7.8</v>
      </c>
      <c r="H67" s="60">
        <v>37.5</v>
      </c>
      <c r="I67" s="60">
        <v>4.4</v>
      </c>
      <c r="J67" s="64">
        <v>12.2</v>
      </c>
      <c r="K67" s="64">
        <v>0.96</v>
      </c>
      <c r="L67" s="64">
        <v>7.24</v>
      </c>
      <c r="M67" s="60">
        <v>23.6</v>
      </c>
    </row>
    <row r="68" ht="13.85" spans="1:13">
      <c r="A68" s="58">
        <v>63.8</v>
      </c>
      <c r="B68" s="60">
        <v>3.3</v>
      </c>
      <c r="C68" s="59"/>
      <c r="D68" s="60">
        <v>0.8</v>
      </c>
      <c r="E68" s="59"/>
      <c r="F68" s="59"/>
      <c r="G68" s="60">
        <v>7.8</v>
      </c>
      <c r="H68" s="60">
        <v>75</v>
      </c>
      <c r="I68" s="60">
        <v>4.4</v>
      </c>
      <c r="J68" s="64">
        <v>12.2</v>
      </c>
      <c r="K68" s="64">
        <v>0.96</v>
      </c>
      <c r="L68" s="64">
        <v>7.24</v>
      </c>
      <c r="M68" s="60">
        <v>25.6</v>
      </c>
    </row>
    <row r="69" ht="13.85" spans="1:13">
      <c r="A69" s="58">
        <v>75.6</v>
      </c>
      <c r="B69" s="59"/>
      <c r="C69" s="59"/>
      <c r="D69" s="60">
        <v>1.1</v>
      </c>
      <c r="E69" s="59"/>
      <c r="F69" s="60">
        <v>9.7</v>
      </c>
      <c r="G69" s="60">
        <v>6.1</v>
      </c>
      <c r="H69" s="59"/>
      <c r="I69" s="60">
        <v>7.8</v>
      </c>
      <c r="J69" s="64">
        <v>18.3</v>
      </c>
      <c r="K69" s="64">
        <v>0.91</v>
      </c>
      <c r="L69" s="59"/>
      <c r="M69" s="60">
        <v>15</v>
      </c>
    </row>
    <row r="70" ht="13.85" spans="1:13">
      <c r="A70" s="58">
        <v>75.6</v>
      </c>
      <c r="B70" s="59"/>
      <c r="C70" s="59"/>
      <c r="D70" s="60">
        <v>1.1</v>
      </c>
      <c r="E70" s="59"/>
      <c r="F70" s="60">
        <v>9.7</v>
      </c>
      <c r="G70" s="60">
        <v>6.1</v>
      </c>
      <c r="H70" s="60">
        <v>7.5</v>
      </c>
      <c r="I70" s="60">
        <v>5.2</v>
      </c>
      <c r="J70" s="64">
        <v>12.5</v>
      </c>
      <c r="K70" s="64">
        <v>0.62</v>
      </c>
      <c r="L70" s="59"/>
      <c r="M70" s="60">
        <v>25.3</v>
      </c>
    </row>
    <row r="71" ht="13.85" spans="1:13">
      <c r="A71" s="58">
        <v>75.6</v>
      </c>
      <c r="B71" s="59"/>
      <c r="C71" s="59"/>
      <c r="D71" s="60">
        <v>1.1</v>
      </c>
      <c r="E71" s="59"/>
      <c r="F71" s="60">
        <v>9.7</v>
      </c>
      <c r="G71" s="60">
        <v>6.1</v>
      </c>
      <c r="H71" s="60">
        <v>15</v>
      </c>
      <c r="I71" s="60">
        <v>7.8</v>
      </c>
      <c r="J71" s="64">
        <v>18.3</v>
      </c>
      <c r="K71" s="64">
        <v>0.91</v>
      </c>
      <c r="L71" s="59"/>
      <c r="M71" s="60">
        <v>30</v>
      </c>
    </row>
    <row r="72" ht="13.85" spans="1:13">
      <c r="A72" s="58">
        <v>75.6</v>
      </c>
      <c r="B72" s="59"/>
      <c r="C72" s="59"/>
      <c r="D72" s="60">
        <v>1.1</v>
      </c>
      <c r="E72" s="59"/>
      <c r="F72" s="60">
        <v>9.7</v>
      </c>
      <c r="G72" s="60">
        <v>6.1</v>
      </c>
      <c r="H72" s="60">
        <v>30</v>
      </c>
      <c r="I72" s="60">
        <v>7.8</v>
      </c>
      <c r="J72" s="64">
        <v>18.3</v>
      </c>
      <c r="K72" s="64">
        <v>0.91</v>
      </c>
      <c r="L72" s="59"/>
      <c r="M72" s="60">
        <v>34.2</v>
      </c>
    </row>
    <row r="73" ht="13.85" spans="1:13">
      <c r="A73" s="65"/>
      <c r="B73" s="59"/>
      <c r="C73" s="59"/>
      <c r="D73" s="59"/>
      <c r="E73" s="59"/>
      <c r="F73" s="60">
        <v>7.5</v>
      </c>
      <c r="G73" s="60">
        <v>41.2</v>
      </c>
      <c r="H73" s="60">
        <v>15</v>
      </c>
      <c r="I73" s="60">
        <v>5.2</v>
      </c>
      <c r="J73" s="64">
        <v>35.4</v>
      </c>
      <c r="K73" s="64">
        <v>1.09</v>
      </c>
      <c r="L73" s="59"/>
      <c r="M73" s="60">
        <v>59.3</v>
      </c>
    </row>
    <row r="74" ht="13.85" spans="1:13">
      <c r="A74" s="58">
        <v>46.7</v>
      </c>
      <c r="B74" s="59"/>
      <c r="C74" s="59"/>
      <c r="D74" s="60">
        <v>1.2</v>
      </c>
      <c r="E74" s="59"/>
      <c r="F74" s="60">
        <v>10.3</v>
      </c>
      <c r="G74" s="60">
        <v>179.6</v>
      </c>
      <c r="H74" s="60">
        <v>75</v>
      </c>
      <c r="I74" s="60">
        <v>6.1</v>
      </c>
      <c r="J74" s="64">
        <v>19</v>
      </c>
      <c r="K74" s="64">
        <v>2.24</v>
      </c>
      <c r="L74" s="59"/>
      <c r="M74" s="60">
        <v>19.1</v>
      </c>
    </row>
    <row r="75" ht="13.85" spans="1:13">
      <c r="A75" s="58">
        <v>85.2</v>
      </c>
      <c r="B75" s="60">
        <v>1.5</v>
      </c>
      <c r="C75" s="59"/>
      <c r="D75" s="60">
        <v>1</v>
      </c>
      <c r="E75" s="59"/>
      <c r="F75" s="60">
        <v>10.8</v>
      </c>
      <c r="G75" s="59"/>
      <c r="H75" s="60">
        <v>15</v>
      </c>
      <c r="I75" s="60">
        <v>6.4</v>
      </c>
      <c r="J75" s="59"/>
      <c r="K75" s="64">
        <v>0.71</v>
      </c>
      <c r="L75" s="59"/>
      <c r="M75" s="60">
        <v>16</v>
      </c>
    </row>
    <row r="76" ht="13.85" spans="1:13">
      <c r="A76" s="58">
        <v>85.2</v>
      </c>
      <c r="B76" s="60">
        <v>1.5</v>
      </c>
      <c r="C76" s="59"/>
      <c r="D76" s="60">
        <v>1</v>
      </c>
      <c r="E76" s="59"/>
      <c r="F76" s="60">
        <v>10.8</v>
      </c>
      <c r="G76" s="59"/>
      <c r="H76" s="60">
        <v>15</v>
      </c>
      <c r="I76" s="60">
        <v>6.4</v>
      </c>
      <c r="J76" s="59"/>
      <c r="K76" s="64">
        <v>0.71</v>
      </c>
      <c r="L76" s="59"/>
      <c r="M76" s="60">
        <v>22.2</v>
      </c>
    </row>
    <row r="77" ht="13.85" spans="1:13">
      <c r="A77" s="58">
        <v>42.3</v>
      </c>
      <c r="B77" s="60">
        <v>2.2</v>
      </c>
      <c r="C77" s="59"/>
      <c r="D77" s="60">
        <v>0.6</v>
      </c>
      <c r="E77" s="60">
        <v>41.9</v>
      </c>
      <c r="F77" s="60">
        <v>8.8</v>
      </c>
      <c r="G77" s="59"/>
      <c r="H77" s="60">
        <v>45</v>
      </c>
      <c r="I77" s="60">
        <v>5.1</v>
      </c>
      <c r="J77" s="64">
        <v>9</v>
      </c>
      <c r="K77" s="64">
        <v>1.32</v>
      </c>
      <c r="L77" s="59"/>
      <c r="M77" s="60">
        <v>23.7</v>
      </c>
    </row>
    <row r="78" ht="13.85" spans="1:13">
      <c r="A78" s="58">
        <v>69.3</v>
      </c>
      <c r="B78" s="59"/>
      <c r="C78" s="60">
        <v>30.7</v>
      </c>
      <c r="D78" s="59"/>
      <c r="E78" s="59"/>
      <c r="F78" s="60">
        <v>7.7</v>
      </c>
      <c r="G78" s="60">
        <v>1</v>
      </c>
      <c r="H78" s="60">
        <v>15</v>
      </c>
      <c r="I78" s="60">
        <v>8</v>
      </c>
      <c r="J78" s="59"/>
      <c r="K78" s="64">
        <v>0.89</v>
      </c>
      <c r="L78" s="60">
        <v>116.3</v>
      </c>
      <c r="M78" s="60">
        <v>58.6</v>
      </c>
    </row>
    <row r="79" ht="13.85" spans="1:13">
      <c r="A79" s="58">
        <v>81.8</v>
      </c>
      <c r="B79" s="59"/>
      <c r="C79" s="60">
        <v>18.2</v>
      </c>
      <c r="D79" s="59"/>
      <c r="E79" s="59"/>
      <c r="F79" s="60">
        <v>9.9</v>
      </c>
      <c r="G79" s="60">
        <v>3.4</v>
      </c>
      <c r="H79" s="60">
        <v>15</v>
      </c>
      <c r="I79" s="60">
        <v>8</v>
      </c>
      <c r="J79" s="59"/>
      <c r="K79" s="64">
        <v>0.89</v>
      </c>
      <c r="L79" s="60">
        <v>116.3</v>
      </c>
      <c r="M79" s="60">
        <v>35.4</v>
      </c>
    </row>
    <row r="80" ht="13.85" spans="1:13">
      <c r="A80" s="58">
        <v>81.8</v>
      </c>
      <c r="B80" s="59"/>
      <c r="C80" s="60">
        <v>18.2</v>
      </c>
      <c r="D80" s="59"/>
      <c r="E80" s="59"/>
      <c r="F80" s="60">
        <v>9.9</v>
      </c>
      <c r="G80" s="60">
        <v>3.4</v>
      </c>
      <c r="H80" s="60">
        <v>15</v>
      </c>
      <c r="I80" s="60">
        <v>6.9</v>
      </c>
      <c r="J80" s="59"/>
      <c r="K80" s="64">
        <v>1.43</v>
      </c>
      <c r="L80" s="60">
        <v>599.4</v>
      </c>
      <c r="M80" s="60">
        <v>63.7</v>
      </c>
    </row>
    <row r="81" ht="13.85" spans="1:13">
      <c r="A81" s="58">
        <v>77.1</v>
      </c>
      <c r="B81" s="59"/>
      <c r="C81" s="60">
        <v>12.1</v>
      </c>
      <c r="D81" s="59"/>
      <c r="E81" s="59"/>
      <c r="F81" s="60">
        <v>7</v>
      </c>
      <c r="G81" s="60">
        <v>4.7</v>
      </c>
      <c r="H81" s="60">
        <v>15</v>
      </c>
      <c r="I81" s="60">
        <v>8</v>
      </c>
      <c r="J81" s="59"/>
      <c r="K81" s="64">
        <v>0.89</v>
      </c>
      <c r="L81" s="60">
        <v>116.3</v>
      </c>
      <c r="M81" s="60">
        <v>58.7</v>
      </c>
    </row>
    <row r="82" ht="13.85" spans="1:13">
      <c r="A82" s="58">
        <v>83</v>
      </c>
      <c r="B82" s="60">
        <v>2</v>
      </c>
      <c r="C82" s="60">
        <v>7.6</v>
      </c>
      <c r="D82" s="60">
        <v>0.4</v>
      </c>
      <c r="E82" s="60">
        <v>6.7</v>
      </c>
      <c r="F82" s="60">
        <v>8.1</v>
      </c>
      <c r="G82" s="60">
        <v>164.2</v>
      </c>
      <c r="H82" s="60">
        <v>45</v>
      </c>
      <c r="I82" s="60">
        <v>6.4</v>
      </c>
      <c r="J82" s="64">
        <v>21</v>
      </c>
      <c r="K82" s="64">
        <v>0.73</v>
      </c>
      <c r="L82" s="59"/>
      <c r="M82" s="60">
        <v>9.9</v>
      </c>
    </row>
    <row r="83" ht="13.85" spans="1:13">
      <c r="A83" s="58">
        <v>71.8</v>
      </c>
      <c r="B83" s="60">
        <v>1.8</v>
      </c>
      <c r="C83" s="60">
        <v>12.4</v>
      </c>
      <c r="D83" s="60">
        <v>0.2</v>
      </c>
      <c r="E83" s="60">
        <v>13.6</v>
      </c>
      <c r="F83" s="60">
        <v>8.3</v>
      </c>
      <c r="G83" s="60">
        <v>334</v>
      </c>
      <c r="H83" s="60">
        <v>45</v>
      </c>
      <c r="I83" s="60">
        <v>6.4</v>
      </c>
      <c r="J83" s="64">
        <v>21</v>
      </c>
      <c r="K83" s="64">
        <v>0.73</v>
      </c>
      <c r="L83" s="59"/>
      <c r="M83" s="60">
        <v>33</v>
      </c>
    </row>
    <row r="84" ht="13.85" spans="1:13">
      <c r="A84" s="58">
        <v>83</v>
      </c>
      <c r="B84" s="60">
        <v>2</v>
      </c>
      <c r="C84" s="60">
        <v>7.6</v>
      </c>
      <c r="D84" s="60">
        <v>0.4</v>
      </c>
      <c r="E84" s="60">
        <v>6.7</v>
      </c>
      <c r="F84" s="60">
        <v>8.1</v>
      </c>
      <c r="G84" s="60">
        <v>164.2</v>
      </c>
      <c r="H84" s="60">
        <v>75</v>
      </c>
      <c r="I84" s="60">
        <v>6.4</v>
      </c>
      <c r="J84" s="64">
        <v>21</v>
      </c>
      <c r="K84" s="64">
        <v>0.73</v>
      </c>
      <c r="L84" s="59"/>
      <c r="M84" s="60">
        <v>6.8</v>
      </c>
    </row>
    <row r="85" ht="13.85" spans="1:13">
      <c r="A85" s="58">
        <v>71.8</v>
      </c>
      <c r="B85" s="60">
        <v>1.8</v>
      </c>
      <c r="C85" s="60">
        <v>12.4</v>
      </c>
      <c r="D85" s="60">
        <v>0.2</v>
      </c>
      <c r="E85" s="60">
        <v>13.6</v>
      </c>
      <c r="F85" s="60">
        <v>8.3</v>
      </c>
      <c r="G85" s="60">
        <v>334</v>
      </c>
      <c r="H85" s="60">
        <v>75</v>
      </c>
      <c r="I85" s="60">
        <v>6.4</v>
      </c>
      <c r="J85" s="64">
        <v>21</v>
      </c>
      <c r="K85" s="64">
        <v>0.73</v>
      </c>
      <c r="L85" s="59"/>
      <c r="M85" s="60">
        <v>26.8</v>
      </c>
    </row>
    <row r="86" ht="13.85" spans="1:13">
      <c r="A86" s="58">
        <v>59.6</v>
      </c>
      <c r="B86" s="60">
        <v>2.9</v>
      </c>
      <c r="C86" s="60">
        <v>10.8</v>
      </c>
      <c r="D86" s="60">
        <v>0.6</v>
      </c>
      <c r="E86" s="60">
        <v>25.6</v>
      </c>
      <c r="F86" s="60">
        <v>8.2</v>
      </c>
      <c r="G86" s="60">
        <v>121.5</v>
      </c>
      <c r="H86" s="60">
        <v>45</v>
      </c>
      <c r="I86" s="60">
        <v>6.4</v>
      </c>
      <c r="J86" s="64">
        <v>21</v>
      </c>
      <c r="K86" s="64">
        <v>0.73</v>
      </c>
      <c r="L86" s="59"/>
      <c r="M86" s="60">
        <v>5.7</v>
      </c>
    </row>
    <row r="87" ht="13.85" spans="1:13">
      <c r="A87" s="58">
        <v>59.6</v>
      </c>
      <c r="B87" s="60">
        <v>2.9</v>
      </c>
      <c r="C87" s="60">
        <v>10.8</v>
      </c>
      <c r="D87" s="60">
        <v>0.6</v>
      </c>
      <c r="E87" s="60">
        <v>25.6</v>
      </c>
      <c r="F87" s="60">
        <v>8.2</v>
      </c>
      <c r="G87" s="60">
        <v>121.5</v>
      </c>
      <c r="H87" s="60">
        <v>75</v>
      </c>
      <c r="I87" s="60">
        <v>6.4</v>
      </c>
      <c r="J87" s="64">
        <v>21</v>
      </c>
      <c r="K87" s="64">
        <v>0.73</v>
      </c>
      <c r="L87" s="59"/>
      <c r="M87" s="60">
        <v>16.4</v>
      </c>
    </row>
    <row r="88" ht="13.85" spans="1:13">
      <c r="A88" s="58">
        <v>42.7</v>
      </c>
      <c r="B88" s="60">
        <v>1.2</v>
      </c>
      <c r="C88" s="60">
        <v>5.8</v>
      </c>
      <c r="D88" s="60">
        <v>1</v>
      </c>
      <c r="E88" s="60">
        <v>49</v>
      </c>
      <c r="F88" s="60">
        <v>9.2</v>
      </c>
      <c r="G88" s="60">
        <v>316.3</v>
      </c>
      <c r="H88" s="60">
        <v>75</v>
      </c>
      <c r="I88" s="60">
        <v>6.4</v>
      </c>
      <c r="J88" s="64">
        <v>21</v>
      </c>
      <c r="K88" s="64">
        <v>0.73</v>
      </c>
      <c r="L88" s="59"/>
      <c r="M88" s="60">
        <v>55.2</v>
      </c>
    </row>
    <row r="89" ht="13.85" spans="1:13">
      <c r="A89" s="58">
        <v>59.6</v>
      </c>
      <c r="B89" s="60">
        <v>2.9</v>
      </c>
      <c r="C89" s="60">
        <v>10.8</v>
      </c>
      <c r="D89" s="60">
        <v>0.6</v>
      </c>
      <c r="E89" s="60">
        <v>25.6</v>
      </c>
      <c r="F89" s="60">
        <v>8.2</v>
      </c>
      <c r="G89" s="60">
        <v>121.5</v>
      </c>
      <c r="H89" s="60">
        <v>150</v>
      </c>
      <c r="I89" s="60">
        <v>6.4</v>
      </c>
      <c r="J89" s="64">
        <v>21</v>
      </c>
      <c r="K89" s="64">
        <v>0.73</v>
      </c>
      <c r="L89" s="59"/>
      <c r="M89" s="60">
        <v>17.8</v>
      </c>
    </row>
    <row r="90" ht="13.85" spans="1:13">
      <c r="A90" s="58">
        <v>42.7</v>
      </c>
      <c r="B90" s="60">
        <v>1.2</v>
      </c>
      <c r="C90" s="60">
        <v>5.8</v>
      </c>
      <c r="D90" s="60">
        <v>1</v>
      </c>
      <c r="E90" s="60">
        <v>49</v>
      </c>
      <c r="F90" s="60">
        <v>9.2</v>
      </c>
      <c r="G90" s="60">
        <v>316.3</v>
      </c>
      <c r="H90" s="60">
        <v>150</v>
      </c>
      <c r="I90" s="60">
        <v>6.4</v>
      </c>
      <c r="J90" s="64">
        <v>21</v>
      </c>
      <c r="K90" s="64">
        <v>0.73</v>
      </c>
      <c r="L90" s="59"/>
      <c r="M90" s="60">
        <v>53.3</v>
      </c>
    </row>
    <row r="91" ht="13.85" spans="1:13">
      <c r="A91" s="58">
        <v>65.7</v>
      </c>
      <c r="B91" s="60">
        <v>1.8</v>
      </c>
      <c r="C91" s="60">
        <v>10.8</v>
      </c>
      <c r="D91" s="60">
        <v>0.1</v>
      </c>
      <c r="E91" s="60">
        <v>21.5</v>
      </c>
      <c r="F91" s="60">
        <v>8.5</v>
      </c>
      <c r="G91" s="60">
        <v>330.7</v>
      </c>
      <c r="H91" s="60">
        <v>75</v>
      </c>
      <c r="I91" s="60">
        <v>6.4</v>
      </c>
      <c r="J91" s="64">
        <v>21</v>
      </c>
      <c r="K91" s="64">
        <v>0.73</v>
      </c>
      <c r="L91" s="59"/>
      <c r="M91" s="60">
        <v>40.7</v>
      </c>
    </row>
    <row r="92" ht="13.85" spans="1:13">
      <c r="A92" s="58">
        <v>64.6</v>
      </c>
      <c r="B92" s="60">
        <v>1.7</v>
      </c>
      <c r="C92" s="60">
        <v>12.2</v>
      </c>
      <c r="D92" s="60">
        <v>0.4</v>
      </c>
      <c r="E92" s="60">
        <v>21</v>
      </c>
      <c r="F92" s="60">
        <v>8.6</v>
      </c>
      <c r="G92" s="60">
        <v>109.4</v>
      </c>
      <c r="H92" s="60">
        <v>45</v>
      </c>
      <c r="I92" s="60">
        <v>6.4</v>
      </c>
      <c r="J92" s="64">
        <v>21</v>
      </c>
      <c r="K92" s="64">
        <v>0.73</v>
      </c>
      <c r="L92" s="59"/>
      <c r="M92" s="60">
        <v>29.1</v>
      </c>
    </row>
    <row r="93" ht="13.85" spans="1:13">
      <c r="A93" s="58">
        <v>64.6</v>
      </c>
      <c r="B93" s="60">
        <v>1.7</v>
      </c>
      <c r="C93" s="60">
        <v>12.2</v>
      </c>
      <c r="D93" s="60">
        <v>0.4</v>
      </c>
      <c r="E93" s="60">
        <v>21</v>
      </c>
      <c r="F93" s="60">
        <v>8.6</v>
      </c>
      <c r="G93" s="60">
        <v>109.4</v>
      </c>
      <c r="H93" s="60">
        <v>75</v>
      </c>
      <c r="I93" s="60">
        <v>6.4</v>
      </c>
      <c r="J93" s="64">
        <v>21</v>
      </c>
      <c r="K93" s="64">
        <v>0.73</v>
      </c>
      <c r="L93" s="59"/>
      <c r="M93" s="60">
        <v>26.8</v>
      </c>
    </row>
    <row r="94" ht="13.85" spans="1:13">
      <c r="A94" s="58">
        <v>51.6</v>
      </c>
      <c r="B94" s="60">
        <v>1.5</v>
      </c>
      <c r="C94" s="60">
        <v>5.6</v>
      </c>
      <c r="D94" s="60">
        <v>0.8</v>
      </c>
      <c r="E94" s="60">
        <v>40.1</v>
      </c>
      <c r="F94" s="60">
        <v>9.1</v>
      </c>
      <c r="G94" s="60">
        <v>288.8</v>
      </c>
      <c r="H94" s="60">
        <v>75</v>
      </c>
      <c r="I94" s="60">
        <v>6.4</v>
      </c>
      <c r="J94" s="64">
        <v>21</v>
      </c>
      <c r="K94" s="64">
        <v>0.73</v>
      </c>
      <c r="L94" s="59"/>
      <c r="M94" s="60">
        <v>46.4</v>
      </c>
    </row>
    <row r="95" ht="13.85" spans="1:13">
      <c r="A95" s="58">
        <v>64.6</v>
      </c>
      <c r="B95" s="60">
        <v>1.7</v>
      </c>
      <c r="C95" s="60">
        <v>12.2</v>
      </c>
      <c r="D95" s="60">
        <v>0.4</v>
      </c>
      <c r="E95" s="60">
        <v>21</v>
      </c>
      <c r="F95" s="60">
        <v>8.6</v>
      </c>
      <c r="G95" s="60">
        <v>109.4</v>
      </c>
      <c r="H95" s="60">
        <v>150</v>
      </c>
      <c r="I95" s="60">
        <v>6.4</v>
      </c>
      <c r="J95" s="64">
        <v>21</v>
      </c>
      <c r="K95" s="64">
        <v>0.73</v>
      </c>
      <c r="L95" s="59"/>
      <c r="M95" s="60">
        <v>28.4</v>
      </c>
    </row>
    <row r="96" ht="13.85" spans="1:13">
      <c r="A96" s="58">
        <v>51.6</v>
      </c>
      <c r="B96" s="60">
        <v>1.5</v>
      </c>
      <c r="C96" s="60">
        <v>5.6</v>
      </c>
      <c r="D96" s="60">
        <v>0.8</v>
      </c>
      <c r="E96" s="60">
        <v>40.1</v>
      </c>
      <c r="F96" s="60">
        <v>9.1</v>
      </c>
      <c r="G96" s="60">
        <v>288.8</v>
      </c>
      <c r="H96" s="60">
        <v>150</v>
      </c>
      <c r="I96" s="60">
        <v>6.4</v>
      </c>
      <c r="J96" s="64">
        <v>21</v>
      </c>
      <c r="K96" s="64">
        <v>0.73</v>
      </c>
      <c r="L96" s="59"/>
      <c r="M96" s="60">
        <v>56.8</v>
      </c>
    </row>
    <row r="97" ht="13.85" spans="1:13">
      <c r="A97" s="58">
        <v>67.9</v>
      </c>
      <c r="B97" s="60">
        <v>4.3</v>
      </c>
      <c r="C97" s="59"/>
      <c r="D97" s="60">
        <v>0.6</v>
      </c>
      <c r="E97" s="60">
        <v>2.7</v>
      </c>
      <c r="F97" s="60">
        <v>8.2</v>
      </c>
      <c r="G97" s="60">
        <v>13.9</v>
      </c>
      <c r="H97" s="60">
        <v>15</v>
      </c>
      <c r="I97" s="60">
        <v>6.6</v>
      </c>
      <c r="J97" s="64">
        <v>8.87</v>
      </c>
      <c r="K97" s="64">
        <v>1.11</v>
      </c>
      <c r="L97" s="59"/>
      <c r="M97" s="60">
        <v>5.9</v>
      </c>
    </row>
    <row r="98" ht="13.85" spans="1:13">
      <c r="A98" s="58">
        <v>67.9</v>
      </c>
      <c r="B98" s="60">
        <v>4.3</v>
      </c>
      <c r="C98" s="59"/>
      <c r="D98" s="60">
        <v>0.6</v>
      </c>
      <c r="E98" s="60">
        <v>2.7</v>
      </c>
      <c r="F98" s="60">
        <v>8.2</v>
      </c>
      <c r="G98" s="60">
        <v>13.9</v>
      </c>
      <c r="H98" s="60">
        <v>15</v>
      </c>
      <c r="I98" s="60">
        <v>6.6</v>
      </c>
      <c r="J98" s="64">
        <v>8.87</v>
      </c>
      <c r="K98" s="64">
        <v>1.11</v>
      </c>
      <c r="L98" s="59"/>
      <c r="M98" s="60">
        <v>13.3</v>
      </c>
    </row>
    <row r="99" ht="13.85" spans="1:13">
      <c r="A99" s="58">
        <v>67.9</v>
      </c>
      <c r="B99" s="60">
        <v>4.3</v>
      </c>
      <c r="C99" s="59"/>
      <c r="D99" s="60">
        <v>0.6</v>
      </c>
      <c r="E99" s="60">
        <v>2.7</v>
      </c>
      <c r="F99" s="60">
        <v>8.2</v>
      </c>
      <c r="G99" s="60">
        <v>13.9</v>
      </c>
      <c r="H99" s="60">
        <v>15</v>
      </c>
      <c r="I99" s="60">
        <v>6.6</v>
      </c>
      <c r="J99" s="64">
        <v>8.87</v>
      </c>
      <c r="K99" s="64">
        <v>1.11</v>
      </c>
      <c r="L99" s="59"/>
      <c r="M99" s="60">
        <v>13.8</v>
      </c>
    </row>
    <row r="100" ht="13.85" spans="1:13">
      <c r="A100" s="58">
        <v>67.9</v>
      </c>
      <c r="B100" s="60">
        <v>4.3</v>
      </c>
      <c r="C100" s="59"/>
      <c r="D100" s="60">
        <v>0.6</v>
      </c>
      <c r="E100" s="60">
        <v>2.7</v>
      </c>
      <c r="F100" s="60">
        <v>8.2</v>
      </c>
      <c r="G100" s="60">
        <v>13.9</v>
      </c>
      <c r="H100" s="60">
        <v>15</v>
      </c>
      <c r="I100" s="60">
        <v>6.6</v>
      </c>
      <c r="J100" s="64">
        <v>8.87</v>
      </c>
      <c r="K100" s="64">
        <v>1.11</v>
      </c>
      <c r="L100" s="59"/>
      <c r="M100" s="60">
        <v>15.8</v>
      </c>
    </row>
    <row r="101" ht="13.85" spans="1:13">
      <c r="A101" s="58">
        <v>67.9</v>
      </c>
      <c r="B101" s="60">
        <v>4.3</v>
      </c>
      <c r="C101" s="59"/>
      <c r="D101" s="60">
        <v>0.6</v>
      </c>
      <c r="E101" s="60">
        <v>2.7</v>
      </c>
      <c r="F101" s="60">
        <v>8.2</v>
      </c>
      <c r="G101" s="60">
        <v>13.9</v>
      </c>
      <c r="H101" s="60">
        <v>15</v>
      </c>
      <c r="I101" s="60">
        <v>6.6</v>
      </c>
      <c r="J101" s="64">
        <v>8.87</v>
      </c>
      <c r="K101" s="64">
        <v>1.11</v>
      </c>
      <c r="L101" s="59"/>
      <c r="M101" s="60">
        <v>13.5</v>
      </c>
    </row>
    <row r="102" ht="13.85" spans="1:13">
      <c r="A102" s="58">
        <v>67.9</v>
      </c>
      <c r="B102" s="60">
        <v>4.3</v>
      </c>
      <c r="C102" s="59"/>
      <c r="D102" s="60">
        <v>0.6</v>
      </c>
      <c r="E102" s="60">
        <v>2.7</v>
      </c>
      <c r="F102" s="60">
        <v>8.2</v>
      </c>
      <c r="G102" s="60">
        <v>13.9</v>
      </c>
      <c r="H102" s="60">
        <v>15</v>
      </c>
      <c r="I102" s="60">
        <v>6.6</v>
      </c>
      <c r="J102" s="64">
        <v>8.87</v>
      </c>
      <c r="K102" s="64">
        <v>1.11</v>
      </c>
      <c r="L102" s="59"/>
      <c r="M102" s="60">
        <v>13.8</v>
      </c>
    </row>
    <row r="103" ht="13.85" spans="1:13">
      <c r="A103" s="58">
        <v>50.4</v>
      </c>
      <c r="B103" s="59"/>
      <c r="C103" s="60">
        <v>18.6</v>
      </c>
      <c r="D103" s="60">
        <v>1.3</v>
      </c>
      <c r="E103" s="59"/>
      <c r="F103" s="60">
        <v>7.8</v>
      </c>
      <c r="G103" s="60">
        <v>18.4</v>
      </c>
      <c r="H103" s="60">
        <v>2.2</v>
      </c>
      <c r="I103" s="60">
        <v>6.9</v>
      </c>
      <c r="J103" s="59"/>
      <c r="K103" s="64">
        <v>1.36</v>
      </c>
      <c r="L103" s="59"/>
      <c r="M103" s="60">
        <v>33.3</v>
      </c>
    </row>
    <row r="104" ht="13.85" spans="1:13">
      <c r="A104" s="58">
        <v>44.8</v>
      </c>
      <c r="B104" s="60">
        <v>4.8</v>
      </c>
      <c r="C104" s="60">
        <v>7.1</v>
      </c>
      <c r="D104" s="60">
        <v>4.2</v>
      </c>
      <c r="E104" s="59"/>
      <c r="F104" s="60">
        <v>7.6</v>
      </c>
      <c r="G104" s="59"/>
      <c r="H104" s="60">
        <v>15</v>
      </c>
      <c r="I104" s="60">
        <v>5.8</v>
      </c>
      <c r="J104" s="59"/>
      <c r="K104" s="59"/>
      <c r="L104" s="59"/>
      <c r="M104" s="60">
        <v>69.6</v>
      </c>
    </row>
    <row r="105" ht="13.85" spans="1:13">
      <c r="A105" s="58">
        <v>73.6</v>
      </c>
      <c r="B105" s="59"/>
      <c r="C105" s="59"/>
      <c r="D105" s="59"/>
      <c r="E105" s="59"/>
      <c r="F105" s="60">
        <v>10.6</v>
      </c>
      <c r="G105" s="59"/>
      <c r="H105" s="60">
        <v>75</v>
      </c>
      <c r="I105" s="60">
        <v>5.6</v>
      </c>
      <c r="J105" s="64">
        <v>8.6</v>
      </c>
      <c r="K105" s="64">
        <v>0.8</v>
      </c>
      <c r="L105" s="59"/>
      <c r="M105" s="60">
        <v>30.2</v>
      </c>
    </row>
    <row r="106" ht="13.85" spans="1:13">
      <c r="A106" s="58">
        <v>69.3</v>
      </c>
      <c r="B106" s="60">
        <v>2.7</v>
      </c>
      <c r="C106" s="59"/>
      <c r="D106" s="60">
        <v>1.1</v>
      </c>
      <c r="E106" s="60">
        <v>9.7</v>
      </c>
      <c r="F106" s="60">
        <v>9.3</v>
      </c>
      <c r="G106" s="60">
        <v>110.7</v>
      </c>
      <c r="H106" s="60">
        <v>45</v>
      </c>
      <c r="I106" s="60">
        <v>5.8</v>
      </c>
      <c r="J106" s="59"/>
      <c r="K106" s="64">
        <v>0.01</v>
      </c>
      <c r="L106" s="59"/>
      <c r="M106" s="60">
        <v>26.6</v>
      </c>
    </row>
    <row r="107" ht="13.85" spans="1:13">
      <c r="A107" s="58">
        <v>69.6</v>
      </c>
      <c r="B107" s="60">
        <v>2.9</v>
      </c>
      <c r="C107" s="60">
        <v>15.2</v>
      </c>
      <c r="D107" s="60">
        <v>1.1</v>
      </c>
      <c r="E107" s="60">
        <v>10.1</v>
      </c>
      <c r="F107" s="60">
        <v>10.1</v>
      </c>
      <c r="G107" s="60">
        <v>12.3</v>
      </c>
      <c r="H107" s="60">
        <v>30</v>
      </c>
      <c r="I107" s="60">
        <v>4.6</v>
      </c>
      <c r="J107" s="64">
        <v>89.8</v>
      </c>
      <c r="K107" s="64">
        <v>2.37</v>
      </c>
      <c r="L107" s="59"/>
      <c r="M107" s="60">
        <v>7.3</v>
      </c>
    </row>
    <row r="108" ht="13.85" spans="1:13">
      <c r="A108" s="58">
        <v>63.1</v>
      </c>
      <c r="B108" s="60">
        <v>2.7</v>
      </c>
      <c r="C108" s="60">
        <v>22.4</v>
      </c>
      <c r="D108" s="60">
        <v>1.3</v>
      </c>
      <c r="E108" s="60">
        <v>9</v>
      </c>
      <c r="F108" s="60">
        <v>8.4</v>
      </c>
      <c r="G108" s="60">
        <v>15.1</v>
      </c>
      <c r="H108" s="60">
        <v>30</v>
      </c>
      <c r="I108" s="60">
        <v>4.6</v>
      </c>
      <c r="J108" s="64">
        <v>89.8</v>
      </c>
      <c r="K108" s="64">
        <v>2.37</v>
      </c>
      <c r="L108" s="59"/>
      <c r="M108" s="60">
        <v>5.8</v>
      </c>
    </row>
    <row r="109" ht="13.85" spans="1:13">
      <c r="A109" s="58">
        <v>63.1</v>
      </c>
      <c r="B109" s="60">
        <v>2.7</v>
      </c>
      <c r="C109" s="60">
        <v>22.4</v>
      </c>
      <c r="D109" s="60">
        <v>1.3</v>
      </c>
      <c r="E109" s="60">
        <v>9</v>
      </c>
      <c r="F109" s="60">
        <v>8.4</v>
      </c>
      <c r="G109" s="60">
        <v>15.1</v>
      </c>
      <c r="H109" s="60">
        <v>30</v>
      </c>
      <c r="I109" s="60">
        <v>4.6</v>
      </c>
      <c r="J109" s="64">
        <v>89.8</v>
      </c>
      <c r="K109" s="64">
        <v>2.37</v>
      </c>
      <c r="L109" s="59"/>
      <c r="M109" s="60">
        <v>5.3</v>
      </c>
    </row>
    <row r="110" ht="13.85" spans="1:13">
      <c r="A110" s="58">
        <v>63.1</v>
      </c>
      <c r="B110" s="60">
        <v>2.7</v>
      </c>
      <c r="C110" s="60">
        <v>22.4</v>
      </c>
      <c r="D110" s="60">
        <v>1.3</v>
      </c>
      <c r="E110" s="60">
        <v>9</v>
      </c>
      <c r="F110" s="60">
        <v>8.4</v>
      </c>
      <c r="G110" s="60">
        <v>15.1</v>
      </c>
      <c r="H110" s="60">
        <v>30</v>
      </c>
      <c r="I110" s="60">
        <v>4.6</v>
      </c>
      <c r="J110" s="64">
        <v>89.8</v>
      </c>
      <c r="K110" s="64">
        <v>2.37</v>
      </c>
      <c r="L110" s="59"/>
      <c r="M110" s="60">
        <v>0.8</v>
      </c>
    </row>
    <row r="111" ht="13.85" spans="1:13">
      <c r="A111" s="58">
        <v>69.6</v>
      </c>
      <c r="B111" s="60">
        <v>2.9</v>
      </c>
      <c r="C111" s="60">
        <v>15.2</v>
      </c>
      <c r="D111" s="60">
        <v>1.1</v>
      </c>
      <c r="E111" s="60">
        <v>10.1</v>
      </c>
      <c r="F111" s="60">
        <v>10.1</v>
      </c>
      <c r="G111" s="60">
        <v>12.3</v>
      </c>
      <c r="H111" s="60">
        <v>75</v>
      </c>
      <c r="I111" s="60">
        <v>4.6</v>
      </c>
      <c r="J111" s="64">
        <v>89.8</v>
      </c>
      <c r="K111" s="64">
        <v>2.37</v>
      </c>
      <c r="L111" s="59"/>
      <c r="M111" s="60">
        <v>13.9</v>
      </c>
    </row>
    <row r="112" ht="13.85" spans="1:13">
      <c r="A112" s="58">
        <v>69.6</v>
      </c>
      <c r="B112" s="60">
        <v>2.9</v>
      </c>
      <c r="C112" s="60">
        <v>15.2</v>
      </c>
      <c r="D112" s="60">
        <v>1.1</v>
      </c>
      <c r="E112" s="60">
        <v>10.1</v>
      </c>
      <c r="F112" s="60">
        <v>10.1</v>
      </c>
      <c r="G112" s="60">
        <v>12.3</v>
      </c>
      <c r="H112" s="60">
        <v>75</v>
      </c>
      <c r="I112" s="60">
        <v>4.6</v>
      </c>
      <c r="J112" s="64">
        <v>89.8</v>
      </c>
      <c r="K112" s="64">
        <v>2.37</v>
      </c>
      <c r="L112" s="59"/>
      <c r="M112" s="60">
        <v>14.3</v>
      </c>
    </row>
    <row r="113" ht="13.85" spans="1:13">
      <c r="A113" s="58">
        <v>69.6</v>
      </c>
      <c r="B113" s="60">
        <v>2.9</v>
      </c>
      <c r="C113" s="60">
        <v>15.2</v>
      </c>
      <c r="D113" s="60">
        <v>1.1</v>
      </c>
      <c r="E113" s="60">
        <v>10.1</v>
      </c>
      <c r="F113" s="60">
        <v>10.1</v>
      </c>
      <c r="G113" s="60">
        <v>12.3</v>
      </c>
      <c r="H113" s="60">
        <v>75</v>
      </c>
      <c r="I113" s="60">
        <v>4.6</v>
      </c>
      <c r="J113" s="64">
        <v>89.8</v>
      </c>
      <c r="K113" s="64">
        <v>2.37</v>
      </c>
      <c r="L113" s="59"/>
      <c r="M113" s="60">
        <v>10.8</v>
      </c>
    </row>
    <row r="114" ht="13.85" spans="1:13">
      <c r="A114" s="58">
        <v>63.1</v>
      </c>
      <c r="B114" s="60">
        <v>2.7</v>
      </c>
      <c r="C114" s="60">
        <v>22.4</v>
      </c>
      <c r="D114" s="60">
        <v>1.3</v>
      </c>
      <c r="E114" s="60">
        <v>9</v>
      </c>
      <c r="F114" s="60">
        <v>8.4</v>
      </c>
      <c r="G114" s="60">
        <v>15.1</v>
      </c>
      <c r="H114" s="60">
        <v>75</v>
      </c>
      <c r="I114" s="60">
        <v>4.6</v>
      </c>
      <c r="J114" s="64">
        <v>89.8</v>
      </c>
      <c r="K114" s="64">
        <v>2.37</v>
      </c>
      <c r="L114" s="59"/>
      <c r="M114" s="66">
        <v>-4.2</v>
      </c>
    </row>
    <row r="115" ht="13.85" spans="1:13">
      <c r="A115" s="58">
        <v>63.1</v>
      </c>
      <c r="B115" s="60">
        <v>2.7</v>
      </c>
      <c r="C115" s="60">
        <v>22.4</v>
      </c>
      <c r="D115" s="60">
        <v>1.3</v>
      </c>
      <c r="E115" s="60">
        <v>9</v>
      </c>
      <c r="F115" s="60">
        <v>8.4</v>
      </c>
      <c r="G115" s="60">
        <v>15.1</v>
      </c>
      <c r="H115" s="60">
        <v>75</v>
      </c>
      <c r="I115" s="60">
        <v>4.6</v>
      </c>
      <c r="J115" s="64">
        <v>89.8</v>
      </c>
      <c r="K115" s="64">
        <v>2.37</v>
      </c>
      <c r="L115" s="59"/>
      <c r="M115" s="66">
        <v>-2.1</v>
      </c>
    </row>
    <row r="116" ht="13.85" spans="1:13">
      <c r="A116" s="58">
        <v>63.1</v>
      </c>
      <c r="B116" s="60">
        <v>2.7</v>
      </c>
      <c r="C116" s="60">
        <v>22.4</v>
      </c>
      <c r="D116" s="60">
        <v>1.3</v>
      </c>
      <c r="E116" s="60">
        <v>9</v>
      </c>
      <c r="F116" s="60">
        <v>8.4</v>
      </c>
      <c r="G116" s="60">
        <v>15.1</v>
      </c>
      <c r="H116" s="60">
        <v>75</v>
      </c>
      <c r="I116" s="60">
        <v>4.6</v>
      </c>
      <c r="J116" s="64">
        <v>89.8</v>
      </c>
      <c r="K116" s="64">
        <v>2.37</v>
      </c>
      <c r="L116" s="59"/>
      <c r="M116" s="66">
        <v>-2.7</v>
      </c>
    </row>
    <row r="117" ht="13.85" spans="1:13">
      <c r="A117" s="58">
        <v>69.6</v>
      </c>
      <c r="B117" s="60">
        <v>2.9</v>
      </c>
      <c r="C117" s="60">
        <v>15.2</v>
      </c>
      <c r="D117" s="60">
        <v>1.1</v>
      </c>
      <c r="E117" s="60">
        <v>10.1</v>
      </c>
      <c r="F117" s="60">
        <v>10.1</v>
      </c>
      <c r="G117" s="60">
        <v>12.3</v>
      </c>
      <c r="H117" s="60">
        <v>150</v>
      </c>
      <c r="I117" s="60">
        <v>4.6</v>
      </c>
      <c r="J117" s="64">
        <v>89.8</v>
      </c>
      <c r="K117" s="64">
        <v>2.37</v>
      </c>
      <c r="L117" s="59"/>
      <c r="M117" s="60">
        <v>3.5</v>
      </c>
    </row>
    <row r="118" ht="13.85" spans="1:13">
      <c r="A118" s="58">
        <v>69.6</v>
      </c>
      <c r="B118" s="60">
        <v>2.9</v>
      </c>
      <c r="C118" s="60">
        <v>15.2</v>
      </c>
      <c r="D118" s="60">
        <v>1.1</v>
      </c>
      <c r="E118" s="60">
        <v>10.1</v>
      </c>
      <c r="F118" s="60">
        <v>10.1</v>
      </c>
      <c r="G118" s="60">
        <v>12.3</v>
      </c>
      <c r="H118" s="60">
        <v>150</v>
      </c>
      <c r="I118" s="60">
        <v>4.6</v>
      </c>
      <c r="J118" s="64">
        <v>89.8</v>
      </c>
      <c r="K118" s="64">
        <v>2.37</v>
      </c>
      <c r="L118" s="59"/>
      <c r="M118" s="60">
        <v>13.3</v>
      </c>
    </row>
    <row r="119" ht="13.85" spans="1:13">
      <c r="A119" s="58">
        <v>69.6</v>
      </c>
      <c r="B119" s="60">
        <v>2.9</v>
      </c>
      <c r="C119" s="60">
        <v>15.2</v>
      </c>
      <c r="D119" s="60">
        <v>1.1</v>
      </c>
      <c r="E119" s="60">
        <v>10.1</v>
      </c>
      <c r="F119" s="60">
        <v>10.1</v>
      </c>
      <c r="G119" s="60">
        <v>12.3</v>
      </c>
      <c r="H119" s="60">
        <v>150</v>
      </c>
      <c r="I119" s="60">
        <v>4.6</v>
      </c>
      <c r="J119" s="64">
        <v>89.8</v>
      </c>
      <c r="K119" s="64">
        <v>2.37</v>
      </c>
      <c r="L119" s="59"/>
      <c r="M119" s="60">
        <v>10.2</v>
      </c>
    </row>
    <row r="120" ht="13.85" spans="1:13">
      <c r="A120" s="58">
        <v>63.1</v>
      </c>
      <c r="B120" s="60">
        <v>2.7</v>
      </c>
      <c r="C120" s="60">
        <v>22.4</v>
      </c>
      <c r="D120" s="60">
        <v>1.3</v>
      </c>
      <c r="E120" s="60">
        <v>9</v>
      </c>
      <c r="F120" s="60">
        <v>8.4</v>
      </c>
      <c r="G120" s="60">
        <v>15.1</v>
      </c>
      <c r="H120" s="60">
        <v>150</v>
      </c>
      <c r="I120" s="60">
        <v>4.6</v>
      </c>
      <c r="J120" s="64">
        <v>89.8</v>
      </c>
      <c r="K120" s="64">
        <v>2.37</v>
      </c>
      <c r="L120" s="59"/>
      <c r="M120" s="66">
        <v>-9.5</v>
      </c>
    </row>
    <row r="121" ht="13.85" spans="1:13">
      <c r="A121" s="58">
        <v>63.1</v>
      </c>
      <c r="B121" s="60">
        <v>2.7</v>
      </c>
      <c r="C121" s="60">
        <v>22.4</v>
      </c>
      <c r="D121" s="60">
        <v>1.3</v>
      </c>
      <c r="E121" s="60">
        <v>9</v>
      </c>
      <c r="F121" s="60">
        <v>8.4</v>
      </c>
      <c r="G121" s="60">
        <v>15.1</v>
      </c>
      <c r="H121" s="60">
        <v>150</v>
      </c>
      <c r="I121" s="60">
        <v>4.6</v>
      </c>
      <c r="J121" s="64">
        <v>89.8</v>
      </c>
      <c r="K121" s="64">
        <v>2.37</v>
      </c>
      <c r="L121" s="59"/>
      <c r="M121" s="66">
        <v>-18.6</v>
      </c>
    </row>
    <row r="122" ht="13.85" spans="1:13">
      <c r="A122" s="58">
        <v>63.1</v>
      </c>
      <c r="B122" s="60">
        <v>2.7</v>
      </c>
      <c r="C122" s="60">
        <v>22.4</v>
      </c>
      <c r="D122" s="60">
        <v>1.3</v>
      </c>
      <c r="E122" s="60">
        <v>9</v>
      </c>
      <c r="F122" s="60">
        <v>8.4</v>
      </c>
      <c r="G122" s="60">
        <v>15.1</v>
      </c>
      <c r="H122" s="60">
        <v>150</v>
      </c>
      <c r="I122" s="60">
        <v>4.6</v>
      </c>
      <c r="J122" s="64">
        <v>89.8</v>
      </c>
      <c r="K122" s="64">
        <v>2.37</v>
      </c>
      <c r="L122" s="59"/>
      <c r="M122" s="66">
        <v>-13.7</v>
      </c>
    </row>
    <row r="123" ht="13.85" spans="1:13">
      <c r="A123" s="58">
        <v>31.1</v>
      </c>
      <c r="B123" s="60">
        <v>3.8</v>
      </c>
      <c r="C123" s="59"/>
      <c r="D123" s="60">
        <v>2.8</v>
      </c>
      <c r="E123" s="60">
        <v>53.7</v>
      </c>
      <c r="F123" s="60">
        <v>10.8</v>
      </c>
      <c r="G123" s="59"/>
      <c r="H123" s="60">
        <v>3</v>
      </c>
      <c r="I123" s="60">
        <v>5.4</v>
      </c>
      <c r="J123" s="59"/>
      <c r="K123" s="59"/>
      <c r="L123" s="59"/>
      <c r="M123" s="60">
        <v>34</v>
      </c>
    </row>
    <row r="124" ht="13.85" spans="1:13">
      <c r="A124" s="58">
        <v>58</v>
      </c>
      <c r="B124" s="59"/>
      <c r="C124" s="59"/>
      <c r="D124" s="59"/>
      <c r="E124" s="59"/>
      <c r="F124" s="60">
        <v>7.9</v>
      </c>
      <c r="G124" s="59"/>
      <c r="H124" s="60">
        <v>30</v>
      </c>
      <c r="I124" s="60">
        <v>7.5</v>
      </c>
      <c r="J124" s="59"/>
      <c r="K124" s="64">
        <v>0.37</v>
      </c>
      <c r="L124" s="59"/>
      <c r="M124" s="60">
        <v>63.5</v>
      </c>
    </row>
    <row r="125" ht="13.85" spans="1:13">
      <c r="A125" s="58">
        <v>58</v>
      </c>
      <c r="B125" s="59"/>
      <c r="C125" s="59"/>
      <c r="D125" s="59"/>
      <c r="E125" s="59"/>
      <c r="F125" s="60">
        <v>7.9</v>
      </c>
      <c r="G125" s="59"/>
      <c r="H125" s="60">
        <v>30</v>
      </c>
      <c r="I125" s="60">
        <v>7.5</v>
      </c>
      <c r="J125" s="59"/>
      <c r="K125" s="64">
        <v>0.37</v>
      </c>
      <c r="L125" s="59"/>
      <c r="M125" s="60">
        <v>76.6</v>
      </c>
    </row>
    <row r="126" ht="13.85" spans="1:13">
      <c r="A126" s="58">
        <v>46.7</v>
      </c>
      <c r="B126" s="59"/>
      <c r="C126" s="59"/>
      <c r="D126" s="60">
        <v>0.6</v>
      </c>
      <c r="E126" s="60">
        <v>20.8</v>
      </c>
      <c r="F126" s="60">
        <v>10.4</v>
      </c>
      <c r="G126" s="60">
        <v>8.9</v>
      </c>
      <c r="H126" s="60">
        <v>20</v>
      </c>
      <c r="I126" s="60">
        <v>4.7</v>
      </c>
      <c r="J126" s="64">
        <v>5</v>
      </c>
      <c r="K126" s="64">
        <v>1.45</v>
      </c>
      <c r="L126" s="64">
        <v>10.43</v>
      </c>
      <c r="M126" s="60">
        <v>38.3</v>
      </c>
    </row>
    <row r="127" ht="13.85" spans="1:13">
      <c r="A127" s="58">
        <v>40.3</v>
      </c>
      <c r="B127" s="59"/>
      <c r="C127" s="59"/>
      <c r="D127" s="59"/>
      <c r="E127" s="59"/>
      <c r="F127" s="60">
        <v>8.2</v>
      </c>
      <c r="G127" s="59"/>
      <c r="H127" s="60">
        <v>15</v>
      </c>
      <c r="I127" s="60">
        <v>6.7</v>
      </c>
      <c r="J127" s="64">
        <v>31.58</v>
      </c>
      <c r="K127" s="64">
        <v>2.83</v>
      </c>
      <c r="L127" s="59"/>
      <c r="M127" s="60">
        <v>31.7</v>
      </c>
    </row>
    <row r="128" ht="13.85" spans="1:13">
      <c r="A128" s="58">
        <v>29.7</v>
      </c>
      <c r="B128" s="59"/>
      <c r="C128" s="59"/>
      <c r="D128" s="59"/>
      <c r="E128" s="59"/>
      <c r="F128" s="60">
        <v>6.1</v>
      </c>
      <c r="G128" s="59"/>
      <c r="H128" s="60">
        <v>15</v>
      </c>
      <c r="I128" s="60">
        <v>6.7</v>
      </c>
      <c r="J128" s="64">
        <v>31.58</v>
      </c>
      <c r="K128" s="64">
        <v>2.83</v>
      </c>
      <c r="L128" s="59"/>
      <c r="M128" s="60">
        <v>37.5</v>
      </c>
    </row>
    <row r="129" ht="13.85" spans="1:13">
      <c r="A129" s="58">
        <v>41.7</v>
      </c>
      <c r="B129" s="60">
        <v>1.2</v>
      </c>
      <c r="C129" s="59"/>
      <c r="D129" s="60">
        <v>1.9</v>
      </c>
      <c r="E129" s="59"/>
      <c r="F129" s="60">
        <v>8.4</v>
      </c>
      <c r="G129" s="60">
        <v>8.6</v>
      </c>
      <c r="H129" s="60">
        <v>45</v>
      </c>
      <c r="I129" s="60">
        <v>4.8</v>
      </c>
      <c r="J129" s="59"/>
      <c r="K129" s="64">
        <v>1.49</v>
      </c>
      <c r="L129" s="59"/>
      <c r="M129" s="60">
        <v>34.4</v>
      </c>
    </row>
    <row r="130" ht="13.85" spans="1:13">
      <c r="A130" s="58">
        <v>51.4</v>
      </c>
      <c r="B130" s="60">
        <v>1.5</v>
      </c>
      <c r="C130" s="59"/>
      <c r="D130" s="60">
        <v>0.6</v>
      </c>
      <c r="E130" s="59"/>
      <c r="F130" s="59"/>
      <c r="G130" s="60">
        <v>241.2</v>
      </c>
      <c r="H130" s="60">
        <v>30</v>
      </c>
      <c r="I130" s="60">
        <v>8</v>
      </c>
      <c r="J130" s="59"/>
      <c r="K130" s="64">
        <v>0.8</v>
      </c>
      <c r="L130" s="59"/>
      <c r="M130" s="60">
        <v>31.4</v>
      </c>
    </row>
    <row r="131" ht="13.85" spans="1:13">
      <c r="A131" s="58">
        <v>61.9</v>
      </c>
      <c r="B131" s="60">
        <v>4.3</v>
      </c>
      <c r="C131" s="59"/>
      <c r="D131" s="60">
        <v>0.4</v>
      </c>
      <c r="E131" s="59"/>
      <c r="F131" s="59"/>
      <c r="G131" s="60">
        <v>2.2</v>
      </c>
      <c r="H131" s="60">
        <v>30</v>
      </c>
      <c r="I131" s="60">
        <v>8</v>
      </c>
      <c r="J131" s="59"/>
      <c r="K131" s="64">
        <v>0.8</v>
      </c>
      <c r="L131" s="59"/>
      <c r="M131" s="60">
        <v>36.8</v>
      </c>
    </row>
    <row r="132" ht="13.85" spans="1:13">
      <c r="A132" s="58">
        <v>78.5</v>
      </c>
      <c r="B132" s="60">
        <v>2.1</v>
      </c>
      <c r="C132" s="59"/>
      <c r="D132" s="60">
        <v>0.4</v>
      </c>
      <c r="E132" s="59"/>
      <c r="F132" s="59"/>
      <c r="G132" s="60">
        <v>417.4</v>
      </c>
      <c r="H132" s="60">
        <v>30</v>
      </c>
      <c r="I132" s="60">
        <v>8</v>
      </c>
      <c r="J132" s="59"/>
      <c r="K132" s="64">
        <v>0.8</v>
      </c>
      <c r="L132" s="59"/>
      <c r="M132" s="60">
        <v>39.2</v>
      </c>
    </row>
    <row r="133" ht="13.85" spans="1:13">
      <c r="A133" s="58">
        <v>42.1</v>
      </c>
      <c r="B133" s="60">
        <v>4</v>
      </c>
      <c r="C133" s="59"/>
      <c r="D133" s="60">
        <v>0.6</v>
      </c>
      <c r="E133" s="59"/>
      <c r="F133" s="59"/>
      <c r="G133" s="60">
        <v>3.2</v>
      </c>
      <c r="H133" s="60">
        <v>30</v>
      </c>
      <c r="I133" s="60">
        <v>7.9</v>
      </c>
      <c r="J133" s="59"/>
      <c r="K133" s="64">
        <v>2.29</v>
      </c>
      <c r="L133" s="59"/>
      <c r="M133" s="60">
        <v>30</v>
      </c>
    </row>
    <row r="134" ht="13.85" spans="1:13">
      <c r="A134" s="58">
        <v>51.4</v>
      </c>
      <c r="B134" s="60">
        <v>1.5</v>
      </c>
      <c r="C134" s="59"/>
      <c r="D134" s="60">
        <v>0.6</v>
      </c>
      <c r="E134" s="59"/>
      <c r="F134" s="59"/>
      <c r="G134" s="60">
        <v>241.2</v>
      </c>
      <c r="H134" s="60">
        <v>30</v>
      </c>
      <c r="I134" s="60">
        <v>7.9</v>
      </c>
      <c r="J134" s="59"/>
      <c r="K134" s="64">
        <v>2.29</v>
      </c>
      <c r="L134" s="59"/>
      <c r="M134" s="60">
        <v>27</v>
      </c>
    </row>
    <row r="135" ht="13.85" spans="1:13">
      <c r="A135" s="67">
        <v>78.5</v>
      </c>
      <c r="B135" s="68">
        <v>2.1</v>
      </c>
      <c r="C135" s="69"/>
      <c r="D135" s="68">
        <v>0.4</v>
      </c>
      <c r="E135" s="69"/>
      <c r="F135" s="69"/>
      <c r="G135" s="68">
        <v>417.4</v>
      </c>
      <c r="H135" s="68">
        <v>30</v>
      </c>
      <c r="I135" s="68">
        <v>7.9</v>
      </c>
      <c r="J135" s="69"/>
      <c r="K135" s="70">
        <v>2.29</v>
      </c>
      <c r="L135" s="69"/>
      <c r="M135" s="68">
        <v>43.1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6"/>
  <sheetViews>
    <sheetView workbookViewId="0">
      <selection activeCell="F1" sqref="F1"/>
    </sheetView>
  </sheetViews>
  <sheetFormatPr defaultColWidth="9.1047619047619" defaultRowHeight="13.1" outlineLevelCol="6"/>
  <cols>
    <col min="1" max="1" width="6.44761904761905" customWidth="1"/>
    <col min="2" max="2" width="19.447619047619" customWidth="1"/>
    <col min="3" max="3" width="10.2571428571429" customWidth="1"/>
    <col min="4" max="4" width="19.2571428571429" customWidth="1"/>
    <col min="5" max="5" width="12.647619047619" customWidth="1"/>
    <col min="6" max="6" width="24.647619047619" customWidth="1"/>
    <col min="7" max="7" width="13.8761904761905" customWidth="1"/>
  </cols>
  <sheetData>
    <row r="1" s="21" customFormat="1" ht="35" customHeight="1" spans="1:7">
      <c r="A1" s="45" t="s">
        <v>55</v>
      </c>
      <c r="B1" s="46" t="s">
        <v>56</v>
      </c>
      <c r="C1" s="46" t="s">
        <v>57</v>
      </c>
      <c r="D1" s="46" t="s">
        <v>58</v>
      </c>
      <c r="E1" s="46" t="s">
        <v>59</v>
      </c>
      <c r="F1" s="46" t="s">
        <v>60</v>
      </c>
      <c r="G1" s="47" t="s">
        <v>61</v>
      </c>
    </row>
    <row r="2" ht="18.5" customHeight="1" spans="1:7">
      <c r="A2" s="48">
        <v>1</v>
      </c>
      <c r="B2" s="6" t="s">
        <v>62</v>
      </c>
      <c r="C2" s="6">
        <v>4.9</v>
      </c>
      <c r="D2" s="6">
        <v>60.8</v>
      </c>
      <c r="E2" s="6">
        <v>0.51</v>
      </c>
      <c r="F2" s="6">
        <v>0.36</v>
      </c>
      <c r="G2" s="49">
        <v>14</v>
      </c>
    </row>
    <row r="3" ht="18.5" customHeight="1" spans="1:7">
      <c r="A3" s="10">
        <v>2</v>
      </c>
      <c r="B3" s="9"/>
      <c r="C3" s="9">
        <v>5.3</v>
      </c>
      <c r="D3" s="9">
        <v>63.3</v>
      </c>
      <c r="E3" s="9">
        <v>0.58</v>
      </c>
      <c r="F3" s="9">
        <v>0.45</v>
      </c>
      <c r="G3" s="50"/>
    </row>
    <row r="4" ht="18.5" customHeight="1" spans="1:7">
      <c r="A4" s="10">
        <v>3</v>
      </c>
      <c r="B4" s="9"/>
      <c r="C4" s="9">
        <v>5.22</v>
      </c>
      <c r="D4" s="9">
        <v>40.93</v>
      </c>
      <c r="E4" s="9">
        <v>0.75</v>
      </c>
      <c r="F4" s="9">
        <v>0.48</v>
      </c>
      <c r="G4" s="50">
        <v>15</v>
      </c>
    </row>
    <row r="5" ht="18.5" customHeight="1" spans="1:7">
      <c r="A5" s="10">
        <v>4</v>
      </c>
      <c r="B5" s="9"/>
      <c r="C5" s="9">
        <v>4.9</v>
      </c>
      <c r="D5" s="9">
        <v>15.52</v>
      </c>
      <c r="E5" s="9">
        <v>0.727</v>
      </c>
      <c r="F5" s="9">
        <v>0.081</v>
      </c>
      <c r="G5" s="50">
        <v>16</v>
      </c>
    </row>
    <row r="6" ht="18.5" customHeight="1" spans="1:7">
      <c r="A6" s="10">
        <v>5</v>
      </c>
      <c r="B6" s="9"/>
      <c r="C6" s="9">
        <v>5.04</v>
      </c>
      <c r="D6" s="9">
        <v>36.6</v>
      </c>
      <c r="E6" s="9">
        <v>2.93</v>
      </c>
      <c r="F6" s="9">
        <v>0.25</v>
      </c>
      <c r="G6" s="50">
        <v>17</v>
      </c>
    </row>
    <row r="7" ht="18.5" customHeight="1" spans="1:7">
      <c r="A7" s="10">
        <v>6</v>
      </c>
      <c r="B7" s="9"/>
      <c r="C7" s="9">
        <v>7.2</v>
      </c>
      <c r="D7" s="9">
        <v>22.4</v>
      </c>
      <c r="E7" s="9">
        <v>6.27</v>
      </c>
      <c r="F7" s="9">
        <v>2.91</v>
      </c>
      <c r="G7" s="50"/>
    </row>
    <row r="8" ht="18.5" customHeight="1" spans="1:7">
      <c r="A8" s="10">
        <v>7</v>
      </c>
      <c r="B8" s="9"/>
      <c r="C8" s="9">
        <v>5.54</v>
      </c>
      <c r="D8" s="9">
        <v>22.9</v>
      </c>
      <c r="E8" s="9">
        <v>2.18</v>
      </c>
      <c r="F8" s="9">
        <v>0.349</v>
      </c>
      <c r="G8" s="50">
        <v>18</v>
      </c>
    </row>
    <row r="9" ht="18.5" customHeight="1" spans="1:7">
      <c r="A9" s="10">
        <v>8</v>
      </c>
      <c r="B9" s="9"/>
      <c r="C9" s="9">
        <v>7.1</v>
      </c>
      <c r="D9" s="9">
        <v>22</v>
      </c>
      <c r="E9" s="9">
        <v>5.2</v>
      </c>
      <c r="F9" s="9">
        <v>2.02</v>
      </c>
      <c r="G9" s="50">
        <v>19</v>
      </c>
    </row>
    <row r="10" ht="18.5" customHeight="1" spans="1:7">
      <c r="A10" s="10">
        <v>9</v>
      </c>
      <c r="B10" s="9"/>
      <c r="C10" s="9">
        <v>5.69</v>
      </c>
      <c r="D10" s="9">
        <v>29.4</v>
      </c>
      <c r="E10" s="9">
        <v>1.012</v>
      </c>
      <c r="F10" s="9">
        <v>0.451</v>
      </c>
      <c r="G10" s="50">
        <v>20</v>
      </c>
    </row>
    <row r="11" ht="18.5" customHeight="1" spans="1:7">
      <c r="A11" s="10">
        <v>10</v>
      </c>
      <c r="B11" s="9"/>
      <c r="C11" s="9">
        <v>6.2</v>
      </c>
      <c r="D11" s="9">
        <v>22.2</v>
      </c>
      <c r="E11" s="9">
        <v>0.61</v>
      </c>
      <c r="F11" s="9">
        <v>0.264</v>
      </c>
      <c r="G11" s="50">
        <v>21</v>
      </c>
    </row>
    <row r="12" ht="18.5" customHeight="1" spans="1:7">
      <c r="A12" s="10">
        <v>11</v>
      </c>
      <c r="B12" s="9"/>
      <c r="C12" s="9">
        <v>6.05</v>
      </c>
      <c r="D12" s="9">
        <v>21.73</v>
      </c>
      <c r="E12" s="9">
        <v>0.232</v>
      </c>
      <c r="F12" s="9">
        <v>0.157</v>
      </c>
      <c r="G12" s="50">
        <v>22</v>
      </c>
    </row>
    <row r="13" ht="18.5" customHeight="1" spans="1:7">
      <c r="A13" s="10">
        <v>12</v>
      </c>
      <c r="B13" s="9"/>
      <c r="C13" s="9">
        <v>5.77</v>
      </c>
      <c r="D13" s="9">
        <v>16.86</v>
      </c>
      <c r="E13" s="9">
        <v>0.28</v>
      </c>
      <c r="F13" s="9">
        <v>0.115</v>
      </c>
      <c r="G13" s="50"/>
    </row>
    <row r="14" ht="18.5" customHeight="1" spans="1:7">
      <c r="A14" s="10">
        <v>13</v>
      </c>
      <c r="B14" s="9"/>
      <c r="C14" s="9">
        <v>7.9</v>
      </c>
      <c r="D14" s="9">
        <v>18.8</v>
      </c>
      <c r="E14" s="9">
        <v>0.15</v>
      </c>
      <c r="F14" s="9">
        <v>0.039</v>
      </c>
      <c r="G14" s="50">
        <v>23</v>
      </c>
    </row>
    <row r="15" ht="18.5" customHeight="1" spans="1:7">
      <c r="A15" s="10">
        <v>14</v>
      </c>
      <c r="B15" s="9"/>
      <c r="C15" s="9">
        <v>5.97</v>
      </c>
      <c r="D15" s="9">
        <v>27.47</v>
      </c>
      <c r="E15" s="9">
        <v>0.46</v>
      </c>
      <c r="F15" s="9">
        <v>0.15</v>
      </c>
      <c r="G15" s="50">
        <v>24</v>
      </c>
    </row>
    <row r="16" ht="18.5" customHeight="1" spans="1:7">
      <c r="A16" s="10">
        <v>15</v>
      </c>
      <c r="B16" s="9" t="s">
        <v>63</v>
      </c>
      <c r="C16" s="9">
        <v>8.05</v>
      </c>
      <c r="D16" s="9">
        <v>8.6</v>
      </c>
      <c r="E16" s="9">
        <v>6.42</v>
      </c>
      <c r="F16" s="9">
        <v>0.125</v>
      </c>
      <c r="G16" s="50">
        <v>25</v>
      </c>
    </row>
    <row r="17" ht="18.5" customHeight="1" spans="1:7">
      <c r="A17" s="10">
        <v>16</v>
      </c>
      <c r="B17" s="9" t="s">
        <v>62</v>
      </c>
      <c r="C17" s="9">
        <v>5.2</v>
      </c>
      <c r="D17" s="9">
        <v>30.7</v>
      </c>
      <c r="E17" s="9">
        <v>0.43</v>
      </c>
      <c r="F17" s="9">
        <v>0.22</v>
      </c>
      <c r="G17" s="50">
        <v>26</v>
      </c>
    </row>
    <row r="18" ht="18.5" customHeight="1" spans="1:7">
      <c r="A18" s="10">
        <v>17</v>
      </c>
      <c r="B18" s="9"/>
      <c r="C18" s="9">
        <v>6.4</v>
      </c>
      <c r="D18" s="9">
        <v>45.8</v>
      </c>
      <c r="E18" s="9">
        <v>0.84</v>
      </c>
      <c r="F18" s="9">
        <v>0.29</v>
      </c>
      <c r="G18" s="50"/>
    </row>
    <row r="19" ht="18.5" customHeight="1" spans="1:7">
      <c r="A19" s="10">
        <v>18</v>
      </c>
      <c r="B19" s="9"/>
      <c r="C19" s="9">
        <v>5</v>
      </c>
      <c r="D19" s="9">
        <v>46.5</v>
      </c>
      <c r="E19" s="9">
        <v>0.42</v>
      </c>
      <c r="F19" s="9">
        <v>0.15</v>
      </c>
      <c r="G19" s="50"/>
    </row>
    <row r="20" ht="18.5" customHeight="1" spans="1:7">
      <c r="A20" s="10">
        <v>19</v>
      </c>
      <c r="B20" s="9"/>
      <c r="C20" s="9">
        <v>5.45</v>
      </c>
      <c r="D20" s="9">
        <v>23.1</v>
      </c>
      <c r="E20" s="9">
        <v>1.55</v>
      </c>
      <c r="F20" s="9">
        <v>0.52</v>
      </c>
      <c r="G20" s="50">
        <v>27</v>
      </c>
    </row>
    <row r="21" ht="18.5" customHeight="1" spans="1:7">
      <c r="A21" s="10">
        <v>20</v>
      </c>
      <c r="B21" s="9"/>
      <c r="C21" s="9">
        <v>6.68</v>
      </c>
      <c r="D21" s="9">
        <v>43.3</v>
      </c>
      <c r="E21" s="9">
        <v>3.92</v>
      </c>
      <c r="F21" s="9">
        <v>0.15</v>
      </c>
      <c r="G21" s="50"/>
    </row>
    <row r="22" ht="18.5" customHeight="1" spans="1:7">
      <c r="A22" s="10">
        <v>21</v>
      </c>
      <c r="B22" s="9"/>
      <c r="C22" s="9">
        <v>7.29</v>
      </c>
      <c r="D22" s="9">
        <v>43.5</v>
      </c>
      <c r="E22" s="9">
        <v>3.22</v>
      </c>
      <c r="F22" s="9">
        <v>0.19</v>
      </c>
      <c r="G22" s="50"/>
    </row>
    <row r="23" ht="18.5" customHeight="1" spans="1:7">
      <c r="A23" s="10">
        <v>22</v>
      </c>
      <c r="B23" s="9"/>
      <c r="C23" s="9">
        <v>5.71</v>
      </c>
      <c r="D23" s="9">
        <v>30.1</v>
      </c>
      <c r="E23" s="9">
        <v>2.67</v>
      </c>
      <c r="F23" s="9">
        <v>0.2</v>
      </c>
      <c r="G23" s="50"/>
    </row>
    <row r="24" ht="18.5" customHeight="1" spans="1:7">
      <c r="A24" s="10">
        <v>23</v>
      </c>
      <c r="B24" s="9"/>
      <c r="C24" s="9">
        <v>5.26</v>
      </c>
      <c r="D24" s="9">
        <v>71.3</v>
      </c>
      <c r="E24" s="9">
        <v>2.47</v>
      </c>
      <c r="F24" s="9">
        <v>0.22</v>
      </c>
      <c r="G24" s="50"/>
    </row>
    <row r="25" ht="18.5" customHeight="1" spans="1:7">
      <c r="A25" s="10">
        <v>24</v>
      </c>
      <c r="B25" s="9"/>
      <c r="C25" s="9">
        <v>5.74</v>
      </c>
      <c r="D25" s="9">
        <v>75.9</v>
      </c>
      <c r="E25" s="9">
        <v>2.37</v>
      </c>
      <c r="F25" s="9">
        <v>0.13</v>
      </c>
      <c r="G25" s="50"/>
    </row>
    <row r="26" ht="18.5" customHeight="1" spans="1:7">
      <c r="A26" s="10">
        <v>25</v>
      </c>
      <c r="B26" s="9"/>
      <c r="C26" s="9">
        <v>5.22</v>
      </c>
      <c r="D26" s="9">
        <v>57.8</v>
      </c>
      <c r="E26" s="9">
        <v>2.33</v>
      </c>
      <c r="F26" s="9">
        <v>0.11</v>
      </c>
      <c r="G26" s="50"/>
    </row>
    <row r="27" ht="18.5" customHeight="1" spans="1:7">
      <c r="A27" s="10">
        <v>26</v>
      </c>
      <c r="B27" s="9"/>
      <c r="C27" s="9">
        <v>5.55</v>
      </c>
      <c r="D27" s="9">
        <v>82.1</v>
      </c>
      <c r="E27" s="9">
        <v>1.75</v>
      </c>
      <c r="F27" s="9">
        <v>0.15</v>
      </c>
      <c r="G27" s="50"/>
    </row>
    <row r="28" ht="18.5" customHeight="1" spans="1:7">
      <c r="A28" s="10">
        <v>27</v>
      </c>
      <c r="B28" s="9"/>
      <c r="C28" s="9">
        <v>7.34</v>
      </c>
      <c r="D28" s="9">
        <v>20.8</v>
      </c>
      <c r="E28" s="9">
        <v>1.3</v>
      </c>
      <c r="F28" s="9">
        <v>0.15</v>
      </c>
      <c r="G28" s="50"/>
    </row>
    <row r="29" ht="18.5" customHeight="1" spans="1:7">
      <c r="A29" s="10">
        <v>28</v>
      </c>
      <c r="B29" s="9"/>
      <c r="C29" s="9">
        <v>4.9</v>
      </c>
      <c r="D29" s="9">
        <v>12.3</v>
      </c>
      <c r="E29" s="9">
        <v>1.06</v>
      </c>
      <c r="F29" s="9">
        <v>0.07</v>
      </c>
      <c r="G29" s="50"/>
    </row>
    <row r="30" ht="18.5" customHeight="1" spans="1:7">
      <c r="A30" s="10">
        <v>29</v>
      </c>
      <c r="B30" s="9"/>
      <c r="C30" s="9">
        <v>5.38</v>
      </c>
      <c r="D30" s="9">
        <v>48.5</v>
      </c>
      <c r="E30" s="9">
        <v>1.33</v>
      </c>
      <c r="F30" s="9">
        <v>0.21</v>
      </c>
      <c r="G30" s="50"/>
    </row>
    <row r="31" ht="18.5" customHeight="1" spans="1:7">
      <c r="A31" s="10">
        <v>30</v>
      </c>
      <c r="B31" s="9"/>
      <c r="C31" s="9">
        <v>5.94</v>
      </c>
      <c r="D31" s="9">
        <v>63.2</v>
      </c>
      <c r="E31" s="9">
        <v>2.64</v>
      </c>
      <c r="F31" s="9">
        <v>0.64</v>
      </c>
      <c r="G31" s="50"/>
    </row>
    <row r="32" ht="18.5" customHeight="1" spans="1:7">
      <c r="A32" s="10">
        <v>31</v>
      </c>
      <c r="B32" s="9"/>
      <c r="C32" s="9">
        <v>6.33</v>
      </c>
      <c r="D32" s="9">
        <v>78</v>
      </c>
      <c r="E32" s="9">
        <v>3.8</v>
      </c>
      <c r="F32" s="9">
        <v>1.07</v>
      </c>
      <c r="G32" s="50"/>
    </row>
    <row r="33" ht="18.5" customHeight="1" spans="1:7">
      <c r="A33" s="10">
        <v>32</v>
      </c>
      <c r="B33" s="9"/>
      <c r="C33" s="9">
        <v>5.97</v>
      </c>
      <c r="D33" s="9">
        <v>47.9</v>
      </c>
      <c r="E33" s="9">
        <v>2.53</v>
      </c>
      <c r="F33" s="9">
        <v>0.35</v>
      </c>
      <c r="G33" s="50"/>
    </row>
    <row r="34" ht="18.5" customHeight="1" spans="1:7">
      <c r="A34" s="10">
        <v>33</v>
      </c>
      <c r="B34" s="9"/>
      <c r="C34" s="9">
        <v>5.9</v>
      </c>
      <c r="D34" s="9">
        <v>68.2</v>
      </c>
      <c r="E34" s="9">
        <v>2.25</v>
      </c>
      <c r="F34" s="9">
        <v>0.48</v>
      </c>
      <c r="G34" s="50"/>
    </row>
    <row r="35" ht="18.5" customHeight="1" spans="1:7">
      <c r="A35" s="10">
        <v>34</v>
      </c>
      <c r="B35" s="9"/>
      <c r="C35" s="9">
        <v>5.42</v>
      </c>
      <c r="D35" s="9">
        <v>29.2</v>
      </c>
      <c r="E35" s="9">
        <v>3.43</v>
      </c>
      <c r="F35" s="9">
        <v>0.92</v>
      </c>
      <c r="G35" s="50"/>
    </row>
    <row r="36" ht="18.5" customHeight="1" spans="1:7">
      <c r="A36" s="10">
        <v>35</v>
      </c>
      <c r="B36" s="9"/>
      <c r="C36" s="9">
        <v>6.36</v>
      </c>
      <c r="D36" s="9">
        <v>61.8</v>
      </c>
      <c r="E36" s="9">
        <v>6.76</v>
      </c>
      <c r="F36" s="9">
        <v>2.01</v>
      </c>
      <c r="G36" s="50"/>
    </row>
    <row r="37" ht="18.5" customHeight="1" spans="1:7">
      <c r="A37" s="10">
        <v>36</v>
      </c>
      <c r="B37" s="9"/>
      <c r="C37" s="9">
        <v>4.88</v>
      </c>
      <c r="D37" s="9">
        <v>64.8</v>
      </c>
      <c r="E37" s="9">
        <v>3.23</v>
      </c>
      <c r="F37" s="9">
        <v>0.74</v>
      </c>
      <c r="G37" s="50"/>
    </row>
    <row r="38" ht="18.5" customHeight="1" spans="1:7">
      <c r="A38" s="10">
        <v>37</v>
      </c>
      <c r="B38" s="9"/>
      <c r="C38" s="9">
        <v>4.9</v>
      </c>
      <c r="D38" s="9">
        <v>53.6</v>
      </c>
      <c r="E38" s="9">
        <v>3.76</v>
      </c>
      <c r="F38" s="9">
        <v>1.32</v>
      </c>
      <c r="G38" s="50"/>
    </row>
    <row r="39" ht="18.5" customHeight="1" spans="1:7">
      <c r="A39" s="10">
        <v>38</v>
      </c>
      <c r="B39" s="9"/>
      <c r="C39" s="9">
        <v>6.6</v>
      </c>
      <c r="D39" s="9">
        <v>76.5</v>
      </c>
      <c r="E39" s="9">
        <v>7.6</v>
      </c>
      <c r="F39" s="9">
        <v>2.45</v>
      </c>
      <c r="G39" s="50"/>
    </row>
    <row r="40" ht="18.5" customHeight="1" spans="1:7">
      <c r="A40" s="10">
        <v>39</v>
      </c>
      <c r="B40" s="9"/>
      <c r="C40" s="9">
        <v>5.45</v>
      </c>
      <c r="D40" s="9">
        <v>68.4</v>
      </c>
      <c r="E40" s="9">
        <v>10</v>
      </c>
      <c r="F40" s="9">
        <v>3.47</v>
      </c>
      <c r="G40" s="50"/>
    </row>
    <row r="41" ht="18.5" customHeight="1" spans="1:7">
      <c r="A41" s="10">
        <v>40</v>
      </c>
      <c r="B41" s="9"/>
      <c r="C41" s="9">
        <v>5.05</v>
      </c>
      <c r="D41" s="9">
        <v>86</v>
      </c>
      <c r="E41" s="9">
        <v>4.11</v>
      </c>
      <c r="F41" s="9">
        <v>0.79</v>
      </c>
      <c r="G41" s="50"/>
    </row>
    <row r="42" ht="18.5" customHeight="1" spans="1:7">
      <c r="A42" s="10">
        <v>41</v>
      </c>
      <c r="B42" s="9"/>
      <c r="C42" s="9">
        <v>6.54</v>
      </c>
      <c r="D42" s="9">
        <v>56.6</v>
      </c>
      <c r="E42" s="9">
        <v>4.87</v>
      </c>
      <c r="F42" s="9">
        <v>1.27</v>
      </c>
      <c r="G42" s="50"/>
    </row>
    <row r="43" ht="18.5" customHeight="1" spans="1:7">
      <c r="A43" s="10">
        <v>42</v>
      </c>
      <c r="B43" s="9"/>
      <c r="C43" s="9">
        <v>7.95</v>
      </c>
      <c r="D43" s="9">
        <v>52</v>
      </c>
      <c r="E43" s="9">
        <v>6.5</v>
      </c>
      <c r="F43" s="9">
        <v>1.38</v>
      </c>
      <c r="G43" s="50"/>
    </row>
    <row r="44" ht="18.5" customHeight="1" spans="1:7">
      <c r="A44" s="10">
        <v>43</v>
      </c>
      <c r="B44" s="9"/>
      <c r="C44" s="9">
        <v>8.22</v>
      </c>
      <c r="D44" s="9">
        <v>23</v>
      </c>
      <c r="E44" s="9">
        <v>2.29</v>
      </c>
      <c r="F44" s="9">
        <v>0.44</v>
      </c>
      <c r="G44" s="50"/>
    </row>
    <row r="45" ht="18.5" customHeight="1" spans="1:7">
      <c r="A45" s="10">
        <v>44</v>
      </c>
      <c r="B45" s="9"/>
      <c r="C45" s="9">
        <v>5.32</v>
      </c>
      <c r="D45" s="9">
        <v>45.6</v>
      </c>
      <c r="E45" s="9">
        <v>2.49</v>
      </c>
      <c r="F45" s="9">
        <v>0.53</v>
      </c>
      <c r="G45" s="50"/>
    </row>
    <row r="46" ht="18.5" customHeight="1" spans="1:7">
      <c r="A46" s="10">
        <v>45</v>
      </c>
      <c r="B46" s="9"/>
      <c r="C46" s="9">
        <v>7.31</v>
      </c>
      <c r="D46" s="9">
        <v>50.7</v>
      </c>
      <c r="E46" s="9">
        <v>3.76</v>
      </c>
      <c r="F46" s="9">
        <v>1.02</v>
      </c>
      <c r="G46" s="50"/>
    </row>
    <row r="47" ht="18.5" customHeight="1" spans="1:7">
      <c r="A47" s="10">
        <v>46</v>
      </c>
      <c r="B47" s="9"/>
      <c r="C47" s="9">
        <v>4.75</v>
      </c>
      <c r="D47" s="9">
        <v>49.2</v>
      </c>
      <c r="E47" s="9">
        <v>2.21</v>
      </c>
      <c r="F47" s="9">
        <v>0.59</v>
      </c>
      <c r="G47" s="50"/>
    </row>
    <row r="48" ht="18.5" customHeight="1" spans="1:7">
      <c r="A48" s="10">
        <v>47</v>
      </c>
      <c r="B48" s="9"/>
      <c r="C48" s="9">
        <v>4.59</v>
      </c>
      <c r="D48" s="9">
        <v>39.9</v>
      </c>
      <c r="E48" s="9">
        <v>3.28</v>
      </c>
      <c r="F48" s="9">
        <v>0.6</v>
      </c>
      <c r="G48" s="50"/>
    </row>
    <row r="49" ht="18.5" customHeight="1" spans="1:7">
      <c r="A49" s="10">
        <v>48</v>
      </c>
      <c r="B49" s="9"/>
      <c r="C49" s="9">
        <v>4.56</v>
      </c>
      <c r="D49" s="9">
        <v>77.8</v>
      </c>
      <c r="E49" s="9">
        <v>3.09</v>
      </c>
      <c r="F49" s="9">
        <v>0.47</v>
      </c>
      <c r="G49" s="50"/>
    </row>
    <row r="50" ht="18.5" customHeight="1" spans="1:7">
      <c r="A50" s="10">
        <v>49</v>
      </c>
      <c r="B50" s="9"/>
      <c r="C50" s="9">
        <v>5.95</v>
      </c>
      <c r="D50" s="9">
        <v>75.8</v>
      </c>
      <c r="E50" s="9">
        <v>2.55</v>
      </c>
      <c r="F50" s="9">
        <v>0.7</v>
      </c>
      <c r="G50" s="50"/>
    </row>
    <row r="51" ht="18.5" customHeight="1" spans="1:7">
      <c r="A51" s="10">
        <v>50</v>
      </c>
      <c r="B51" s="9"/>
      <c r="C51" s="9">
        <v>5</v>
      </c>
      <c r="D51" s="9">
        <v>59.3</v>
      </c>
      <c r="E51" s="9">
        <v>1.78</v>
      </c>
      <c r="F51" s="9">
        <v>0.34</v>
      </c>
      <c r="G51" s="50"/>
    </row>
    <row r="52" ht="18.5" customHeight="1" spans="1:7">
      <c r="A52" s="10">
        <v>51</v>
      </c>
      <c r="B52" s="9"/>
      <c r="C52" s="9">
        <v>5.58</v>
      </c>
      <c r="D52" s="9">
        <v>86.1</v>
      </c>
      <c r="E52" s="9">
        <v>2.48</v>
      </c>
      <c r="F52" s="9">
        <v>0.75</v>
      </c>
      <c r="G52" s="50"/>
    </row>
    <row r="53" ht="18.5" customHeight="1" spans="1:7">
      <c r="A53" s="10">
        <v>52</v>
      </c>
      <c r="B53" s="9"/>
      <c r="C53" s="9">
        <v>5.44</v>
      </c>
      <c r="D53" s="9">
        <v>102</v>
      </c>
      <c r="E53" s="9">
        <v>1.75</v>
      </c>
      <c r="F53" s="9">
        <v>0.31</v>
      </c>
      <c r="G53" s="50"/>
    </row>
    <row r="54" ht="18.5" customHeight="1" spans="1:7">
      <c r="A54" s="10">
        <v>53</v>
      </c>
      <c r="B54" s="9"/>
      <c r="C54" s="9">
        <v>4.64</v>
      </c>
      <c r="D54" s="9">
        <v>25</v>
      </c>
      <c r="E54" s="9">
        <v>0.41</v>
      </c>
      <c r="F54" s="9">
        <v>0.08</v>
      </c>
      <c r="G54" s="50"/>
    </row>
    <row r="55" ht="18.5" customHeight="1" spans="1:7">
      <c r="A55" s="10">
        <v>54</v>
      </c>
      <c r="B55" s="9"/>
      <c r="C55" s="9">
        <v>4.64</v>
      </c>
      <c r="D55" s="9">
        <v>39.5</v>
      </c>
      <c r="E55" s="9">
        <v>0.81</v>
      </c>
      <c r="F55" s="9">
        <v>0.22</v>
      </c>
      <c r="G55" s="50"/>
    </row>
    <row r="56" ht="18.5" customHeight="1" spans="1:7">
      <c r="A56" s="10">
        <v>55</v>
      </c>
      <c r="B56" s="9"/>
      <c r="C56" s="9">
        <v>4.58</v>
      </c>
      <c r="D56" s="9">
        <v>34.1</v>
      </c>
      <c r="E56" s="9">
        <v>1.26</v>
      </c>
      <c r="F56" s="9">
        <v>0.25</v>
      </c>
      <c r="G56" s="50"/>
    </row>
    <row r="57" ht="18.5" customHeight="1" spans="1:7">
      <c r="A57" s="10">
        <v>56</v>
      </c>
      <c r="B57" s="9"/>
      <c r="C57" s="9">
        <v>5.12</v>
      </c>
      <c r="D57" s="9">
        <v>42.1</v>
      </c>
      <c r="E57" s="9">
        <v>1.15</v>
      </c>
      <c r="F57" s="9">
        <v>0.2</v>
      </c>
      <c r="G57" s="50"/>
    </row>
    <row r="58" ht="18.5" customHeight="1" spans="1:7">
      <c r="A58" s="10">
        <v>57</v>
      </c>
      <c r="B58" s="9"/>
      <c r="C58" s="9">
        <v>6.1</v>
      </c>
      <c r="D58" s="9">
        <v>30.7</v>
      </c>
      <c r="E58" s="9">
        <v>0.97</v>
      </c>
      <c r="F58" s="9">
        <v>0.1</v>
      </c>
      <c r="G58" s="50"/>
    </row>
    <row r="59" ht="18.5" customHeight="1" spans="1:7">
      <c r="A59" s="10">
        <v>58</v>
      </c>
      <c r="B59" s="9"/>
      <c r="C59" s="9">
        <v>5.49</v>
      </c>
      <c r="D59" s="9">
        <v>61.3</v>
      </c>
      <c r="E59" s="9">
        <v>1.31</v>
      </c>
      <c r="F59" s="9">
        <v>0.22</v>
      </c>
      <c r="G59" s="50"/>
    </row>
    <row r="60" ht="18.5" customHeight="1" spans="1:7">
      <c r="A60" s="10">
        <v>59</v>
      </c>
      <c r="B60" s="9"/>
      <c r="C60" s="9">
        <v>5.4</v>
      </c>
      <c r="D60" s="9">
        <v>28.8</v>
      </c>
      <c r="E60" s="9">
        <v>1.35</v>
      </c>
      <c r="F60" s="9">
        <v>0.13</v>
      </c>
      <c r="G60" s="50"/>
    </row>
    <row r="61" ht="18.5" customHeight="1" spans="1:7">
      <c r="A61" s="10">
        <v>60</v>
      </c>
      <c r="B61" s="9"/>
      <c r="C61" s="9">
        <v>5.5</v>
      </c>
      <c r="D61" s="9">
        <v>38.1</v>
      </c>
      <c r="E61" s="9">
        <v>1.28</v>
      </c>
      <c r="F61" s="9">
        <v>0.19</v>
      </c>
      <c r="G61" s="50"/>
    </row>
    <row r="62" ht="18.5" customHeight="1" spans="1:7">
      <c r="A62" s="10">
        <v>61</v>
      </c>
      <c r="B62" s="9"/>
      <c r="C62" s="9">
        <v>8.41</v>
      </c>
      <c r="D62" s="9">
        <v>29.2</v>
      </c>
      <c r="E62" s="9">
        <v>1.05</v>
      </c>
      <c r="F62" s="9">
        <v>0.09</v>
      </c>
      <c r="G62" s="50"/>
    </row>
    <row r="63" ht="18.5" customHeight="1" spans="1:7">
      <c r="A63" s="10">
        <v>62</v>
      </c>
      <c r="B63" s="9"/>
      <c r="C63" s="9">
        <v>5.12</v>
      </c>
      <c r="D63" s="9">
        <v>30.2</v>
      </c>
      <c r="E63" s="9">
        <v>0.89</v>
      </c>
      <c r="F63" s="9">
        <v>0.26</v>
      </c>
      <c r="G63" s="50"/>
    </row>
    <row r="64" ht="18.5" customHeight="1" spans="1:7">
      <c r="A64" s="10">
        <v>63</v>
      </c>
      <c r="B64" s="9"/>
      <c r="C64" s="9">
        <v>8.1</v>
      </c>
      <c r="D64" s="9">
        <v>54.7</v>
      </c>
      <c r="E64" s="9">
        <v>1.61</v>
      </c>
      <c r="F64" s="9">
        <v>0.3</v>
      </c>
      <c r="G64" s="50"/>
    </row>
    <row r="65" ht="18.5" customHeight="1" spans="1:7">
      <c r="A65" s="10">
        <v>64</v>
      </c>
      <c r="B65" s="9"/>
      <c r="C65" s="9">
        <v>5.02</v>
      </c>
      <c r="D65" s="9">
        <v>35.7</v>
      </c>
      <c r="E65" s="9">
        <v>1.15</v>
      </c>
      <c r="F65" s="9">
        <v>0.19</v>
      </c>
      <c r="G65" s="50"/>
    </row>
    <row r="66" ht="18.5" customHeight="1" spans="1:7">
      <c r="A66" s="10">
        <v>65</v>
      </c>
      <c r="B66" s="9"/>
      <c r="C66" s="9">
        <v>4.74</v>
      </c>
      <c r="D66" s="9">
        <v>29.4</v>
      </c>
      <c r="E66" s="9">
        <v>1.16</v>
      </c>
      <c r="F66" s="9">
        <v>0.27</v>
      </c>
      <c r="G66" s="50"/>
    </row>
    <row r="67" ht="18.5" customHeight="1" spans="1:7">
      <c r="A67" s="10">
        <v>66</v>
      </c>
      <c r="B67" s="9"/>
      <c r="C67" s="9">
        <v>4.58</v>
      </c>
      <c r="D67" s="9">
        <v>34.5</v>
      </c>
      <c r="E67" s="9">
        <v>1.17</v>
      </c>
      <c r="F67" s="9">
        <v>0.16</v>
      </c>
      <c r="G67" s="50"/>
    </row>
    <row r="68" ht="18.5" customHeight="1" spans="1:7">
      <c r="A68" s="10">
        <v>67</v>
      </c>
      <c r="B68" s="9"/>
      <c r="C68" s="9">
        <v>4.55</v>
      </c>
      <c r="D68" s="9">
        <v>24.3</v>
      </c>
      <c r="E68" s="9">
        <v>1.06</v>
      </c>
      <c r="F68" s="9">
        <v>0.14</v>
      </c>
      <c r="G68" s="50"/>
    </row>
    <row r="69" ht="18.5" customHeight="1" spans="1:7">
      <c r="A69" s="10">
        <v>68</v>
      </c>
      <c r="B69" s="9"/>
      <c r="C69" s="9">
        <v>4.64</v>
      </c>
      <c r="D69" s="9">
        <v>40</v>
      </c>
      <c r="E69" s="9">
        <v>1.02</v>
      </c>
      <c r="F69" s="9">
        <v>0.1</v>
      </c>
      <c r="G69" s="50"/>
    </row>
    <row r="70" ht="18.5" customHeight="1" spans="1:7">
      <c r="A70" s="10">
        <v>69</v>
      </c>
      <c r="B70" s="9"/>
      <c r="C70" s="9">
        <v>5.2</v>
      </c>
      <c r="D70" s="9">
        <v>63.1</v>
      </c>
      <c r="E70" s="9">
        <v>2.72</v>
      </c>
      <c r="F70" s="9">
        <v>0.53</v>
      </c>
      <c r="G70" s="50"/>
    </row>
    <row r="71" ht="18.5" customHeight="1" spans="1:7">
      <c r="A71" s="10">
        <v>70</v>
      </c>
      <c r="B71" s="9"/>
      <c r="C71" s="9">
        <v>6.41</v>
      </c>
      <c r="D71" s="9">
        <v>48.2</v>
      </c>
      <c r="E71" s="9">
        <v>3.84</v>
      </c>
      <c r="F71" s="9">
        <v>0.67</v>
      </c>
      <c r="G71" s="50"/>
    </row>
    <row r="72" ht="18.5" customHeight="1" spans="1:7">
      <c r="A72" s="10">
        <v>71</v>
      </c>
      <c r="B72" s="9"/>
      <c r="C72" s="9">
        <v>7.59</v>
      </c>
      <c r="D72" s="9">
        <v>32.1</v>
      </c>
      <c r="E72" s="9">
        <v>2.09</v>
      </c>
      <c r="F72" s="9">
        <v>0.32</v>
      </c>
      <c r="G72" s="50"/>
    </row>
    <row r="73" ht="18.5" customHeight="1" spans="1:7">
      <c r="A73" s="10">
        <v>72</v>
      </c>
      <c r="B73" s="9"/>
      <c r="C73" s="9">
        <v>6.95</v>
      </c>
      <c r="D73" s="9">
        <v>43.5</v>
      </c>
      <c r="E73" s="9">
        <v>2.77</v>
      </c>
      <c r="F73" s="9">
        <v>0.64</v>
      </c>
      <c r="G73" s="50"/>
    </row>
    <row r="74" ht="18.5" customHeight="1" spans="1:7">
      <c r="A74" s="10">
        <v>73</v>
      </c>
      <c r="B74" s="9"/>
      <c r="C74" s="9">
        <v>5.77</v>
      </c>
      <c r="D74" s="9">
        <v>49.8</v>
      </c>
      <c r="E74" s="9">
        <v>2.6</v>
      </c>
      <c r="F74" s="9">
        <v>0.59</v>
      </c>
      <c r="G74" s="50"/>
    </row>
    <row r="75" ht="18.5" customHeight="1" spans="1:7">
      <c r="A75" s="10">
        <v>74</v>
      </c>
      <c r="B75" s="9"/>
      <c r="C75" s="9">
        <v>6.7</v>
      </c>
      <c r="D75" s="9">
        <v>16.74</v>
      </c>
      <c r="E75" s="9">
        <v>1.86</v>
      </c>
      <c r="F75" s="9">
        <v>0.11</v>
      </c>
      <c r="G75" s="50">
        <v>28</v>
      </c>
    </row>
    <row r="76" ht="18.5" customHeight="1" spans="1:7">
      <c r="A76" s="10">
        <v>75</v>
      </c>
      <c r="B76" s="9"/>
      <c r="C76" s="9">
        <v>6.32</v>
      </c>
      <c r="D76" s="9">
        <v>34.2</v>
      </c>
      <c r="E76" s="9">
        <v>0.32</v>
      </c>
      <c r="F76" s="9">
        <v>0.08</v>
      </c>
      <c r="G76" s="50">
        <v>29</v>
      </c>
    </row>
    <row r="77" ht="18.5" customHeight="1" spans="1:7">
      <c r="A77" s="10">
        <v>76</v>
      </c>
      <c r="B77" s="9"/>
      <c r="C77" s="9">
        <v>7.9</v>
      </c>
      <c r="D77" s="9">
        <v>27.8</v>
      </c>
      <c r="E77" s="9">
        <v>0.21</v>
      </c>
      <c r="F77" s="9">
        <v>0.04</v>
      </c>
      <c r="G77" s="50"/>
    </row>
    <row r="78" ht="18.5" customHeight="1" spans="1:7">
      <c r="A78" s="10">
        <v>77</v>
      </c>
      <c r="B78" s="9"/>
      <c r="C78" s="9">
        <v>5.44</v>
      </c>
      <c r="D78" s="9">
        <v>34.26</v>
      </c>
      <c r="E78" s="9">
        <v>0.773</v>
      </c>
      <c r="F78" s="9">
        <v>0.076</v>
      </c>
      <c r="G78" s="50">
        <v>30</v>
      </c>
    </row>
    <row r="79" ht="18.5" customHeight="1" spans="1:7">
      <c r="A79" s="10">
        <v>78</v>
      </c>
      <c r="B79" s="9"/>
      <c r="C79" s="9">
        <v>6.42</v>
      </c>
      <c r="D79" s="9">
        <v>11.69</v>
      </c>
      <c r="E79" s="9">
        <v>0.701</v>
      </c>
      <c r="F79" s="9">
        <v>0.108</v>
      </c>
      <c r="G79" s="50"/>
    </row>
    <row r="80" ht="18.5" customHeight="1" spans="1:7">
      <c r="A80" s="10">
        <v>79</v>
      </c>
      <c r="B80" s="9"/>
      <c r="C80" s="9">
        <v>7.24</v>
      </c>
      <c r="D80" s="9">
        <v>32.85</v>
      </c>
      <c r="E80" s="9">
        <v>0.649</v>
      </c>
      <c r="F80" s="9">
        <v>0.157</v>
      </c>
      <c r="G80" s="50"/>
    </row>
    <row r="81" ht="18.5" customHeight="1" spans="1:7">
      <c r="A81" s="10">
        <v>80</v>
      </c>
      <c r="B81" s="9"/>
      <c r="C81" s="9">
        <v>8.48</v>
      </c>
      <c r="D81" s="9">
        <v>16.3</v>
      </c>
      <c r="E81" s="9">
        <v>1.366</v>
      </c>
      <c r="F81" s="9">
        <v>0.189</v>
      </c>
      <c r="G81" s="50"/>
    </row>
    <row r="82" ht="18.5" customHeight="1" spans="1:7">
      <c r="A82" s="10">
        <v>81</v>
      </c>
      <c r="B82" s="9"/>
      <c r="C82" s="9">
        <v>7.8</v>
      </c>
      <c r="D82" s="9">
        <v>4.9</v>
      </c>
      <c r="E82" s="9">
        <v>1.5</v>
      </c>
      <c r="F82" s="9">
        <v>0.668</v>
      </c>
      <c r="G82" s="50">
        <v>31</v>
      </c>
    </row>
    <row r="83" ht="18.5" customHeight="1" spans="1:7">
      <c r="A83" s="10">
        <v>82</v>
      </c>
      <c r="B83" s="9"/>
      <c r="C83" s="9">
        <v>6.7</v>
      </c>
      <c r="D83" s="9">
        <v>35.98</v>
      </c>
      <c r="E83" s="9">
        <v>0.38</v>
      </c>
      <c r="F83" s="9">
        <v>0</v>
      </c>
      <c r="G83" s="50">
        <v>32</v>
      </c>
    </row>
    <row r="84" ht="18.5" customHeight="1" spans="1:7">
      <c r="A84" s="10">
        <v>83</v>
      </c>
      <c r="B84" s="9"/>
      <c r="C84" s="9">
        <v>6.25</v>
      </c>
      <c r="D84" s="9">
        <v>34.1</v>
      </c>
      <c r="E84" s="9">
        <v>4.62</v>
      </c>
      <c r="F84" s="9">
        <v>3.2</v>
      </c>
      <c r="G84" s="50"/>
    </row>
    <row r="85" ht="18.5" customHeight="1" spans="1:7">
      <c r="A85" s="10">
        <v>84</v>
      </c>
      <c r="B85" s="9"/>
      <c r="C85" s="9">
        <v>6.3</v>
      </c>
      <c r="D85" s="9">
        <v>35.2</v>
      </c>
      <c r="E85" s="9">
        <v>9.6</v>
      </c>
      <c r="F85" s="9">
        <v>5.87</v>
      </c>
      <c r="G85" s="50"/>
    </row>
    <row r="86" ht="18.5" customHeight="1" spans="1:7">
      <c r="A86" s="10">
        <v>85</v>
      </c>
      <c r="B86" s="9"/>
      <c r="C86" s="9">
        <v>5.56</v>
      </c>
      <c r="D86" s="9">
        <v>30</v>
      </c>
      <c r="E86" s="9">
        <v>0.448</v>
      </c>
      <c r="F86" s="9">
        <v>0.261</v>
      </c>
      <c r="G86" s="50">
        <v>33</v>
      </c>
    </row>
    <row r="87" ht="18.5" customHeight="1" spans="1:7">
      <c r="A87" s="10">
        <v>86</v>
      </c>
      <c r="B87" s="9" t="s">
        <v>64</v>
      </c>
      <c r="C87" s="9">
        <v>5.56</v>
      </c>
      <c r="D87" s="9">
        <v>5.3</v>
      </c>
      <c r="E87" s="9">
        <v>1.55</v>
      </c>
      <c r="F87" s="9">
        <v>0.1</v>
      </c>
      <c r="G87" s="50">
        <v>34</v>
      </c>
    </row>
    <row r="88" ht="18.5" customHeight="1" spans="1:7">
      <c r="A88" s="10">
        <v>87</v>
      </c>
      <c r="B88" s="9"/>
      <c r="C88" s="9">
        <v>6.97</v>
      </c>
      <c r="D88" s="9">
        <v>51.7</v>
      </c>
      <c r="E88" s="9">
        <v>1.98</v>
      </c>
      <c r="F88" s="9">
        <v>0.67</v>
      </c>
      <c r="G88" s="50"/>
    </row>
    <row r="89" ht="18.5" customHeight="1" spans="1:7">
      <c r="A89" s="10">
        <v>88</v>
      </c>
      <c r="B89" s="9"/>
      <c r="C89" s="9">
        <v>7.78</v>
      </c>
      <c r="D89" s="9">
        <v>5.3</v>
      </c>
      <c r="E89" s="9">
        <v>2.57</v>
      </c>
      <c r="F89" s="9">
        <v>0.6</v>
      </c>
      <c r="G89" s="50"/>
    </row>
    <row r="90" ht="18.5" customHeight="1" spans="1:7">
      <c r="A90" s="10">
        <v>89</v>
      </c>
      <c r="B90" s="9" t="s">
        <v>62</v>
      </c>
      <c r="C90" s="9">
        <v>6.53</v>
      </c>
      <c r="D90" s="9">
        <v>31.41</v>
      </c>
      <c r="E90" s="9">
        <v>3.12</v>
      </c>
      <c r="F90" s="9">
        <v>2.75</v>
      </c>
      <c r="G90" s="50">
        <v>35</v>
      </c>
    </row>
    <row r="91" ht="18.5" customHeight="1" spans="1:7">
      <c r="A91" s="10">
        <v>90</v>
      </c>
      <c r="B91" s="9"/>
      <c r="C91" s="9">
        <v>6.92</v>
      </c>
      <c r="D91" s="9">
        <v>17</v>
      </c>
      <c r="E91" s="9">
        <v>0.25</v>
      </c>
      <c r="F91" s="9">
        <v>0.12</v>
      </c>
      <c r="G91" s="50">
        <v>36</v>
      </c>
    </row>
    <row r="92" ht="18.5" customHeight="1" spans="1:7">
      <c r="A92" s="10">
        <v>91</v>
      </c>
      <c r="B92" s="9"/>
      <c r="C92" s="9">
        <v>5.2</v>
      </c>
      <c r="D92" s="9">
        <v>35.3</v>
      </c>
      <c r="E92" s="9">
        <v>1.17</v>
      </c>
      <c r="F92" s="9">
        <v>0.39</v>
      </c>
      <c r="G92" s="50">
        <v>37</v>
      </c>
    </row>
    <row r="93" ht="18.5" customHeight="1" spans="1:7">
      <c r="A93" s="10">
        <v>92</v>
      </c>
      <c r="B93" s="9"/>
      <c r="C93" s="9">
        <v>5.44</v>
      </c>
      <c r="D93" s="9">
        <v>34.26</v>
      </c>
      <c r="E93" s="9">
        <v>0.773</v>
      </c>
      <c r="F93" s="9">
        <v>0.076</v>
      </c>
      <c r="G93" s="50">
        <v>38</v>
      </c>
    </row>
    <row r="94" ht="18.5" customHeight="1" spans="1:7">
      <c r="A94" s="10">
        <v>93</v>
      </c>
      <c r="B94" s="9"/>
      <c r="C94" s="9">
        <v>6.42</v>
      </c>
      <c r="D94" s="9">
        <v>11.69</v>
      </c>
      <c r="E94" s="9">
        <v>0.701</v>
      </c>
      <c r="F94" s="9">
        <v>0.108</v>
      </c>
      <c r="G94" s="50"/>
    </row>
    <row r="95" ht="18.5" customHeight="1" spans="1:7">
      <c r="A95" s="10">
        <v>94</v>
      </c>
      <c r="B95" s="9"/>
      <c r="C95" s="9">
        <v>7.24</v>
      </c>
      <c r="D95" s="9">
        <v>32.85</v>
      </c>
      <c r="E95" s="9">
        <v>0.649</v>
      </c>
      <c r="F95" s="9">
        <v>0.157</v>
      </c>
      <c r="G95" s="50"/>
    </row>
    <row r="96" ht="18.5" customHeight="1" spans="1:7">
      <c r="A96" s="10">
        <v>95</v>
      </c>
      <c r="B96" s="9"/>
      <c r="C96" s="9">
        <v>8.48</v>
      </c>
      <c r="D96" s="9">
        <v>16.3</v>
      </c>
      <c r="E96" s="9">
        <v>1.366</v>
      </c>
      <c r="F96" s="9">
        <v>0.189</v>
      </c>
      <c r="G96" s="50"/>
    </row>
    <row r="97" ht="18.5" customHeight="1" spans="1:7">
      <c r="A97" s="10">
        <v>96</v>
      </c>
      <c r="B97" s="9"/>
      <c r="C97" s="9">
        <v>7.1</v>
      </c>
      <c r="D97" s="9">
        <v>34.4</v>
      </c>
      <c r="E97" s="9">
        <v>0.68</v>
      </c>
      <c r="F97" s="9">
        <v>0.12</v>
      </c>
      <c r="G97" s="50">
        <v>39</v>
      </c>
    </row>
    <row r="98" ht="18.5" customHeight="1" spans="1:7">
      <c r="A98" s="10">
        <v>97</v>
      </c>
      <c r="B98" s="9"/>
      <c r="C98" s="9">
        <v>6.62</v>
      </c>
      <c r="D98" s="9">
        <v>25.12</v>
      </c>
      <c r="E98" s="9">
        <v>4.98</v>
      </c>
      <c r="F98" s="9">
        <v>1.33</v>
      </c>
      <c r="G98" s="50">
        <v>40</v>
      </c>
    </row>
    <row r="99" ht="18.5" customHeight="1" spans="1:7">
      <c r="A99" s="10">
        <v>98</v>
      </c>
      <c r="B99" s="9"/>
      <c r="C99" s="9">
        <v>5.4</v>
      </c>
      <c r="D99" s="9">
        <v>35.7</v>
      </c>
      <c r="E99" s="9">
        <v>2.46</v>
      </c>
      <c r="F99" s="9">
        <v>0.56</v>
      </c>
      <c r="G99" s="50">
        <v>41</v>
      </c>
    </row>
    <row r="100" ht="18.5" customHeight="1" spans="1:7">
      <c r="A100" s="10">
        <v>99</v>
      </c>
      <c r="B100" s="9"/>
      <c r="C100" s="9">
        <v>5.44</v>
      </c>
      <c r="D100" s="9">
        <v>10.7</v>
      </c>
      <c r="E100" s="9">
        <v>0.124</v>
      </c>
      <c r="F100" s="9">
        <v>0.0967</v>
      </c>
      <c r="G100" s="50">
        <v>42</v>
      </c>
    </row>
    <row r="101" ht="18.5" customHeight="1" spans="1:7">
      <c r="A101" s="10">
        <v>100</v>
      </c>
      <c r="B101" s="9"/>
      <c r="C101" s="9">
        <v>5.32</v>
      </c>
      <c r="D101" s="9">
        <v>9.1</v>
      </c>
      <c r="E101" s="9">
        <v>0.061</v>
      </c>
      <c r="F101" s="9">
        <v>0.0156</v>
      </c>
      <c r="G101" s="50"/>
    </row>
    <row r="102" ht="18.5" customHeight="1" spans="1:7">
      <c r="A102" s="10">
        <v>101</v>
      </c>
      <c r="B102" s="9"/>
      <c r="C102" s="9">
        <v>4.86</v>
      </c>
      <c r="D102" s="9">
        <v>18.4</v>
      </c>
      <c r="E102" s="9">
        <v>0.078</v>
      </c>
      <c r="F102" s="9">
        <v>0.0506</v>
      </c>
      <c r="G102" s="50"/>
    </row>
    <row r="103" ht="18.5" customHeight="1" spans="1:7">
      <c r="A103" s="10">
        <v>102</v>
      </c>
      <c r="B103" s="9"/>
      <c r="C103" s="9">
        <v>4.42</v>
      </c>
      <c r="D103" s="9">
        <v>24.6</v>
      </c>
      <c r="E103" s="9">
        <v>0.332</v>
      </c>
      <c r="F103" s="9">
        <v>0.0221</v>
      </c>
      <c r="G103" s="50"/>
    </row>
    <row r="104" ht="18.5" customHeight="1" spans="1:7">
      <c r="A104" s="10">
        <v>103</v>
      </c>
      <c r="B104" s="9"/>
      <c r="C104" s="9">
        <v>4.5</v>
      </c>
      <c r="D104" s="9">
        <v>24.7</v>
      </c>
      <c r="E104" s="9">
        <v>0.259</v>
      </c>
      <c r="F104" s="9">
        <v>0.0226</v>
      </c>
      <c r="G104" s="50"/>
    </row>
    <row r="105" ht="18.5" customHeight="1" spans="1:7">
      <c r="A105" s="10">
        <v>104</v>
      </c>
      <c r="B105" s="9"/>
      <c r="C105" s="9">
        <v>4.07</v>
      </c>
      <c r="D105" s="9">
        <v>24.6</v>
      </c>
      <c r="E105" s="9">
        <v>0.385</v>
      </c>
      <c r="F105" s="9">
        <v>0.0107</v>
      </c>
      <c r="G105" s="50"/>
    </row>
    <row r="106" ht="18.5" customHeight="1" spans="1:7">
      <c r="A106" s="10">
        <v>105</v>
      </c>
      <c r="B106" s="9"/>
      <c r="C106" s="9">
        <v>5.63</v>
      </c>
      <c r="D106" s="9">
        <v>16.3</v>
      </c>
      <c r="E106" s="9">
        <v>0.109</v>
      </c>
      <c r="F106" s="9">
        <v>0.0747</v>
      </c>
      <c r="G106" s="50"/>
    </row>
    <row r="107" ht="18.5" customHeight="1" spans="1:7">
      <c r="A107" s="10">
        <v>106</v>
      </c>
      <c r="B107" s="9"/>
      <c r="C107" s="9">
        <v>5.79</v>
      </c>
      <c r="D107" s="9">
        <v>16.2</v>
      </c>
      <c r="E107" s="9">
        <v>0.04</v>
      </c>
      <c r="F107" s="9">
        <v>0.0236</v>
      </c>
      <c r="G107" s="50"/>
    </row>
    <row r="108" ht="18.5" customHeight="1" spans="1:7">
      <c r="A108" s="10">
        <v>107</v>
      </c>
      <c r="B108" s="9"/>
      <c r="C108" s="9">
        <v>5.83</v>
      </c>
      <c r="D108" s="9">
        <v>17</v>
      </c>
      <c r="E108" s="9">
        <v>1.311</v>
      </c>
      <c r="F108" s="9">
        <v>0.5158</v>
      </c>
      <c r="G108" s="50"/>
    </row>
    <row r="109" ht="18.5" customHeight="1" spans="1:7">
      <c r="A109" s="10">
        <v>108</v>
      </c>
      <c r="B109" s="9"/>
      <c r="C109" s="9">
        <v>4.89</v>
      </c>
      <c r="D109" s="9">
        <v>30.1</v>
      </c>
      <c r="E109" s="9">
        <v>0.117</v>
      </c>
      <c r="F109" s="9">
        <v>0.1563</v>
      </c>
      <c r="G109" s="50"/>
    </row>
    <row r="110" ht="18.5" customHeight="1" spans="1:7">
      <c r="A110" s="10">
        <v>109</v>
      </c>
      <c r="B110" s="9"/>
      <c r="C110" s="9">
        <v>4.43</v>
      </c>
      <c r="D110" s="9">
        <v>4.8</v>
      </c>
      <c r="E110" s="9">
        <v>0.937</v>
      </c>
      <c r="F110" s="9">
        <v>0.3783</v>
      </c>
      <c r="G110" s="50"/>
    </row>
    <row r="111" ht="18.5" customHeight="1" spans="1:7">
      <c r="A111" s="10">
        <v>110</v>
      </c>
      <c r="B111" s="9"/>
      <c r="C111" s="9">
        <v>4.59</v>
      </c>
      <c r="D111" s="9">
        <v>18.1</v>
      </c>
      <c r="E111" s="9">
        <v>1.709</v>
      </c>
      <c r="F111" s="9">
        <v>0.8943</v>
      </c>
      <c r="G111" s="50"/>
    </row>
    <row r="112" ht="18.5" customHeight="1" spans="1:7">
      <c r="A112" s="10">
        <v>111</v>
      </c>
      <c r="B112" s="9"/>
      <c r="C112" s="9">
        <v>4.57</v>
      </c>
      <c r="D112" s="9">
        <v>21.4</v>
      </c>
      <c r="E112" s="9">
        <v>3.888</v>
      </c>
      <c r="F112" s="9">
        <v>2.1703</v>
      </c>
      <c r="G112" s="50"/>
    </row>
    <row r="113" ht="18.5" customHeight="1" spans="1:7">
      <c r="A113" s="10">
        <v>112</v>
      </c>
      <c r="B113" s="9"/>
      <c r="C113" s="9">
        <v>6.06</v>
      </c>
      <c r="D113" s="9">
        <v>32</v>
      </c>
      <c r="E113" s="9">
        <v>0.31</v>
      </c>
      <c r="F113" s="9">
        <v>0.2683</v>
      </c>
      <c r="G113" s="50"/>
    </row>
    <row r="114" ht="18.5" customHeight="1" spans="1:7">
      <c r="A114" s="10">
        <v>113</v>
      </c>
      <c r="B114" s="9"/>
      <c r="C114" s="9">
        <v>6.41</v>
      </c>
      <c r="D114" s="9">
        <v>19.1</v>
      </c>
      <c r="E114" s="9">
        <v>0.191</v>
      </c>
      <c r="F114" s="9">
        <v>0.1518</v>
      </c>
      <c r="G114" s="50"/>
    </row>
    <row r="115" ht="18.5" customHeight="1" spans="1:7">
      <c r="A115" s="10">
        <v>114</v>
      </c>
      <c r="B115" s="9"/>
      <c r="C115" s="9">
        <v>4.24</v>
      </c>
      <c r="D115" s="9">
        <v>26.1</v>
      </c>
      <c r="E115" s="9">
        <v>0.09</v>
      </c>
      <c r="F115" s="9">
        <v>0.0173</v>
      </c>
      <c r="G115" s="50"/>
    </row>
    <row r="116" ht="18.5" customHeight="1" spans="1:7">
      <c r="A116" s="10">
        <v>115</v>
      </c>
      <c r="B116" s="9"/>
      <c r="C116" s="9">
        <v>4.68</v>
      </c>
      <c r="D116" s="9">
        <v>23</v>
      </c>
      <c r="E116" s="9">
        <v>0.304</v>
      </c>
      <c r="F116" s="9">
        <v>0.0311</v>
      </c>
      <c r="G116" s="50"/>
    </row>
    <row r="117" ht="18.5" customHeight="1" spans="1:7">
      <c r="A117" s="10">
        <v>116</v>
      </c>
      <c r="B117" s="9"/>
      <c r="C117" s="9">
        <v>4.55</v>
      </c>
      <c r="D117" s="9">
        <v>13.7</v>
      </c>
      <c r="E117" s="9">
        <v>0.217</v>
      </c>
      <c r="F117" s="9">
        <v>0.0044</v>
      </c>
      <c r="G117" s="50"/>
    </row>
    <row r="118" ht="18.5" customHeight="1" spans="1:7">
      <c r="A118" s="10">
        <v>117</v>
      </c>
      <c r="B118" s="9"/>
      <c r="C118" s="9">
        <v>4.93</v>
      </c>
      <c r="D118" s="9">
        <v>19.4</v>
      </c>
      <c r="E118" s="9">
        <v>0.38</v>
      </c>
      <c r="F118" s="9">
        <v>0.1238</v>
      </c>
      <c r="G118" s="50"/>
    </row>
    <row r="119" ht="18.5" customHeight="1" spans="1:7">
      <c r="A119" s="10">
        <v>118</v>
      </c>
      <c r="B119" s="9"/>
      <c r="C119" s="9">
        <v>5.29</v>
      </c>
      <c r="D119" s="9">
        <v>19.7</v>
      </c>
      <c r="E119" s="9">
        <v>0.556</v>
      </c>
      <c r="F119" s="9">
        <v>0.095</v>
      </c>
      <c r="G119" s="50"/>
    </row>
    <row r="120" ht="18.5" customHeight="1" spans="1:7">
      <c r="A120" s="10">
        <v>119</v>
      </c>
      <c r="B120" s="9"/>
      <c r="C120" s="9">
        <v>4.67</v>
      </c>
      <c r="D120" s="9">
        <v>20.6</v>
      </c>
      <c r="E120" s="9">
        <v>0.131</v>
      </c>
      <c r="F120" s="9">
        <v>0.057</v>
      </c>
      <c r="G120" s="50"/>
    </row>
    <row r="121" ht="18.5" customHeight="1" spans="1:7">
      <c r="A121" s="10">
        <v>120</v>
      </c>
      <c r="B121" s="9"/>
      <c r="C121" s="9">
        <v>4.92</v>
      </c>
      <c r="D121" s="9">
        <v>18.3</v>
      </c>
      <c r="E121" s="9">
        <v>0.157</v>
      </c>
      <c r="F121" s="9">
        <v>0.0659</v>
      </c>
      <c r="G121" s="50"/>
    </row>
    <row r="122" ht="18.5" customHeight="1" spans="1:7">
      <c r="A122" s="10">
        <v>121</v>
      </c>
      <c r="B122" s="9"/>
      <c r="C122" s="9">
        <v>6.12</v>
      </c>
      <c r="D122" s="9">
        <v>18.5</v>
      </c>
      <c r="E122" s="9">
        <v>0.113</v>
      </c>
      <c r="F122" s="9">
        <v>0.0327</v>
      </c>
      <c r="G122" s="50"/>
    </row>
    <row r="123" ht="18.5" customHeight="1" spans="1:7">
      <c r="A123" s="10">
        <v>122</v>
      </c>
      <c r="B123" s="9"/>
      <c r="C123" s="9">
        <v>4.92</v>
      </c>
      <c r="D123" s="9">
        <v>28.8</v>
      </c>
      <c r="E123" s="9">
        <v>0.259</v>
      </c>
      <c r="F123" s="9">
        <v>0.0297</v>
      </c>
      <c r="G123" s="50"/>
    </row>
    <row r="124" ht="18.5" customHeight="1" spans="1:7">
      <c r="A124" s="10">
        <v>123</v>
      </c>
      <c r="B124" s="9"/>
      <c r="C124" s="9">
        <v>4.87</v>
      </c>
      <c r="D124" s="9">
        <v>25.8</v>
      </c>
      <c r="E124" s="9">
        <v>1.034</v>
      </c>
      <c r="F124" s="9">
        <v>0.0282</v>
      </c>
      <c r="G124" s="50"/>
    </row>
    <row r="125" ht="18.5" customHeight="1" spans="1:7">
      <c r="A125" s="10">
        <v>124</v>
      </c>
      <c r="B125" s="9"/>
      <c r="C125" s="9">
        <v>4.7</v>
      </c>
      <c r="D125" s="9">
        <v>16.9</v>
      </c>
      <c r="E125" s="9">
        <v>0.064</v>
      </c>
      <c r="F125" s="9">
        <v>0.0555</v>
      </c>
      <c r="G125" s="50"/>
    </row>
    <row r="126" ht="18.5" customHeight="1" spans="1:7">
      <c r="A126" s="10">
        <v>125</v>
      </c>
      <c r="B126" s="9"/>
      <c r="C126" s="9">
        <v>7.21</v>
      </c>
      <c r="D126" s="9">
        <v>27.9</v>
      </c>
      <c r="E126" s="9">
        <v>1.271</v>
      </c>
      <c r="F126" s="9">
        <v>0.3823</v>
      </c>
      <c r="G126" s="50"/>
    </row>
    <row r="127" ht="18.5" customHeight="1" spans="1:7">
      <c r="A127" s="10">
        <v>126</v>
      </c>
      <c r="B127" s="9"/>
      <c r="C127" s="9">
        <v>7.41</v>
      </c>
      <c r="D127" s="9">
        <v>23.5</v>
      </c>
      <c r="E127" s="9">
        <v>1.485</v>
      </c>
      <c r="F127" s="9">
        <v>0.3903</v>
      </c>
      <c r="G127" s="50"/>
    </row>
    <row r="128" ht="18.5" customHeight="1" spans="1:7">
      <c r="A128" s="10">
        <v>127</v>
      </c>
      <c r="B128" s="9"/>
      <c r="C128" s="9">
        <v>7.42</v>
      </c>
      <c r="D128" s="9">
        <v>30.4</v>
      </c>
      <c r="E128" s="9">
        <v>1.483</v>
      </c>
      <c r="F128" s="9">
        <v>0.4173</v>
      </c>
      <c r="G128" s="50"/>
    </row>
    <row r="129" ht="18.5" customHeight="1" spans="1:7">
      <c r="A129" s="10">
        <v>128</v>
      </c>
      <c r="B129" s="9"/>
      <c r="C129" s="9">
        <v>7.15</v>
      </c>
      <c r="D129" s="9">
        <v>7.64</v>
      </c>
      <c r="E129" s="9">
        <v>0.442</v>
      </c>
      <c r="F129" s="9">
        <v>0.2768</v>
      </c>
      <c r="G129" s="50"/>
    </row>
    <row r="130" ht="18.5" customHeight="1" spans="1:7">
      <c r="A130" s="10">
        <v>129</v>
      </c>
      <c r="B130" s="9"/>
      <c r="C130" s="9">
        <v>5.32</v>
      </c>
      <c r="D130" s="9">
        <v>23.5</v>
      </c>
      <c r="E130" s="9">
        <v>1.108</v>
      </c>
      <c r="F130" s="9">
        <v>0.5878</v>
      </c>
      <c r="G130" s="50"/>
    </row>
    <row r="131" ht="18.5" customHeight="1" spans="1:7">
      <c r="A131" s="10">
        <v>130</v>
      </c>
      <c r="B131" s="9"/>
      <c r="C131" s="9">
        <v>5.89</v>
      </c>
      <c r="D131" s="9">
        <v>15.3</v>
      </c>
      <c r="E131" s="9">
        <v>0.299</v>
      </c>
      <c r="F131" s="9">
        <v>0.2583</v>
      </c>
      <c r="G131" s="50"/>
    </row>
    <row r="132" ht="18.5" customHeight="1" spans="1:7">
      <c r="A132" s="10">
        <v>131</v>
      </c>
      <c r="B132" s="9"/>
      <c r="C132" s="9">
        <v>6.9</v>
      </c>
      <c r="D132" s="9">
        <v>16.2</v>
      </c>
      <c r="E132" s="9">
        <v>1.428</v>
      </c>
      <c r="F132" s="9">
        <v>0.4408</v>
      </c>
      <c r="G132" s="50"/>
    </row>
    <row r="133" ht="18.5" customHeight="1" spans="1:7">
      <c r="A133" s="10">
        <v>132</v>
      </c>
      <c r="B133" s="9"/>
      <c r="C133" s="9">
        <v>6.03</v>
      </c>
      <c r="D133" s="9">
        <v>11.4</v>
      </c>
      <c r="E133" s="9">
        <v>0.116</v>
      </c>
      <c r="F133" s="9">
        <v>0.033</v>
      </c>
      <c r="G133" s="50"/>
    </row>
    <row r="134" ht="18.5" customHeight="1" spans="1:7">
      <c r="A134" s="10">
        <v>133</v>
      </c>
      <c r="B134" s="9"/>
      <c r="C134" s="9">
        <v>5.9</v>
      </c>
      <c r="D134" s="9">
        <v>12.7</v>
      </c>
      <c r="E134" s="9">
        <v>0.053</v>
      </c>
      <c r="F134" s="9">
        <v>0.0473</v>
      </c>
      <c r="G134" s="50"/>
    </row>
    <row r="135" ht="18.5" customHeight="1" spans="1:7">
      <c r="A135" s="10">
        <v>134</v>
      </c>
      <c r="B135" s="9"/>
      <c r="C135" s="9">
        <v>4.99</v>
      </c>
      <c r="D135" s="9">
        <v>17.7</v>
      </c>
      <c r="E135" s="9">
        <v>0.043</v>
      </c>
      <c r="F135" s="9">
        <v>0.031</v>
      </c>
      <c r="G135" s="50"/>
    </row>
    <row r="136" ht="18.5" customHeight="1" spans="1:7">
      <c r="A136" s="10">
        <v>135</v>
      </c>
      <c r="B136" s="9"/>
      <c r="C136" s="9">
        <v>7.95</v>
      </c>
      <c r="D136" s="9">
        <v>25</v>
      </c>
      <c r="E136" s="9">
        <v>2.84</v>
      </c>
      <c r="F136" s="9">
        <v>1.56</v>
      </c>
      <c r="G136" s="50">
        <v>43</v>
      </c>
    </row>
    <row r="137" ht="18.5" customHeight="1" spans="1:7">
      <c r="A137" s="10">
        <v>136</v>
      </c>
      <c r="B137" s="9"/>
      <c r="C137" s="9">
        <v>7.63</v>
      </c>
      <c r="D137" s="9">
        <v>14.42</v>
      </c>
      <c r="E137" s="9">
        <v>1.62</v>
      </c>
      <c r="F137" s="9">
        <v>0.97</v>
      </c>
      <c r="G137" s="50"/>
    </row>
    <row r="138" ht="18.5" customHeight="1" spans="1:7">
      <c r="A138" s="10">
        <v>137</v>
      </c>
      <c r="B138" s="9"/>
      <c r="C138" s="9">
        <v>4.28</v>
      </c>
      <c r="D138" s="9">
        <v>18.75</v>
      </c>
      <c r="E138" s="9">
        <v>0.3</v>
      </c>
      <c r="F138" s="9">
        <v>0.2</v>
      </c>
      <c r="G138" s="50">
        <v>44</v>
      </c>
    </row>
    <row r="139" ht="18.5" customHeight="1" spans="1:7">
      <c r="A139" s="10">
        <v>138</v>
      </c>
      <c r="B139" s="9"/>
      <c r="C139" s="9">
        <v>5.39</v>
      </c>
      <c r="D139" s="9">
        <v>10.04</v>
      </c>
      <c r="E139" s="9">
        <v>0.206</v>
      </c>
      <c r="F139" s="9">
        <v>0.068</v>
      </c>
      <c r="G139" s="50">
        <v>45</v>
      </c>
    </row>
    <row r="140" ht="18.5" customHeight="1" spans="1:7">
      <c r="A140" s="10">
        <v>139</v>
      </c>
      <c r="B140" s="9"/>
      <c r="C140" s="9">
        <v>5.39</v>
      </c>
      <c r="D140" s="9">
        <v>10.04</v>
      </c>
      <c r="E140" s="9">
        <v>0.5</v>
      </c>
      <c r="F140" s="9">
        <v>0.2666</v>
      </c>
      <c r="G140" s="50"/>
    </row>
    <row r="141" ht="18.5" customHeight="1" spans="1:7">
      <c r="A141" s="10">
        <v>140</v>
      </c>
      <c r="B141" s="9"/>
      <c r="C141" s="9">
        <v>5.39</v>
      </c>
      <c r="D141" s="9">
        <v>10.04</v>
      </c>
      <c r="E141" s="9">
        <v>1</v>
      </c>
      <c r="F141" s="9">
        <v>0.5303</v>
      </c>
      <c r="G141" s="50"/>
    </row>
    <row r="142" ht="18.5" customHeight="1" spans="1:7">
      <c r="A142" s="10">
        <v>141</v>
      </c>
      <c r="B142" s="9"/>
      <c r="C142" s="9">
        <v>5.39</v>
      </c>
      <c r="D142" s="9">
        <v>10.04</v>
      </c>
      <c r="E142" s="9">
        <v>2</v>
      </c>
      <c r="F142" s="9">
        <v>1.0447</v>
      </c>
      <c r="G142" s="50"/>
    </row>
    <row r="143" ht="18.5" customHeight="1" spans="1:7">
      <c r="A143" s="10">
        <v>142</v>
      </c>
      <c r="B143" s="9"/>
      <c r="C143" s="9">
        <v>5.39</v>
      </c>
      <c r="D143" s="9">
        <v>10.04</v>
      </c>
      <c r="E143" s="9">
        <v>5</v>
      </c>
      <c r="F143" s="9">
        <v>2.689</v>
      </c>
      <c r="G143" s="50"/>
    </row>
    <row r="144" ht="18.5" customHeight="1" spans="1:7">
      <c r="A144" s="10">
        <v>143</v>
      </c>
      <c r="B144" s="9"/>
      <c r="C144" s="9">
        <v>5.39</v>
      </c>
      <c r="D144" s="9">
        <v>10.04</v>
      </c>
      <c r="E144" s="9">
        <v>10</v>
      </c>
      <c r="F144" s="9">
        <v>5.5325</v>
      </c>
      <c r="G144" s="50"/>
    </row>
    <row r="145" ht="18.5" customHeight="1" spans="1:7">
      <c r="A145" s="10">
        <v>144</v>
      </c>
      <c r="B145" s="9"/>
      <c r="C145" s="9">
        <v>4.9</v>
      </c>
      <c r="D145" s="9">
        <v>13.54</v>
      </c>
      <c r="E145" s="9">
        <v>0.153</v>
      </c>
      <c r="F145" s="9">
        <v>0.046</v>
      </c>
      <c r="G145" s="50"/>
    </row>
    <row r="146" ht="18.5" customHeight="1" spans="1:7">
      <c r="A146" s="10">
        <v>145</v>
      </c>
      <c r="B146" s="9"/>
      <c r="C146" s="9">
        <v>4.9</v>
      </c>
      <c r="D146" s="9">
        <v>13.54</v>
      </c>
      <c r="E146" s="9">
        <v>0.5</v>
      </c>
      <c r="F146" s="9">
        <v>0.2974</v>
      </c>
      <c r="G146" s="50"/>
    </row>
    <row r="147" ht="18.5" customHeight="1" spans="1:7">
      <c r="A147" s="10">
        <v>146</v>
      </c>
      <c r="B147" s="9"/>
      <c r="C147" s="9">
        <v>4.9</v>
      </c>
      <c r="D147" s="9">
        <v>13.54</v>
      </c>
      <c r="E147" s="9">
        <v>1</v>
      </c>
      <c r="F147" s="9">
        <v>0.5904</v>
      </c>
      <c r="G147" s="50"/>
    </row>
    <row r="148" ht="18.5" customHeight="1" spans="1:7">
      <c r="A148" s="10">
        <v>147</v>
      </c>
      <c r="B148" s="9"/>
      <c r="C148" s="9">
        <v>4.9</v>
      </c>
      <c r="D148" s="9">
        <v>13.54</v>
      </c>
      <c r="E148" s="9">
        <v>2</v>
      </c>
      <c r="F148" s="9">
        <v>1.077</v>
      </c>
      <c r="G148" s="50"/>
    </row>
    <row r="149" ht="18.5" customHeight="1" spans="1:7">
      <c r="A149" s="10">
        <v>148</v>
      </c>
      <c r="B149" s="9"/>
      <c r="C149" s="9">
        <v>4.9</v>
      </c>
      <c r="D149" s="9">
        <v>13.54</v>
      </c>
      <c r="E149" s="9">
        <v>5</v>
      </c>
      <c r="F149" s="9">
        <v>2.8767</v>
      </c>
      <c r="G149" s="50"/>
    </row>
    <row r="150" ht="18.5" customHeight="1" spans="1:7">
      <c r="A150" s="10">
        <v>149</v>
      </c>
      <c r="B150" s="9"/>
      <c r="C150" s="9">
        <v>4.9</v>
      </c>
      <c r="D150" s="9">
        <v>13.54</v>
      </c>
      <c r="E150" s="9">
        <v>10</v>
      </c>
      <c r="F150" s="9">
        <v>6.5022</v>
      </c>
      <c r="G150" s="50"/>
    </row>
    <row r="151" ht="18.5" customHeight="1" spans="1:7">
      <c r="A151" s="10">
        <v>150</v>
      </c>
      <c r="B151" s="9"/>
      <c r="C151" s="9">
        <v>5.13</v>
      </c>
      <c r="D151" s="9">
        <v>11.53</v>
      </c>
      <c r="E151" s="9">
        <v>0.181</v>
      </c>
      <c r="F151" s="9">
        <v>0.013</v>
      </c>
      <c r="G151" s="50"/>
    </row>
    <row r="152" ht="18.5" customHeight="1" spans="1:7">
      <c r="A152" s="10">
        <v>151</v>
      </c>
      <c r="B152" s="9"/>
      <c r="C152" s="9">
        <v>5.13</v>
      </c>
      <c r="D152" s="9">
        <v>11.53</v>
      </c>
      <c r="E152" s="9">
        <v>0.5</v>
      </c>
      <c r="F152" s="9">
        <v>0.3098</v>
      </c>
      <c r="G152" s="50"/>
    </row>
    <row r="153" ht="18.5" customHeight="1" spans="1:7">
      <c r="A153" s="10">
        <v>152</v>
      </c>
      <c r="B153" s="9"/>
      <c r="C153" s="9">
        <v>5.13</v>
      </c>
      <c r="D153" s="9">
        <v>11.53</v>
      </c>
      <c r="E153" s="9">
        <v>1</v>
      </c>
      <c r="F153" s="9">
        <v>0.6084</v>
      </c>
      <c r="G153" s="50"/>
    </row>
    <row r="154" ht="18.5" customHeight="1" spans="1:7">
      <c r="A154" s="10">
        <v>153</v>
      </c>
      <c r="B154" s="9"/>
      <c r="C154" s="9">
        <v>5.13</v>
      </c>
      <c r="D154" s="9">
        <v>11.53</v>
      </c>
      <c r="E154" s="9">
        <v>2</v>
      </c>
      <c r="F154" s="9">
        <v>1.134</v>
      </c>
      <c r="G154" s="50"/>
    </row>
    <row r="155" ht="18.5" customHeight="1" spans="1:7">
      <c r="A155" s="10">
        <v>154</v>
      </c>
      <c r="B155" s="9"/>
      <c r="C155" s="9">
        <v>5.13</v>
      </c>
      <c r="D155" s="9">
        <v>11.53</v>
      </c>
      <c r="E155" s="9">
        <v>5</v>
      </c>
      <c r="F155" s="9">
        <v>2.9753</v>
      </c>
      <c r="G155" s="50"/>
    </row>
    <row r="156" ht="18.5" customHeight="1" spans="1:7">
      <c r="A156" s="10">
        <v>155</v>
      </c>
      <c r="B156" s="9"/>
      <c r="C156" s="9">
        <v>5.13</v>
      </c>
      <c r="D156" s="9">
        <v>11.53</v>
      </c>
      <c r="E156" s="9">
        <v>10</v>
      </c>
      <c r="F156" s="9">
        <v>6.6715</v>
      </c>
      <c r="G156" s="50"/>
    </row>
    <row r="157" ht="18.5" customHeight="1" spans="1:7">
      <c r="A157" s="10">
        <v>156</v>
      </c>
      <c r="B157" s="9"/>
      <c r="C157" s="9">
        <v>6.57</v>
      </c>
      <c r="D157" s="9">
        <v>18.09</v>
      </c>
      <c r="E157" s="9">
        <v>0.149</v>
      </c>
      <c r="F157" s="9">
        <v>0.035</v>
      </c>
      <c r="G157" s="50"/>
    </row>
    <row r="158" ht="18.5" customHeight="1" spans="1:7">
      <c r="A158" s="10">
        <v>157</v>
      </c>
      <c r="B158" s="9"/>
      <c r="C158" s="9">
        <v>6.57</v>
      </c>
      <c r="D158" s="9">
        <v>18.09</v>
      </c>
      <c r="E158" s="9">
        <v>0.5</v>
      </c>
      <c r="F158" s="9">
        <v>0.205</v>
      </c>
      <c r="G158" s="50"/>
    </row>
    <row r="159" ht="18.5" customHeight="1" spans="1:7">
      <c r="A159" s="10">
        <v>158</v>
      </c>
      <c r="B159" s="9"/>
      <c r="C159" s="9">
        <v>6.57</v>
      </c>
      <c r="D159" s="9">
        <v>18.09</v>
      </c>
      <c r="E159" s="9">
        <v>1</v>
      </c>
      <c r="F159" s="9">
        <v>0.4182</v>
      </c>
      <c r="G159" s="50"/>
    </row>
    <row r="160" ht="18.5" customHeight="1" spans="1:7">
      <c r="A160" s="10">
        <v>159</v>
      </c>
      <c r="B160" s="9"/>
      <c r="C160" s="9">
        <v>6.57</v>
      </c>
      <c r="D160" s="9">
        <v>18.09</v>
      </c>
      <c r="E160" s="9">
        <v>2</v>
      </c>
      <c r="F160" s="9">
        <v>0.857</v>
      </c>
      <c r="G160" s="50"/>
    </row>
    <row r="161" ht="18.5" customHeight="1" spans="1:7">
      <c r="A161" s="10">
        <v>160</v>
      </c>
      <c r="B161" s="9"/>
      <c r="C161" s="9">
        <v>6.57</v>
      </c>
      <c r="D161" s="9">
        <v>18.09</v>
      </c>
      <c r="E161" s="9">
        <v>5</v>
      </c>
      <c r="F161" s="9">
        <v>2.299</v>
      </c>
      <c r="G161" s="50"/>
    </row>
    <row r="162" ht="18.5" customHeight="1" spans="1:7">
      <c r="A162" s="10">
        <v>161</v>
      </c>
      <c r="B162" s="9"/>
      <c r="C162" s="9">
        <v>6.57</v>
      </c>
      <c r="D162" s="9">
        <v>18.09</v>
      </c>
      <c r="E162" s="9">
        <v>10</v>
      </c>
      <c r="F162" s="9">
        <v>4.6147</v>
      </c>
      <c r="G162" s="50"/>
    </row>
    <row r="163" ht="18.5" customHeight="1" spans="1:7">
      <c r="A163" s="10">
        <v>162</v>
      </c>
      <c r="B163" s="9"/>
      <c r="C163" s="9">
        <v>7.91</v>
      </c>
      <c r="D163" s="9">
        <v>17.35</v>
      </c>
      <c r="E163" s="9">
        <v>0.18</v>
      </c>
      <c r="F163" s="9">
        <v>0.054</v>
      </c>
      <c r="G163" s="50"/>
    </row>
    <row r="164" ht="18.5" customHeight="1" spans="1:7">
      <c r="A164" s="10">
        <v>163</v>
      </c>
      <c r="B164" s="9"/>
      <c r="C164" s="9">
        <v>7.91</v>
      </c>
      <c r="D164" s="9">
        <v>17.35</v>
      </c>
      <c r="E164" s="9">
        <v>0.5</v>
      </c>
      <c r="F164" s="9">
        <v>0.1737</v>
      </c>
      <c r="G164" s="50"/>
    </row>
    <row r="165" ht="18.5" customHeight="1" spans="1:7">
      <c r="A165" s="10">
        <v>164</v>
      </c>
      <c r="B165" s="9"/>
      <c r="C165" s="9">
        <v>7.91</v>
      </c>
      <c r="D165" s="9">
        <v>17.35</v>
      </c>
      <c r="E165" s="9">
        <v>1</v>
      </c>
      <c r="F165" s="9">
        <v>0.3391</v>
      </c>
      <c r="G165" s="50"/>
    </row>
    <row r="166" ht="18.5" customHeight="1" spans="1:7">
      <c r="A166" s="10">
        <v>165</v>
      </c>
      <c r="B166" s="9"/>
      <c r="C166" s="9">
        <v>7.91</v>
      </c>
      <c r="D166" s="9">
        <v>17.35</v>
      </c>
      <c r="E166" s="9">
        <v>2</v>
      </c>
      <c r="F166" s="9">
        <v>0.668</v>
      </c>
      <c r="G166" s="50"/>
    </row>
    <row r="167" ht="18.5" customHeight="1" spans="1:7">
      <c r="A167" s="10">
        <v>166</v>
      </c>
      <c r="B167" s="9"/>
      <c r="C167" s="9">
        <v>7.91</v>
      </c>
      <c r="D167" s="9">
        <v>17.35</v>
      </c>
      <c r="E167" s="9">
        <v>5</v>
      </c>
      <c r="F167" s="9">
        <v>1.877</v>
      </c>
      <c r="G167" s="50"/>
    </row>
    <row r="168" ht="18.5" customHeight="1" spans="1:7">
      <c r="A168" s="10">
        <v>167</v>
      </c>
      <c r="B168" s="9"/>
      <c r="C168" s="9">
        <v>7.91</v>
      </c>
      <c r="D168" s="9">
        <v>17.35</v>
      </c>
      <c r="E168" s="9">
        <v>10</v>
      </c>
      <c r="F168" s="9">
        <v>3.8182</v>
      </c>
      <c r="G168" s="50"/>
    </row>
    <row r="169" ht="18.5" customHeight="1" spans="1:7">
      <c r="A169" s="10">
        <v>168</v>
      </c>
      <c r="B169" s="9"/>
      <c r="C169" s="9">
        <v>6.1</v>
      </c>
      <c r="D169" s="9">
        <v>35.28</v>
      </c>
      <c r="E169" s="9">
        <v>4.7</v>
      </c>
      <c r="F169" s="9">
        <v>3.01</v>
      </c>
      <c r="G169" s="50">
        <v>46</v>
      </c>
    </row>
    <row r="170" ht="18.5" customHeight="1" spans="1:7">
      <c r="A170" s="10">
        <v>169</v>
      </c>
      <c r="B170" s="9"/>
      <c r="C170" s="9">
        <v>6.57</v>
      </c>
      <c r="D170" s="9">
        <v>38.32</v>
      </c>
      <c r="E170" s="9">
        <v>3.12</v>
      </c>
      <c r="F170" s="9">
        <v>0.6</v>
      </c>
      <c r="G170" s="50">
        <v>47</v>
      </c>
    </row>
    <row r="171" ht="18.5" customHeight="1" spans="1:7">
      <c r="A171" s="10">
        <v>170</v>
      </c>
      <c r="B171" s="9"/>
      <c r="C171" s="9">
        <v>5.04</v>
      </c>
      <c r="D171" s="9">
        <v>36.6</v>
      </c>
      <c r="E171" s="9">
        <v>2.93</v>
      </c>
      <c r="F171" s="9">
        <v>0.25</v>
      </c>
      <c r="G171" s="50">
        <v>48</v>
      </c>
    </row>
    <row r="172" ht="18.5" customHeight="1" spans="1:7">
      <c r="A172" s="10">
        <v>171</v>
      </c>
      <c r="B172" s="9"/>
      <c r="C172" s="9">
        <v>7.2</v>
      </c>
      <c r="D172" s="9">
        <v>22.4</v>
      </c>
      <c r="E172" s="9">
        <v>6.27</v>
      </c>
      <c r="F172" s="9">
        <v>2.91</v>
      </c>
      <c r="G172" s="50"/>
    </row>
    <row r="173" ht="18.5" customHeight="1" spans="1:7">
      <c r="A173" s="10">
        <v>172</v>
      </c>
      <c r="B173" s="9"/>
      <c r="C173" s="9">
        <v>5.81</v>
      </c>
      <c r="D173" s="9">
        <v>22.7</v>
      </c>
      <c r="E173" s="9">
        <v>0.67</v>
      </c>
      <c r="F173" s="9">
        <v>0.37</v>
      </c>
      <c r="G173" s="50">
        <v>49</v>
      </c>
    </row>
    <row r="174" ht="18.5" customHeight="1" spans="1:7">
      <c r="A174" s="10">
        <v>173</v>
      </c>
      <c r="B174" s="9"/>
      <c r="C174" s="9">
        <v>8.9</v>
      </c>
      <c r="D174" s="9">
        <v>12</v>
      </c>
      <c r="E174" s="9">
        <v>0.11</v>
      </c>
      <c r="F174" s="9">
        <v>0.005</v>
      </c>
      <c r="G174" s="50">
        <v>50</v>
      </c>
    </row>
    <row r="175" ht="18.5" customHeight="1" spans="1:7">
      <c r="A175" s="10">
        <v>174</v>
      </c>
      <c r="B175" s="9"/>
      <c r="C175" s="9">
        <v>5.68</v>
      </c>
      <c r="D175" s="9">
        <v>40.4</v>
      </c>
      <c r="E175" s="9">
        <v>0.3</v>
      </c>
      <c r="F175" s="9">
        <v>0.14</v>
      </c>
      <c r="G175" s="50">
        <v>51</v>
      </c>
    </row>
    <row r="176" ht="18.5" customHeight="1" spans="1:7">
      <c r="A176" s="10">
        <v>175</v>
      </c>
      <c r="B176" s="9"/>
      <c r="C176" s="9">
        <v>6.07</v>
      </c>
      <c r="D176" s="9">
        <v>59.3</v>
      </c>
      <c r="E176" s="9">
        <v>2.11</v>
      </c>
      <c r="F176" s="9">
        <v>1.25</v>
      </c>
      <c r="G176" s="50"/>
    </row>
    <row r="177" ht="18.5" customHeight="1" spans="1:7">
      <c r="A177" s="10">
        <v>176</v>
      </c>
      <c r="B177" s="9"/>
      <c r="C177" s="9">
        <v>6.92</v>
      </c>
      <c r="D177" s="9">
        <v>23.3</v>
      </c>
      <c r="E177" s="9">
        <v>0.94</v>
      </c>
      <c r="F177" s="9">
        <v>0.45</v>
      </c>
      <c r="G177" s="50">
        <v>52</v>
      </c>
    </row>
    <row r="178" ht="18.5" customHeight="1" spans="1:7">
      <c r="A178" s="10">
        <v>177</v>
      </c>
      <c r="B178" s="9"/>
      <c r="C178" s="9">
        <v>5.88</v>
      </c>
      <c r="D178" s="9">
        <v>25.4</v>
      </c>
      <c r="E178" s="9">
        <v>2.02</v>
      </c>
      <c r="F178" s="9">
        <v>1.39</v>
      </c>
      <c r="G178" s="50">
        <v>53</v>
      </c>
    </row>
    <row r="179" ht="18.5" customHeight="1" spans="1:7">
      <c r="A179" s="10">
        <v>178</v>
      </c>
      <c r="B179" s="9"/>
      <c r="C179" s="9">
        <v>5.02</v>
      </c>
      <c r="D179" s="9">
        <v>30.16</v>
      </c>
      <c r="E179" s="9">
        <v>0.329</v>
      </c>
      <c r="F179" s="9">
        <v>0.166</v>
      </c>
      <c r="G179" s="50">
        <v>54</v>
      </c>
    </row>
    <row r="180" ht="18.5" customHeight="1" spans="1:7">
      <c r="A180" s="10">
        <v>179</v>
      </c>
      <c r="B180" s="9"/>
      <c r="C180" s="9">
        <v>6.3</v>
      </c>
      <c r="D180" s="9">
        <v>41.5</v>
      </c>
      <c r="E180" s="9">
        <v>2.47</v>
      </c>
      <c r="F180" s="9">
        <v>0.28</v>
      </c>
      <c r="G180" s="50">
        <v>55</v>
      </c>
    </row>
    <row r="181" ht="18.5" customHeight="1" spans="1:7">
      <c r="A181" s="10">
        <v>180</v>
      </c>
      <c r="B181" s="9"/>
      <c r="C181" s="9">
        <v>5.73</v>
      </c>
      <c r="D181" s="9">
        <v>33.11</v>
      </c>
      <c r="E181" s="9">
        <v>0.99</v>
      </c>
      <c r="F181" s="9">
        <v>0.32</v>
      </c>
      <c r="G181" s="50">
        <v>56</v>
      </c>
    </row>
    <row r="182" ht="18.5" customHeight="1" spans="1:7">
      <c r="A182" s="10">
        <v>181</v>
      </c>
      <c r="B182" s="9"/>
      <c r="C182" s="9">
        <v>8.05</v>
      </c>
      <c r="D182" s="9">
        <v>20.01</v>
      </c>
      <c r="E182" s="9">
        <v>2.72</v>
      </c>
      <c r="F182" s="9">
        <v>1.32</v>
      </c>
      <c r="G182" s="50">
        <v>57</v>
      </c>
    </row>
    <row r="183" ht="18.5" customHeight="1" spans="1:7">
      <c r="A183" s="10">
        <v>182</v>
      </c>
      <c r="B183" s="9"/>
      <c r="C183" s="9">
        <v>4.64</v>
      </c>
      <c r="D183" s="9">
        <v>26.69</v>
      </c>
      <c r="E183" s="9">
        <v>0.53</v>
      </c>
      <c r="F183" s="9">
        <v>0.39</v>
      </c>
      <c r="G183" s="50">
        <v>58</v>
      </c>
    </row>
    <row r="184" ht="18.5" customHeight="1" spans="1:7">
      <c r="A184" s="10">
        <v>183</v>
      </c>
      <c r="B184" s="9"/>
      <c r="C184" s="9">
        <v>4.6</v>
      </c>
      <c r="D184" s="9">
        <v>34.35</v>
      </c>
      <c r="E184" s="9">
        <v>1.28</v>
      </c>
      <c r="F184" s="9">
        <v>1.13</v>
      </c>
      <c r="G184" s="50"/>
    </row>
    <row r="185" ht="18.5" customHeight="1" spans="1:7">
      <c r="A185" s="10">
        <v>184</v>
      </c>
      <c r="B185" s="9"/>
      <c r="C185" s="9">
        <v>4.64</v>
      </c>
      <c r="D185" s="9">
        <v>34.36</v>
      </c>
      <c r="E185" s="9">
        <v>1.93</v>
      </c>
      <c r="F185" s="9">
        <v>1.38</v>
      </c>
      <c r="G185" s="50"/>
    </row>
    <row r="186" ht="18.5" customHeight="1" spans="1:7">
      <c r="A186" s="10">
        <v>185</v>
      </c>
      <c r="B186" s="9"/>
      <c r="C186" s="9">
        <v>7.82</v>
      </c>
      <c r="D186" s="9">
        <v>39.53</v>
      </c>
      <c r="E186" s="9">
        <v>0.61</v>
      </c>
      <c r="F186" s="9">
        <v>0.175</v>
      </c>
      <c r="G186" s="50">
        <v>59</v>
      </c>
    </row>
    <row r="187" ht="18.5" customHeight="1" spans="1:7">
      <c r="A187" s="10">
        <v>186</v>
      </c>
      <c r="B187" s="9"/>
      <c r="C187" s="9">
        <v>5.2</v>
      </c>
      <c r="D187" s="9">
        <v>48.3</v>
      </c>
      <c r="E187" s="9">
        <v>0.59</v>
      </c>
      <c r="F187" s="9">
        <v>0.32</v>
      </c>
      <c r="G187" s="50">
        <v>60</v>
      </c>
    </row>
    <row r="188" ht="18.5" customHeight="1" spans="1:7">
      <c r="A188" s="10">
        <v>187</v>
      </c>
      <c r="B188" s="9"/>
      <c r="C188" s="9">
        <v>5.94</v>
      </c>
      <c r="D188" s="9">
        <v>19.9</v>
      </c>
      <c r="E188" s="9">
        <v>1.19</v>
      </c>
      <c r="F188" s="9">
        <v>0.389</v>
      </c>
      <c r="G188" s="50">
        <v>61</v>
      </c>
    </row>
    <row r="189" ht="18.5" customHeight="1" spans="1:7">
      <c r="A189" s="10">
        <v>188</v>
      </c>
      <c r="B189" s="9"/>
      <c r="C189" s="9">
        <v>5.61</v>
      </c>
      <c r="D189" s="9">
        <v>19.2</v>
      </c>
      <c r="E189" s="9">
        <v>2.07</v>
      </c>
      <c r="F189" s="9">
        <v>0.693</v>
      </c>
      <c r="G189" s="50"/>
    </row>
    <row r="190" ht="18.5" customHeight="1" spans="1:7">
      <c r="A190" s="10">
        <v>189</v>
      </c>
      <c r="B190" s="9"/>
      <c r="C190" s="9">
        <v>6.12</v>
      </c>
      <c r="D190" s="9">
        <v>5.9</v>
      </c>
      <c r="E190" s="9">
        <v>0.15</v>
      </c>
      <c r="F190" s="9">
        <v>0.03</v>
      </c>
      <c r="G190" s="50">
        <v>62</v>
      </c>
    </row>
    <row r="191" ht="18.5" customHeight="1" spans="1:7">
      <c r="A191" s="10">
        <v>190</v>
      </c>
      <c r="B191" s="9"/>
      <c r="C191" s="9">
        <v>5.24</v>
      </c>
      <c r="D191" s="9">
        <v>16.3</v>
      </c>
      <c r="E191" s="9">
        <v>0.5</v>
      </c>
      <c r="F191" s="9">
        <v>0.21</v>
      </c>
      <c r="G191" s="50"/>
    </row>
    <row r="192" ht="18.5" customHeight="1" spans="1:7">
      <c r="A192" s="10">
        <v>191</v>
      </c>
      <c r="B192" s="9"/>
      <c r="C192" s="9">
        <v>5.86</v>
      </c>
      <c r="D192" s="9">
        <v>24.1</v>
      </c>
      <c r="E192" s="9">
        <v>3.33</v>
      </c>
      <c r="F192" s="9">
        <v>2.56</v>
      </c>
      <c r="G192" s="50"/>
    </row>
    <row r="193" ht="18.5" customHeight="1" spans="1:7">
      <c r="A193" s="10">
        <v>192</v>
      </c>
      <c r="B193" s="9"/>
      <c r="C193" s="9">
        <v>5.89</v>
      </c>
      <c r="D193" s="9">
        <v>28.5</v>
      </c>
      <c r="E193" s="9">
        <v>8.22</v>
      </c>
      <c r="F193" s="9">
        <v>3.45</v>
      </c>
      <c r="G193" s="50"/>
    </row>
    <row r="194" ht="18.5" customHeight="1" spans="1:7">
      <c r="A194" s="10">
        <v>193</v>
      </c>
      <c r="B194" s="9"/>
      <c r="C194" s="9">
        <v>6.58</v>
      </c>
      <c r="D194" s="9">
        <v>4.5</v>
      </c>
      <c r="E194" s="9">
        <v>0.18</v>
      </c>
      <c r="F194" s="9">
        <v>0.03</v>
      </c>
      <c r="G194" s="50"/>
    </row>
    <row r="195" ht="18.5" customHeight="1" spans="1:7">
      <c r="A195" s="10">
        <v>194</v>
      </c>
      <c r="B195" s="9"/>
      <c r="C195" s="9">
        <v>5.93</v>
      </c>
      <c r="D195" s="9">
        <v>14.3</v>
      </c>
      <c r="E195" s="9">
        <v>0.45</v>
      </c>
      <c r="F195" s="9">
        <v>0.21</v>
      </c>
      <c r="G195" s="50"/>
    </row>
    <row r="196" ht="18.5" customHeight="1" spans="1:7">
      <c r="A196" s="10">
        <v>195</v>
      </c>
      <c r="B196" s="9"/>
      <c r="C196" s="9">
        <v>5.95</v>
      </c>
      <c r="D196" s="9">
        <v>24.4</v>
      </c>
      <c r="E196" s="9">
        <v>3.96</v>
      </c>
      <c r="F196" s="9">
        <v>2.43</v>
      </c>
      <c r="G196" s="50"/>
    </row>
    <row r="197" ht="18.5" customHeight="1" spans="1:7">
      <c r="A197" s="10">
        <v>196</v>
      </c>
      <c r="B197" s="9"/>
      <c r="C197" s="9">
        <v>5.83</v>
      </c>
      <c r="D197" s="9">
        <v>32</v>
      </c>
      <c r="E197" s="9">
        <v>8.84</v>
      </c>
      <c r="F197" s="9">
        <v>3.42</v>
      </c>
      <c r="G197" s="50"/>
    </row>
    <row r="198" ht="18.5" customHeight="1" spans="1:7">
      <c r="A198" s="10">
        <v>197</v>
      </c>
      <c r="B198" s="9"/>
      <c r="C198" s="9">
        <v>5.77</v>
      </c>
      <c r="D198" s="9">
        <v>16.24</v>
      </c>
      <c r="E198" s="9">
        <v>0.2</v>
      </c>
      <c r="F198" s="9">
        <v>0.062</v>
      </c>
      <c r="G198" s="50">
        <v>63</v>
      </c>
    </row>
    <row r="199" ht="18.5" customHeight="1" spans="1:7">
      <c r="A199" s="10">
        <v>198</v>
      </c>
      <c r="B199" s="9"/>
      <c r="C199" s="9">
        <v>5.94</v>
      </c>
      <c r="D199" s="9">
        <v>24.31</v>
      </c>
      <c r="E199" s="9">
        <v>1.48</v>
      </c>
      <c r="F199" s="9">
        <v>0.34</v>
      </c>
      <c r="G199" s="50"/>
    </row>
    <row r="200" ht="18.5" customHeight="1" spans="1:7">
      <c r="A200" s="10">
        <v>199</v>
      </c>
      <c r="B200" s="9"/>
      <c r="C200" s="9">
        <v>5.5</v>
      </c>
      <c r="D200" s="9">
        <v>33.77</v>
      </c>
      <c r="E200" s="9">
        <v>1.62</v>
      </c>
      <c r="F200" s="9">
        <v>0.372</v>
      </c>
      <c r="G200" s="50"/>
    </row>
    <row r="201" ht="18.5" customHeight="1" spans="1:7">
      <c r="A201" s="10">
        <v>200</v>
      </c>
      <c r="B201" s="9"/>
      <c r="C201" s="9">
        <v>6.8</v>
      </c>
      <c r="D201" s="9">
        <v>26.21</v>
      </c>
      <c r="E201" s="9">
        <v>0.214</v>
      </c>
      <c r="F201" s="9">
        <v>0.052</v>
      </c>
      <c r="G201" s="50"/>
    </row>
    <row r="202" ht="18.5" customHeight="1" spans="1:7">
      <c r="A202" s="10">
        <v>201</v>
      </c>
      <c r="B202" s="9"/>
      <c r="C202" s="9">
        <v>7.29</v>
      </c>
      <c r="D202" s="9">
        <v>47.65</v>
      </c>
      <c r="E202" s="9">
        <v>0.402</v>
      </c>
      <c r="F202" s="9">
        <v>0.144</v>
      </c>
      <c r="G202" s="50"/>
    </row>
    <row r="203" ht="18.5" customHeight="1" spans="1:7">
      <c r="A203" s="10">
        <v>202</v>
      </c>
      <c r="B203" s="9"/>
      <c r="C203" s="9">
        <v>7.16</v>
      </c>
      <c r="D203" s="9">
        <v>48.52</v>
      </c>
      <c r="E203" s="9">
        <v>0.641</v>
      </c>
      <c r="F203" s="9">
        <v>0.215</v>
      </c>
      <c r="G203" s="50"/>
    </row>
    <row r="204" ht="18.5" customHeight="1" spans="1:7">
      <c r="A204" s="10">
        <v>203</v>
      </c>
      <c r="B204" s="9"/>
      <c r="C204" s="9">
        <v>5.4</v>
      </c>
      <c r="D204" s="9">
        <v>41.8</v>
      </c>
      <c r="E204" s="9">
        <v>0.88</v>
      </c>
      <c r="F204" s="9">
        <v>0.47</v>
      </c>
      <c r="G204" s="50">
        <v>64</v>
      </c>
    </row>
    <row r="205" ht="18.5" customHeight="1" spans="1:7">
      <c r="A205" s="10">
        <v>204</v>
      </c>
      <c r="B205" s="9"/>
      <c r="C205" s="9">
        <v>7.7</v>
      </c>
      <c r="D205" s="9">
        <v>23.9</v>
      </c>
      <c r="E205" s="9">
        <v>0.188</v>
      </c>
      <c r="F205" s="9">
        <v>0.06</v>
      </c>
      <c r="G205" s="50">
        <v>65</v>
      </c>
    </row>
    <row r="206" ht="18.5" customHeight="1" spans="1:7">
      <c r="A206" s="10">
        <v>205</v>
      </c>
      <c r="B206" s="9"/>
      <c r="C206" s="9">
        <v>8.37</v>
      </c>
      <c r="D206" s="9">
        <v>12.2</v>
      </c>
      <c r="E206" s="9">
        <v>0.15</v>
      </c>
      <c r="F206" s="9">
        <v>0.022</v>
      </c>
      <c r="G206" s="50">
        <v>66</v>
      </c>
    </row>
    <row r="207" ht="18.5" customHeight="1" spans="1:7">
      <c r="A207" s="10">
        <v>206</v>
      </c>
      <c r="B207" s="9"/>
      <c r="C207" s="9">
        <v>7.87</v>
      </c>
      <c r="D207" s="9">
        <v>22.59</v>
      </c>
      <c r="E207" s="9">
        <v>1.35</v>
      </c>
      <c r="F207" s="9">
        <v>0.11</v>
      </c>
      <c r="G207" s="50">
        <v>67</v>
      </c>
    </row>
    <row r="208" ht="18.5" customHeight="1" spans="1:7">
      <c r="A208" s="10">
        <v>207</v>
      </c>
      <c r="B208" s="9"/>
      <c r="C208" s="9">
        <v>7.89</v>
      </c>
      <c r="D208" s="9">
        <v>22.45</v>
      </c>
      <c r="E208" s="9">
        <v>1.34</v>
      </c>
      <c r="F208" s="9">
        <v>0.11</v>
      </c>
      <c r="G208" s="50"/>
    </row>
    <row r="209" ht="18.5" customHeight="1" spans="1:7">
      <c r="A209" s="10">
        <v>208</v>
      </c>
      <c r="B209" s="9"/>
      <c r="C209" s="9">
        <v>7.94</v>
      </c>
      <c r="D209" s="9">
        <v>22.33</v>
      </c>
      <c r="E209" s="9">
        <v>0.825</v>
      </c>
      <c r="F209" s="9">
        <v>0.08</v>
      </c>
      <c r="G209" s="50"/>
    </row>
    <row r="210" ht="18.5" customHeight="1" spans="1:7">
      <c r="A210" s="10">
        <v>209</v>
      </c>
      <c r="B210" s="9"/>
      <c r="C210" s="9">
        <v>6.78</v>
      </c>
      <c r="D210" s="9">
        <v>49.25</v>
      </c>
      <c r="E210" s="9">
        <v>0.94</v>
      </c>
      <c r="F210" s="9">
        <v>0.29</v>
      </c>
      <c r="G210" s="50">
        <v>68</v>
      </c>
    </row>
    <row r="211" ht="18.5" customHeight="1" spans="1:7">
      <c r="A211" s="10">
        <v>210</v>
      </c>
      <c r="B211" s="9"/>
      <c r="C211" s="9">
        <v>5.5</v>
      </c>
      <c r="D211" s="9">
        <v>28.4</v>
      </c>
      <c r="E211" s="9">
        <v>0.85</v>
      </c>
      <c r="F211" s="9">
        <v>0.4</v>
      </c>
      <c r="G211" s="50">
        <v>69</v>
      </c>
    </row>
    <row r="212" ht="18.5" customHeight="1" spans="1:7">
      <c r="A212" s="10">
        <v>211</v>
      </c>
      <c r="B212" s="9"/>
      <c r="C212" s="9">
        <v>6</v>
      </c>
      <c r="D212" s="9">
        <v>24</v>
      </c>
      <c r="E212" s="9">
        <v>1.08</v>
      </c>
      <c r="F212" s="9">
        <v>0.56</v>
      </c>
      <c r="G212" s="50">
        <v>70</v>
      </c>
    </row>
    <row r="213" ht="18.5" customHeight="1" spans="1:7">
      <c r="A213" s="10">
        <v>212</v>
      </c>
      <c r="B213" s="9"/>
      <c r="C213" s="9">
        <v>7.07</v>
      </c>
      <c r="D213" s="9">
        <v>14.8</v>
      </c>
      <c r="E213" s="9">
        <v>4.65</v>
      </c>
      <c r="F213" s="9">
        <v>3</v>
      </c>
      <c r="G213" s="50"/>
    </row>
    <row r="214" ht="18.5" customHeight="1" spans="1:7">
      <c r="A214" s="10">
        <v>213</v>
      </c>
      <c r="B214" s="9"/>
      <c r="C214" s="9">
        <v>6.1</v>
      </c>
      <c r="D214" s="9">
        <v>31.08</v>
      </c>
      <c r="E214" s="9">
        <v>0.64</v>
      </c>
      <c r="F214" s="9">
        <v>0.25</v>
      </c>
      <c r="G214" s="50">
        <v>71</v>
      </c>
    </row>
    <row r="215" ht="18.5" customHeight="1" spans="1:7">
      <c r="A215" s="10">
        <v>214</v>
      </c>
      <c r="B215" s="9"/>
      <c r="C215" s="9">
        <v>6.5</v>
      </c>
      <c r="D215" s="9">
        <v>33.56</v>
      </c>
      <c r="E215" s="9">
        <v>0.43</v>
      </c>
      <c r="F215" s="9">
        <v>0.141</v>
      </c>
      <c r="G215" s="50"/>
    </row>
    <row r="216" ht="18.5" customHeight="1" spans="1:7">
      <c r="A216" s="10">
        <v>215</v>
      </c>
      <c r="B216" s="9"/>
      <c r="C216" s="9">
        <v>5.2</v>
      </c>
      <c r="D216" s="9">
        <v>32.7</v>
      </c>
      <c r="E216" s="9">
        <v>0.45</v>
      </c>
      <c r="F216" s="9">
        <v>0.45</v>
      </c>
      <c r="G216" s="50"/>
    </row>
    <row r="217" ht="18.5" customHeight="1" spans="1:7">
      <c r="A217" s="10">
        <v>216</v>
      </c>
      <c r="B217" s="9"/>
      <c r="C217" s="9">
        <v>5.3</v>
      </c>
      <c r="D217" s="9">
        <v>36.71</v>
      </c>
      <c r="E217" s="9">
        <v>0.44</v>
      </c>
      <c r="F217" s="9">
        <v>0.44</v>
      </c>
      <c r="G217" s="50"/>
    </row>
    <row r="218" ht="18.5" customHeight="1" spans="1:7">
      <c r="A218" s="10">
        <v>217</v>
      </c>
      <c r="B218" s="9"/>
      <c r="C218" s="9">
        <v>7.5</v>
      </c>
      <c r="D218" s="9">
        <v>27</v>
      </c>
      <c r="E218" s="9">
        <v>0.26</v>
      </c>
      <c r="F218" s="9">
        <v>0.005</v>
      </c>
      <c r="G218" s="50">
        <v>72</v>
      </c>
    </row>
    <row r="219" ht="18.5" customHeight="1" spans="1:7">
      <c r="A219" s="10">
        <v>218</v>
      </c>
      <c r="B219" s="9"/>
      <c r="C219" s="9">
        <v>5.41</v>
      </c>
      <c r="D219" s="9">
        <v>44.87</v>
      </c>
      <c r="E219" s="9">
        <v>0.545</v>
      </c>
      <c r="F219" s="9">
        <v>0.178</v>
      </c>
      <c r="G219" s="50">
        <v>73</v>
      </c>
    </row>
    <row r="220" ht="18.5" customHeight="1" spans="1:7">
      <c r="A220" s="10">
        <v>219</v>
      </c>
      <c r="B220" s="9"/>
      <c r="C220" s="9">
        <v>6.73</v>
      </c>
      <c r="D220" s="9">
        <v>25.62</v>
      </c>
      <c r="E220" s="9">
        <v>1.1651</v>
      </c>
      <c r="F220" s="9">
        <v>0.452</v>
      </c>
      <c r="G220" s="50">
        <v>74</v>
      </c>
    </row>
    <row r="221" ht="18.5" customHeight="1" spans="1:7">
      <c r="A221" s="10">
        <v>220</v>
      </c>
      <c r="B221" s="9"/>
      <c r="C221" s="9">
        <v>7.63</v>
      </c>
      <c r="D221" s="9">
        <v>41.19</v>
      </c>
      <c r="E221" s="9">
        <v>2.95</v>
      </c>
      <c r="F221" s="9">
        <v>0.18</v>
      </c>
      <c r="G221" s="50">
        <v>75</v>
      </c>
    </row>
    <row r="222" ht="18.5" customHeight="1" spans="1:7">
      <c r="A222" s="10">
        <v>221</v>
      </c>
      <c r="B222" s="9"/>
      <c r="C222" s="9">
        <v>5.1</v>
      </c>
      <c r="D222" s="9">
        <v>30</v>
      </c>
      <c r="E222" s="9">
        <v>0.72</v>
      </c>
      <c r="F222" s="9">
        <v>0.4</v>
      </c>
      <c r="G222" s="50">
        <v>76</v>
      </c>
    </row>
    <row r="223" ht="18.5" customHeight="1" spans="1:7">
      <c r="A223" s="10">
        <v>222</v>
      </c>
      <c r="B223" s="9"/>
      <c r="C223" s="9">
        <v>4.76</v>
      </c>
      <c r="D223" s="9">
        <v>35.97</v>
      </c>
      <c r="E223" s="9">
        <v>4.61</v>
      </c>
      <c r="F223" s="9">
        <v>2.27</v>
      </c>
      <c r="G223" s="50">
        <v>77</v>
      </c>
    </row>
    <row r="224" ht="18.5" customHeight="1" spans="1:7">
      <c r="A224" s="10">
        <v>223</v>
      </c>
      <c r="B224" s="9"/>
      <c r="C224" s="9">
        <v>5.03</v>
      </c>
      <c r="D224" s="9">
        <v>43.25</v>
      </c>
      <c r="E224" s="9">
        <v>2.77</v>
      </c>
      <c r="F224" s="9">
        <v>1.28</v>
      </c>
      <c r="G224" s="50"/>
    </row>
    <row r="225" ht="18.5" customHeight="1" spans="1:7">
      <c r="A225" s="10">
        <v>224</v>
      </c>
      <c r="B225" s="9"/>
      <c r="C225" s="9">
        <v>5.23</v>
      </c>
      <c r="D225" s="9">
        <v>42.67</v>
      </c>
      <c r="E225" s="9">
        <v>2.43</v>
      </c>
      <c r="F225" s="9">
        <v>1.1</v>
      </c>
      <c r="G225" s="50"/>
    </row>
    <row r="226" ht="18.5" customHeight="1" spans="1:7">
      <c r="A226" s="10">
        <v>225</v>
      </c>
      <c r="B226" s="9"/>
      <c r="C226" s="9">
        <v>5.33</v>
      </c>
      <c r="D226" s="9">
        <v>34.12</v>
      </c>
      <c r="E226" s="9">
        <v>0.36</v>
      </c>
      <c r="F226" s="9">
        <v>0.16</v>
      </c>
      <c r="G226" s="50"/>
    </row>
    <row r="227" ht="18.5" customHeight="1" spans="1:7">
      <c r="A227" s="10">
        <v>226</v>
      </c>
      <c r="B227" s="9"/>
      <c r="C227" s="9">
        <v>5.5</v>
      </c>
      <c r="D227" s="9">
        <v>28.23</v>
      </c>
      <c r="E227" s="9">
        <v>0.34</v>
      </c>
      <c r="F227" s="9">
        <v>0.26</v>
      </c>
      <c r="G227" s="50"/>
    </row>
    <row r="228" ht="18.5" customHeight="1" spans="1:7">
      <c r="A228" s="10">
        <v>227</v>
      </c>
      <c r="B228" s="9"/>
      <c r="C228" s="9">
        <v>6.05</v>
      </c>
      <c r="D228" s="9">
        <v>34.15</v>
      </c>
      <c r="E228" s="9">
        <v>0.31</v>
      </c>
      <c r="F228" s="9">
        <v>0.15</v>
      </c>
      <c r="G228" s="50">
        <v>78</v>
      </c>
    </row>
    <row r="229" ht="18.5" customHeight="1" spans="1:7">
      <c r="A229" s="10">
        <v>228</v>
      </c>
      <c r="B229" s="9"/>
      <c r="C229" s="9">
        <v>4.95</v>
      </c>
      <c r="D229" s="9">
        <v>16.17</v>
      </c>
      <c r="E229" s="9">
        <v>2.85</v>
      </c>
      <c r="F229" s="9">
        <v>1.442</v>
      </c>
      <c r="G229" s="50">
        <v>79</v>
      </c>
    </row>
    <row r="230" ht="18.5" customHeight="1" spans="1:7">
      <c r="A230" s="10">
        <v>229</v>
      </c>
      <c r="B230" s="9"/>
      <c r="C230" s="9">
        <v>5.21</v>
      </c>
      <c r="D230" s="9">
        <v>23.4</v>
      </c>
      <c r="E230" s="9">
        <v>1.58</v>
      </c>
      <c r="F230" s="9">
        <v>0.785</v>
      </c>
      <c r="G230" s="50"/>
    </row>
    <row r="231" ht="18.5" customHeight="1" spans="1:7">
      <c r="A231" s="10">
        <v>230</v>
      </c>
      <c r="B231" s="9"/>
      <c r="C231" s="9">
        <v>5.86</v>
      </c>
      <c r="D231" s="9">
        <v>48.32</v>
      </c>
      <c r="E231" s="9">
        <v>0.7</v>
      </c>
      <c r="F231" s="9">
        <v>0.26</v>
      </c>
      <c r="G231" s="50">
        <v>80</v>
      </c>
    </row>
    <row r="232" ht="18.5" customHeight="1" spans="1:7">
      <c r="A232" s="10">
        <v>231</v>
      </c>
      <c r="B232" s="9"/>
      <c r="C232" s="9">
        <v>7</v>
      </c>
      <c r="D232" s="9">
        <v>48.6</v>
      </c>
      <c r="E232" s="9">
        <v>3.1</v>
      </c>
      <c r="F232" s="9">
        <v>1.5</v>
      </c>
      <c r="G232" s="50">
        <v>81</v>
      </c>
    </row>
    <row r="233" ht="18.5" customHeight="1" spans="1:7">
      <c r="A233" s="10">
        <v>232</v>
      </c>
      <c r="B233" s="9"/>
      <c r="C233" s="9">
        <v>4.89</v>
      </c>
      <c r="D233" s="9">
        <v>32.81</v>
      </c>
      <c r="E233" s="9">
        <v>1.64</v>
      </c>
      <c r="F233" s="9">
        <v>0.828</v>
      </c>
      <c r="G233" s="50">
        <v>82</v>
      </c>
    </row>
    <row r="234" ht="18.5" customHeight="1" spans="1:7">
      <c r="A234" s="10">
        <v>233</v>
      </c>
      <c r="B234" s="9"/>
      <c r="C234" s="9">
        <v>6.02</v>
      </c>
      <c r="D234" s="9">
        <v>67.82</v>
      </c>
      <c r="E234" s="9">
        <v>0.51</v>
      </c>
      <c r="F234" s="9">
        <v>0.163</v>
      </c>
      <c r="G234" s="50">
        <v>83</v>
      </c>
    </row>
    <row r="235" ht="18.5" customHeight="1" spans="1:7">
      <c r="A235" s="10">
        <v>234</v>
      </c>
      <c r="B235" s="9"/>
      <c r="C235" s="9">
        <v>5.53</v>
      </c>
      <c r="D235" s="9">
        <v>33.48</v>
      </c>
      <c r="E235" s="9">
        <v>0.821</v>
      </c>
      <c r="F235" s="9">
        <v>0.488</v>
      </c>
      <c r="G235" s="50">
        <v>84</v>
      </c>
    </row>
    <row r="236" ht="18.5" customHeight="1" spans="1:7">
      <c r="A236" s="10">
        <v>235</v>
      </c>
      <c r="B236" s="9"/>
      <c r="C236" s="9">
        <v>6.57</v>
      </c>
      <c r="D236" s="9">
        <v>23.4</v>
      </c>
      <c r="E236" s="9">
        <v>2.55</v>
      </c>
      <c r="F236" s="9">
        <v>1.6</v>
      </c>
      <c r="G236" s="50">
        <v>85</v>
      </c>
    </row>
    <row r="237" ht="18.5" customHeight="1" spans="1:7">
      <c r="A237" s="10">
        <v>236</v>
      </c>
      <c r="B237" s="9"/>
      <c r="C237" s="9">
        <v>4.9</v>
      </c>
      <c r="D237" s="9">
        <v>31.8</v>
      </c>
      <c r="E237" s="9">
        <v>1.69</v>
      </c>
      <c r="F237" s="9">
        <v>1.21</v>
      </c>
      <c r="G237" s="50"/>
    </row>
    <row r="238" ht="18.5" customHeight="1" spans="1:7">
      <c r="A238" s="10">
        <v>237</v>
      </c>
      <c r="B238" s="9"/>
      <c r="C238" s="9">
        <v>5.83</v>
      </c>
      <c r="D238" s="9">
        <v>36.2</v>
      </c>
      <c r="E238" s="9">
        <v>2.97</v>
      </c>
      <c r="F238" s="9">
        <v>1.87</v>
      </c>
      <c r="G238" s="50"/>
    </row>
    <row r="239" ht="18.5" customHeight="1" spans="1:7">
      <c r="A239" s="10">
        <v>238</v>
      </c>
      <c r="B239" s="9"/>
      <c r="C239" s="9">
        <v>6.49</v>
      </c>
      <c r="D239" s="9">
        <v>17.3</v>
      </c>
      <c r="E239" s="9">
        <v>2.65</v>
      </c>
      <c r="F239" s="9">
        <v>1.5</v>
      </c>
      <c r="G239" s="50"/>
    </row>
    <row r="240" ht="18.5" customHeight="1" spans="1:7">
      <c r="A240" s="10">
        <v>239</v>
      </c>
      <c r="B240" s="9"/>
      <c r="C240" s="9">
        <v>5.92</v>
      </c>
      <c r="D240" s="9">
        <v>9.6</v>
      </c>
      <c r="E240" s="9">
        <v>0.38</v>
      </c>
      <c r="F240" s="9">
        <v>0.15</v>
      </c>
      <c r="G240" s="50"/>
    </row>
    <row r="241" ht="18.5" customHeight="1" spans="1:7">
      <c r="A241" s="10">
        <v>240</v>
      </c>
      <c r="B241" s="9"/>
      <c r="C241" s="9">
        <v>6.16</v>
      </c>
      <c r="D241" s="9">
        <v>50.23</v>
      </c>
      <c r="E241" s="9">
        <v>3.43</v>
      </c>
      <c r="F241" s="9">
        <v>0.49</v>
      </c>
      <c r="G241" s="50">
        <v>86</v>
      </c>
    </row>
    <row r="242" ht="18.5" customHeight="1" spans="1:7">
      <c r="A242" s="10">
        <v>241</v>
      </c>
      <c r="B242" s="9"/>
      <c r="C242" s="9">
        <v>5.96</v>
      </c>
      <c r="D242" s="9">
        <v>21.25</v>
      </c>
      <c r="E242" s="9">
        <v>0.43</v>
      </c>
      <c r="F242" s="9">
        <v>0.22</v>
      </c>
      <c r="G242" s="50">
        <v>87</v>
      </c>
    </row>
    <row r="243" ht="18.5" customHeight="1" spans="1:7">
      <c r="A243" s="10">
        <v>242</v>
      </c>
      <c r="B243" s="9"/>
      <c r="C243" s="9">
        <v>5.88</v>
      </c>
      <c r="D243" s="9">
        <v>20.41</v>
      </c>
      <c r="E243" s="9">
        <v>0.337</v>
      </c>
      <c r="F243" s="9">
        <v>0.199</v>
      </c>
      <c r="G243" s="50">
        <v>88</v>
      </c>
    </row>
    <row r="244" ht="18.5" customHeight="1" spans="1:7">
      <c r="A244" s="10">
        <v>243</v>
      </c>
      <c r="B244" s="9"/>
      <c r="C244" s="9">
        <v>5.18</v>
      </c>
      <c r="D244" s="9">
        <v>16.2</v>
      </c>
      <c r="E244" s="9">
        <v>2.29</v>
      </c>
      <c r="F244" s="9">
        <v>1.13</v>
      </c>
      <c r="G244" s="50">
        <v>89</v>
      </c>
    </row>
    <row r="245" ht="18.5" customHeight="1" spans="1:7">
      <c r="A245" s="10">
        <v>244</v>
      </c>
      <c r="B245" s="9"/>
      <c r="C245" s="9">
        <v>4.9</v>
      </c>
      <c r="D245" s="9">
        <v>42.7</v>
      </c>
      <c r="E245" s="9">
        <v>0.83</v>
      </c>
      <c r="F245" s="9">
        <v>0.28</v>
      </c>
      <c r="G245" s="50">
        <v>90</v>
      </c>
    </row>
    <row r="246" ht="18.5" customHeight="1" spans="1:7">
      <c r="A246" s="10">
        <v>245</v>
      </c>
      <c r="B246" s="9"/>
      <c r="C246" s="9">
        <v>4.79</v>
      </c>
      <c r="D246" s="9">
        <v>45</v>
      </c>
      <c r="E246" s="9">
        <v>0.59</v>
      </c>
      <c r="F246" s="9">
        <v>0.18</v>
      </c>
      <c r="G246" s="50"/>
    </row>
    <row r="247" ht="18.5" customHeight="1" spans="1:7">
      <c r="A247" s="10">
        <v>246</v>
      </c>
      <c r="B247" s="9"/>
      <c r="C247" s="9">
        <v>5.18</v>
      </c>
      <c r="D247" s="9">
        <v>47</v>
      </c>
      <c r="E247" s="9">
        <v>0.36</v>
      </c>
      <c r="F247" s="9">
        <v>0.16</v>
      </c>
      <c r="G247" s="50"/>
    </row>
    <row r="248" ht="18.5" customHeight="1" spans="1:7">
      <c r="A248" s="10">
        <v>247</v>
      </c>
      <c r="B248" s="9"/>
      <c r="C248" s="9">
        <v>4.93</v>
      </c>
      <c r="D248" s="9">
        <v>45.4</v>
      </c>
      <c r="E248" s="9">
        <v>0.24</v>
      </c>
      <c r="F248" s="9">
        <v>0.07</v>
      </c>
      <c r="G248" s="50"/>
    </row>
    <row r="249" ht="18.5" customHeight="1" spans="1:7">
      <c r="A249" s="10">
        <v>248</v>
      </c>
      <c r="B249" s="9"/>
      <c r="C249" s="9">
        <v>5.64</v>
      </c>
      <c r="D249" s="9">
        <v>10.08</v>
      </c>
      <c r="E249" s="9">
        <v>7</v>
      </c>
      <c r="F249" s="9">
        <v>5.1</v>
      </c>
      <c r="G249" s="50">
        <v>91</v>
      </c>
    </row>
    <row r="250" ht="18.5" customHeight="1" spans="1:7">
      <c r="A250" s="10">
        <v>249</v>
      </c>
      <c r="B250" s="9"/>
      <c r="C250" s="9">
        <v>7.61</v>
      </c>
      <c r="D250" s="9">
        <v>15.9</v>
      </c>
      <c r="E250" s="9">
        <v>2.74</v>
      </c>
      <c r="F250" s="9">
        <v>0.77</v>
      </c>
      <c r="G250" s="50">
        <v>92</v>
      </c>
    </row>
    <row r="251" ht="18.5" customHeight="1" spans="1:7">
      <c r="A251" s="10">
        <v>250</v>
      </c>
      <c r="B251" s="9"/>
      <c r="C251" s="9">
        <v>8.18</v>
      </c>
      <c r="D251" s="9">
        <v>20.42</v>
      </c>
      <c r="E251" s="9">
        <v>4.2</v>
      </c>
      <c r="F251" s="9">
        <v>2.22</v>
      </c>
      <c r="G251" s="50">
        <v>93</v>
      </c>
    </row>
    <row r="252" ht="18.5" customHeight="1" spans="1:7">
      <c r="A252" s="10">
        <v>251</v>
      </c>
      <c r="B252" s="9"/>
      <c r="C252" s="9">
        <v>4.71</v>
      </c>
      <c r="D252" s="9">
        <v>25.07</v>
      </c>
      <c r="E252" s="9">
        <v>1.357</v>
      </c>
      <c r="F252" s="9">
        <v>0.33</v>
      </c>
      <c r="G252" s="50">
        <v>94</v>
      </c>
    </row>
    <row r="253" ht="18.5" customHeight="1" spans="1:7">
      <c r="A253" s="10">
        <v>252</v>
      </c>
      <c r="B253" s="9"/>
      <c r="C253" s="9">
        <v>7.21</v>
      </c>
      <c r="D253" s="9">
        <v>18.9</v>
      </c>
      <c r="E253" s="9">
        <v>0.12</v>
      </c>
      <c r="F253" s="9">
        <v>0.05</v>
      </c>
      <c r="G253" s="50">
        <v>95</v>
      </c>
    </row>
    <row r="254" ht="18.5" customHeight="1" spans="1:7">
      <c r="A254" s="10">
        <v>253</v>
      </c>
      <c r="B254" s="9"/>
      <c r="C254" s="9">
        <v>5.16</v>
      </c>
      <c r="D254" s="9">
        <v>32.16</v>
      </c>
      <c r="E254" s="9">
        <v>0.46</v>
      </c>
      <c r="F254" s="9">
        <v>0.24</v>
      </c>
      <c r="G254" s="50">
        <v>96</v>
      </c>
    </row>
    <row r="255" ht="18.5" customHeight="1" spans="1:7">
      <c r="A255" s="10">
        <v>254</v>
      </c>
      <c r="B255" s="9"/>
      <c r="C255" s="9">
        <v>5.38</v>
      </c>
      <c r="D255" s="9">
        <v>36.55</v>
      </c>
      <c r="E255" s="9">
        <v>0.415</v>
      </c>
      <c r="F255" s="9">
        <v>0.177</v>
      </c>
      <c r="G255" s="50">
        <v>97</v>
      </c>
    </row>
    <row r="256" ht="18.5" customHeight="1" spans="1:7">
      <c r="A256" s="10">
        <v>255</v>
      </c>
      <c r="B256" s="9"/>
      <c r="C256" s="9">
        <v>4.58</v>
      </c>
      <c r="D256" s="9">
        <v>24.37</v>
      </c>
      <c r="E256" s="9">
        <v>0.28</v>
      </c>
      <c r="F256" s="9">
        <v>0.21</v>
      </c>
      <c r="G256" s="50">
        <v>98</v>
      </c>
    </row>
    <row r="257" ht="18.5" customHeight="1" spans="1:7">
      <c r="A257" s="10">
        <v>256</v>
      </c>
      <c r="B257" s="9"/>
      <c r="C257" s="9">
        <v>5.57</v>
      </c>
      <c r="D257" s="9">
        <v>53.5</v>
      </c>
      <c r="E257" s="9">
        <v>0.85</v>
      </c>
      <c r="F257" s="9">
        <v>0.13</v>
      </c>
      <c r="G257" s="50">
        <v>99</v>
      </c>
    </row>
    <row r="258" ht="18.5" customHeight="1" spans="1:7">
      <c r="A258" s="10">
        <v>257</v>
      </c>
      <c r="B258" s="9"/>
      <c r="C258" s="9">
        <v>8.24</v>
      </c>
      <c r="D258" s="9">
        <v>21.1</v>
      </c>
      <c r="E258" s="9">
        <v>4.93</v>
      </c>
      <c r="F258" s="9">
        <v>1.97</v>
      </c>
      <c r="G258" s="50">
        <v>100</v>
      </c>
    </row>
    <row r="259" ht="18.5" customHeight="1" spans="1:7">
      <c r="A259" s="10">
        <v>258</v>
      </c>
      <c r="B259" s="9"/>
      <c r="C259" s="9">
        <v>4.73</v>
      </c>
      <c r="D259" s="9">
        <v>21.08</v>
      </c>
      <c r="E259" s="9">
        <v>0.75</v>
      </c>
      <c r="F259" s="9">
        <v>0.25</v>
      </c>
      <c r="G259" s="50">
        <v>101</v>
      </c>
    </row>
    <row r="260" ht="18.5" customHeight="1" spans="1:7">
      <c r="A260" s="10">
        <v>259</v>
      </c>
      <c r="B260" s="9"/>
      <c r="C260" s="9">
        <v>5.77</v>
      </c>
      <c r="D260" s="9">
        <v>27.27</v>
      </c>
      <c r="E260" s="9">
        <v>0.33</v>
      </c>
      <c r="F260" s="9">
        <v>0.0927</v>
      </c>
      <c r="G260" s="50">
        <v>102</v>
      </c>
    </row>
    <row r="261" ht="18.5" customHeight="1" spans="1:7">
      <c r="A261" s="10">
        <v>260</v>
      </c>
      <c r="B261" s="9"/>
      <c r="C261" s="9">
        <v>5.77</v>
      </c>
      <c r="D261" s="9">
        <v>27.27</v>
      </c>
      <c r="E261" s="9">
        <v>1.33</v>
      </c>
      <c r="F261" s="9">
        <v>0.5482</v>
      </c>
      <c r="G261" s="50"/>
    </row>
    <row r="262" ht="18.5" customHeight="1" spans="1:7">
      <c r="A262" s="10">
        <v>261</v>
      </c>
      <c r="B262" s="9"/>
      <c r="C262" s="9">
        <v>5.77</v>
      </c>
      <c r="D262" s="9">
        <v>27.27</v>
      </c>
      <c r="E262" s="9">
        <v>2.33</v>
      </c>
      <c r="F262" s="9">
        <v>1.0628</v>
      </c>
      <c r="G262" s="50"/>
    </row>
    <row r="263" ht="18.5" customHeight="1" spans="1:7">
      <c r="A263" s="10">
        <v>262</v>
      </c>
      <c r="B263" s="9"/>
      <c r="C263" s="9">
        <v>5.77</v>
      </c>
      <c r="D263" s="9">
        <v>27.27</v>
      </c>
      <c r="E263" s="9">
        <v>4.33</v>
      </c>
      <c r="F263" s="9">
        <v>2.011</v>
      </c>
      <c r="G263" s="50"/>
    </row>
    <row r="264" ht="18.5" customHeight="1" spans="1:7">
      <c r="A264" s="10">
        <v>263</v>
      </c>
      <c r="B264" s="9"/>
      <c r="C264" s="9">
        <v>5.77</v>
      </c>
      <c r="D264" s="9">
        <v>27.27</v>
      </c>
      <c r="E264" s="9">
        <v>6.33</v>
      </c>
      <c r="F264" s="9">
        <v>2.8215</v>
      </c>
      <c r="G264" s="50"/>
    </row>
    <row r="265" ht="18.5" customHeight="1" spans="1:7">
      <c r="A265" s="10">
        <v>264</v>
      </c>
      <c r="B265" s="9"/>
      <c r="C265" s="9">
        <v>5.86</v>
      </c>
      <c r="D265" s="9">
        <v>33.31</v>
      </c>
      <c r="E265" s="9">
        <v>3.49</v>
      </c>
      <c r="F265" s="9">
        <v>1.6583</v>
      </c>
      <c r="G265" s="50"/>
    </row>
    <row r="266" ht="18.5" customHeight="1" spans="1:7">
      <c r="A266" s="10">
        <v>265</v>
      </c>
      <c r="B266" s="9"/>
      <c r="C266" s="9">
        <v>5.68</v>
      </c>
      <c r="D266" s="9">
        <v>41.64</v>
      </c>
      <c r="E266" s="9">
        <v>1.84</v>
      </c>
      <c r="F266" s="9">
        <v>0.4608</v>
      </c>
      <c r="G266" s="50"/>
    </row>
    <row r="267" ht="18.5" customHeight="1" spans="1:7">
      <c r="A267" s="10">
        <v>266</v>
      </c>
      <c r="B267" s="9"/>
      <c r="C267" s="9">
        <v>6.2</v>
      </c>
      <c r="D267" s="9">
        <v>37.9</v>
      </c>
      <c r="E267" s="9">
        <v>0.47</v>
      </c>
      <c r="F267" s="9">
        <v>0.28</v>
      </c>
      <c r="G267" s="50">
        <v>103</v>
      </c>
    </row>
    <row r="268" ht="18.5" customHeight="1" spans="1:7">
      <c r="A268" s="10">
        <v>267</v>
      </c>
      <c r="B268" s="9"/>
      <c r="C268" s="9">
        <v>7.77</v>
      </c>
      <c r="D268" s="9">
        <v>18.21</v>
      </c>
      <c r="E268" s="9">
        <v>10.5</v>
      </c>
      <c r="F268" s="9">
        <v>2.78</v>
      </c>
      <c r="G268" s="50">
        <v>104</v>
      </c>
    </row>
    <row r="269" ht="18.5" customHeight="1" spans="1:7">
      <c r="A269" s="10">
        <v>268</v>
      </c>
      <c r="B269" s="9"/>
      <c r="C269" s="9">
        <v>5.03</v>
      </c>
      <c r="D269" s="9">
        <v>23.66</v>
      </c>
      <c r="E269" s="9">
        <v>1.83</v>
      </c>
      <c r="F269" s="9">
        <v>1.36</v>
      </c>
      <c r="G269" s="50">
        <v>105</v>
      </c>
    </row>
    <row r="270" ht="18.5" customHeight="1" spans="1:7">
      <c r="A270" s="10">
        <v>269</v>
      </c>
      <c r="B270" s="9"/>
      <c r="C270" s="9">
        <v>6.51</v>
      </c>
      <c r="D270" s="9">
        <v>25.71</v>
      </c>
      <c r="E270" s="9">
        <v>0.26</v>
      </c>
      <c r="F270" s="9">
        <v>0.17</v>
      </c>
      <c r="G270" s="50"/>
    </row>
    <row r="271" ht="18.5" customHeight="1" spans="1:7">
      <c r="A271" s="10">
        <v>270</v>
      </c>
      <c r="B271" s="9"/>
      <c r="C271" s="9">
        <v>7.21</v>
      </c>
      <c r="D271" s="9">
        <v>36.34</v>
      </c>
      <c r="E271" s="9">
        <v>0.29</v>
      </c>
      <c r="F271" s="9">
        <v>0.09</v>
      </c>
      <c r="G271" s="50">
        <v>106</v>
      </c>
    </row>
    <row r="272" ht="18.5" customHeight="1" spans="1:7">
      <c r="A272" s="10">
        <v>271</v>
      </c>
      <c r="B272" s="9"/>
      <c r="C272" s="9">
        <v>7.21</v>
      </c>
      <c r="D272" s="9">
        <v>36.34</v>
      </c>
      <c r="E272" s="9">
        <v>0.56</v>
      </c>
      <c r="F272" s="9">
        <v>0.21</v>
      </c>
      <c r="G272" s="50"/>
    </row>
    <row r="273" ht="18.5" customHeight="1" spans="1:7">
      <c r="A273" s="10">
        <v>272</v>
      </c>
      <c r="B273" s="9"/>
      <c r="C273" s="9">
        <v>7.21</v>
      </c>
      <c r="D273" s="9">
        <v>36.34</v>
      </c>
      <c r="E273" s="9">
        <v>0.85</v>
      </c>
      <c r="F273" s="9">
        <v>0.35</v>
      </c>
      <c r="G273" s="50"/>
    </row>
    <row r="274" ht="18.5" customHeight="1" spans="1:7">
      <c r="A274" s="10">
        <v>273</v>
      </c>
      <c r="B274" s="9"/>
      <c r="C274" s="9">
        <v>6.07</v>
      </c>
      <c r="D274" s="9">
        <v>24.71</v>
      </c>
      <c r="E274" s="9">
        <v>0.6</v>
      </c>
      <c r="F274" s="9">
        <v>0.25</v>
      </c>
      <c r="G274" s="50"/>
    </row>
    <row r="275" ht="18.5" customHeight="1" spans="1:7">
      <c r="A275" s="10">
        <v>274</v>
      </c>
      <c r="B275" s="9"/>
      <c r="C275" s="9">
        <v>5.63</v>
      </c>
      <c r="D275" s="9">
        <v>32.74</v>
      </c>
      <c r="E275" s="9">
        <v>0.34</v>
      </c>
      <c r="F275" s="9">
        <v>0.14</v>
      </c>
      <c r="G275" s="50"/>
    </row>
    <row r="276" ht="18.5" customHeight="1" spans="1:7">
      <c r="A276" s="10">
        <v>275</v>
      </c>
      <c r="B276" s="9"/>
      <c r="C276" s="9">
        <v>6.4</v>
      </c>
      <c r="D276" s="9">
        <v>30.97</v>
      </c>
      <c r="E276" s="9">
        <v>2</v>
      </c>
      <c r="F276" s="9">
        <v>0.65</v>
      </c>
      <c r="G276" s="50">
        <v>107</v>
      </c>
    </row>
    <row r="277" ht="18.5" customHeight="1" spans="1:7">
      <c r="A277" s="10">
        <v>276</v>
      </c>
      <c r="B277" s="9"/>
      <c r="C277" s="9">
        <v>7.15</v>
      </c>
      <c r="D277" s="9">
        <v>9.89</v>
      </c>
      <c r="E277" s="9">
        <v>1.12</v>
      </c>
      <c r="F277" s="9">
        <v>0.315</v>
      </c>
      <c r="G277" s="50">
        <v>108</v>
      </c>
    </row>
    <row r="278" ht="18.5" customHeight="1" spans="1:7">
      <c r="A278" s="10">
        <v>277</v>
      </c>
      <c r="B278" s="9"/>
      <c r="C278" s="9">
        <v>7.13</v>
      </c>
      <c r="D278" s="9">
        <v>12.5</v>
      </c>
      <c r="E278" s="9">
        <v>0.45</v>
      </c>
      <c r="F278" s="9">
        <v>0.23</v>
      </c>
      <c r="G278" s="50">
        <v>109</v>
      </c>
    </row>
    <row r="279" ht="18.5" customHeight="1" spans="1:7">
      <c r="A279" s="10">
        <v>278</v>
      </c>
      <c r="B279" s="9"/>
      <c r="C279" s="9">
        <v>4.25</v>
      </c>
      <c r="D279" s="9">
        <v>21.84</v>
      </c>
      <c r="E279" s="9">
        <v>0.19</v>
      </c>
      <c r="F279" s="9">
        <v>0.074</v>
      </c>
      <c r="G279" s="50">
        <v>110</v>
      </c>
    </row>
    <row r="280" ht="18.5" customHeight="1" spans="1:7">
      <c r="A280" s="10">
        <v>279</v>
      </c>
      <c r="B280" s="9"/>
      <c r="C280" s="9">
        <v>5.65</v>
      </c>
      <c r="D280" s="9">
        <v>13.36</v>
      </c>
      <c r="E280" s="9">
        <v>0.3</v>
      </c>
      <c r="F280" s="9">
        <v>0.1</v>
      </c>
      <c r="G280" s="50"/>
    </row>
    <row r="281" ht="18.5" customHeight="1" spans="1:7">
      <c r="A281" s="10">
        <v>280</v>
      </c>
      <c r="B281" s="9"/>
      <c r="C281" s="9">
        <v>5.87</v>
      </c>
      <c r="D281" s="9">
        <v>32.28</v>
      </c>
      <c r="E281" s="9">
        <v>0.2</v>
      </c>
      <c r="F281" s="9">
        <v>0.07</v>
      </c>
      <c r="G281" s="50"/>
    </row>
    <row r="282" ht="18.5" customHeight="1" spans="1:7">
      <c r="A282" s="10">
        <v>281</v>
      </c>
      <c r="B282" s="9"/>
      <c r="C282" s="9">
        <v>6.76</v>
      </c>
      <c r="D282" s="9">
        <v>9.73</v>
      </c>
      <c r="E282" s="9">
        <v>0.14</v>
      </c>
      <c r="F282" s="9">
        <v>0.05</v>
      </c>
      <c r="G282" s="50"/>
    </row>
    <row r="283" ht="18.5" customHeight="1" spans="1:7">
      <c r="A283" s="10">
        <v>282</v>
      </c>
      <c r="B283" s="9"/>
      <c r="C283" s="9">
        <v>8.09</v>
      </c>
      <c r="D283" s="9">
        <v>11.6</v>
      </c>
      <c r="E283" s="9">
        <v>0.36</v>
      </c>
      <c r="F283" s="9">
        <v>0.1</v>
      </c>
      <c r="G283" s="50"/>
    </row>
    <row r="284" ht="18.5" customHeight="1" spans="1:7">
      <c r="A284" s="10">
        <v>283</v>
      </c>
      <c r="B284" s="9"/>
      <c r="C284" s="9">
        <v>7.22</v>
      </c>
      <c r="D284" s="9">
        <v>20.5</v>
      </c>
      <c r="E284" s="9">
        <v>1.5</v>
      </c>
      <c r="F284" s="9">
        <v>0.94</v>
      </c>
      <c r="G284" s="50">
        <v>111</v>
      </c>
    </row>
    <row r="285" ht="18.5" customHeight="1" spans="1:7">
      <c r="A285" s="10">
        <v>284</v>
      </c>
      <c r="B285" s="9"/>
      <c r="C285" s="9">
        <v>7.16</v>
      </c>
      <c r="D285" s="9">
        <v>19.9</v>
      </c>
      <c r="E285" s="9">
        <v>3</v>
      </c>
      <c r="F285" s="9">
        <v>2.49</v>
      </c>
      <c r="G285" s="50"/>
    </row>
    <row r="286" ht="18.5" customHeight="1" spans="1:7">
      <c r="A286" s="10">
        <v>285</v>
      </c>
      <c r="B286" s="9"/>
      <c r="C286" s="9">
        <v>7.33</v>
      </c>
      <c r="D286" s="9">
        <v>6.8</v>
      </c>
      <c r="E286" s="9">
        <v>2.86</v>
      </c>
      <c r="F286" s="9">
        <v>0.41</v>
      </c>
      <c r="G286" s="50">
        <v>112</v>
      </c>
    </row>
    <row r="287" ht="18.5" customHeight="1" spans="1:7">
      <c r="A287" s="10">
        <v>286</v>
      </c>
      <c r="B287" s="9"/>
      <c r="C287" s="9">
        <v>6.24</v>
      </c>
      <c r="D287" s="9">
        <v>10.2</v>
      </c>
      <c r="E287" s="9">
        <v>2.322</v>
      </c>
      <c r="F287" s="9">
        <v>0.672</v>
      </c>
      <c r="G287" s="50">
        <v>113</v>
      </c>
    </row>
    <row r="288" ht="18.5" customHeight="1" spans="1:7">
      <c r="A288" s="10">
        <v>287</v>
      </c>
      <c r="B288" s="9"/>
      <c r="C288" s="9">
        <v>6.15</v>
      </c>
      <c r="D288" s="9">
        <v>11.8</v>
      </c>
      <c r="E288" s="9">
        <v>1.883</v>
      </c>
      <c r="F288" s="9">
        <v>0.354</v>
      </c>
      <c r="G288" s="50"/>
    </row>
    <row r="289" ht="18.5" customHeight="1" spans="1:7">
      <c r="A289" s="10">
        <v>288</v>
      </c>
      <c r="B289" s="9"/>
      <c r="C289" s="9">
        <v>6.11</v>
      </c>
      <c r="D289" s="9">
        <v>14.2</v>
      </c>
      <c r="E289" s="9">
        <v>2.054</v>
      </c>
      <c r="F289" s="9">
        <v>0.493</v>
      </c>
      <c r="G289" s="50"/>
    </row>
    <row r="290" ht="18.5" customHeight="1" spans="1:7">
      <c r="A290" s="10">
        <v>289</v>
      </c>
      <c r="B290" s="9"/>
      <c r="C290" s="9">
        <v>5.32</v>
      </c>
      <c r="D290" s="9">
        <v>18.7</v>
      </c>
      <c r="E290" s="9">
        <v>0.361</v>
      </c>
      <c r="F290" s="9">
        <v>0.081</v>
      </c>
      <c r="G290" s="50"/>
    </row>
    <row r="291" ht="18.5" customHeight="1" spans="1:7">
      <c r="A291" s="10">
        <v>290</v>
      </c>
      <c r="B291" s="9"/>
      <c r="C291" s="9">
        <v>5.56</v>
      </c>
      <c r="D291" s="9">
        <v>15.8</v>
      </c>
      <c r="E291" s="9">
        <v>0.392</v>
      </c>
      <c r="F291" s="9">
        <v>0.104</v>
      </c>
      <c r="G291" s="50"/>
    </row>
    <row r="292" ht="18.5" customHeight="1" spans="1:7">
      <c r="A292" s="10">
        <v>291</v>
      </c>
      <c r="B292" s="9"/>
      <c r="C292" s="9">
        <v>5.37</v>
      </c>
      <c r="D292" s="9">
        <v>24.3</v>
      </c>
      <c r="E292" s="9">
        <v>0.313</v>
      </c>
      <c r="F292" s="9">
        <v>0.071</v>
      </c>
      <c r="G292" s="50"/>
    </row>
    <row r="293" ht="18.5" customHeight="1" spans="1:7">
      <c r="A293" s="10">
        <v>292</v>
      </c>
      <c r="B293" s="9"/>
      <c r="C293" s="9">
        <v>5.47</v>
      </c>
      <c r="D293" s="9">
        <v>15.6</v>
      </c>
      <c r="E293" s="9">
        <v>0.194</v>
      </c>
      <c r="F293" s="9">
        <v>0.051</v>
      </c>
      <c r="G293" s="50"/>
    </row>
    <row r="294" ht="18.5" customHeight="1" spans="1:7">
      <c r="A294" s="10">
        <v>293</v>
      </c>
      <c r="B294" s="9"/>
      <c r="C294" s="9">
        <v>5.52</v>
      </c>
      <c r="D294" s="9">
        <v>13.2</v>
      </c>
      <c r="E294" s="9">
        <v>0.232</v>
      </c>
      <c r="F294" s="9">
        <v>0.058</v>
      </c>
      <c r="G294" s="50"/>
    </row>
    <row r="295" ht="18.5" customHeight="1" spans="1:7">
      <c r="A295" s="10">
        <v>294</v>
      </c>
      <c r="B295" s="9"/>
      <c r="C295" s="9">
        <v>5.7</v>
      </c>
      <c r="D295" s="9">
        <v>18.5</v>
      </c>
      <c r="E295" s="9">
        <v>0.291</v>
      </c>
      <c r="F295" s="9">
        <v>0.063</v>
      </c>
      <c r="G295" s="50"/>
    </row>
    <row r="296" ht="18.5" customHeight="1" spans="1:7">
      <c r="A296" s="10">
        <v>295</v>
      </c>
      <c r="B296" s="9"/>
      <c r="C296" s="9">
        <v>5.77</v>
      </c>
      <c r="D296" s="9">
        <v>21.6</v>
      </c>
      <c r="E296" s="9">
        <v>0.263</v>
      </c>
      <c r="F296" s="9">
        <v>0.055</v>
      </c>
      <c r="G296" s="50"/>
    </row>
    <row r="297" ht="18.5" customHeight="1" spans="1:7">
      <c r="A297" s="10">
        <v>296</v>
      </c>
      <c r="B297" s="9"/>
      <c r="C297" s="9">
        <v>5.06</v>
      </c>
      <c r="D297" s="9">
        <v>35.7</v>
      </c>
      <c r="E297" s="9">
        <v>0.862</v>
      </c>
      <c r="F297" s="9">
        <v>0.232</v>
      </c>
      <c r="G297" s="50"/>
    </row>
    <row r="298" ht="18.5" customHeight="1" spans="1:7">
      <c r="A298" s="10">
        <v>297</v>
      </c>
      <c r="B298" s="9"/>
      <c r="C298" s="9">
        <v>5.14</v>
      </c>
      <c r="D298" s="9">
        <v>33.4</v>
      </c>
      <c r="E298" s="9">
        <v>0.754</v>
      </c>
      <c r="F298" s="9">
        <v>0.218</v>
      </c>
      <c r="G298" s="50"/>
    </row>
    <row r="299" ht="18.5" customHeight="1" spans="1:7">
      <c r="A299" s="10">
        <v>298</v>
      </c>
      <c r="B299" s="9"/>
      <c r="C299" s="9">
        <v>5.11</v>
      </c>
      <c r="D299" s="9">
        <v>32.4</v>
      </c>
      <c r="E299" s="9">
        <v>0.943</v>
      </c>
      <c r="F299" s="9">
        <v>0.273</v>
      </c>
      <c r="G299" s="50"/>
    </row>
    <row r="300" ht="18.5" customHeight="1" spans="1:7">
      <c r="A300" s="10">
        <v>299</v>
      </c>
      <c r="B300" s="9"/>
      <c r="C300" s="9">
        <v>8.2001</v>
      </c>
      <c r="D300" s="9">
        <v>12.3393</v>
      </c>
      <c r="E300" s="9">
        <v>0.1343</v>
      </c>
      <c r="F300" s="9">
        <v>0.0242</v>
      </c>
      <c r="G300" s="50">
        <v>114</v>
      </c>
    </row>
    <row r="301" ht="18.5" customHeight="1" spans="1:7">
      <c r="A301" s="10">
        <v>300</v>
      </c>
      <c r="B301" s="9"/>
      <c r="C301" s="9">
        <v>7.7113</v>
      </c>
      <c r="D301" s="9">
        <v>16.8099</v>
      </c>
      <c r="E301" s="9">
        <v>0.1343</v>
      </c>
      <c r="F301" s="9">
        <v>0.0367</v>
      </c>
      <c r="G301" s="50"/>
    </row>
    <row r="302" ht="18.5" customHeight="1" spans="1:7">
      <c r="A302" s="10">
        <v>301</v>
      </c>
      <c r="B302" s="9"/>
      <c r="C302" s="9">
        <v>7.6316</v>
      </c>
      <c r="D302" s="9">
        <v>10.6348</v>
      </c>
      <c r="E302" s="9">
        <v>0.1643</v>
      </c>
      <c r="F302" s="9">
        <v>0.0266</v>
      </c>
      <c r="G302" s="50"/>
    </row>
    <row r="303" ht="18.5" customHeight="1" spans="1:7">
      <c r="A303" s="10">
        <v>302</v>
      </c>
      <c r="B303" s="9"/>
      <c r="C303" s="9">
        <v>7.8127</v>
      </c>
      <c r="D303" s="9">
        <v>9.7703</v>
      </c>
      <c r="E303" s="9">
        <v>0.1643</v>
      </c>
      <c r="F303" s="9">
        <v>0.0282</v>
      </c>
      <c r="G303" s="50"/>
    </row>
    <row r="304" ht="18.5" customHeight="1" spans="1:7">
      <c r="A304" s="10">
        <v>303</v>
      </c>
      <c r="B304" s="9"/>
      <c r="C304" s="9">
        <v>7.7985</v>
      </c>
      <c r="D304" s="9">
        <v>27.0457</v>
      </c>
      <c r="E304" s="9">
        <v>0.3213</v>
      </c>
      <c r="F304" s="9">
        <v>0.0325</v>
      </c>
      <c r="G304" s="50"/>
    </row>
    <row r="305" ht="18.5" customHeight="1" spans="1:7">
      <c r="A305" s="10">
        <v>304</v>
      </c>
      <c r="B305" s="9"/>
      <c r="C305" s="9">
        <v>7.7833</v>
      </c>
      <c r="D305" s="9">
        <v>26.0869</v>
      </c>
      <c r="E305" s="9">
        <v>0.3213</v>
      </c>
      <c r="F305" s="9">
        <v>0.0926</v>
      </c>
      <c r="G305" s="50"/>
    </row>
    <row r="306" ht="18.5" customHeight="1" spans="1:7">
      <c r="A306" s="10">
        <v>305</v>
      </c>
      <c r="B306" s="9"/>
      <c r="C306" s="9">
        <v>8.2429</v>
      </c>
      <c r="D306" s="9">
        <v>11.7927</v>
      </c>
      <c r="E306" s="9">
        <v>0.1151</v>
      </c>
      <c r="F306" s="9">
        <v>0.0183</v>
      </c>
      <c r="G306" s="50"/>
    </row>
    <row r="307" ht="18.5" customHeight="1" spans="1:7">
      <c r="A307" s="10">
        <v>306</v>
      </c>
      <c r="B307" s="9"/>
      <c r="C307" s="9">
        <v>8.1132</v>
      </c>
      <c r="D307" s="9">
        <v>11.4285</v>
      </c>
      <c r="E307" s="9">
        <v>0.1151</v>
      </c>
      <c r="F307" s="9">
        <v>0.0303</v>
      </c>
      <c r="G307" s="50"/>
    </row>
    <row r="308" ht="18.5" customHeight="1" spans="1:7">
      <c r="A308" s="10">
        <v>307</v>
      </c>
      <c r="B308" s="9"/>
      <c r="C308" s="9">
        <v>7.135</v>
      </c>
      <c r="D308" s="9">
        <v>29.3749</v>
      </c>
      <c r="E308" s="9">
        <v>0.3046</v>
      </c>
      <c r="F308" s="9">
        <v>0.0216</v>
      </c>
      <c r="G308" s="50"/>
    </row>
    <row r="309" ht="18.5" customHeight="1" spans="1:7">
      <c r="A309" s="10">
        <v>308</v>
      </c>
      <c r="B309" s="9"/>
      <c r="C309" s="9">
        <v>7.1036</v>
      </c>
      <c r="D309" s="9">
        <v>29.6422</v>
      </c>
      <c r="E309" s="9">
        <v>0.3046</v>
      </c>
      <c r="F309" s="9">
        <v>0.0244</v>
      </c>
      <c r="G309" s="50"/>
    </row>
    <row r="310" ht="18.5" customHeight="1" spans="1:7">
      <c r="A310" s="10">
        <v>309</v>
      </c>
      <c r="B310" s="9"/>
      <c r="C310" s="9">
        <v>6.1742</v>
      </c>
      <c r="D310" s="9">
        <v>9.6163</v>
      </c>
      <c r="E310" s="9">
        <v>0.1403</v>
      </c>
      <c r="F310" s="9">
        <v>0.0102</v>
      </c>
      <c r="G310" s="50"/>
    </row>
    <row r="311" ht="18.5" customHeight="1" spans="1:7">
      <c r="A311" s="10">
        <v>310</v>
      </c>
      <c r="B311" s="9"/>
      <c r="C311" s="9">
        <v>6.3065</v>
      </c>
      <c r="D311" s="9">
        <v>9.8177</v>
      </c>
      <c r="E311" s="9">
        <v>0.1403</v>
      </c>
      <c r="F311" s="9">
        <v>0.0237</v>
      </c>
      <c r="G311" s="50"/>
    </row>
    <row r="312" ht="18.5" customHeight="1" spans="1:7">
      <c r="A312" s="10">
        <v>311</v>
      </c>
      <c r="B312" s="9"/>
      <c r="C312" s="9">
        <v>5.8833</v>
      </c>
      <c r="D312" s="9">
        <v>26.1112</v>
      </c>
      <c r="E312" s="9">
        <v>0.2998</v>
      </c>
      <c r="F312" s="9">
        <v>0.0232</v>
      </c>
      <c r="G312" s="50"/>
    </row>
    <row r="313" ht="18.5" customHeight="1" spans="1:7">
      <c r="A313" s="10">
        <v>312</v>
      </c>
      <c r="B313" s="9"/>
      <c r="C313" s="9">
        <v>5.3455</v>
      </c>
      <c r="D313" s="9">
        <v>23.8546</v>
      </c>
      <c r="E313" s="9">
        <v>0.2998</v>
      </c>
      <c r="F313" s="9">
        <v>0.0222</v>
      </c>
      <c r="G313" s="50"/>
    </row>
    <row r="314" ht="18.5" customHeight="1" spans="1:7">
      <c r="A314" s="10">
        <v>313</v>
      </c>
      <c r="B314" s="9"/>
      <c r="C314" s="9">
        <v>7.0305</v>
      </c>
      <c r="D314" s="9">
        <v>17.4904</v>
      </c>
      <c r="E314" s="9">
        <v>0.1942</v>
      </c>
      <c r="F314" s="9">
        <v>0.0042</v>
      </c>
      <c r="G314" s="50"/>
    </row>
    <row r="315" ht="18.5" customHeight="1" spans="1:7">
      <c r="A315" s="10">
        <v>314</v>
      </c>
      <c r="B315" s="9"/>
      <c r="C315" s="9">
        <v>7.3586</v>
      </c>
      <c r="D315" s="9">
        <v>18.7447</v>
      </c>
      <c r="E315" s="9">
        <v>0.1942</v>
      </c>
      <c r="F315" s="9">
        <v>0.0234</v>
      </c>
      <c r="G315" s="50"/>
    </row>
    <row r="316" ht="18.5" customHeight="1" spans="1:7">
      <c r="A316" s="10">
        <v>315</v>
      </c>
      <c r="B316" s="9"/>
      <c r="C316" s="9">
        <v>6.8703</v>
      </c>
      <c r="D316" s="9">
        <v>9.066</v>
      </c>
      <c r="E316" s="9">
        <v>0.1547</v>
      </c>
      <c r="F316" s="9">
        <v>0.0036</v>
      </c>
      <c r="G316" s="50"/>
    </row>
    <row r="317" ht="18.5" customHeight="1" spans="1:7">
      <c r="A317" s="10">
        <v>316</v>
      </c>
      <c r="B317" s="9"/>
      <c r="C317" s="9">
        <v>6.8881</v>
      </c>
      <c r="D317" s="9">
        <v>9.4303</v>
      </c>
      <c r="E317" s="9">
        <v>0.1547</v>
      </c>
      <c r="F317" s="9">
        <v>0.0169</v>
      </c>
      <c r="G317" s="50"/>
    </row>
    <row r="318" ht="18.5" customHeight="1" spans="1:7">
      <c r="A318" s="10">
        <v>317</v>
      </c>
      <c r="B318" s="9"/>
      <c r="C318" s="9">
        <v>6.0237</v>
      </c>
      <c r="D318" s="9">
        <v>19.7853</v>
      </c>
      <c r="E318" s="9">
        <v>0.2026</v>
      </c>
      <c r="F318" s="9">
        <v>0.002</v>
      </c>
      <c r="G318" s="50"/>
    </row>
    <row r="319" ht="18.5" customHeight="1" spans="1:7">
      <c r="A319" s="10">
        <v>318</v>
      </c>
      <c r="B319" s="9"/>
      <c r="C319" s="9">
        <v>6.1559</v>
      </c>
      <c r="D319" s="9">
        <v>19.5942</v>
      </c>
      <c r="E319" s="9">
        <v>0.2026</v>
      </c>
      <c r="F319" s="9">
        <v>0.0129</v>
      </c>
      <c r="G319" s="50"/>
    </row>
    <row r="320" ht="18.5" customHeight="1" spans="1:7">
      <c r="A320" s="10">
        <v>319</v>
      </c>
      <c r="B320" s="9"/>
      <c r="C320" s="9">
        <v>6.0435</v>
      </c>
      <c r="D320" s="9">
        <v>27.5372</v>
      </c>
      <c r="E320" s="9">
        <v>0.2734</v>
      </c>
      <c r="F320" s="9">
        <v>0.0018</v>
      </c>
      <c r="G320" s="50"/>
    </row>
    <row r="321" ht="18.5" customHeight="1" spans="1:7">
      <c r="A321" s="10">
        <v>320</v>
      </c>
      <c r="B321" s="9"/>
      <c r="C321" s="9">
        <v>6.0284</v>
      </c>
      <c r="D321" s="9">
        <v>26.9774</v>
      </c>
      <c r="E321" s="9">
        <v>0.2734</v>
      </c>
      <c r="F321" s="9">
        <v>0.0285</v>
      </c>
      <c r="G321" s="50"/>
    </row>
    <row r="322" ht="18.5" customHeight="1" spans="1:7">
      <c r="A322" s="10">
        <v>321</v>
      </c>
      <c r="B322" s="9"/>
      <c r="C322" s="9">
        <v>8.073</v>
      </c>
      <c r="D322" s="9">
        <v>21.7387</v>
      </c>
      <c r="E322" s="9">
        <v>0.2266</v>
      </c>
      <c r="F322" s="9">
        <v>0.0018</v>
      </c>
      <c r="G322" s="50"/>
    </row>
    <row r="323" ht="18.5" customHeight="1" spans="1:7">
      <c r="A323" s="10">
        <v>322</v>
      </c>
      <c r="B323" s="9"/>
      <c r="C323" s="9">
        <v>7.8455</v>
      </c>
      <c r="D323" s="9">
        <v>22.9588</v>
      </c>
      <c r="E323" s="9">
        <v>0.2266</v>
      </c>
      <c r="F323" s="9">
        <v>0.0177</v>
      </c>
      <c r="G323" s="50"/>
    </row>
    <row r="324" ht="18.5" customHeight="1" spans="1:7">
      <c r="A324" s="10">
        <v>323</v>
      </c>
      <c r="B324" s="9"/>
      <c r="C324" s="9">
        <v>5.6415</v>
      </c>
      <c r="D324" s="9">
        <v>26.7985</v>
      </c>
      <c r="E324" s="9">
        <v>0.4137</v>
      </c>
      <c r="F324" s="9">
        <v>0.0011</v>
      </c>
      <c r="G324" s="50"/>
    </row>
    <row r="325" ht="18.5" customHeight="1" spans="1:7">
      <c r="A325" s="10">
        <v>324</v>
      </c>
      <c r="B325" s="9"/>
      <c r="C325" s="9">
        <v>5.7899</v>
      </c>
      <c r="D325" s="9">
        <v>26.2744</v>
      </c>
      <c r="E325" s="9">
        <v>0.4137</v>
      </c>
      <c r="F325" s="9">
        <v>0.0132</v>
      </c>
      <c r="G325" s="50"/>
    </row>
    <row r="326" ht="18.5" customHeight="1" spans="1:7">
      <c r="A326" s="10">
        <v>325</v>
      </c>
      <c r="B326" s="9"/>
      <c r="C326" s="9">
        <v>8.1939</v>
      </c>
      <c r="D326" s="9">
        <v>10.4437</v>
      </c>
      <c r="E326" s="9">
        <v>0.1355</v>
      </c>
      <c r="F326" s="9">
        <v>0.0009</v>
      </c>
      <c r="G326" s="50"/>
    </row>
    <row r="327" ht="18.5" customHeight="1" spans="1:7">
      <c r="A327" s="10">
        <v>326</v>
      </c>
      <c r="B327" s="9"/>
      <c r="C327" s="9">
        <v>7.999</v>
      </c>
      <c r="D327" s="9">
        <v>10.0361</v>
      </c>
      <c r="E327" s="9">
        <v>0.1355</v>
      </c>
      <c r="F327" s="9">
        <v>0.0132</v>
      </c>
      <c r="G327" s="50"/>
    </row>
    <row r="328" ht="18.5" customHeight="1" spans="1:7">
      <c r="A328" s="10">
        <v>327</v>
      </c>
      <c r="B328" s="9"/>
      <c r="C328" s="9">
        <v>5.9912</v>
      </c>
      <c r="D328" s="9">
        <v>29.2576</v>
      </c>
      <c r="E328" s="9">
        <v>0.3381</v>
      </c>
      <c r="F328" s="9">
        <v>0.0007</v>
      </c>
      <c r="G328" s="50"/>
    </row>
    <row r="329" ht="18.5" customHeight="1" spans="1:7">
      <c r="A329" s="10">
        <v>328</v>
      </c>
      <c r="B329" s="9"/>
      <c r="C329" s="9">
        <v>5.7146</v>
      </c>
      <c r="D329" s="9">
        <v>24.8692</v>
      </c>
      <c r="E329" s="9">
        <v>0.3381</v>
      </c>
      <c r="F329" s="9">
        <v>0.0244</v>
      </c>
      <c r="G329" s="50"/>
    </row>
    <row r="330" ht="18.5" customHeight="1" spans="1:7">
      <c r="A330" s="10">
        <v>329</v>
      </c>
      <c r="B330" s="9"/>
      <c r="C330" s="9">
        <v>8.3475</v>
      </c>
      <c r="D330" s="9">
        <v>22.1869</v>
      </c>
      <c r="E330" s="9">
        <v>0.2266</v>
      </c>
      <c r="F330" s="9">
        <v>0.0011</v>
      </c>
      <c r="G330" s="50"/>
    </row>
    <row r="331" ht="18.5" customHeight="1" spans="1:7">
      <c r="A331" s="10">
        <v>330</v>
      </c>
      <c r="B331" s="9"/>
      <c r="C331" s="9">
        <v>7.9892</v>
      </c>
      <c r="D331" s="9">
        <v>22.0152</v>
      </c>
      <c r="E331" s="9">
        <v>0.2266</v>
      </c>
      <c r="F331" s="9">
        <v>0.013</v>
      </c>
      <c r="G331" s="50"/>
    </row>
    <row r="332" ht="18.5" customHeight="1" spans="1:7">
      <c r="A332" s="10">
        <v>331</v>
      </c>
      <c r="B332" s="9"/>
      <c r="C332" s="9">
        <v>8.1219</v>
      </c>
      <c r="D332" s="9">
        <v>26.4216</v>
      </c>
      <c r="E332" s="9">
        <v>0.4161</v>
      </c>
      <c r="F332" s="9">
        <v>0.0003</v>
      </c>
      <c r="G332" s="50"/>
    </row>
    <row r="333" ht="18.5" customHeight="1" spans="1:7">
      <c r="A333" s="10">
        <v>332</v>
      </c>
      <c r="B333" s="9"/>
      <c r="C333" s="9">
        <v>7.7801</v>
      </c>
      <c r="D333" s="9">
        <v>27.658</v>
      </c>
      <c r="E333" s="9">
        <v>0.4161</v>
      </c>
      <c r="F333" s="9">
        <v>0.0145</v>
      </c>
      <c r="G333" s="50"/>
    </row>
    <row r="334" ht="18.5" customHeight="1" spans="1:7">
      <c r="A334" s="10">
        <v>333</v>
      </c>
      <c r="B334" s="9"/>
      <c r="C334" s="9">
        <v>7.7004</v>
      </c>
      <c r="D334" s="9">
        <v>27.4344</v>
      </c>
      <c r="E334" s="9">
        <v>0.265</v>
      </c>
      <c r="F334" s="9">
        <v>0.0006</v>
      </c>
      <c r="G334" s="50"/>
    </row>
    <row r="335" ht="18.5" customHeight="1" spans="1:7">
      <c r="A335" s="10">
        <v>334</v>
      </c>
      <c r="B335" s="9"/>
      <c r="C335" s="9">
        <v>8.1266</v>
      </c>
      <c r="D335" s="9">
        <v>24.3249</v>
      </c>
      <c r="E335" s="9">
        <v>0.265</v>
      </c>
      <c r="F335" s="9">
        <v>0.0141</v>
      </c>
      <c r="G335" s="50"/>
    </row>
    <row r="336" ht="18.5" customHeight="1" spans="1:7">
      <c r="A336" s="10">
        <v>335</v>
      </c>
      <c r="B336" s="9"/>
      <c r="C336" s="9">
        <v>6.7397</v>
      </c>
      <c r="D336" s="9">
        <v>32.7262</v>
      </c>
      <c r="E336" s="9">
        <v>0.3837</v>
      </c>
      <c r="F336" s="9">
        <v>0.0012</v>
      </c>
      <c r="G336" s="50"/>
    </row>
    <row r="337" ht="18.5" customHeight="1" spans="1:7">
      <c r="A337" s="10">
        <v>336</v>
      </c>
      <c r="B337" s="9"/>
      <c r="C337" s="9">
        <v>6.5612</v>
      </c>
      <c r="D337" s="9">
        <v>30.8566</v>
      </c>
      <c r="E337" s="9">
        <v>0.3837</v>
      </c>
      <c r="F337" s="9">
        <v>0.012</v>
      </c>
      <c r="G337" s="50"/>
    </row>
    <row r="338" ht="18.5" customHeight="1" spans="1:7">
      <c r="A338" s="10">
        <v>337</v>
      </c>
      <c r="B338" s="9"/>
      <c r="C338" s="9">
        <v>8.3605</v>
      </c>
      <c r="D338" s="9">
        <v>26.9188</v>
      </c>
      <c r="E338" s="9">
        <v>0.3297</v>
      </c>
      <c r="F338" s="9">
        <v>0.001</v>
      </c>
      <c r="G338" s="50"/>
    </row>
    <row r="339" ht="18.5" customHeight="1" spans="1:7">
      <c r="A339" s="10">
        <v>338</v>
      </c>
      <c r="B339" s="9"/>
      <c r="C339" s="9">
        <v>7.1526</v>
      </c>
      <c r="D339" s="9">
        <v>29.5497</v>
      </c>
      <c r="E339" s="9">
        <v>0.3297</v>
      </c>
      <c r="F339" s="9">
        <v>0.0099</v>
      </c>
      <c r="G339" s="50"/>
    </row>
    <row r="340" ht="18.5" customHeight="1" spans="1:7">
      <c r="A340" s="10">
        <v>339</v>
      </c>
      <c r="B340" s="9"/>
      <c r="C340" s="9">
        <v>7.8899</v>
      </c>
      <c r="D340" s="9">
        <v>19.5945</v>
      </c>
      <c r="E340" s="9">
        <v>0.2002</v>
      </c>
      <c r="F340" s="9">
        <v>0.0006</v>
      </c>
      <c r="G340" s="50"/>
    </row>
    <row r="341" ht="18.5" customHeight="1" spans="1:7">
      <c r="A341" s="10">
        <v>340</v>
      </c>
      <c r="B341" s="9"/>
      <c r="C341" s="9">
        <v>7.728</v>
      </c>
      <c r="D341" s="9">
        <v>19.3425</v>
      </c>
      <c r="E341" s="9">
        <v>0.2002</v>
      </c>
      <c r="F341" s="9">
        <v>0.0156</v>
      </c>
      <c r="G341" s="50"/>
    </row>
    <row r="342" ht="18.5" customHeight="1" spans="1:7">
      <c r="A342" s="10">
        <v>341</v>
      </c>
      <c r="B342" s="9"/>
      <c r="C342" s="9">
        <v>8.3509</v>
      </c>
      <c r="D342" s="9">
        <v>27.0121</v>
      </c>
      <c r="E342" s="9">
        <v>0.3741</v>
      </c>
      <c r="F342" s="9">
        <v>0.0009</v>
      </c>
      <c r="G342" s="50"/>
    </row>
    <row r="343" ht="18.5" customHeight="1" spans="1:7">
      <c r="A343" s="10">
        <v>342</v>
      </c>
      <c r="B343" s="9"/>
      <c r="C343" s="9">
        <v>8.0089</v>
      </c>
      <c r="D343" s="9">
        <v>25.0198</v>
      </c>
      <c r="E343" s="9">
        <v>0.3741</v>
      </c>
      <c r="F343" s="9">
        <v>0.0124</v>
      </c>
      <c r="G343" s="50"/>
    </row>
    <row r="344" ht="18.5" customHeight="1" spans="1:7">
      <c r="A344" s="10">
        <v>343</v>
      </c>
      <c r="B344" s="9"/>
      <c r="C344" s="9">
        <v>7.9289</v>
      </c>
      <c r="D344" s="9">
        <v>28.2933</v>
      </c>
      <c r="E344" s="9">
        <v>0.3645</v>
      </c>
      <c r="F344" s="9">
        <v>0.0006</v>
      </c>
      <c r="G344" s="50"/>
    </row>
    <row r="345" ht="18.5" customHeight="1" spans="1:7">
      <c r="A345" s="10">
        <v>344</v>
      </c>
      <c r="B345" s="9"/>
      <c r="C345" s="9">
        <v>8.2412</v>
      </c>
      <c r="D345" s="9">
        <v>25.0175</v>
      </c>
      <c r="E345" s="9">
        <v>0.3645</v>
      </c>
      <c r="F345" s="9">
        <v>0.0124</v>
      </c>
      <c r="G345" s="50"/>
    </row>
    <row r="346" ht="18.5" customHeight="1" spans="1:7">
      <c r="A346" s="10">
        <v>345</v>
      </c>
      <c r="B346" s="9"/>
      <c r="C346" s="9">
        <v>5.0237</v>
      </c>
      <c r="D346" s="9">
        <v>27.8862</v>
      </c>
      <c r="E346" s="9">
        <v>0.2602</v>
      </c>
      <c r="F346" s="9">
        <v>0.0002</v>
      </c>
      <c r="G346" s="50"/>
    </row>
    <row r="347" ht="18.5" customHeight="1" spans="1:7">
      <c r="A347" s="10">
        <v>346</v>
      </c>
      <c r="B347" s="9"/>
      <c r="C347" s="9">
        <v>5.5318</v>
      </c>
      <c r="D347" s="9">
        <v>23.6129</v>
      </c>
      <c r="E347" s="9">
        <v>0.2602</v>
      </c>
      <c r="F347" s="9">
        <v>0.0127</v>
      </c>
      <c r="G347" s="50"/>
    </row>
    <row r="348" ht="18.5" customHeight="1" spans="1:7">
      <c r="A348" s="10">
        <v>347</v>
      </c>
      <c r="B348" s="9"/>
      <c r="C348" s="9">
        <v>8.1317</v>
      </c>
      <c r="D348" s="9">
        <v>26.1814</v>
      </c>
      <c r="E348" s="9">
        <v>0.2782</v>
      </c>
      <c r="F348" s="9">
        <v>0.0009</v>
      </c>
      <c r="G348" s="50"/>
    </row>
    <row r="349" ht="18.5" customHeight="1" spans="1:7">
      <c r="A349" s="10">
        <v>348</v>
      </c>
      <c r="B349" s="9"/>
      <c r="C349" s="9">
        <v>8.0514</v>
      </c>
      <c r="D349" s="9">
        <v>24.6573</v>
      </c>
      <c r="E349" s="9">
        <v>0.2782</v>
      </c>
      <c r="F349" s="9">
        <v>0.013</v>
      </c>
      <c r="G349" s="50"/>
    </row>
    <row r="350" ht="18.5" customHeight="1" spans="1:7">
      <c r="A350" s="10">
        <v>349</v>
      </c>
      <c r="B350" s="9"/>
      <c r="C350" s="9">
        <v>8.3311</v>
      </c>
      <c r="D350" s="9">
        <v>26.9163</v>
      </c>
      <c r="E350" s="9">
        <v>0.3237</v>
      </c>
      <c r="F350" s="9">
        <v>0.0006</v>
      </c>
      <c r="G350" s="50"/>
    </row>
    <row r="351" ht="18.5" customHeight="1" spans="1:7">
      <c r="A351" s="10">
        <v>350</v>
      </c>
      <c r="B351" s="9"/>
      <c r="C351" s="9">
        <v>8.2836</v>
      </c>
      <c r="D351" s="9">
        <v>25.2655</v>
      </c>
      <c r="E351" s="9">
        <v>0.3237</v>
      </c>
      <c r="F351" s="9">
        <v>0.0124</v>
      </c>
      <c r="G351" s="50"/>
    </row>
    <row r="352" ht="18.5" customHeight="1" spans="1:7">
      <c r="A352" s="10">
        <v>351</v>
      </c>
      <c r="B352" s="9"/>
      <c r="C352" s="9">
        <v>8.2855</v>
      </c>
      <c r="D352" s="9">
        <v>26.9867</v>
      </c>
      <c r="E352" s="9">
        <v>0.4233</v>
      </c>
      <c r="F352" s="9">
        <v>0.0007</v>
      </c>
      <c r="G352" s="50"/>
    </row>
    <row r="353" ht="18.5" customHeight="1" spans="1:7">
      <c r="A353" s="10">
        <v>352</v>
      </c>
      <c r="B353" s="9"/>
      <c r="C353" s="9">
        <v>8.107</v>
      </c>
      <c r="D353" s="9">
        <v>25.1185</v>
      </c>
      <c r="E353" s="9">
        <v>0.4233</v>
      </c>
      <c r="F353" s="9">
        <v>0.0131</v>
      </c>
      <c r="G353" s="50"/>
    </row>
    <row r="354" ht="18.5" customHeight="1" spans="1:7">
      <c r="A354" s="10">
        <v>353</v>
      </c>
      <c r="B354" s="9"/>
      <c r="C354" s="9">
        <v>8.5829</v>
      </c>
      <c r="D354" s="9">
        <v>26.4601</v>
      </c>
      <c r="E354" s="9">
        <v>0.4365</v>
      </c>
      <c r="F354" s="9">
        <v>0.0008</v>
      </c>
      <c r="G354" s="50"/>
    </row>
    <row r="355" ht="18.5" customHeight="1" spans="1:7">
      <c r="A355" s="10">
        <v>354</v>
      </c>
      <c r="B355" s="9"/>
      <c r="C355" s="9">
        <v>8.0123</v>
      </c>
      <c r="D355" s="9">
        <v>25.2119</v>
      </c>
      <c r="E355" s="9">
        <v>0.4365</v>
      </c>
      <c r="F355" s="9">
        <v>0.0142</v>
      </c>
      <c r="G355" s="50"/>
    </row>
    <row r="356" ht="18.5" customHeight="1" spans="1:7">
      <c r="A356" s="10">
        <v>355</v>
      </c>
      <c r="B356" s="9"/>
      <c r="C356" s="9">
        <v>7.3277</v>
      </c>
      <c r="D356" s="9">
        <v>30.356</v>
      </c>
      <c r="E356" s="9">
        <v>0.2998</v>
      </c>
      <c r="F356" s="9">
        <v>0.0004</v>
      </c>
      <c r="G356" s="50"/>
    </row>
    <row r="357" ht="18.5" customHeight="1" spans="1:7">
      <c r="A357" s="10">
        <v>356</v>
      </c>
      <c r="B357" s="9"/>
      <c r="C357" s="9">
        <v>7.0677</v>
      </c>
      <c r="D357" s="9">
        <v>29.3156</v>
      </c>
      <c r="E357" s="9">
        <v>0.2998</v>
      </c>
      <c r="F357" s="9">
        <v>0.01</v>
      </c>
      <c r="G357" s="50"/>
    </row>
    <row r="358" ht="18.5" customHeight="1" spans="1:7">
      <c r="A358" s="10">
        <v>357</v>
      </c>
      <c r="B358" s="9"/>
      <c r="C358" s="9">
        <v>8.1973</v>
      </c>
      <c r="D358" s="9">
        <v>26.469</v>
      </c>
      <c r="E358" s="9">
        <v>0.3777</v>
      </c>
      <c r="F358" s="9">
        <v>0.0007</v>
      </c>
      <c r="G358" s="50"/>
    </row>
    <row r="359" ht="18.5" customHeight="1" spans="1:7">
      <c r="A359" s="10">
        <v>358</v>
      </c>
      <c r="B359" s="9"/>
      <c r="C359" s="9">
        <v>8.0188</v>
      </c>
      <c r="D359" s="9">
        <v>24.6375</v>
      </c>
      <c r="E359" s="9">
        <v>0.3777</v>
      </c>
      <c r="F359" s="9">
        <v>0.0134</v>
      </c>
      <c r="G359" s="50"/>
    </row>
    <row r="360" ht="18.5" customHeight="1" spans="1:7">
      <c r="A360" s="10">
        <v>359</v>
      </c>
      <c r="B360" s="9"/>
      <c r="C360" s="9">
        <v>7.7</v>
      </c>
      <c r="D360" s="9">
        <v>7.1</v>
      </c>
      <c r="E360" s="9">
        <v>0.55</v>
      </c>
      <c r="F360" s="9">
        <v>0.15</v>
      </c>
      <c r="G360" s="50">
        <v>115</v>
      </c>
    </row>
    <row r="361" ht="18.5" customHeight="1" spans="1:7">
      <c r="A361" s="10">
        <v>360</v>
      </c>
      <c r="B361" s="9" t="s">
        <v>64</v>
      </c>
      <c r="C361" s="9">
        <v>6.84</v>
      </c>
      <c r="D361" s="9">
        <v>26.5</v>
      </c>
      <c r="E361" s="9">
        <v>0.93</v>
      </c>
      <c r="F361" s="9">
        <v>0.16</v>
      </c>
      <c r="G361" s="50">
        <v>116</v>
      </c>
    </row>
    <row r="362" ht="18.5" customHeight="1" spans="1:7">
      <c r="A362" s="10">
        <v>361</v>
      </c>
      <c r="B362" s="9"/>
      <c r="C362" s="9">
        <v>7.16</v>
      </c>
      <c r="D362" s="9">
        <v>16.7</v>
      </c>
      <c r="E362" s="9">
        <v>1.13</v>
      </c>
      <c r="F362" s="9">
        <v>0.18</v>
      </c>
      <c r="G362" s="50"/>
    </row>
    <row r="363" ht="18.5" customHeight="1" spans="1:7">
      <c r="A363" s="10">
        <v>362</v>
      </c>
      <c r="B363" s="9"/>
      <c r="C363" s="9">
        <v>7</v>
      </c>
      <c r="D363" s="9">
        <v>14.4</v>
      </c>
      <c r="E363" s="9">
        <v>1.02</v>
      </c>
      <c r="F363" s="9">
        <v>0.18</v>
      </c>
      <c r="G363" s="50"/>
    </row>
    <row r="364" ht="18.5" customHeight="1" spans="1:7">
      <c r="A364" s="10">
        <v>363</v>
      </c>
      <c r="B364" s="9"/>
      <c r="C364" s="9">
        <v>7.33</v>
      </c>
      <c r="D364" s="9">
        <v>11.8</v>
      </c>
      <c r="E364" s="9">
        <v>1.23</v>
      </c>
      <c r="F364" s="9">
        <v>0.13</v>
      </c>
      <c r="G364" s="50"/>
    </row>
    <row r="365" ht="18.5" customHeight="1" spans="1:7">
      <c r="A365" s="10">
        <v>364</v>
      </c>
      <c r="B365" s="9"/>
      <c r="C365" s="9">
        <v>7.09</v>
      </c>
      <c r="D365" s="9">
        <v>20.1</v>
      </c>
      <c r="E365" s="9">
        <v>1.15</v>
      </c>
      <c r="F365" s="9">
        <v>0.2</v>
      </c>
      <c r="G365" s="50"/>
    </row>
    <row r="366" ht="18.5" customHeight="1" spans="1:7">
      <c r="A366" s="10">
        <v>365</v>
      </c>
      <c r="B366" s="9"/>
      <c r="C366" s="9">
        <v>7.41</v>
      </c>
      <c r="D366" s="9">
        <v>13.5</v>
      </c>
      <c r="E366" s="9">
        <v>1.28</v>
      </c>
      <c r="F366" s="9">
        <v>0.21</v>
      </c>
      <c r="G366" s="50"/>
    </row>
    <row r="367" ht="18.5" customHeight="1" spans="1:7">
      <c r="A367" s="10">
        <v>366</v>
      </c>
      <c r="B367" s="9"/>
      <c r="C367" s="9">
        <v>7.09</v>
      </c>
      <c r="D367" s="9">
        <v>15.1</v>
      </c>
      <c r="E367" s="9">
        <v>8.57</v>
      </c>
      <c r="F367" s="9">
        <v>1.15</v>
      </c>
      <c r="G367" s="50"/>
    </row>
    <row r="368" ht="18.5" customHeight="1" spans="1:7">
      <c r="A368" s="10">
        <v>367</v>
      </c>
      <c r="B368" s="9" t="s">
        <v>62</v>
      </c>
      <c r="C368" s="9">
        <v>5.1343</v>
      </c>
      <c r="D368" s="9">
        <v>36.1397</v>
      </c>
      <c r="E368" s="9">
        <v>0.434</v>
      </c>
      <c r="F368" s="9">
        <v>0.174</v>
      </c>
      <c r="G368" s="50">
        <v>117</v>
      </c>
    </row>
    <row r="369" ht="18.5" customHeight="1" spans="1:7">
      <c r="A369" s="10">
        <v>368</v>
      </c>
      <c r="B369" s="9"/>
      <c r="C369" s="9">
        <v>5.2931</v>
      </c>
      <c r="D369" s="9">
        <v>34.8938</v>
      </c>
      <c r="E369" s="9">
        <v>0.4468</v>
      </c>
      <c r="F369" s="9">
        <v>0.156</v>
      </c>
      <c r="G369" s="50"/>
    </row>
    <row r="370" ht="18.5" customHeight="1" spans="1:7">
      <c r="A370" s="10">
        <v>369</v>
      </c>
      <c r="B370" s="9"/>
      <c r="C370" s="9">
        <v>5.5938</v>
      </c>
      <c r="D370" s="9">
        <v>33.4798</v>
      </c>
      <c r="E370" s="9">
        <v>0.4417</v>
      </c>
      <c r="F370" s="9">
        <v>0.1508</v>
      </c>
      <c r="G370" s="50"/>
    </row>
    <row r="371" ht="18.5" customHeight="1" spans="1:7">
      <c r="A371" s="10">
        <v>370</v>
      </c>
      <c r="B371" s="9"/>
      <c r="C371" s="9">
        <v>5.7324</v>
      </c>
      <c r="D371" s="9">
        <v>30.1112</v>
      </c>
      <c r="E371" s="9">
        <v>0.4645</v>
      </c>
      <c r="F371" s="9">
        <v>0.1532</v>
      </c>
      <c r="G371" s="50"/>
    </row>
    <row r="372" ht="18.5" customHeight="1" spans="1:7">
      <c r="A372" s="10">
        <v>371</v>
      </c>
      <c r="B372" s="9"/>
      <c r="C372" s="9">
        <v>5.9318</v>
      </c>
      <c r="D372" s="9">
        <v>25.8549</v>
      </c>
      <c r="E372" s="9">
        <v>0.4695</v>
      </c>
      <c r="F372" s="9">
        <v>0.1335</v>
      </c>
      <c r="G372" s="50"/>
    </row>
    <row r="373" ht="18.5" customHeight="1" spans="1:7">
      <c r="A373" s="10">
        <v>372</v>
      </c>
      <c r="B373" s="9"/>
      <c r="C373" s="9">
        <v>8.57</v>
      </c>
      <c r="D373" s="9">
        <v>28.7</v>
      </c>
      <c r="E373" s="9">
        <v>1.83</v>
      </c>
      <c r="F373" s="9">
        <v>0.82</v>
      </c>
      <c r="G373" s="50">
        <v>118</v>
      </c>
    </row>
    <row r="374" ht="18.5" customHeight="1" spans="1:7">
      <c r="A374" s="10">
        <v>373</v>
      </c>
      <c r="B374" s="9"/>
      <c r="C374" s="9">
        <v>6.13</v>
      </c>
      <c r="D374" s="9">
        <v>14.03</v>
      </c>
      <c r="E374" s="9">
        <v>0.09</v>
      </c>
      <c r="F374" s="9">
        <v>0.06</v>
      </c>
      <c r="G374" s="50">
        <v>119</v>
      </c>
    </row>
    <row r="375" ht="18.5" customHeight="1" spans="1:7">
      <c r="A375" s="10">
        <v>374</v>
      </c>
      <c r="B375" s="9"/>
      <c r="C375" s="9">
        <v>5.79</v>
      </c>
      <c r="D375" s="9">
        <v>20.98</v>
      </c>
      <c r="E375" s="9">
        <v>0.05</v>
      </c>
      <c r="F375" s="9">
        <v>0.03</v>
      </c>
      <c r="G375" s="50"/>
    </row>
    <row r="376" ht="18.5" customHeight="1" spans="1:7">
      <c r="A376" s="10">
        <v>375</v>
      </c>
      <c r="B376" s="9"/>
      <c r="C376" s="9">
        <v>6.25</v>
      </c>
      <c r="D376" s="9">
        <v>44.22</v>
      </c>
      <c r="E376" s="9">
        <v>1.07</v>
      </c>
      <c r="F376" s="9">
        <v>0.88</v>
      </c>
      <c r="G376" s="50">
        <v>120</v>
      </c>
    </row>
    <row r="377" ht="18.5" customHeight="1" spans="1:7">
      <c r="A377" s="10">
        <v>376</v>
      </c>
      <c r="B377" s="9"/>
      <c r="C377" s="9">
        <v>5.98</v>
      </c>
      <c r="D377" s="9">
        <v>34.76</v>
      </c>
      <c r="E377" s="9">
        <v>2.07</v>
      </c>
      <c r="F377" s="9">
        <v>1.05</v>
      </c>
      <c r="G377" s="50"/>
    </row>
    <row r="378" ht="18.5" customHeight="1" spans="1:7">
      <c r="A378" s="10">
        <v>377</v>
      </c>
      <c r="B378" s="9"/>
      <c r="C378" s="9">
        <v>7.52</v>
      </c>
      <c r="D378" s="9">
        <v>62.86</v>
      </c>
      <c r="E378" s="9">
        <v>2.23</v>
      </c>
      <c r="F378" s="9">
        <v>1.57</v>
      </c>
      <c r="G378" s="50"/>
    </row>
    <row r="379" ht="18.5" customHeight="1" spans="1:7">
      <c r="A379" s="10">
        <v>378</v>
      </c>
      <c r="B379" s="9"/>
      <c r="C379" s="9">
        <v>8.12</v>
      </c>
      <c r="D379" s="9">
        <v>25.68</v>
      </c>
      <c r="E379" s="9">
        <v>2.84</v>
      </c>
      <c r="F379" s="9">
        <v>1.24</v>
      </c>
      <c r="G379" s="50">
        <v>121</v>
      </c>
    </row>
    <row r="380" ht="18.5" customHeight="1" spans="1:7">
      <c r="A380" s="10">
        <v>379</v>
      </c>
      <c r="B380" s="9"/>
      <c r="C380" s="9">
        <v>7.89</v>
      </c>
      <c r="D380" s="9">
        <v>20.59</v>
      </c>
      <c r="E380" s="9">
        <v>1.19</v>
      </c>
      <c r="F380" s="9">
        <v>0.48</v>
      </c>
      <c r="G380" s="50">
        <v>122</v>
      </c>
    </row>
    <row r="381" ht="18.5" customHeight="1" spans="1:7">
      <c r="A381" s="10">
        <v>380</v>
      </c>
      <c r="B381" s="9"/>
      <c r="C381" s="9">
        <v>8.11</v>
      </c>
      <c r="D381" s="9">
        <v>19.54</v>
      </c>
      <c r="E381" s="9">
        <v>0.88</v>
      </c>
      <c r="F381" s="9">
        <v>0.32</v>
      </c>
      <c r="G381" s="50"/>
    </row>
    <row r="382" ht="18.5" customHeight="1" spans="1:7">
      <c r="A382" s="10">
        <v>381</v>
      </c>
      <c r="B382" s="9"/>
      <c r="C382" s="9">
        <v>8.19</v>
      </c>
      <c r="D382" s="9">
        <v>14.87</v>
      </c>
      <c r="E382" s="9">
        <v>1.63</v>
      </c>
      <c r="F382" s="9">
        <v>0.47</v>
      </c>
      <c r="G382" s="50"/>
    </row>
    <row r="383" ht="18.5" customHeight="1" spans="1:7">
      <c r="A383" s="10">
        <v>382</v>
      </c>
      <c r="B383" s="9"/>
      <c r="C383" s="9">
        <v>8.29</v>
      </c>
      <c r="D383" s="9">
        <v>17.16</v>
      </c>
      <c r="E383" s="9">
        <v>3.03</v>
      </c>
      <c r="F383" s="9">
        <v>0.83</v>
      </c>
      <c r="G383" s="50"/>
    </row>
    <row r="384" ht="18.5" customHeight="1" spans="1:7">
      <c r="A384" s="10">
        <v>383</v>
      </c>
      <c r="B384" s="9"/>
      <c r="C384" s="9">
        <v>8.82</v>
      </c>
      <c r="D384" s="9">
        <v>0.131</v>
      </c>
      <c r="E384" s="9">
        <v>3.58</v>
      </c>
      <c r="F384" s="9">
        <v>1.41</v>
      </c>
      <c r="G384" s="50">
        <v>123</v>
      </c>
    </row>
    <row r="385" ht="18.5" customHeight="1" spans="1:7">
      <c r="A385" s="10">
        <v>384</v>
      </c>
      <c r="B385" s="9"/>
      <c r="C385" s="9">
        <v>4</v>
      </c>
      <c r="D385" s="9">
        <v>32.4112</v>
      </c>
      <c r="E385" s="9">
        <v>2.7</v>
      </c>
      <c r="F385" s="9">
        <v>0.53</v>
      </c>
      <c r="G385" s="50">
        <v>124</v>
      </c>
    </row>
    <row r="386" ht="18.5" customHeight="1" spans="1:7">
      <c r="A386" s="10">
        <v>385</v>
      </c>
      <c r="B386" s="9"/>
      <c r="C386" s="9">
        <v>3.7</v>
      </c>
      <c r="D386" s="9">
        <v>30.6872</v>
      </c>
      <c r="E386" s="9">
        <v>2.9</v>
      </c>
      <c r="F386" s="9">
        <v>0.61</v>
      </c>
      <c r="G386" s="50"/>
    </row>
    <row r="387" ht="18.5" customHeight="1" spans="1:7">
      <c r="A387" s="10">
        <v>386</v>
      </c>
      <c r="B387" s="9"/>
      <c r="C387" s="9">
        <v>3.7</v>
      </c>
      <c r="D387" s="9">
        <v>29.8252</v>
      </c>
      <c r="E387" s="9">
        <v>3.3</v>
      </c>
      <c r="F387" s="9">
        <v>0.77</v>
      </c>
      <c r="G387" s="50"/>
    </row>
    <row r="388" ht="18.5" customHeight="1" spans="1:7">
      <c r="A388" s="10">
        <v>387</v>
      </c>
      <c r="B388" s="9"/>
      <c r="C388" s="9">
        <v>4</v>
      </c>
      <c r="D388" s="9">
        <v>31.5492</v>
      </c>
      <c r="E388" s="9">
        <v>2.5</v>
      </c>
      <c r="F388" s="9">
        <v>0.43</v>
      </c>
      <c r="G388" s="50"/>
    </row>
    <row r="389" ht="18.5" customHeight="1" spans="1:7">
      <c r="A389" s="10">
        <v>388</v>
      </c>
      <c r="B389" s="9"/>
      <c r="C389" s="9">
        <v>4.2</v>
      </c>
      <c r="D389" s="9">
        <v>31.032</v>
      </c>
      <c r="E389" s="9">
        <v>2.7</v>
      </c>
      <c r="F389" s="9">
        <v>0.44</v>
      </c>
      <c r="G389" s="50"/>
    </row>
    <row r="390" ht="18.5" customHeight="1" spans="1:7">
      <c r="A390" s="10">
        <v>389</v>
      </c>
      <c r="B390" s="9"/>
      <c r="C390" s="9">
        <v>4.3</v>
      </c>
      <c r="D390" s="9">
        <v>27.9288</v>
      </c>
      <c r="E390" s="9">
        <v>2</v>
      </c>
      <c r="F390" s="9">
        <v>0.14</v>
      </c>
      <c r="G390" s="50"/>
    </row>
    <row r="391" ht="18.5" customHeight="1" spans="1:7">
      <c r="A391" s="10">
        <v>390</v>
      </c>
      <c r="B391" s="9"/>
      <c r="C391" s="9">
        <v>4.1</v>
      </c>
      <c r="D391" s="9">
        <v>30.5148</v>
      </c>
      <c r="E391" s="9">
        <v>2.8</v>
      </c>
      <c r="F391" s="9">
        <v>0.49</v>
      </c>
      <c r="G391" s="50"/>
    </row>
    <row r="392" ht="18.5" customHeight="1" spans="1:7">
      <c r="A392" s="10">
        <v>391</v>
      </c>
      <c r="B392" s="9"/>
      <c r="C392" s="9">
        <v>4.2</v>
      </c>
      <c r="D392" s="9">
        <v>31.2044</v>
      </c>
      <c r="E392" s="9">
        <v>2.4</v>
      </c>
      <c r="F392" s="9">
        <v>0.25</v>
      </c>
      <c r="G392" s="50"/>
    </row>
    <row r="393" ht="18.5" customHeight="1" spans="1:7">
      <c r="A393" s="10">
        <v>392</v>
      </c>
      <c r="B393" s="9"/>
      <c r="C393" s="9">
        <v>4.3</v>
      </c>
      <c r="D393" s="9">
        <v>29.6528</v>
      </c>
      <c r="E393" s="9">
        <v>2.3</v>
      </c>
      <c r="F393" s="9">
        <v>0.22</v>
      </c>
      <c r="G393" s="50"/>
    </row>
    <row r="394" ht="18.5" customHeight="1" spans="1:7">
      <c r="A394" s="10">
        <v>393</v>
      </c>
      <c r="B394" s="9"/>
      <c r="C394" s="9">
        <v>4.5</v>
      </c>
      <c r="D394" s="9">
        <v>29.6528</v>
      </c>
      <c r="E394" s="9">
        <v>2.4</v>
      </c>
      <c r="F394" s="9">
        <v>0.18</v>
      </c>
      <c r="G394" s="50"/>
    </row>
    <row r="395" ht="18.5" customHeight="1" spans="1:7">
      <c r="A395" s="10">
        <v>394</v>
      </c>
      <c r="B395" s="9"/>
      <c r="C395" s="9">
        <v>4.1</v>
      </c>
      <c r="D395" s="9">
        <v>30.5148</v>
      </c>
      <c r="E395" s="9">
        <v>2.6</v>
      </c>
      <c r="F395" s="9">
        <v>0.41</v>
      </c>
      <c r="G395" s="50"/>
    </row>
    <row r="396" ht="18.5" customHeight="1" spans="1:7">
      <c r="A396" s="10">
        <v>395</v>
      </c>
      <c r="B396" s="9"/>
      <c r="C396" s="9">
        <v>6.02</v>
      </c>
      <c r="D396" s="9">
        <v>21.86</v>
      </c>
      <c r="E396" s="9">
        <v>5.88</v>
      </c>
      <c r="F396" s="9">
        <v>3.7</v>
      </c>
      <c r="G396" s="50">
        <v>125</v>
      </c>
    </row>
    <row r="397" ht="18.5" customHeight="1" spans="1:7">
      <c r="A397" s="10">
        <v>396</v>
      </c>
      <c r="B397" s="9"/>
      <c r="C397" s="9">
        <v>6.15</v>
      </c>
      <c r="D397" s="9">
        <v>27.3</v>
      </c>
      <c r="E397" s="9">
        <v>3.52</v>
      </c>
      <c r="F397" s="9">
        <v>2.66</v>
      </c>
      <c r="G397" s="50">
        <v>126</v>
      </c>
    </row>
    <row r="398" ht="18.5" customHeight="1" spans="1:7">
      <c r="A398" s="10">
        <v>397</v>
      </c>
      <c r="B398" s="9"/>
      <c r="C398" s="9">
        <v>8.25</v>
      </c>
      <c r="D398" s="9">
        <v>39.4</v>
      </c>
      <c r="E398" s="9">
        <v>2.83</v>
      </c>
      <c r="F398" s="9">
        <v>0.6245</v>
      </c>
      <c r="G398" s="50">
        <v>127</v>
      </c>
    </row>
    <row r="399" ht="18.5" customHeight="1" spans="1:7">
      <c r="A399" s="10">
        <v>398</v>
      </c>
      <c r="B399" s="9"/>
      <c r="C399" s="9">
        <v>8.19</v>
      </c>
      <c r="D399" s="9">
        <v>50</v>
      </c>
      <c r="E399" s="9">
        <v>2.49</v>
      </c>
      <c r="F399" s="9">
        <v>0.5152</v>
      </c>
      <c r="G399" s="50"/>
    </row>
    <row r="400" ht="18.5" customHeight="1" spans="1:7">
      <c r="A400" s="10">
        <v>399</v>
      </c>
      <c r="B400" s="9"/>
      <c r="C400" s="9">
        <v>8.52</v>
      </c>
      <c r="D400" s="9">
        <v>58.2</v>
      </c>
      <c r="E400" s="9">
        <v>4.13</v>
      </c>
      <c r="F400" s="9">
        <v>1.0036</v>
      </c>
      <c r="G400" s="50"/>
    </row>
    <row r="401" ht="18.5" customHeight="1" spans="1:7">
      <c r="A401" s="10">
        <v>400</v>
      </c>
      <c r="B401" s="9"/>
      <c r="C401" s="9">
        <v>8.36</v>
      </c>
      <c r="D401" s="9">
        <v>36</v>
      </c>
      <c r="E401" s="9">
        <v>3.36</v>
      </c>
      <c r="F401" s="9">
        <v>0.8855</v>
      </c>
      <c r="G401" s="50"/>
    </row>
    <row r="402" ht="18.5" customHeight="1" spans="1:7">
      <c r="A402" s="10">
        <v>401</v>
      </c>
      <c r="B402" s="9"/>
      <c r="C402" s="9">
        <v>8.36</v>
      </c>
      <c r="D402" s="9">
        <v>37.8</v>
      </c>
      <c r="E402" s="9">
        <v>1.66</v>
      </c>
      <c r="F402" s="9">
        <v>0.2838</v>
      </c>
      <c r="G402" s="50"/>
    </row>
    <row r="403" ht="18.5" customHeight="1" spans="1:7">
      <c r="A403" s="10">
        <v>402</v>
      </c>
      <c r="B403" s="9"/>
      <c r="C403" s="9">
        <v>7.7</v>
      </c>
      <c r="D403" s="9">
        <v>58</v>
      </c>
      <c r="E403" s="9">
        <v>1.15</v>
      </c>
      <c r="F403" s="9">
        <v>0.1877</v>
      </c>
      <c r="G403" s="50"/>
    </row>
    <row r="404" ht="18.5" customHeight="1" spans="1:7">
      <c r="A404" s="10">
        <v>403</v>
      </c>
      <c r="B404" s="9"/>
      <c r="C404" s="9">
        <v>8.27</v>
      </c>
      <c r="D404" s="9">
        <v>25.5</v>
      </c>
      <c r="E404" s="9">
        <v>1.98</v>
      </c>
      <c r="F404" s="9">
        <v>0.4608</v>
      </c>
      <c r="G404" s="50"/>
    </row>
    <row r="405" ht="18.5" customHeight="1" spans="1:7">
      <c r="A405" s="10">
        <v>404</v>
      </c>
      <c r="B405" s="9"/>
      <c r="C405" s="9">
        <v>7.76</v>
      </c>
      <c r="D405" s="9">
        <v>58.7</v>
      </c>
      <c r="E405" s="9">
        <v>3.7</v>
      </c>
      <c r="F405" s="9">
        <v>0.602</v>
      </c>
      <c r="G405" s="50"/>
    </row>
    <row r="406" ht="18.5" customHeight="1" spans="1:7">
      <c r="A406" s="10">
        <v>405</v>
      </c>
      <c r="B406" s="9"/>
      <c r="C406" s="9">
        <v>4.1</v>
      </c>
      <c r="D406" s="9">
        <v>27.9135</v>
      </c>
      <c r="E406" s="9">
        <v>0.48</v>
      </c>
      <c r="F406" s="9">
        <v>0.16</v>
      </c>
      <c r="G406" s="50">
        <v>128</v>
      </c>
    </row>
    <row r="407" ht="18.5" customHeight="1" spans="1:7">
      <c r="A407" s="10">
        <v>406</v>
      </c>
      <c r="B407" s="9"/>
      <c r="C407" s="9">
        <v>6.45</v>
      </c>
      <c r="D407" s="9">
        <v>40.1222</v>
      </c>
      <c r="E407" s="9">
        <v>0.83</v>
      </c>
      <c r="F407" s="9">
        <v>0.28</v>
      </c>
      <c r="G407" s="50"/>
    </row>
    <row r="408" ht="18.5" customHeight="1" spans="1:7">
      <c r="A408" s="10">
        <v>407</v>
      </c>
      <c r="B408" s="9"/>
      <c r="C408" s="9">
        <v>5.06</v>
      </c>
      <c r="D408" s="9">
        <v>34.799</v>
      </c>
      <c r="E408" s="9">
        <v>0.85</v>
      </c>
      <c r="F408" s="9">
        <v>0.34</v>
      </c>
      <c r="G408" s="50"/>
    </row>
    <row r="409" ht="18.5" customHeight="1" spans="1:7">
      <c r="A409" s="10">
        <v>408</v>
      </c>
      <c r="B409" s="9"/>
      <c r="C409" s="9">
        <v>4.16</v>
      </c>
      <c r="D409" s="9">
        <v>28.2451</v>
      </c>
      <c r="E409" s="9">
        <v>0.46</v>
      </c>
      <c r="F409" s="9">
        <v>0.15</v>
      </c>
      <c r="G409" s="50"/>
    </row>
    <row r="410" ht="18.5" customHeight="1" spans="1:7">
      <c r="A410" s="10">
        <v>409</v>
      </c>
      <c r="B410" s="9"/>
      <c r="C410" s="9">
        <v>7.02</v>
      </c>
      <c r="D410" s="9">
        <v>29.044</v>
      </c>
      <c r="E410" s="9">
        <v>0.93</v>
      </c>
      <c r="F410" s="9">
        <v>0.31</v>
      </c>
      <c r="G410" s="50"/>
    </row>
    <row r="411" ht="18.5" customHeight="1" spans="1:7">
      <c r="A411" s="10">
        <v>410</v>
      </c>
      <c r="B411" s="9"/>
      <c r="C411" s="9">
        <v>5.29</v>
      </c>
      <c r="D411" s="9">
        <v>34.3538</v>
      </c>
      <c r="E411" s="9">
        <v>0.95</v>
      </c>
      <c r="F411" s="9">
        <v>0.37</v>
      </c>
      <c r="G411" s="50"/>
    </row>
    <row r="412" ht="18.5" customHeight="1" spans="1:7">
      <c r="A412" s="10">
        <v>411</v>
      </c>
      <c r="B412" s="9"/>
      <c r="C412" s="9">
        <v>5.54</v>
      </c>
      <c r="D412" s="9">
        <v>45.6</v>
      </c>
      <c r="E412" s="9">
        <v>1.33</v>
      </c>
      <c r="F412" s="9">
        <v>0.6</v>
      </c>
      <c r="G412" s="50">
        <v>129</v>
      </c>
    </row>
    <row r="413" ht="18.5" customHeight="1" spans="1:7">
      <c r="A413" s="10">
        <v>412</v>
      </c>
      <c r="B413" s="9"/>
      <c r="C413" s="9">
        <v>5.03</v>
      </c>
      <c r="D413" s="9">
        <v>23.66</v>
      </c>
      <c r="E413" s="9">
        <v>1.83</v>
      </c>
      <c r="F413" s="9">
        <v>1.36</v>
      </c>
      <c r="G413" s="50"/>
    </row>
    <row r="414" ht="18.5" customHeight="1" spans="1:7">
      <c r="A414" s="10">
        <v>413</v>
      </c>
      <c r="B414" s="9"/>
      <c r="C414" s="9">
        <v>6.51</v>
      </c>
      <c r="D414" s="9">
        <v>25.71</v>
      </c>
      <c r="E414" s="9">
        <v>0.26</v>
      </c>
      <c r="F414" s="9">
        <v>0.17</v>
      </c>
      <c r="G414" s="50"/>
    </row>
    <row r="415" ht="18.5" customHeight="1" spans="1:7">
      <c r="A415" s="10">
        <v>414</v>
      </c>
      <c r="B415" s="9"/>
      <c r="C415" s="9">
        <v>8.06</v>
      </c>
      <c r="D415" s="9">
        <v>10.5</v>
      </c>
      <c r="E415" s="9">
        <v>1.305</v>
      </c>
      <c r="F415" s="9">
        <v>0.423</v>
      </c>
      <c r="G415" s="50">
        <v>130</v>
      </c>
    </row>
    <row r="416" ht="18.5" customHeight="1" spans="1:7">
      <c r="A416" s="10">
        <v>415</v>
      </c>
      <c r="B416" s="9"/>
      <c r="C416" s="9">
        <v>7.94</v>
      </c>
      <c r="D416" s="9">
        <v>18.1</v>
      </c>
      <c r="E416" s="9">
        <v>1.289</v>
      </c>
      <c r="F416" s="9">
        <v>0.305</v>
      </c>
      <c r="G416" s="50"/>
    </row>
    <row r="417" ht="18.5" customHeight="1" spans="1:7">
      <c r="A417" s="10">
        <v>416</v>
      </c>
      <c r="B417" s="9"/>
      <c r="C417" s="9">
        <v>7.98</v>
      </c>
      <c r="D417" s="9">
        <v>1.58</v>
      </c>
      <c r="E417" s="9">
        <v>1.302</v>
      </c>
      <c r="F417" s="9">
        <v>0.283</v>
      </c>
      <c r="G417" s="50"/>
    </row>
    <row r="418" ht="18.5" customHeight="1" spans="1:7">
      <c r="A418" s="10">
        <v>417</v>
      </c>
      <c r="B418" s="9"/>
      <c r="C418" s="9">
        <v>7.92</v>
      </c>
      <c r="D418" s="9">
        <v>30.4</v>
      </c>
      <c r="E418" s="9">
        <v>1.311</v>
      </c>
      <c r="F418" s="9">
        <v>0.188</v>
      </c>
      <c r="G418" s="50"/>
    </row>
    <row r="419" ht="18.5" customHeight="1" spans="1:7">
      <c r="A419" s="10">
        <v>418</v>
      </c>
      <c r="B419" s="9"/>
      <c r="C419" s="9">
        <v>8.33</v>
      </c>
      <c r="D419" s="9">
        <v>28.9</v>
      </c>
      <c r="E419" s="9">
        <v>1.307</v>
      </c>
      <c r="F419" s="9">
        <v>0.218</v>
      </c>
      <c r="G419" s="50"/>
    </row>
    <row r="420" ht="18.5" customHeight="1" spans="1:7">
      <c r="A420" s="10">
        <v>419</v>
      </c>
      <c r="B420" s="9"/>
      <c r="C420" s="9">
        <v>8.01</v>
      </c>
      <c r="D420" s="9">
        <v>27.3</v>
      </c>
      <c r="E420" s="9">
        <v>1.304</v>
      </c>
      <c r="F420" s="9">
        <v>0.209</v>
      </c>
      <c r="G420" s="50"/>
    </row>
    <row r="421" ht="18.5" customHeight="1" spans="1:7">
      <c r="A421" s="10">
        <v>420</v>
      </c>
      <c r="B421" s="9"/>
      <c r="C421" s="9">
        <v>8.27</v>
      </c>
      <c r="D421" s="9">
        <v>2.32</v>
      </c>
      <c r="E421" s="9">
        <v>0.042</v>
      </c>
      <c r="F421" s="9">
        <v>0.005</v>
      </c>
      <c r="G421" s="50">
        <v>131</v>
      </c>
    </row>
    <row r="422" ht="18.5" customHeight="1" spans="1:7">
      <c r="A422" s="10">
        <v>421</v>
      </c>
      <c r="B422" s="9"/>
      <c r="C422" s="9">
        <v>8.27</v>
      </c>
      <c r="D422" s="9">
        <v>2.32</v>
      </c>
      <c r="E422" s="9">
        <v>0.392</v>
      </c>
      <c r="F422" s="9">
        <v>0.083</v>
      </c>
      <c r="G422" s="50"/>
    </row>
    <row r="423" ht="18.5" customHeight="1" spans="1:7">
      <c r="A423" s="10">
        <v>422</v>
      </c>
      <c r="B423" s="9"/>
      <c r="C423" s="9">
        <v>8.27</v>
      </c>
      <c r="D423" s="9">
        <v>2.32</v>
      </c>
      <c r="E423" s="9">
        <v>0.795</v>
      </c>
      <c r="F423" s="9">
        <v>0.164</v>
      </c>
      <c r="G423" s="50"/>
    </row>
    <row r="424" ht="18.5" customHeight="1" spans="1:7">
      <c r="A424" s="10">
        <v>423</v>
      </c>
      <c r="B424" s="9"/>
      <c r="C424" s="9">
        <v>8.27</v>
      </c>
      <c r="D424" s="9">
        <v>2.32</v>
      </c>
      <c r="E424" s="9">
        <v>1.688</v>
      </c>
      <c r="F424" s="9">
        <v>0.245</v>
      </c>
      <c r="G424" s="50"/>
    </row>
    <row r="425" ht="18.5" customHeight="1" spans="1:7">
      <c r="A425" s="10">
        <v>424</v>
      </c>
      <c r="B425" s="9"/>
      <c r="C425" s="9">
        <v>8.27</v>
      </c>
      <c r="D425" s="9">
        <v>2.32</v>
      </c>
      <c r="E425" s="9">
        <v>2.367</v>
      </c>
      <c r="F425" s="9">
        <v>0.394</v>
      </c>
      <c r="G425" s="50"/>
    </row>
    <row r="426" ht="18.5" customHeight="1" spans="1:7">
      <c r="A426" s="10">
        <v>425</v>
      </c>
      <c r="B426" s="9"/>
      <c r="C426" s="9">
        <v>8.27</v>
      </c>
      <c r="D426" s="9">
        <v>2.32</v>
      </c>
      <c r="E426" s="9">
        <v>4.526</v>
      </c>
      <c r="F426" s="9">
        <v>0.889</v>
      </c>
      <c r="G426" s="50"/>
    </row>
    <row r="427" ht="18.5" customHeight="1" spans="1:7">
      <c r="A427" s="10">
        <v>426</v>
      </c>
      <c r="B427" s="9"/>
      <c r="C427" s="9">
        <v>8.27</v>
      </c>
      <c r="D427" s="9">
        <v>2.32</v>
      </c>
      <c r="E427" s="9">
        <v>6.68</v>
      </c>
      <c r="F427" s="9">
        <v>1.498</v>
      </c>
      <c r="G427" s="50"/>
    </row>
    <row r="428" ht="18.5" customHeight="1" spans="1:7">
      <c r="A428" s="10">
        <v>427</v>
      </c>
      <c r="B428" s="9"/>
      <c r="C428" s="9">
        <v>8.27</v>
      </c>
      <c r="D428" s="9">
        <v>2.32</v>
      </c>
      <c r="E428" s="9">
        <v>8.854</v>
      </c>
      <c r="F428" s="9">
        <v>1.641</v>
      </c>
      <c r="G428" s="50"/>
    </row>
    <row r="429" ht="18.5" customHeight="1" spans="1:7">
      <c r="A429" s="10">
        <v>428</v>
      </c>
      <c r="B429" s="9"/>
      <c r="C429" s="9">
        <v>8.03</v>
      </c>
      <c r="D429" s="9">
        <v>5.02</v>
      </c>
      <c r="E429" s="9">
        <v>0.072</v>
      </c>
      <c r="F429" s="9">
        <v>0.005</v>
      </c>
      <c r="G429" s="50"/>
    </row>
    <row r="430" ht="18.5" customHeight="1" spans="1:7">
      <c r="A430" s="10">
        <v>429</v>
      </c>
      <c r="B430" s="9"/>
      <c r="C430" s="9">
        <v>8.03</v>
      </c>
      <c r="D430" s="9">
        <v>5.02</v>
      </c>
      <c r="E430" s="9">
        <v>0.415</v>
      </c>
      <c r="F430" s="9">
        <v>0.026</v>
      </c>
      <c r="G430" s="50"/>
    </row>
    <row r="431" ht="18.5" customHeight="1" spans="1:7">
      <c r="A431" s="10">
        <v>430</v>
      </c>
      <c r="B431" s="9"/>
      <c r="C431" s="9">
        <v>8.03</v>
      </c>
      <c r="D431" s="9">
        <v>5.02</v>
      </c>
      <c r="E431" s="9">
        <v>0.798</v>
      </c>
      <c r="F431" s="9">
        <v>0.114</v>
      </c>
      <c r="G431" s="50"/>
    </row>
    <row r="432" ht="18.5" customHeight="1" spans="1:7">
      <c r="A432" s="10">
        <v>431</v>
      </c>
      <c r="B432" s="9"/>
      <c r="C432" s="9">
        <v>8.03</v>
      </c>
      <c r="D432" s="9">
        <v>5.02</v>
      </c>
      <c r="E432" s="9">
        <v>1.689</v>
      </c>
      <c r="F432" s="9">
        <v>0.143</v>
      </c>
      <c r="G432" s="50"/>
    </row>
    <row r="433" ht="18.5" customHeight="1" spans="1:7">
      <c r="A433" s="10">
        <v>432</v>
      </c>
      <c r="B433" s="9"/>
      <c r="C433" s="9">
        <v>8.03</v>
      </c>
      <c r="D433" s="9">
        <v>5.02</v>
      </c>
      <c r="E433" s="9">
        <v>2.548</v>
      </c>
      <c r="F433" s="9">
        <v>0.243</v>
      </c>
      <c r="G433" s="50"/>
    </row>
    <row r="434" ht="18.5" customHeight="1" spans="1:7">
      <c r="A434" s="10">
        <v>433</v>
      </c>
      <c r="B434" s="9"/>
      <c r="C434" s="9">
        <v>8.03</v>
      </c>
      <c r="D434" s="9">
        <v>5.02</v>
      </c>
      <c r="E434" s="9">
        <v>4.572</v>
      </c>
      <c r="F434" s="9">
        <v>0.642</v>
      </c>
      <c r="G434" s="50"/>
    </row>
    <row r="435" ht="18.5" customHeight="1" spans="1:7">
      <c r="A435" s="10">
        <v>434</v>
      </c>
      <c r="B435" s="9"/>
      <c r="C435" s="9">
        <v>8.03</v>
      </c>
      <c r="D435" s="9">
        <v>5.02</v>
      </c>
      <c r="E435" s="9">
        <v>6.751</v>
      </c>
      <c r="F435" s="9">
        <v>0.655</v>
      </c>
      <c r="G435" s="50"/>
    </row>
    <row r="436" ht="18.5" customHeight="1" spans="1:7">
      <c r="A436" s="17">
        <v>435</v>
      </c>
      <c r="B436" s="18"/>
      <c r="C436" s="18">
        <v>8.03</v>
      </c>
      <c r="D436" s="18">
        <v>5.02</v>
      </c>
      <c r="E436" s="18">
        <v>8.945</v>
      </c>
      <c r="F436" s="18">
        <v>0.889</v>
      </c>
      <c r="G436" s="51"/>
    </row>
  </sheetData>
  <mergeCells count="50">
    <mergeCell ref="B2:B15"/>
    <mergeCell ref="B17:B86"/>
    <mergeCell ref="B87:B89"/>
    <mergeCell ref="B90:B360"/>
    <mergeCell ref="B361:B367"/>
    <mergeCell ref="B368:B436"/>
    <mergeCell ref="G2:G3"/>
    <mergeCell ref="G6:G7"/>
    <mergeCell ref="G12:G13"/>
    <mergeCell ref="G17:G19"/>
    <mergeCell ref="G20:G74"/>
    <mergeCell ref="G76:G77"/>
    <mergeCell ref="G78:G81"/>
    <mergeCell ref="G83:G85"/>
    <mergeCell ref="G87:G89"/>
    <mergeCell ref="G93:G96"/>
    <mergeCell ref="G100:G135"/>
    <mergeCell ref="G136:G137"/>
    <mergeCell ref="G139:G168"/>
    <mergeCell ref="G171:G172"/>
    <mergeCell ref="G175:G176"/>
    <mergeCell ref="G183:G185"/>
    <mergeCell ref="G188:G189"/>
    <mergeCell ref="G190:G197"/>
    <mergeCell ref="G198:G203"/>
    <mergeCell ref="G207:G209"/>
    <mergeCell ref="G212:G213"/>
    <mergeCell ref="G214:G217"/>
    <mergeCell ref="G223:G227"/>
    <mergeCell ref="G229:G230"/>
    <mergeCell ref="G236:G240"/>
    <mergeCell ref="G245:G248"/>
    <mergeCell ref="G260:G266"/>
    <mergeCell ref="G269:G270"/>
    <mergeCell ref="G271:G275"/>
    <mergeCell ref="G279:G283"/>
    <mergeCell ref="G284:G285"/>
    <mergeCell ref="G287:G299"/>
    <mergeCell ref="G300:G359"/>
    <mergeCell ref="G361:G367"/>
    <mergeCell ref="G368:G372"/>
    <mergeCell ref="G374:G375"/>
    <mergeCell ref="G376:G378"/>
    <mergeCell ref="G380:G383"/>
    <mergeCell ref="G385:G395"/>
    <mergeCell ref="G398:G405"/>
    <mergeCell ref="G406:G411"/>
    <mergeCell ref="G412:G414"/>
    <mergeCell ref="G415:G420"/>
    <mergeCell ref="G421:G43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3"/>
  <sheetViews>
    <sheetView workbookViewId="0">
      <selection activeCell="A1" sqref="A1:F303"/>
    </sheetView>
  </sheetViews>
  <sheetFormatPr defaultColWidth="9.1047619047619" defaultRowHeight="13.1" outlineLevelCol="5"/>
  <sheetData>
    <row r="1" ht="62.25" spans="1:6">
      <c r="A1" s="43" t="s">
        <v>65</v>
      </c>
      <c r="B1" s="44" t="s">
        <v>66</v>
      </c>
      <c r="C1" s="44" t="s">
        <v>67</v>
      </c>
      <c r="D1" s="44" t="s">
        <v>68</v>
      </c>
      <c r="E1" s="44" t="s">
        <v>69</v>
      </c>
      <c r="F1" s="44" t="s">
        <v>70</v>
      </c>
    </row>
    <row r="2" ht="15" customHeight="1" spans="1:6">
      <c r="A2" s="38">
        <v>1</v>
      </c>
      <c r="B2" s="39" t="s">
        <v>71</v>
      </c>
      <c r="C2" s="40" t="s">
        <v>72</v>
      </c>
      <c r="D2" s="40">
        <v>35</v>
      </c>
      <c r="E2" s="40">
        <v>11</v>
      </c>
      <c r="F2" s="41">
        <v>132</v>
      </c>
    </row>
    <row r="3" ht="14.25" spans="1:6">
      <c r="A3" s="38">
        <v>2</v>
      </c>
      <c r="B3" s="39"/>
      <c r="C3" s="40"/>
      <c r="D3" s="40">
        <v>20.9</v>
      </c>
      <c r="E3" s="40">
        <v>7.14</v>
      </c>
      <c r="F3" s="41"/>
    </row>
    <row r="4" ht="14.25" spans="1:6">
      <c r="A4" s="38">
        <v>3</v>
      </c>
      <c r="B4" s="39"/>
      <c r="C4" s="40"/>
      <c r="D4" s="40">
        <v>35.5</v>
      </c>
      <c r="E4" s="40">
        <v>10.3</v>
      </c>
      <c r="F4" s="41"/>
    </row>
    <row r="5" ht="14.25" spans="1:6">
      <c r="A5" s="38">
        <v>4</v>
      </c>
      <c r="B5" s="39"/>
      <c r="C5" s="40"/>
      <c r="D5" s="40">
        <v>8.9</v>
      </c>
      <c r="E5" s="40">
        <v>4.63</v>
      </c>
      <c r="F5" s="41"/>
    </row>
    <row r="6" ht="14.25" spans="1:6">
      <c r="A6" s="38">
        <v>5</v>
      </c>
      <c r="B6" s="39"/>
      <c r="C6" s="40"/>
      <c r="D6" s="40">
        <v>9.19</v>
      </c>
      <c r="E6" s="40">
        <v>4.43</v>
      </c>
      <c r="F6" s="41"/>
    </row>
    <row r="7" ht="14.25" spans="1:6">
      <c r="A7" s="38">
        <v>6</v>
      </c>
      <c r="B7" s="39"/>
      <c r="C7" s="40"/>
      <c r="D7" s="40">
        <v>9.79</v>
      </c>
      <c r="E7" s="40">
        <v>5.58</v>
      </c>
      <c r="F7" s="41"/>
    </row>
    <row r="8" ht="14.25" spans="1:6">
      <c r="A8" s="38">
        <v>7</v>
      </c>
      <c r="B8" s="39"/>
      <c r="C8" s="40"/>
      <c r="D8" s="40">
        <v>7.6</v>
      </c>
      <c r="E8" s="40">
        <v>10.1</v>
      </c>
      <c r="F8" s="41"/>
    </row>
    <row r="9" ht="14.25" spans="1:6">
      <c r="A9" s="38">
        <v>8</v>
      </c>
      <c r="B9" s="39"/>
      <c r="C9" s="40"/>
      <c r="D9" s="40">
        <v>7.32</v>
      </c>
      <c r="E9" s="40">
        <v>6.79</v>
      </c>
      <c r="F9" s="41"/>
    </row>
    <row r="10" ht="14.25" spans="1:6">
      <c r="A10" s="38">
        <v>9</v>
      </c>
      <c r="B10" s="39"/>
      <c r="C10" s="40"/>
      <c r="D10" s="40">
        <v>9.1</v>
      </c>
      <c r="E10" s="40">
        <v>8.1</v>
      </c>
      <c r="F10" s="41"/>
    </row>
    <row r="11" ht="14.25" spans="1:6">
      <c r="A11" s="38">
        <v>10</v>
      </c>
      <c r="B11" s="39"/>
      <c r="C11" s="40"/>
      <c r="D11" s="40">
        <v>7.12</v>
      </c>
      <c r="E11" s="40">
        <v>4.32</v>
      </c>
      <c r="F11" s="41"/>
    </row>
    <row r="12" ht="14.25" spans="1:6">
      <c r="A12" s="38">
        <v>11</v>
      </c>
      <c r="B12" s="39"/>
      <c r="C12" s="40"/>
      <c r="D12" s="40">
        <v>7.38</v>
      </c>
      <c r="E12" s="40">
        <v>3.74</v>
      </c>
      <c r="F12" s="41"/>
    </row>
    <row r="13" ht="14.25" spans="1:6">
      <c r="A13" s="38">
        <v>12</v>
      </c>
      <c r="B13" s="39"/>
      <c r="C13" s="40"/>
      <c r="D13" s="40">
        <v>6.8</v>
      </c>
      <c r="E13" s="40">
        <v>3.53</v>
      </c>
      <c r="F13" s="41"/>
    </row>
    <row r="14" ht="14.25" spans="1:6">
      <c r="A14" s="38">
        <v>13</v>
      </c>
      <c r="B14" s="39"/>
      <c r="C14" s="40"/>
      <c r="D14" s="40">
        <v>1.43</v>
      </c>
      <c r="E14" s="40">
        <v>1.49</v>
      </c>
      <c r="F14" s="41"/>
    </row>
    <row r="15" ht="14.25" spans="1:6">
      <c r="A15" s="38">
        <v>14</v>
      </c>
      <c r="B15" s="39"/>
      <c r="C15" s="40"/>
      <c r="D15" s="40">
        <v>1.38</v>
      </c>
      <c r="E15" s="40">
        <v>1.75</v>
      </c>
      <c r="F15" s="41"/>
    </row>
    <row r="16" ht="14.25" spans="1:6">
      <c r="A16" s="38">
        <v>15</v>
      </c>
      <c r="B16" s="39"/>
      <c r="C16" s="40"/>
      <c r="D16" s="40">
        <v>1.47</v>
      </c>
      <c r="E16" s="40">
        <v>1.53</v>
      </c>
      <c r="F16" s="41"/>
    </row>
    <row r="17" ht="14.25" spans="1:6">
      <c r="A17" s="38">
        <v>16</v>
      </c>
      <c r="B17" s="39"/>
      <c r="C17" s="40"/>
      <c r="D17" s="40">
        <v>1.07</v>
      </c>
      <c r="E17" s="40">
        <v>0.52</v>
      </c>
      <c r="F17" s="41"/>
    </row>
    <row r="18" ht="14.25" spans="1:6">
      <c r="A18" s="38">
        <v>17</v>
      </c>
      <c r="B18" s="39"/>
      <c r="C18" s="40"/>
      <c r="D18" s="40">
        <v>1.37</v>
      </c>
      <c r="E18" s="40">
        <v>0.36</v>
      </c>
      <c r="F18" s="41"/>
    </row>
    <row r="19" ht="14.25" spans="1:6">
      <c r="A19" s="38">
        <v>18</v>
      </c>
      <c r="B19" s="39"/>
      <c r="C19" s="40"/>
      <c r="D19" s="40">
        <v>1.29</v>
      </c>
      <c r="E19" s="40">
        <v>0.47</v>
      </c>
      <c r="F19" s="41"/>
    </row>
    <row r="20" ht="14.25" spans="1:6">
      <c r="A20" s="38">
        <v>19</v>
      </c>
      <c r="B20" s="39"/>
      <c r="C20" s="40"/>
      <c r="D20" s="40">
        <v>1.26</v>
      </c>
      <c r="E20" s="40">
        <v>1.46</v>
      </c>
      <c r="F20" s="41"/>
    </row>
    <row r="21" ht="14.25" spans="1:6">
      <c r="A21" s="38">
        <v>20</v>
      </c>
      <c r="B21" s="39"/>
      <c r="C21" s="40"/>
      <c r="D21" s="40">
        <v>1.16</v>
      </c>
      <c r="E21" s="40">
        <v>1.87</v>
      </c>
      <c r="F21" s="41"/>
    </row>
    <row r="22" ht="14.25" spans="1:6">
      <c r="A22" s="38">
        <v>21</v>
      </c>
      <c r="B22" s="39"/>
      <c r="C22" s="40"/>
      <c r="D22" s="40">
        <v>0.93</v>
      </c>
      <c r="E22" s="40">
        <v>1.76</v>
      </c>
      <c r="F22" s="41"/>
    </row>
    <row r="23" ht="14.25" spans="1:6">
      <c r="A23" s="38">
        <v>22</v>
      </c>
      <c r="B23" s="39"/>
      <c r="C23" s="40"/>
      <c r="D23" s="40">
        <v>0.59</v>
      </c>
      <c r="E23" s="40">
        <v>0.16</v>
      </c>
      <c r="F23" s="41"/>
    </row>
    <row r="24" ht="14.25" spans="1:6">
      <c r="A24" s="38">
        <v>23</v>
      </c>
      <c r="B24" s="39"/>
      <c r="C24" s="40"/>
      <c r="D24" s="40">
        <v>0.62</v>
      </c>
      <c r="E24" s="40">
        <v>0.13</v>
      </c>
      <c r="F24" s="41"/>
    </row>
    <row r="25" ht="14.25" spans="1:6">
      <c r="A25" s="38">
        <v>24</v>
      </c>
      <c r="B25" s="39"/>
      <c r="C25" s="40"/>
      <c r="D25" s="40">
        <v>0.49</v>
      </c>
      <c r="E25" s="40">
        <v>0.23</v>
      </c>
      <c r="F25" s="41"/>
    </row>
    <row r="26" ht="16.1" customHeight="1" spans="1:6">
      <c r="A26" s="38">
        <v>25</v>
      </c>
      <c r="B26" s="39"/>
      <c r="C26" s="40" t="s">
        <v>73</v>
      </c>
      <c r="D26" s="40">
        <v>0.4825</v>
      </c>
      <c r="E26" s="40">
        <v>0.233</v>
      </c>
      <c r="F26" s="41">
        <v>133</v>
      </c>
    </row>
    <row r="27" ht="14.25" spans="1:6">
      <c r="A27" s="38">
        <v>26</v>
      </c>
      <c r="B27" s="39"/>
      <c r="C27" s="40"/>
      <c r="D27" s="40">
        <v>0.275</v>
      </c>
      <c r="E27" s="40">
        <v>0.122</v>
      </c>
      <c r="F27" s="41"/>
    </row>
    <row r="28" ht="14.25" spans="1:6">
      <c r="A28" s="38">
        <v>27</v>
      </c>
      <c r="B28" s="39"/>
      <c r="C28" s="40"/>
      <c r="D28" s="40">
        <v>0.345</v>
      </c>
      <c r="E28" s="40">
        <v>0.175</v>
      </c>
      <c r="F28" s="41"/>
    </row>
    <row r="29" ht="14.25" spans="1:6">
      <c r="A29" s="38">
        <v>28</v>
      </c>
      <c r="B29" s="39"/>
      <c r="C29" s="40"/>
      <c r="D29" s="40">
        <v>0.2775</v>
      </c>
      <c r="E29" s="40">
        <v>0.165</v>
      </c>
      <c r="F29" s="41"/>
    </row>
    <row r="30" ht="14.25" spans="1:6">
      <c r="A30" s="38">
        <v>29</v>
      </c>
      <c r="B30" s="39"/>
      <c r="C30" s="40"/>
      <c r="D30" s="40">
        <v>0.22</v>
      </c>
      <c r="E30" s="40">
        <v>0.098</v>
      </c>
      <c r="F30" s="41"/>
    </row>
    <row r="31" ht="14.25" spans="1:6">
      <c r="A31" s="38">
        <v>30</v>
      </c>
      <c r="B31" s="39"/>
      <c r="C31" s="40"/>
      <c r="D31" s="40">
        <v>0.2675</v>
      </c>
      <c r="E31" s="40">
        <v>0.139</v>
      </c>
      <c r="F31" s="41"/>
    </row>
    <row r="32" ht="14.25" spans="1:6">
      <c r="A32" s="38">
        <v>31</v>
      </c>
      <c r="B32" s="39"/>
      <c r="C32" s="40"/>
      <c r="D32" s="40">
        <v>0.315</v>
      </c>
      <c r="E32" s="40">
        <v>0.173</v>
      </c>
      <c r="F32" s="41"/>
    </row>
    <row r="33" ht="14.25" spans="1:6">
      <c r="A33" s="38">
        <v>32</v>
      </c>
      <c r="B33" s="39"/>
      <c r="C33" s="40"/>
      <c r="D33" s="40">
        <v>0.29</v>
      </c>
      <c r="E33" s="40">
        <v>0.154</v>
      </c>
      <c r="F33" s="41"/>
    </row>
    <row r="34" ht="14.25" spans="1:6">
      <c r="A34" s="38">
        <v>33</v>
      </c>
      <c r="B34" s="39"/>
      <c r="C34" s="40"/>
      <c r="D34" s="40">
        <v>0.3075</v>
      </c>
      <c r="E34" s="40">
        <v>0.112</v>
      </c>
      <c r="F34" s="41"/>
    </row>
    <row r="35" ht="14.25" spans="1:6">
      <c r="A35" s="38">
        <v>34</v>
      </c>
      <c r="B35" s="39"/>
      <c r="C35" s="40"/>
      <c r="D35" s="40">
        <v>0.225</v>
      </c>
      <c r="E35" s="40">
        <v>0.065</v>
      </c>
      <c r="F35" s="41"/>
    </row>
    <row r="36" ht="14.25" spans="1:6">
      <c r="A36" s="38">
        <v>35</v>
      </c>
      <c r="B36" s="39"/>
      <c r="C36" s="40"/>
      <c r="D36" s="40">
        <v>0.2525</v>
      </c>
      <c r="E36" s="40">
        <v>0.108</v>
      </c>
      <c r="F36" s="41"/>
    </row>
    <row r="37" ht="14.25" spans="1:6">
      <c r="A37" s="38">
        <v>36</v>
      </c>
      <c r="B37" s="39"/>
      <c r="C37" s="40"/>
      <c r="D37" s="40">
        <v>0.2075</v>
      </c>
      <c r="E37" s="40">
        <v>0.043</v>
      </c>
      <c r="F37" s="41"/>
    </row>
    <row r="38" ht="15" customHeight="1" spans="1:6">
      <c r="A38" s="38">
        <v>37</v>
      </c>
      <c r="B38" s="39" t="s">
        <v>74</v>
      </c>
      <c r="C38" s="40" t="s">
        <v>75</v>
      </c>
      <c r="D38" s="40">
        <v>0.2486</v>
      </c>
      <c r="E38" s="40">
        <v>0.4784</v>
      </c>
      <c r="F38" s="41">
        <v>134</v>
      </c>
    </row>
    <row r="39" ht="14.25" spans="1:6">
      <c r="A39" s="38">
        <v>38</v>
      </c>
      <c r="B39" s="39"/>
      <c r="C39" s="40"/>
      <c r="D39" s="40">
        <v>0.1956</v>
      </c>
      <c r="E39" s="40">
        <v>0.0712</v>
      </c>
      <c r="F39" s="41"/>
    </row>
    <row r="40" ht="14.25" spans="1:6">
      <c r="A40" s="38">
        <v>39</v>
      </c>
      <c r="B40" s="39"/>
      <c r="C40" s="40"/>
      <c r="D40" s="40">
        <v>0.1675</v>
      </c>
      <c r="E40" s="40">
        <v>0.0087</v>
      </c>
      <c r="F40" s="41"/>
    </row>
    <row r="41" ht="14.25" spans="1:6">
      <c r="A41" s="38">
        <v>40</v>
      </c>
      <c r="B41" s="39"/>
      <c r="C41" s="40"/>
      <c r="D41" s="40">
        <v>0.2158</v>
      </c>
      <c r="E41" s="40">
        <v>0.1332</v>
      </c>
      <c r="F41" s="41"/>
    </row>
    <row r="42" ht="14.25" spans="1:6">
      <c r="A42" s="38">
        <v>41</v>
      </c>
      <c r="B42" s="39"/>
      <c r="C42" s="40"/>
      <c r="D42" s="40">
        <v>0.1995</v>
      </c>
      <c r="E42" s="40">
        <v>0.1148</v>
      </c>
      <c r="F42" s="41"/>
    </row>
    <row r="43" ht="14.25" spans="1:6">
      <c r="A43" s="38">
        <v>42</v>
      </c>
      <c r="B43" s="39"/>
      <c r="C43" s="40"/>
      <c r="D43" s="40">
        <v>0.2244</v>
      </c>
      <c r="E43" s="40">
        <v>0.2559</v>
      </c>
      <c r="F43" s="41"/>
    </row>
    <row r="44" ht="14.25" spans="1:6">
      <c r="A44" s="38">
        <v>43</v>
      </c>
      <c r="B44" s="39"/>
      <c r="C44" s="40"/>
      <c r="D44" s="40">
        <v>0.2268</v>
      </c>
      <c r="E44" s="40">
        <v>0.2558</v>
      </c>
      <c r="F44" s="41"/>
    </row>
    <row r="45" ht="14.25" spans="1:6">
      <c r="A45" s="38">
        <v>44</v>
      </c>
      <c r="B45" s="39"/>
      <c r="C45" s="40"/>
      <c r="D45" s="40">
        <v>0.2166</v>
      </c>
      <c r="E45" s="40">
        <v>0.1827</v>
      </c>
      <c r="F45" s="41"/>
    </row>
    <row r="46" ht="14.25" spans="1:6">
      <c r="A46" s="38">
        <v>45</v>
      </c>
      <c r="B46" s="39"/>
      <c r="C46" s="40"/>
      <c r="D46" s="40">
        <v>0.2042</v>
      </c>
      <c r="E46" s="40">
        <v>0.1401</v>
      </c>
      <c r="F46" s="41"/>
    </row>
    <row r="47" ht="14.25" spans="1:6">
      <c r="A47" s="38">
        <v>46</v>
      </c>
      <c r="B47" s="39"/>
      <c r="C47" s="40"/>
      <c r="D47" s="40">
        <v>0.2384</v>
      </c>
      <c r="E47" s="40">
        <v>0.4103</v>
      </c>
      <c r="F47" s="41"/>
    </row>
    <row r="48" ht="14.25" spans="1:6">
      <c r="A48" s="38">
        <v>47</v>
      </c>
      <c r="B48" s="39"/>
      <c r="C48" s="40"/>
      <c r="D48" s="40">
        <v>0.1862</v>
      </c>
      <c r="E48" s="40">
        <v>0.1033</v>
      </c>
      <c r="F48" s="41"/>
    </row>
    <row r="49" ht="15" customHeight="1" spans="1:6">
      <c r="A49" s="38">
        <v>48</v>
      </c>
      <c r="B49" s="39" t="s">
        <v>71</v>
      </c>
      <c r="C49" s="42" t="s">
        <v>76</v>
      </c>
      <c r="D49" s="40">
        <v>2.0844</v>
      </c>
      <c r="E49" s="40">
        <v>0.4514</v>
      </c>
      <c r="F49" s="41">
        <v>135</v>
      </c>
    </row>
    <row r="50" ht="14.25" spans="1:6">
      <c r="A50" s="38">
        <v>49</v>
      </c>
      <c r="B50" s="39"/>
      <c r="C50" s="42"/>
      <c r="D50" s="40">
        <v>2.1844</v>
      </c>
      <c r="E50" s="40">
        <v>0.5388</v>
      </c>
      <c r="F50" s="41"/>
    </row>
    <row r="51" ht="14.25" spans="1:6">
      <c r="A51" s="38">
        <v>50</v>
      </c>
      <c r="B51" s="39"/>
      <c r="C51" s="42"/>
      <c r="D51" s="40">
        <v>3.3719</v>
      </c>
      <c r="E51" s="40">
        <v>0.4802</v>
      </c>
      <c r="F51" s="41"/>
    </row>
    <row r="52" ht="14.25" spans="1:6">
      <c r="A52" s="38">
        <v>51</v>
      </c>
      <c r="B52" s="39"/>
      <c r="C52" s="42"/>
      <c r="D52" s="40">
        <v>2.6803</v>
      </c>
      <c r="E52" s="40">
        <v>0.6116</v>
      </c>
      <c r="F52" s="41"/>
    </row>
    <row r="53" ht="14.25" spans="1:6">
      <c r="A53" s="38">
        <v>52</v>
      </c>
      <c r="B53" s="39"/>
      <c r="C53" s="42"/>
      <c r="D53" s="40">
        <v>2.8796</v>
      </c>
      <c r="E53" s="40">
        <v>0.7282</v>
      </c>
      <c r="F53" s="41"/>
    </row>
    <row r="54" ht="14.25" spans="1:6">
      <c r="A54" s="38">
        <v>53</v>
      </c>
      <c r="B54" s="39"/>
      <c r="C54" s="42"/>
      <c r="D54" s="40">
        <v>11.0156</v>
      </c>
      <c r="E54" s="40">
        <v>2.2568</v>
      </c>
      <c r="F54" s="41"/>
    </row>
    <row r="55" ht="14.25" spans="1:6">
      <c r="A55" s="38">
        <v>54</v>
      </c>
      <c r="B55" s="39"/>
      <c r="C55" s="42"/>
      <c r="D55" s="40">
        <v>11.6121</v>
      </c>
      <c r="E55" s="40">
        <v>2.4753</v>
      </c>
      <c r="F55" s="41"/>
    </row>
    <row r="56" ht="14.25" spans="1:6">
      <c r="A56" s="38">
        <v>55</v>
      </c>
      <c r="B56" s="39"/>
      <c r="C56" s="42"/>
      <c r="D56" s="40">
        <v>13.2028</v>
      </c>
      <c r="E56" s="40">
        <v>3.058</v>
      </c>
      <c r="F56" s="41"/>
    </row>
    <row r="57" ht="14.25" spans="1:6">
      <c r="A57" s="38">
        <v>56</v>
      </c>
      <c r="B57" s="39"/>
      <c r="C57" s="42"/>
      <c r="D57" s="40">
        <v>16.4733</v>
      </c>
      <c r="E57" s="40">
        <v>3.3488</v>
      </c>
      <c r="F57" s="41"/>
    </row>
    <row r="58" ht="14.25" spans="1:6">
      <c r="A58" s="38">
        <v>57</v>
      </c>
      <c r="B58" s="39"/>
      <c r="C58" s="42"/>
      <c r="D58" s="40">
        <v>19.6379</v>
      </c>
      <c r="E58" s="40">
        <v>3.0127</v>
      </c>
      <c r="F58" s="41"/>
    </row>
    <row r="59" ht="14.25" spans="1:6">
      <c r="A59" s="38">
        <v>58</v>
      </c>
      <c r="B59" s="39"/>
      <c r="C59" s="42"/>
      <c r="D59" s="40">
        <v>16.888</v>
      </c>
      <c r="E59" s="40">
        <v>5.0105</v>
      </c>
      <c r="F59" s="41"/>
    </row>
    <row r="60" ht="15" customHeight="1" spans="1:6">
      <c r="A60" s="38">
        <v>59</v>
      </c>
      <c r="B60" s="39" t="s">
        <v>77</v>
      </c>
      <c r="C60" s="40" t="s">
        <v>78</v>
      </c>
      <c r="D60" s="40">
        <v>0.0663</v>
      </c>
      <c r="E60" s="40">
        <v>0.0506</v>
      </c>
      <c r="F60" s="41">
        <v>136</v>
      </c>
    </row>
    <row r="61" ht="14.25" spans="1:6">
      <c r="A61" s="38">
        <v>60</v>
      </c>
      <c r="B61" s="39"/>
      <c r="C61" s="40"/>
      <c r="D61" s="40">
        <v>0.0678</v>
      </c>
      <c r="E61" s="40">
        <v>0.0472</v>
      </c>
      <c r="F61" s="41"/>
    </row>
    <row r="62" ht="14.25" spans="1:6">
      <c r="A62" s="38">
        <v>61</v>
      </c>
      <c r="B62" s="39"/>
      <c r="C62" s="40"/>
      <c r="D62" s="40">
        <v>0.0641</v>
      </c>
      <c r="E62" s="40">
        <v>0.0425</v>
      </c>
      <c r="F62" s="41"/>
    </row>
    <row r="63" ht="14.25" spans="1:6">
      <c r="A63" s="38">
        <v>62</v>
      </c>
      <c r="B63" s="39"/>
      <c r="C63" s="40"/>
      <c r="D63" s="40">
        <v>0.0675</v>
      </c>
      <c r="E63" s="40">
        <v>0.0285</v>
      </c>
      <c r="F63" s="41"/>
    </row>
    <row r="64" ht="14.25" spans="1:6">
      <c r="A64" s="38">
        <v>63</v>
      </c>
      <c r="B64" s="39"/>
      <c r="C64" s="40"/>
      <c r="D64" s="40">
        <v>0.0847</v>
      </c>
      <c r="E64" s="40">
        <v>42.1616</v>
      </c>
      <c r="F64" s="41"/>
    </row>
    <row r="65" ht="14.25" spans="1:6">
      <c r="A65" s="38">
        <v>64</v>
      </c>
      <c r="B65" s="39"/>
      <c r="C65" s="40"/>
      <c r="D65" s="40">
        <v>0.0671</v>
      </c>
      <c r="E65" s="40">
        <v>26.4879</v>
      </c>
      <c r="F65" s="41"/>
    </row>
    <row r="66" ht="14.25" spans="1:6">
      <c r="A66" s="38">
        <v>65</v>
      </c>
      <c r="B66" s="39"/>
      <c r="C66" s="40"/>
      <c r="D66" s="40">
        <v>0.1164</v>
      </c>
      <c r="E66" s="40">
        <v>27.0268</v>
      </c>
      <c r="F66" s="41"/>
    </row>
    <row r="67" ht="14.25" spans="1:6">
      <c r="A67" s="38">
        <v>66</v>
      </c>
      <c r="B67" s="39"/>
      <c r="C67" s="40"/>
      <c r="D67" s="40">
        <v>0.0947</v>
      </c>
      <c r="E67" s="40">
        <v>17.5888</v>
      </c>
      <c r="F67" s="41"/>
    </row>
    <row r="68" ht="15" customHeight="1" spans="1:6">
      <c r="A68" s="38">
        <v>67</v>
      </c>
      <c r="B68" s="39" t="s">
        <v>71</v>
      </c>
      <c r="C68" s="40" t="s">
        <v>79</v>
      </c>
      <c r="D68" s="40">
        <v>0.0362</v>
      </c>
      <c r="E68" s="40">
        <v>0.0579</v>
      </c>
      <c r="F68" s="41">
        <v>137</v>
      </c>
    </row>
    <row r="69" ht="14.25" spans="1:6">
      <c r="A69" s="38">
        <v>68</v>
      </c>
      <c r="B69" s="39"/>
      <c r="C69" s="40"/>
      <c r="D69" s="40">
        <v>0.0337</v>
      </c>
      <c r="E69" s="40">
        <v>0.0382</v>
      </c>
      <c r="F69" s="41"/>
    </row>
    <row r="70" ht="14.25" spans="1:6">
      <c r="A70" s="38">
        <v>69</v>
      </c>
      <c r="B70" s="39"/>
      <c r="C70" s="40"/>
      <c r="D70" s="40">
        <v>0.0339</v>
      </c>
      <c r="E70" s="40">
        <v>0.0418</v>
      </c>
      <c r="F70" s="41"/>
    </row>
    <row r="71" ht="14.25" spans="1:6">
      <c r="A71" s="38">
        <v>70</v>
      </c>
      <c r="B71" s="39"/>
      <c r="C71" s="40"/>
      <c r="D71" s="40">
        <v>0.0343</v>
      </c>
      <c r="E71" s="40">
        <v>0.052</v>
      </c>
      <c r="F71" s="41"/>
    </row>
    <row r="72" ht="14.25" spans="1:6">
      <c r="A72" s="38">
        <v>71</v>
      </c>
      <c r="B72" s="39"/>
      <c r="C72" s="40"/>
      <c r="D72" s="40">
        <v>0.0362</v>
      </c>
      <c r="E72" s="40">
        <v>0.0407</v>
      </c>
      <c r="F72" s="41"/>
    </row>
    <row r="73" ht="14.25" spans="1:6">
      <c r="A73" s="38">
        <v>72</v>
      </c>
      <c r="B73" s="39"/>
      <c r="C73" s="40"/>
      <c r="D73" s="40">
        <v>0.0363</v>
      </c>
      <c r="E73" s="40">
        <v>0.0331</v>
      </c>
      <c r="F73" s="41"/>
    </row>
    <row r="74" ht="14.25" spans="1:6">
      <c r="A74" s="38">
        <v>73</v>
      </c>
      <c r="B74" s="39"/>
      <c r="C74" s="40"/>
      <c r="D74" s="40">
        <v>0.0362</v>
      </c>
      <c r="E74" s="40">
        <v>0.0573</v>
      </c>
      <c r="F74" s="41"/>
    </row>
    <row r="75" ht="14.25" spans="1:6">
      <c r="A75" s="38">
        <v>74</v>
      </c>
      <c r="B75" s="39"/>
      <c r="C75" s="40"/>
      <c r="D75" s="40">
        <v>0.0348</v>
      </c>
      <c r="E75" s="40">
        <v>0.0582</v>
      </c>
      <c r="F75" s="41"/>
    </row>
    <row r="76" ht="14.25" spans="1:6">
      <c r="A76" s="38">
        <v>75</v>
      </c>
      <c r="B76" s="39"/>
      <c r="C76" s="40"/>
      <c r="D76" s="40">
        <v>0.038</v>
      </c>
      <c r="E76" s="40">
        <v>0.0497</v>
      </c>
      <c r="F76" s="41"/>
    </row>
    <row r="77" ht="14.25" spans="1:6">
      <c r="A77" s="38">
        <v>76</v>
      </c>
      <c r="B77" s="39"/>
      <c r="C77" s="40"/>
      <c r="D77" s="40">
        <v>0.0421</v>
      </c>
      <c r="E77" s="40">
        <v>0.0193</v>
      </c>
      <c r="F77" s="41"/>
    </row>
    <row r="78" ht="14.25" spans="1:6">
      <c r="A78" s="38">
        <v>77</v>
      </c>
      <c r="B78" s="39"/>
      <c r="C78" s="40"/>
      <c r="D78" s="40">
        <v>0.0357</v>
      </c>
      <c r="E78" s="40">
        <v>0.036</v>
      </c>
      <c r="F78" s="41"/>
    </row>
    <row r="79" ht="14.25" spans="1:6">
      <c r="A79" s="38">
        <v>78</v>
      </c>
      <c r="B79" s="39"/>
      <c r="C79" s="40"/>
      <c r="D79" s="40">
        <v>0.0343</v>
      </c>
      <c r="E79" s="40">
        <v>0.0252</v>
      </c>
      <c r="F79" s="41"/>
    </row>
    <row r="80" ht="14.25" spans="1:6">
      <c r="A80" s="38">
        <v>79</v>
      </c>
      <c r="B80" s="39"/>
      <c r="C80" s="40"/>
      <c r="D80" s="40">
        <v>0.0337</v>
      </c>
      <c r="E80" s="40">
        <v>0.0432</v>
      </c>
      <c r="F80" s="41"/>
    </row>
    <row r="81" ht="14.25" spans="1:6">
      <c r="A81" s="38">
        <v>80</v>
      </c>
      <c r="B81" s="39"/>
      <c r="C81" s="40"/>
      <c r="D81" s="40">
        <v>0.0336</v>
      </c>
      <c r="E81" s="40">
        <v>0.0328</v>
      </c>
      <c r="F81" s="41"/>
    </row>
    <row r="82" ht="14.25" spans="1:6">
      <c r="A82" s="38">
        <v>81</v>
      </c>
      <c r="B82" s="39"/>
      <c r="C82" s="40"/>
      <c r="D82" s="40">
        <v>0.0303</v>
      </c>
      <c r="E82" s="40">
        <v>0.0158</v>
      </c>
      <c r="F82" s="41"/>
    </row>
    <row r="83" ht="14.25" spans="1:6">
      <c r="A83" s="38">
        <v>82</v>
      </c>
      <c r="B83" s="39"/>
      <c r="C83" s="40"/>
      <c r="D83" s="40">
        <v>0.0303</v>
      </c>
      <c r="E83" s="40">
        <v>0.0651</v>
      </c>
      <c r="F83" s="41"/>
    </row>
    <row r="84" ht="14.25" spans="1:6">
      <c r="A84" s="38">
        <v>83</v>
      </c>
      <c r="B84" s="39"/>
      <c r="C84" s="40"/>
      <c r="D84" s="40">
        <v>0.032</v>
      </c>
      <c r="E84" s="40">
        <v>0.0786</v>
      </c>
      <c r="F84" s="41"/>
    </row>
    <row r="85" ht="14.25" spans="1:6">
      <c r="A85" s="38">
        <v>84</v>
      </c>
      <c r="B85" s="39"/>
      <c r="C85" s="40"/>
      <c r="D85" s="40">
        <v>0.0321</v>
      </c>
      <c r="E85" s="40">
        <v>0.0419</v>
      </c>
      <c r="F85" s="41"/>
    </row>
    <row r="86" ht="16.1" customHeight="1" spans="1:6">
      <c r="A86" s="38">
        <v>85</v>
      </c>
      <c r="B86" s="39"/>
      <c r="C86" s="40" t="s">
        <v>80</v>
      </c>
      <c r="D86" s="40">
        <v>0.423</v>
      </c>
      <c r="E86" s="40">
        <v>0.3265</v>
      </c>
      <c r="F86" s="41">
        <v>138</v>
      </c>
    </row>
    <row r="87" ht="14.25" spans="1:6">
      <c r="A87" s="38">
        <v>86</v>
      </c>
      <c r="B87" s="39"/>
      <c r="C87" s="40"/>
      <c r="D87" s="40">
        <v>0.305</v>
      </c>
      <c r="E87" s="40">
        <v>0.2626</v>
      </c>
      <c r="F87" s="41"/>
    </row>
    <row r="88" ht="14.25" spans="1:6">
      <c r="A88" s="38">
        <v>87</v>
      </c>
      <c r="B88" s="39"/>
      <c r="C88" s="40"/>
      <c r="D88" s="40">
        <v>0.283</v>
      </c>
      <c r="E88" s="40">
        <v>0.2368</v>
      </c>
      <c r="F88" s="41"/>
    </row>
    <row r="89" ht="14.25" spans="1:6">
      <c r="A89" s="38">
        <v>88</v>
      </c>
      <c r="B89" s="39"/>
      <c r="C89" s="40"/>
      <c r="D89" s="40">
        <v>0.188</v>
      </c>
      <c r="E89" s="40">
        <v>0.1417</v>
      </c>
      <c r="F89" s="41"/>
    </row>
    <row r="90" ht="14.25" spans="1:6">
      <c r="A90" s="38">
        <v>89</v>
      </c>
      <c r="B90" s="39"/>
      <c r="C90" s="40"/>
      <c r="D90" s="40">
        <v>0.218</v>
      </c>
      <c r="E90" s="40">
        <v>0.1795</v>
      </c>
      <c r="F90" s="41"/>
    </row>
    <row r="91" ht="14.25" spans="1:6">
      <c r="A91" s="38">
        <v>90</v>
      </c>
      <c r="B91" s="39"/>
      <c r="C91" s="40"/>
      <c r="D91" s="40">
        <v>0.209</v>
      </c>
      <c r="E91" s="40">
        <v>0.1664</v>
      </c>
      <c r="F91" s="41"/>
    </row>
    <row r="92" ht="16.1" customHeight="1" spans="1:6">
      <c r="A92" s="38">
        <v>91</v>
      </c>
      <c r="B92" s="39"/>
      <c r="C92" s="42" t="s">
        <v>76</v>
      </c>
      <c r="D92" s="40">
        <v>0.4341</v>
      </c>
      <c r="E92" s="40">
        <v>0.2254</v>
      </c>
      <c r="F92" s="41">
        <v>139</v>
      </c>
    </row>
    <row r="93" ht="14.25" spans="1:6">
      <c r="A93" s="38">
        <v>92</v>
      </c>
      <c r="B93" s="39"/>
      <c r="C93" s="42"/>
      <c r="D93" s="40">
        <v>0.3372</v>
      </c>
      <c r="E93" s="40">
        <v>0.1577</v>
      </c>
      <c r="F93" s="41"/>
    </row>
    <row r="94" ht="14.25" spans="1:6">
      <c r="A94" s="38">
        <v>93</v>
      </c>
      <c r="B94" s="39"/>
      <c r="C94" s="42"/>
      <c r="D94" s="40">
        <v>0.3237</v>
      </c>
      <c r="E94" s="40">
        <v>0.1202</v>
      </c>
      <c r="F94" s="41"/>
    </row>
    <row r="95" ht="14.25" spans="1:6">
      <c r="A95" s="38">
        <v>94</v>
      </c>
      <c r="B95" s="39"/>
      <c r="C95" s="42"/>
      <c r="D95" s="40">
        <v>0.3253</v>
      </c>
      <c r="E95" s="40">
        <v>0.1202</v>
      </c>
      <c r="F95" s="41"/>
    </row>
    <row r="96" ht="14.25" spans="1:6">
      <c r="A96" s="38">
        <v>95</v>
      </c>
      <c r="B96" s="39"/>
      <c r="C96" s="42"/>
      <c r="D96" s="40">
        <v>0.2341</v>
      </c>
      <c r="E96" s="40">
        <v>0.0901</v>
      </c>
      <c r="F96" s="41"/>
    </row>
    <row r="97" ht="14.25" spans="1:6">
      <c r="A97" s="38">
        <v>96</v>
      </c>
      <c r="B97" s="39"/>
      <c r="C97" s="42"/>
      <c r="D97" s="40">
        <v>0.4664</v>
      </c>
      <c r="E97" s="40">
        <v>0.2083</v>
      </c>
      <c r="F97" s="41"/>
    </row>
    <row r="98" ht="14.25" spans="1:6">
      <c r="A98" s="38">
        <v>97</v>
      </c>
      <c r="B98" s="39"/>
      <c r="C98" s="42"/>
      <c r="D98" s="40">
        <v>0.3966</v>
      </c>
      <c r="E98" s="40">
        <v>0.128</v>
      </c>
      <c r="F98" s="41"/>
    </row>
    <row r="99" ht="14.25" spans="1:6">
      <c r="A99" s="38">
        <v>98</v>
      </c>
      <c r="B99" s="39"/>
      <c r="C99" s="42"/>
      <c r="D99" s="40">
        <v>0.3701</v>
      </c>
      <c r="E99" s="40">
        <v>0.0902</v>
      </c>
      <c r="F99" s="41"/>
    </row>
    <row r="100" ht="14.25" spans="1:6">
      <c r="A100" s="38">
        <v>99</v>
      </c>
      <c r="B100" s="39"/>
      <c r="C100" s="42"/>
      <c r="D100" s="40">
        <v>0.4094</v>
      </c>
      <c r="E100" s="40">
        <v>0.1492</v>
      </c>
      <c r="F100" s="41"/>
    </row>
    <row r="101" ht="14.25" spans="1:6">
      <c r="A101" s="38">
        <v>100</v>
      </c>
      <c r="B101" s="39"/>
      <c r="C101" s="42"/>
      <c r="D101" s="40">
        <v>0.3866</v>
      </c>
      <c r="E101" s="40">
        <v>0.0879</v>
      </c>
      <c r="F101" s="41"/>
    </row>
    <row r="102" ht="16.1" customHeight="1" spans="1:6">
      <c r="A102" s="38">
        <v>101</v>
      </c>
      <c r="B102" s="39"/>
      <c r="C102" s="40" t="s">
        <v>81</v>
      </c>
      <c r="D102" s="40">
        <v>0.5081</v>
      </c>
      <c r="E102" s="40">
        <v>0.1094</v>
      </c>
      <c r="F102" s="41">
        <v>140</v>
      </c>
    </row>
    <row r="103" ht="14.25" spans="1:6">
      <c r="A103" s="38">
        <v>102</v>
      </c>
      <c r="B103" s="39"/>
      <c r="C103" s="40"/>
      <c r="D103" s="40">
        <v>0.1123</v>
      </c>
      <c r="E103" s="40">
        <v>0.0098</v>
      </c>
      <c r="F103" s="41"/>
    </row>
    <row r="104" ht="14.25" spans="1:6">
      <c r="A104" s="38">
        <v>103</v>
      </c>
      <c r="B104" s="39"/>
      <c r="C104" s="40"/>
      <c r="D104" s="40">
        <v>1.1062</v>
      </c>
      <c r="E104" s="40">
        <v>0.209</v>
      </c>
      <c r="F104" s="41"/>
    </row>
    <row r="105" ht="14.25" spans="1:6">
      <c r="A105" s="38">
        <v>104</v>
      </c>
      <c r="B105" s="39"/>
      <c r="C105" s="40"/>
      <c r="D105" s="40">
        <v>0.2181</v>
      </c>
      <c r="E105" s="40">
        <v>0.0303</v>
      </c>
      <c r="F105" s="41"/>
    </row>
    <row r="106" ht="15" customHeight="1" spans="1:6">
      <c r="A106" s="38">
        <v>105</v>
      </c>
      <c r="B106" s="39" t="s">
        <v>82</v>
      </c>
      <c r="C106" s="42" t="s">
        <v>76</v>
      </c>
      <c r="D106" s="40">
        <v>0.17</v>
      </c>
      <c r="E106" s="40">
        <v>0.019</v>
      </c>
      <c r="F106" s="41">
        <v>141</v>
      </c>
    </row>
    <row r="107" ht="14.25" spans="1:6">
      <c r="A107" s="38">
        <v>106</v>
      </c>
      <c r="B107" s="39"/>
      <c r="C107" s="42"/>
      <c r="D107" s="40">
        <v>0.188</v>
      </c>
      <c r="E107" s="40">
        <v>0.01</v>
      </c>
      <c r="F107" s="41"/>
    </row>
    <row r="108" ht="14.25" spans="1:6">
      <c r="A108" s="38">
        <v>107</v>
      </c>
      <c r="B108" s="39"/>
      <c r="C108" s="42"/>
      <c r="D108" s="40">
        <v>0.169</v>
      </c>
      <c r="E108" s="40">
        <v>0.01</v>
      </c>
      <c r="F108" s="41"/>
    </row>
    <row r="109" ht="14.25" spans="1:6">
      <c r="A109" s="38">
        <v>108</v>
      </c>
      <c r="B109" s="39"/>
      <c r="C109" s="42"/>
      <c r="D109" s="40">
        <v>0.169</v>
      </c>
      <c r="E109" s="40">
        <v>0.014</v>
      </c>
      <c r="F109" s="41"/>
    </row>
    <row r="110" ht="14.25" spans="1:6">
      <c r="A110" s="38">
        <v>109</v>
      </c>
      <c r="B110" s="39"/>
      <c r="C110" s="42"/>
      <c r="D110" s="40">
        <v>0.012</v>
      </c>
      <c r="E110" s="40">
        <v>0.04</v>
      </c>
      <c r="F110" s="41"/>
    </row>
    <row r="111" ht="15" customHeight="1" spans="1:6">
      <c r="A111" s="38">
        <v>110</v>
      </c>
      <c r="B111" s="39" t="s">
        <v>83</v>
      </c>
      <c r="C111" s="40" t="s">
        <v>84</v>
      </c>
      <c r="D111" s="40">
        <v>1.2215</v>
      </c>
      <c r="E111" s="40">
        <v>0.1311</v>
      </c>
      <c r="F111" s="41">
        <v>142</v>
      </c>
    </row>
    <row r="112" ht="14.25" spans="1:6">
      <c r="A112" s="38">
        <v>111</v>
      </c>
      <c r="B112" s="39"/>
      <c r="C112" s="40"/>
      <c r="D112" s="40">
        <v>1.2211</v>
      </c>
      <c r="E112" s="40">
        <v>0.1638</v>
      </c>
      <c r="F112" s="41"/>
    </row>
    <row r="113" ht="14.25" spans="1:6">
      <c r="A113" s="38">
        <v>112</v>
      </c>
      <c r="B113" s="39"/>
      <c r="C113" s="40"/>
      <c r="D113" s="40">
        <v>1.2217</v>
      </c>
      <c r="E113" s="40">
        <v>0.1885</v>
      </c>
      <c r="F113" s="41"/>
    </row>
    <row r="114" ht="14.25" spans="1:6">
      <c r="A114" s="38">
        <v>113</v>
      </c>
      <c r="B114" s="39"/>
      <c r="C114" s="40"/>
      <c r="D114" s="40">
        <v>1.2402</v>
      </c>
      <c r="E114" s="40">
        <v>0.2442</v>
      </c>
      <c r="F114" s="41"/>
    </row>
    <row r="115" ht="14.25" spans="1:6">
      <c r="A115" s="38">
        <v>114</v>
      </c>
      <c r="B115" s="39"/>
      <c r="C115" s="40"/>
      <c r="D115" s="40">
        <v>1.2401</v>
      </c>
      <c r="E115" s="40">
        <v>0.2099</v>
      </c>
      <c r="F115" s="41"/>
    </row>
    <row r="116" ht="14.25" spans="1:6">
      <c r="A116" s="38">
        <v>115</v>
      </c>
      <c r="B116" s="39"/>
      <c r="C116" s="40"/>
      <c r="D116" s="40">
        <v>1.2615</v>
      </c>
      <c r="E116" s="40">
        <v>0.1991</v>
      </c>
      <c r="F116" s="41"/>
    </row>
    <row r="117" ht="14.25" spans="1:6">
      <c r="A117" s="38">
        <v>116</v>
      </c>
      <c r="B117" s="39"/>
      <c r="C117" s="40"/>
      <c r="D117" s="40">
        <v>1.2611</v>
      </c>
      <c r="E117" s="40">
        <v>0.2125</v>
      </c>
      <c r="F117" s="41"/>
    </row>
    <row r="118" ht="14.25" spans="1:6">
      <c r="A118" s="38">
        <v>117</v>
      </c>
      <c r="B118" s="39"/>
      <c r="C118" s="40"/>
      <c r="D118" s="40">
        <v>1.2831</v>
      </c>
      <c r="E118" s="40">
        <v>0.2296</v>
      </c>
      <c r="F118" s="41"/>
    </row>
    <row r="119" ht="14.25" spans="1:6">
      <c r="A119" s="38">
        <v>118</v>
      </c>
      <c r="B119" s="39"/>
      <c r="C119" s="40"/>
      <c r="D119" s="40">
        <v>1.282</v>
      </c>
      <c r="E119" s="40">
        <v>0.22</v>
      </c>
      <c r="F119" s="41"/>
    </row>
    <row r="120" ht="14.25" spans="1:6">
      <c r="A120" s="38">
        <v>119</v>
      </c>
      <c r="B120" s="39"/>
      <c r="C120" s="40"/>
      <c r="D120" s="40">
        <v>1.2629</v>
      </c>
      <c r="E120" s="40">
        <v>0.1444</v>
      </c>
      <c r="F120" s="41"/>
    </row>
    <row r="121" ht="14.25" spans="1:6">
      <c r="A121" s="38">
        <v>120</v>
      </c>
      <c r="B121" s="39"/>
      <c r="C121" s="40"/>
      <c r="D121" s="40">
        <v>1.2809</v>
      </c>
      <c r="E121" s="40">
        <v>0.1658</v>
      </c>
      <c r="F121" s="41"/>
    </row>
    <row r="122" ht="14.25" spans="1:6">
      <c r="A122" s="38">
        <v>121</v>
      </c>
      <c r="B122" s="39"/>
      <c r="C122" s="40"/>
      <c r="D122" s="40">
        <v>1.2614</v>
      </c>
      <c r="E122" s="40">
        <v>0.1202</v>
      </c>
      <c r="F122" s="41"/>
    </row>
    <row r="123" ht="14.25" spans="1:6">
      <c r="A123" s="38">
        <v>122</v>
      </c>
      <c r="B123" s="39"/>
      <c r="C123" s="40"/>
      <c r="D123" s="40">
        <v>1.3182</v>
      </c>
      <c r="E123" s="40">
        <v>0.1657</v>
      </c>
      <c r="F123" s="41"/>
    </row>
    <row r="124" ht="14.25" spans="1:6">
      <c r="A124" s="38">
        <v>123</v>
      </c>
      <c r="B124" s="39"/>
      <c r="C124" s="40"/>
      <c r="D124" s="40">
        <v>1.3407</v>
      </c>
      <c r="E124" s="40">
        <v>0.1876</v>
      </c>
      <c r="F124" s="41"/>
    </row>
    <row r="125" ht="14.25" spans="1:6">
      <c r="A125" s="38">
        <v>124</v>
      </c>
      <c r="B125" s="39"/>
      <c r="C125" s="40"/>
      <c r="D125" s="40">
        <v>1.3203</v>
      </c>
      <c r="E125" s="40">
        <v>0.2</v>
      </c>
      <c r="F125" s="41"/>
    </row>
    <row r="126" ht="14.25" spans="1:6">
      <c r="A126" s="38">
        <v>125</v>
      </c>
      <c r="B126" s="39"/>
      <c r="C126" s="40"/>
      <c r="D126" s="40">
        <v>1.359</v>
      </c>
      <c r="E126" s="40">
        <v>0.1532</v>
      </c>
      <c r="F126" s="41"/>
    </row>
    <row r="127" ht="14.25" spans="1:6">
      <c r="A127" s="38">
        <v>126</v>
      </c>
      <c r="B127" s="39"/>
      <c r="C127" s="40"/>
      <c r="D127" s="40">
        <v>1.4193</v>
      </c>
      <c r="E127" s="40">
        <v>0.1659</v>
      </c>
      <c r="F127" s="41"/>
    </row>
    <row r="128" ht="14.25" spans="1:6">
      <c r="A128" s="38">
        <v>127</v>
      </c>
      <c r="B128" s="39"/>
      <c r="C128" s="40"/>
      <c r="D128" s="40">
        <v>1.4209</v>
      </c>
      <c r="E128" s="40">
        <v>0.1777</v>
      </c>
      <c r="F128" s="41"/>
    </row>
    <row r="129" ht="14.25" spans="1:6">
      <c r="A129" s="38">
        <v>128</v>
      </c>
      <c r="B129" s="39"/>
      <c r="C129" s="40"/>
      <c r="D129" s="40">
        <v>1.4428</v>
      </c>
      <c r="E129" s="40">
        <v>0.1535</v>
      </c>
      <c r="F129" s="41"/>
    </row>
    <row r="130" ht="14.25" spans="1:6">
      <c r="A130" s="38">
        <v>129</v>
      </c>
      <c r="B130" s="39"/>
      <c r="C130" s="40"/>
      <c r="D130" s="40">
        <v>1.4403</v>
      </c>
      <c r="E130" s="40">
        <v>0.1949</v>
      </c>
      <c r="F130" s="41"/>
    </row>
    <row r="131" ht="14.25" spans="1:6">
      <c r="A131" s="38">
        <v>130</v>
      </c>
      <c r="B131" s="39"/>
      <c r="C131" s="40"/>
      <c r="D131" s="40">
        <v>1.4602</v>
      </c>
      <c r="E131" s="40">
        <v>0.1658</v>
      </c>
      <c r="F131" s="41"/>
    </row>
    <row r="132" ht="14.25" spans="1:6">
      <c r="A132" s="38">
        <v>131</v>
      </c>
      <c r="B132" s="39"/>
      <c r="C132" s="40"/>
      <c r="D132" s="40">
        <v>1.4805</v>
      </c>
      <c r="E132" s="40">
        <v>0.132</v>
      </c>
      <c r="F132" s="41"/>
    </row>
    <row r="133" ht="14.25" spans="1:6">
      <c r="A133" s="38">
        <v>132</v>
      </c>
      <c r="B133" s="39"/>
      <c r="C133" s="40"/>
      <c r="D133" s="40">
        <v>1.5194</v>
      </c>
      <c r="E133" s="40">
        <v>0.1415</v>
      </c>
      <c r="F133" s="41"/>
    </row>
    <row r="134" ht="14.25" spans="1:6">
      <c r="A134" s="38">
        <v>133</v>
      </c>
      <c r="B134" s="39"/>
      <c r="C134" s="40"/>
      <c r="D134" s="40">
        <v>1.5215</v>
      </c>
      <c r="E134" s="40">
        <v>0.1635</v>
      </c>
      <c r="F134" s="41"/>
    </row>
    <row r="135" ht="14.25" spans="1:6">
      <c r="A135" s="38">
        <v>134</v>
      </c>
      <c r="B135" s="39"/>
      <c r="C135" s="40"/>
      <c r="D135" s="40">
        <v>1.5404</v>
      </c>
      <c r="E135" s="40">
        <v>0.1839</v>
      </c>
      <c r="F135" s="41"/>
    </row>
    <row r="136" ht="14.25" spans="1:6">
      <c r="A136" s="38">
        <v>135</v>
      </c>
      <c r="B136" s="39"/>
      <c r="C136" s="40"/>
      <c r="D136" s="40">
        <v>1.5814</v>
      </c>
      <c r="E136" s="40">
        <v>0.2293</v>
      </c>
      <c r="F136" s="41"/>
    </row>
    <row r="137" ht="14.25" spans="1:6">
      <c r="A137" s="38">
        <v>136</v>
      </c>
      <c r="B137" s="39"/>
      <c r="C137" s="40"/>
      <c r="D137" s="40">
        <v>1.057</v>
      </c>
      <c r="E137" s="40">
        <v>0.2431</v>
      </c>
      <c r="F137" s="41"/>
    </row>
    <row r="138" ht="14.25" spans="1:6">
      <c r="A138" s="38">
        <v>137</v>
      </c>
      <c r="B138" s="39"/>
      <c r="C138" s="40"/>
      <c r="D138" s="40">
        <v>1.0695</v>
      </c>
      <c r="E138" s="40">
        <v>0.241</v>
      </c>
      <c r="F138" s="41"/>
    </row>
    <row r="139" ht="14.25" spans="1:6">
      <c r="A139" s="38">
        <v>138</v>
      </c>
      <c r="B139" s="39"/>
      <c r="C139" s="40"/>
      <c r="D139" s="40">
        <v>1.0832</v>
      </c>
      <c r="E139" s="40">
        <v>0.2379</v>
      </c>
      <c r="F139" s="41"/>
    </row>
    <row r="140" ht="14.25" spans="1:6">
      <c r="A140" s="38">
        <v>139</v>
      </c>
      <c r="B140" s="39"/>
      <c r="C140" s="40"/>
      <c r="D140" s="40">
        <v>1.1038</v>
      </c>
      <c r="E140" s="40">
        <v>0.2241</v>
      </c>
      <c r="F140" s="41"/>
    </row>
    <row r="141" ht="14.25" spans="1:6">
      <c r="A141" s="38">
        <v>140</v>
      </c>
      <c r="B141" s="39"/>
      <c r="C141" s="40"/>
      <c r="D141" s="40">
        <v>1.1007</v>
      </c>
      <c r="E141" s="40">
        <v>0.2487</v>
      </c>
      <c r="F141" s="41"/>
    </row>
    <row r="142" ht="14.25" spans="1:6">
      <c r="A142" s="38">
        <v>141</v>
      </c>
      <c r="B142" s="39"/>
      <c r="C142" s="40"/>
      <c r="D142" s="40">
        <v>1.0994</v>
      </c>
      <c r="E142" s="40">
        <v>0.2702</v>
      </c>
      <c r="F142" s="41"/>
    </row>
    <row r="143" ht="14.25" spans="1:6">
      <c r="A143" s="38">
        <v>142</v>
      </c>
      <c r="B143" s="39"/>
      <c r="C143" s="40"/>
      <c r="D143" s="40">
        <v>1.0999</v>
      </c>
      <c r="E143" s="40">
        <v>0.3088</v>
      </c>
      <c r="F143" s="41"/>
    </row>
    <row r="144" ht="14.25" spans="1:6">
      <c r="A144" s="38">
        <v>143</v>
      </c>
      <c r="B144" s="39"/>
      <c r="C144" s="40"/>
      <c r="D144" s="40">
        <v>1.1435</v>
      </c>
      <c r="E144" s="40">
        <v>0.3295</v>
      </c>
      <c r="F144" s="41"/>
    </row>
    <row r="145" ht="14.25" spans="1:6">
      <c r="A145" s="38">
        <v>144</v>
      </c>
      <c r="B145" s="39"/>
      <c r="C145" s="40"/>
      <c r="D145" s="40">
        <v>1.158</v>
      </c>
      <c r="E145" s="40">
        <v>0.248</v>
      </c>
      <c r="F145" s="41"/>
    </row>
    <row r="146" ht="14.25" spans="1:6">
      <c r="A146" s="38">
        <v>145</v>
      </c>
      <c r="B146" s="39"/>
      <c r="C146" s="40"/>
      <c r="D146" s="40">
        <v>1.2011</v>
      </c>
      <c r="E146" s="40">
        <v>0.2419</v>
      </c>
      <c r="F146" s="41"/>
    </row>
    <row r="147" ht="14.25" spans="1:6">
      <c r="A147" s="38">
        <v>146</v>
      </c>
      <c r="B147" s="39"/>
      <c r="C147" s="40"/>
      <c r="D147" s="40">
        <v>1.2025</v>
      </c>
      <c r="E147" s="40">
        <v>0.1764</v>
      </c>
      <c r="F147" s="41"/>
    </row>
    <row r="148" ht="14.25" spans="1:6">
      <c r="A148" s="38">
        <v>147</v>
      </c>
      <c r="B148" s="39"/>
      <c r="C148" s="40"/>
      <c r="D148" s="40">
        <v>1.2229</v>
      </c>
      <c r="E148" s="40">
        <v>0.2506</v>
      </c>
      <c r="F148" s="41"/>
    </row>
    <row r="149" ht="14.25" spans="1:6">
      <c r="A149" s="38">
        <v>148</v>
      </c>
      <c r="B149" s="39"/>
      <c r="C149" s="40"/>
      <c r="D149" s="40">
        <v>1.2246</v>
      </c>
      <c r="E149" s="40">
        <v>0.3085</v>
      </c>
      <c r="F149" s="41"/>
    </row>
    <row r="150" ht="14.25" spans="1:6">
      <c r="A150" s="38">
        <v>149</v>
      </c>
      <c r="B150" s="39"/>
      <c r="C150" s="40"/>
      <c r="D150" s="40">
        <v>1.2234</v>
      </c>
      <c r="E150" s="40">
        <v>0.2978</v>
      </c>
      <c r="F150" s="41"/>
    </row>
    <row r="151" ht="14.25" spans="1:6">
      <c r="A151" s="38">
        <v>150</v>
      </c>
      <c r="B151" s="39"/>
      <c r="C151" s="40"/>
      <c r="D151" s="40">
        <v>1.2421</v>
      </c>
      <c r="E151" s="40">
        <v>0.2765</v>
      </c>
      <c r="F151" s="41"/>
    </row>
    <row r="152" ht="14.25" spans="1:6">
      <c r="A152" s="38">
        <v>151</v>
      </c>
      <c r="B152" s="39"/>
      <c r="C152" s="40"/>
      <c r="D152" s="40">
        <v>1.282</v>
      </c>
      <c r="E152" s="40">
        <v>0.2928</v>
      </c>
      <c r="F152" s="41"/>
    </row>
    <row r="153" ht="14.25" spans="1:6">
      <c r="A153" s="38">
        <v>152</v>
      </c>
      <c r="B153" s="39"/>
      <c r="C153" s="40"/>
      <c r="D153" s="40">
        <v>1.3032</v>
      </c>
      <c r="E153" s="40">
        <v>0.2822</v>
      </c>
      <c r="F153" s="41"/>
    </row>
    <row r="154" ht="14.25" spans="1:6">
      <c r="A154" s="38">
        <v>153</v>
      </c>
      <c r="B154" s="39"/>
      <c r="C154" s="40"/>
      <c r="D154" s="40">
        <v>1.32</v>
      </c>
      <c r="E154" s="40">
        <v>0.2984</v>
      </c>
      <c r="F154" s="41"/>
    </row>
    <row r="155" ht="14.25" spans="1:6">
      <c r="A155" s="38">
        <v>154</v>
      </c>
      <c r="B155" s="39"/>
      <c r="C155" s="40"/>
      <c r="D155" s="40">
        <v>1.3194</v>
      </c>
      <c r="E155" s="40">
        <v>0.2802</v>
      </c>
      <c r="F155" s="41"/>
    </row>
    <row r="156" ht="14.25" spans="1:6">
      <c r="A156" s="38">
        <v>155</v>
      </c>
      <c r="B156" s="39"/>
      <c r="C156" s="40"/>
      <c r="D156" s="40">
        <v>1.34</v>
      </c>
      <c r="E156" s="40">
        <v>0.2857</v>
      </c>
      <c r="F156" s="41"/>
    </row>
    <row r="157" ht="14.25" spans="1:6">
      <c r="A157" s="38">
        <v>156</v>
      </c>
      <c r="B157" s="39"/>
      <c r="C157" s="40"/>
      <c r="D157" s="40">
        <v>1.2809</v>
      </c>
      <c r="E157" s="40">
        <v>0.2391</v>
      </c>
      <c r="F157" s="41"/>
    </row>
    <row r="158" ht="14.25" spans="1:6">
      <c r="A158" s="38">
        <v>157</v>
      </c>
      <c r="B158" s="39"/>
      <c r="C158" s="40"/>
      <c r="D158" s="40">
        <v>1.2603</v>
      </c>
      <c r="E158" s="40">
        <v>0.239</v>
      </c>
      <c r="F158" s="41"/>
    </row>
    <row r="159" ht="14.25" spans="1:6">
      <c r="A159" s="38">
        <v>158</v>
      </c>
      <c r="B159" s="39"/>
      <c r="C159" s="40"/>
      <c r="D159" s="40">
        <v>1.2417</v>
      </c>
      <c r="E159" s="40">
        <v>0.1949</v>
      </c>
      <c r="F159" s="41"/>
    </row>
    <row r="160" ht="14.25" spans="1:6">
      <c r="A160" s="38">
        <v>159</v>
      </c>
      <c r="B160" s="39"/>
      <c r="C160" s="40"/>
      <c r="D160" s="40">
        <v>1.2998</v>
      </c>
      <c r="E160" s="40">
        <v>0.1223</v>
      </c>
      <c r="F160" s="41"/>
    </row>
    <row r="161" ht="14.25" spans="1:6">
      <c r="A161" s="38">
        <v>160</v>
      </c>
      <c r="B161" s="39"/>
      <c r="C161" s="40"/>
      <c r="D161" s="40">
        <v>1.3815</v>
      </c>
      <c r="E161" s="40">
        <v>0.1304</v>
      </c>
      <c r="F161" s="41"/>
    </row>
    <row r="162" ht="14.25" spans="1:6">
      <c r="A162" s="38">
        <v>161</v>
      </c>
      <c r="B162" s="39"/>
      <c r="C162" s="40"/>
      <c r="D162" s="40">
        <v>1.4233</v>
      </c>
      <c r="E162" s="40">
        <v>0.121</v>
      </c>
      <c r="F162" s="41"/>
    </row>
    <row r="163" ht="14.25" spans="1:6">
      <c r="A163" s="38">
        <v>162</v>
      </c>
      <c r="B163" s="39"/>
      <c r="C163" s="40"/>
      <c r="D163" s="40">
        <v>1.3813</v>
      </c>
      <c r="E163" s="40">
        <v>0.1947</v>
      </c>
      <c r="F163" s="41"/>
    </row>
    <row r="164" ht="15" customHeight="1" spans="1:6">
      <c r="A164" s="38">
        <v>163</v>
      </c>
      <c r="B164" s="39" t="s">
        <v>71</v>
      </c>
      <c r="C164" s="40"/>
      <c r="D164" s="40">
        <v>0.005</v>
      </c>
      <c r="E164" s="40">
        <v>0.0333</v>
      </c>
      <c r="F164" s="41">
        <v>143</v>
      </c>
    </row>
    <row r="165" ht="14.25" spans="1:6">
      <c r="A165" s="38">
        <v>164</v>
      </c>
      <c r="B165" s="39"/>
      <c r="C165" s="40"/>
      <c r="D165" s="40">
        <v>0.083</v>
      </c>
      <c r="E165" s="40">
        <v>0.3493</v>
      </c>
      <c r="F165" s="41"/>
    </row>
    <row r="166" ht="14.25" spans="1:6">
      <c r="A166" s="38">
        <v>165</v>
      </c>
      <c r="B166" s="39"/>
      <c r="C166" s="40"/>
      <c r="D166" s="40">
        <v>0.164</v>
      </c>
      <c r="E166" s="40">
        <v>0.5655</v>
      </c>
      <c r="F166" s="41"/>
    </row>
    <row r="167" ht="14.25" spans="1:6">
      <c r="A167" s="38">
        <v>166</v>
      </c>
      <c r="B167" s="39"/>
      <c r="C167" s="40"/>
      <c r="D167" s="40">
        <v>0.245</v>
      </c>
      <c r="E167" s="40">
        <v>1.1143</v>
      </c>
      <c r="F167" s="41"/>
    </row>
    <row r="168" ht="14.25" spans="1:6">
      <c r="A168" s="38">
        <v>167</v>
      </c>
      <c r="B168" s="39"/>
      <c r="C168" s="40"/>
      <c r="D168" s="40">
        <v>0.394</v>
      </c>
      <c r="E168" s="40">
        <v>1.4969</v>
      </c>
      <c r="F168" s="41"/>
    </row>
    <row r="169" ht="14.25" spans="1:6">
      <c r="A169" s="38">
        <v>168</v>
      </c>
      <c r="B169" s="39"/>
      <c r="C169" s="40"/>
      <c r="D169" s="40">
        <v>0.889</v>
      </c>
      <c r="E169" s="40">
        <v>1.5884</v>
      </c>
      <c r="F169" s="41"/>
    </row>
    <row r="170" ht="14.25" spans="1:6">
      <c r="A170" s="38">
        <v>169</v>
      </c>
      <c r="B170" s="39"/>
      <c r="C170" s="40"/>
      <c r="D170" s="40">
        <v>1.498</v>
      </c>
      <c r="E170" s="40">
        <v>2.2037</v>
      </c>
      <c r="F170" s="41"/>
    </row>
    <row r="171" ht="14.25" spans="1:6">
      <c r="A171" s="38">
        <v>170</v>
      </c>
      <c r="B171" s="39"/>
      <c r="C171" s="40"/>
      <c r="D171" s="40">
        <v>1.641</v>
      </c>
      <c r="E171" s="40">
        <v>2.3701</v>
      </c>
      <c r="F171" s="41"/>
    </row>
    <row r="172" ht="14.25" spans="1:6">
      <c r="A172" s="38">
        <v>171</v>
      </c>
      <c r="B172" s="39"/>
      <c r="C172" s="40"/>
      <c r="D172" s="40">
        <v>2.764</v>
      </c>
      <c r="E172" s="40">
        <v>2.869</v>
      </c>
      <c r="F172" s="41"/>
    </row>
    <row r="173" ht="14.25" spans="1:6">
      <c r="A173" s="38">
        <v>172</v>
      </c>
      <c r="B173" s="39"/>
      <c r="C173" s="40"/>
      <c r="D173" s="40">
        <v>0.005</v>
      </c>
      <c r="E173" s="40">
        <v>0.0333</v>
      </c>
      <c r="F173" s="41"/>
    </row>
    <row r="174" ht="14.25" spans="1:6">
      <c r="A174" s="38">
        <v>173</v>
      </c>
      <c r="B174" s="39"/>
      <c r="C174" s="40"/>
      <c r="D174" s="40">
        <v>0.026</v>
      </c>
      <c r="E174" s="40">
        <v>0.0915</v>
      </c>
      <c r="F174" s="41"/>
    </row>
    <row r="175" ht="14.25" spans="1:6">
      <c r="A175" s="38">
        <v>174</v>
      </c>
      <c r="B175" s="39"/>
      <c r="C175" s="40"/>
      <c r="D175" s="40">
        <v>0.114</v>
      </c>
      <c r="E175" s="40">
        <v>0.3825</v>
      </c>
      <c r="F175" s="41"/>
    </row>
    <row r="176" ht="14.25" spans="1:6">
      <c r="A176" s="38">
        <v>175</v>
      </c>
      <c r="B176" s="39"/>
      <c r="C176" s="40"/>
      <c r="D176" s="40">
        <v>0.143</v>
      </c>
      <c r="E176" s="40">
        <v>0.5572</v>
      </c>
      <c r="F176" s="41"/>
    </row>
    <row r="177" ht="14.25" spans="1:6">
      <c r="A177" s="38">
        <v>176</v>
      </c>
      <c r="B177" s="39"/>
      <c r="C177" s="40"/>
      <c r="D177" s="40">
        <v>0.243</v>
      </c>
      <c r="E177" s="40">
        <v>0.6071</v>
      </c>
      <c r="F177" s="41"/>
    </row>
    <row r="178" ht="14.25" spans="1:6">
      <c r="A178" s="38">
        <v>177</v>
      </c>
      <c r="B178" s="39"/>
      <c r="C178" s="40"/>
      <c r="D178" s="40">
        <v>0.642</v>
      </c>
      <c r="E178" s="40">
        <v>0.9148</v>
      </c>
      <c r="F178" s="41"/>
    </row>
    <row r="179" ht="14.25" spans="1:6">
      <c r="A179" s="38">
        <v>178</v>
      </c>
      <c r="B179" s="39"/>
      <c r="C179" s="40"/>
      <c r="D179" s="40">
        <v>0.655</v>
      </c>
      <c r="E179" s="40">
        <v>1.2391</v>
      </c>
      <c r="F179" s="41"/>
    </row>
    <row r="180" ht="14.25" spans="1:6">
      <c r="A180" s="38">
        <v>179</v>
      </c>
      <c r="B180" s="39"/>
      <c r="C180" s="40"/>
      <c r="D180" s="40">
        <v>0.889</v>
      </c>
      <c r="E180" s="40">
        <v>1.3139</v>
      </c>
      <c r="F180" s="41"/>
    </row>
    <row r="181" ht="14.25" spans="1:6">
      <c r="A181" s="38">
        <v>180</v>
      </c>
      <c r="B181" s="39"/>
      <c r="C181" s="40"/>
      <c r="D181" s="40">
        <v>1.758</v>
      </c>
      <c r="E181" s="40">
        <v>1.6133</v>
      </c>
      <c r="F181" s="41"/>
    </row>
    <row r="182" ht="16.1" customHeight="1" spans="1:6">
      <c r="A182" s="38">
        <v>181</v>
      </c>
      <c r="B182" s="39"/>
      <c r="C182" s="40" t="s">
        <v>85</v>
      </c>
      <c r="D182" s="40">
        <v>1.2491</v>
      </c>
      <c r="E182" s="40">
        <v>0.4271</v>
      </c>
      <c r="F182" s="41">
        <v>144</v>
      </c>
    </row>
    <row r="183" ht="14.25" spans="1:6">
      <c r="A183" s="38">
        <v>182</v>
      </c>
      <c r="B183" s="39"/>
      <c r="C183" s="40"/>
      <c r="D183" s="40">
        <v>1.2029</v>
      </c>
      <c r="E183" s="40">
        <v>0.4092</v>
      </c>
      <c r="F183" s="41"/>
    </row>
    <row r="184" ht="14.25" spans="1:6">
      <c r="A184" s="38">
        <v>183</v>
      </c>
      <c r="B184" s="39"/>
      <c r="C184" s="40"/>
      <c r="D184" s="40">
        <v>1.2429</v>
      </c>
      <c r="E184" s="40">
        <v>0.4118</v>
      </c>
      <c r="F184" s="41"/>
    </row>
    <row r="185" ht="14.25" spans="1:6">
      <c r="A185" s="38">
        <v>184</v>
      </c>
      <c r="B185" s="39"/>
      <c r="C185" s="40"/>
      <c r="D185" s="40">
        <v>1.247</v>
      </c>
      <c r="E185" s="40">
        <v>0.4003</v>
      </c>
      <c r="F185" s="41"/>
    </row>
    <row r="186" ht="14.25" spans="1:6">
      <c r="A186" s="38">
        <v>185</v>
      </c>
      <c r="B186" s="39"/>
      <c r="C186" s="40"/>
      <c r="D186" s="40">
        <v>1.165</v>
      </c>
      <c r="E186" s="40">
        <v>0.4003</v>
      </c>
      <c r="F186" s="41"/>
    </row>
    <row r="187" ht="14.25" spans="1:6">
      <c r="A187" s="38">
        <v>186</v>
      </c>
      <c r="B187" s="39"/>
      <c r="C187" s="40"/>
      <c r="D187" s="40">
        <v>1.2409</v>
      </c>
      <c r="E187" s="40">
        <v>0.4003</v>
      </c>
      <c r="F187" s="41"/>
    </row>
    <row r="188" ht="14.25" spans="1:6">
      <c r="A188" s="38">
        <v>187</v>
      </c>
      <c r="B188" s="39"/>
      <c r="C188" s="40"/>
      <c r="D188" s="40">
        <v>1.1517</v>
      </c>
      <c r="E188" s="40">
        <v>0.4015</v>
      </c>
      <c r="F188" s="41"/>
    </row>
    <row r="189" ht="16.1" customHeight="1" spans="1:6">
      <c r="A189" s="38">
        <v>188</v>
      </c>
      <c r="B189" s="39"/>
      <c r="C189" s="40" t="s">
        <v>84</v>
      </c>
      <c r="D189" s="40">
        <v>0.0242</v>
      </c>
      <c r="E189" s="40">
        <v>0.0242</v>
      </c>
      <c r="F189" s="41">
        <v>114</v>
      </c>
    </row>
    <row r="190" ht="14.25" spans="1:6">
      <c r="A190" s="38">
        <v>189</v>
      </c>
      <c r="B190" s="39"/>
      <c r="C190" s="40"/>
      <c r="D190" s="40">
        <v>0.0266</v>
      </c>
      <c r="E190" s="40">
        <v>0.0602</v>
      </c>
      <c r="F190" s="41"/>
    </row>
    <row r="191" ht="14.25" spans="1:6">
      <c r="A191" s="38">
        <v>190</v>
      </c>
      <c r="B191" s="39"/>
      <c r="C191" s="40"/>
      <c r="D191" s="40">
        <v>0.0924</v>
      </c>
      <c r="E191" s="40">
        <v>0.1446</v>
      </c>
      <c r="F191" s="41"/>
    </row>
    <row r="192" ht="14.25" spans="1:6">
      <c r="A192" s="38">
        <v>191</v>
      </c>
      <c r="B192" s="39"/>
      <c r="C192" s="40"/>
      <c r="D192" s="40">
        <v>0.0181</v>
      </c>
      <c r="E192" s="40">
        <v>0.0446</v>
      </c>
      <c r="F192" s="41"/>
    </row>
    <row r="193" ht="14.25" spans="1:6">
      <c r="A193" s="38">
        <v>192</v>
      </c>
      <c r="B193" s="39"/>
      <c r="C193" s="40"/>
      <c r="D193" s="40">
        <v>0.0217</v>
      </c>
      <c r="E193" s="40">
        <v>0.1126</v>
      </c>
      <c r="F193" s="41"/>
    </row>
    <row r="194" ht="14.25" spans="1:6">
      <c r="A194" s="38">
        <v>193</v>
      </c>
      <c r="B194" s="39"/>
      <c r="C194" s="40"/>
      <c r="D194" s="40">
        <v>0.0106</v>
      </c>
      <c r="E194" s="40">
        <v>0.0454</v>
      </c>
      <c r="F194" s="41"/>
    </row>
    <row r="195" ht="14.25" spans="1:6">
      <c r="A195" s="38">
        <v>194</v>
      </c>
      <c r="B195" s="39"/>
      <c r="C195" s="40"/>
      <c r="D195" s="40">
        <v>0.0235</v>
      </c>
      <c r="E195" s="40">
        <v>0.2728</v>
      </c>
      <c r="F195" s="41"/>
    </row>
    <row r="196" ht="14.25" spans="1:6">
      <c r="A196" s="38">
        <v>195</v>
      </c>
      <c r="B196" s="39"/>
      <c r="C196" s="40"/>
      <c r="D196" s="40">
        <v>0.0041</v>
      </c>
      <c r="E196" s="40">
        <v>0.0353</v>
      </c>
      <c r="F196" s="41"/>
    </row>
    <row r="197" ht="14.25" spans="1:6">
      <c r="A197" s="38">
        <v>196</v>
      </c>
      <c r="B197" s="39"/>
      <c r="C197" s="40"/>
      <c r="D197" s="40">
        <v>0.0035</v>
      </c>
      <c r="E197" s="40">
        <v>0.0252</v>
      </c>
      <c r="F197" s="41"/>
    </row>
    <row r="198" ht="14.25" spans="1:6">
      <c r="A198" s="38">
        <v>197</v>
      </c>
      <c r="B198" s="39"/>
      <c r="C198" s="40"/>
      <c r="D198" s="40">
        <v>0.002</v>
      </c>
      <c r="E198" s="40">
        <v>0.026</v>
      </c>
      <c r="F198" s="41"/>
    </row>
    <row r="199" ht="14.25" spans="1:6">
      <c r="A199" s="38">
        <v>198</v>
      </c>
      <c r="B199" s="39"/>
      <c r="C199" s="40"/>
      <c r="D199" s="40">
        <v>0.0019</v>
      </c>
      <c r="E199" s="40">
        <v>0.0378</v>
      </c>
      <c r="F199" s="41"/>
    </row>
    <row r="200" ht="14.25" spans="1:6">
      <c r="A200" s="38">
        <v>199</v>
      </c>
      <c r="B200" s="39"/>
      <c r="C200" s="40"/>
      <c r="D200" s="40">
        <v>0.0018</v>
      </c>
      <c r="E200" s="40">
        <v>0.0214</v>
      </c>
      <c r="F200" s="41"/>
    </row>
    <row r="201" ht="14.25" spans="1:6">
      <c r="A201" s="38">
        <v>200</v>
      </c>
      <c r="B201" s="39"/>
      <c r="C201" s="40"/>
      <c r="D201" s="40">
        <v>0.0013</v>
      </c>
      <c r="E201" s="40">
        <v>0.0472</v>
      </c>
      <c r="F201" s="41"/>
    </row>
    <row r="202" ht="14.25" spans="1:6">
      <c r="A202" s="38">
        <v>201</v>
      </c>
      <c r="B202" s="39"/>
      <c r="C202" s="40"/>
      <c r="D202" s="40">
        <v>0.0009</v>
      </c>
      <c r="E202" s="40">
        <v>0.0293</v>
      </c>
      <c r="F202" s="41"/>
    </row>
    <row r="203" ht="14.25" spans="1:6">
      <c r="A203" s="38">
        <v>202</v>
      </c>
      <c r="B203" s="39"/>
      <c r="C203" s="40"/>
      <c r="D203" s="40">
        <v>0.0008</v>
      </c>
      <c r="E203" s="40">
        <v>0.0402</v>
      </c>
      <c r="F203" s="41"/>
    </row>
    <row r="204" ht="14.25" spans="1:6">
      <c r="A204" s="38">
        <v>203</v>
      </c>
      <c r="B204" s="39"/>
      <c r="C204" s="40"/>
      <c r="D204" s="40">
        <v>0.001</v>
      </c>
      <c r="E204" s="40">
        <v>0.0395</v>
      </c>
      <c r="F204" s="41"/>
    </row>
    <row r="205" ht="14.25" spans="1:6">
      <c r="A205" s="38">
        <v>204</v>
      </c>
      <c r="B205" s="39"/>
      <c r="C205" s="40"/>
      <c r="D205" s="40">
        <v>0.0003</v>
      </c>
      <c r="E205" s="40">
        <v>0.0754</v>
      </c>
      <c r="F205" s="41"/>
    </row>
    <row r="206" ht="14.25" spans="1:6">
      <c r="A206" s="38">
        <v>205</v>
      </c>
      <c r="B206" s="39"/>
      <c r="C206" s="40"/>
      <c r="D206" s="40">
        <v>0.0005</v>
      </c>
      <c r="E206" s="40">
        <v>0.0426</v>
      </c>
      <c r="F206" s="41"/>
    </row>
    <row r="207" ht="14.25" spans="1:6">
      <c r="A207" s="38">
        <v>206</v>
      </c>
      <c r="B207" s="39"/>
      <c r="C207" s="40"/>
      <c r="D207" s="40">
        <v>0.001</v>
      </c>
      <c r="E207" s="40">
        <v>0.038</v>
      </c>
      <c r="F207" s="41"/>
    </row>
    <row r="208" ht="14.25" spans="1:6">
      <c r="A208" s="38">
        <v>207</v>
      </c>
      <c r="B208" s="39"/>
      <c r="C208" s="40"/>
      <c r="D208" s="40">
        <v>0.0006</v>
      </c>
      <c r="E208" s="40">
        <v>0.056</v>
      </c>
      <c r="F208" s="41"/>
    </row>
    <row r="209" ht="14.25" spans="1:6">
      <c r="A209" s="38">
        <v>208</v>
      </c>
      <c r="B209" s="39"/>
      <c r="C209" s="40"/>
      <c r="D209" s="40">
        <v>0.0004</v>
      </c>
      <c r="E209" s="40">
        <v>0.0169</v>
      </c>
      <c r="F209" s="41"/>
    </row>
    <row r="210" ht="14.25" spans="1:6">
      <c r="A210" s="38">
        <v>209</v>
      </c>
      <c r="B210" s="39"/>
      <c r="C210" s="40"/>
      <c r="D210" s="40">
        <v>0.0012</v>
      </c>
      <c r="E210" s="40">
        <v>0.0912</v>
      </c>
      <c r="F210" s="41"/>
    </row>
    <row r="211" ht="14.25" spans="1:6">
      <c r="A211" s="38">
        <v>210</v>
      </c>
      <c r="B211" s="39"/>
      <c r="C211" s="40"/>
      <c r="D211" s="40">
        <v>0.0005</v>
      </c>
      <c r="E211" s="40">
        <v>0.074</v>
      </c>
      <c r="F211" s="41"/>
    </row>
    <row r="212" ht="14.25" spans="1:6">
      <c r="A212" s="38">
        <v>211</v>
      </c>
      <c r="B212" s="39"/>
      <c r="C212" s="40"/>
      <c r="D212" s="40">
        <v>0.0003</v>
      </c>
      <c r="E212" s="40">
        <v>0.0084</v>
      </c>
      <c r="F212" s="41"/>
    </row>
    <row r="213" ht="14.25" spans="1:6">
      <c r="A213" s="38">
        <v>212</v>
      </c>
      <c r="B213" s="39"/>
      <c r="C213" s="40"/>
      <c r="D213" s="40">
        <v>0.0006</v>
      </c>
      <c r="E213" s="40">
        <v>0.0381</v>
      </c>
      <c r="F213" s="41"/>
    </row>
    <row r="214" ht="14.25" spans="1:6">
      <c r="A214" s="38">
        <v>213</v>
      </c>
      <c r="B214" s="39"/>
      <c r="C214" s="40"/>
      <c r="D214" s="40">
        <v>0.0005</v>
      </c>
      <c r="E214" s="40">
        <v>0.0155</v>
      </c>
      <c r="F214" s="41"/>
    </row>
    <row r="215" ht="14.25" spans="1:6">
      <c r="A215" s="38">
        <v>214</v>
      </c>
      <c r="B215" s="39"/>
      <c r="C215" s="40"/>
      <c r="D215" s="40">
        <v>0.0006</v>
      </c>
      <c r="E215" s="40">
        <v>0.0772</v>
      </c>
      <c r="F215" s="41"/>
    </row>
    <row r="216" ht="14.25" spans="1:6">
      <c r="A216" s="38">
        <v>215</v>
      </c>
      <c r="B216" s="39"/>
      <c r="C216" s="40"/>
      <c r="D216" s="40">
        <v>0.0006</v>
      </c>
      <c r="E216" s="40">
        <v>0.0476</v>
      </c>
      <c r="F216" s="41"/>
    </row>
    <row r="217" ht="14.25" spans="1:6">
      <c r="A217" s="38">
        <v>216</v>
      </c>
      <c r="B217" s="39"/>
      <c r="C217" s="40"/>
      <c r="D217" s="40">
        <v>0.0001</v>
      </c>
      <c r="E217" s="40">
        <v>0.0617</v>
      </c>
      <c r="F217" s="41"/>
    </row>
    <row r="218" ht="14.25" spans="1:6">
      <c r="A218" s="38">
        <v>217</v>
      </c>
      <c r="B218" s="39"/>
      <c r="C218" s="40"/>
      <c r="D218" s="40">
        <v>0.0002</v>
      </c>
      <c r="E218" s="40">
        <v>0.0211</v>
      </c>
      <c r="F218" s="41"/>
    </row>
    <row r="219" ht="15" customHeight="1" spans="1:6">
      <c r="A219" s="38">
        <v>218</v>
      </c>
      <c r="B219" s="39" t="s">
        <v>74</v>
      </c>
      <c r="C219" s="40"/>
      <c r="D219" s="40">
        <v>9.6563</v>
      </c>
      <c r="E219" s="40">
        <v>4.8</v>
      </c>
      <c r="F219" s="41">
        <v>145</v>
      </c>
    </row>
    <row r="220" ht="14.25" spans="1:6">
      <c r="A220" s="38">
        <v>219</v>
      </c>
      <c r="B220" s="39"/>
      <c r="C220" s="40"/>
      <c r="D220" s="40">
        <v>10.0382</v>
      </c>
      <c r="E220" s="40">
        <v>5.33</v>
      </c>
      <c r="F220" s="41"/>
    </row>
    <row r="221" ht="14.25" spans="1:6">
      <c r="A221" s="38">
        <v>220</v>
      </c>
      <c r="B221" s="39"/>
      <c r="C221" s="40"/>
      <c r="D221" s="40">
        <v>11.5418</v>
      </c>
      <c r="E221" s="40">
        <v>6.07</v>
      </c>
      <c r="F221" s="41"/>
    </row>
    <row r="222" ht="14.25" spans="1:6">
      <c r="A222" s="38">
        <v>221</v>
      </c>
      <c r="B222" s="39"/>
      <c r="C222" s="40"/>
      <c r="D222" s="40">
        <v>5.3842</v>
      </c>
      <c r="E222" s="40">
        <v>2.43</v>
      </c>
      <c r="F222" s="41"/>
    </row>
    <row r="223" ht="14.25" spans="1:6">
      <c r="A223" s="38">
        <v>222</v>
      </c>
      <c r="B223" s="39"/>
      <c r="C223" s="40"/>
      <c r="D223" s="40">
        <v>7.9141</v>
      </c>
      <c r="E223" s="40">
        <v>4.58</v>
      </c>
      <c r="F223" s="41"/>
    </row>
    <row r="224" ht="14.25" spans="1:6">
      <c r="A224" s="38">
        <v>223</v>
      </c>
      <c r="B224" s="39"/>
      <c r="C224" s="40"/>
      <c r="D224" s="40">
        <v>8.0334</v>
      </c>
      <c r="E224" s="40">
        <v>4.86</v>
      </c>
      <c r="F224" s="41"/>
    </row>
    <row r="225" ht="14.25" spans="1:6">
      <c r="A225" s="38">
        <v>224</v>
      </c>
      <c r="B225" s="39"/>
      <c r="C225" s="40"/>
      <c r="D225" s="40">
        <v>9.5847</v>
      </c>
      <c r="E225" s="40">
        <v>5.16</v>
      </c>
      <c r="F225" s="41"/>
    </row>
    <row r="226" ht="15" customHeight="1" spans="1:6">
      <c r="A226" s="38">
        <v>225</v>
      </c>
      <c r="B226" s="39" t="s">
        <v>71</v>
      </c>
      <c r="C226" s="40" t="s">
        <v>86</v>
      </c>
      <c r="D226" s="40">
        <v>0.7906</v>
      </c>
      <c r="E226" s="40">
        <v>0.2293</v>
      </c>
      <c r="F226" s="41">
        <v>146</v>
      </c>
    </row>
    <row r="227" ht="14.25" spans="1:6">
      <c r="A227" s="38">
        <v>226</v>
      </c>
      <c r="B227" s="39"/>
      <c r="C227" s="40"/>
      <c r="D227" s="40">
        <v>0.665</v>
      </c>
      <c r="E227" s="40">
        <v>0.2339</v>
      </c>
      <c r="F227" s="41"/>
    </row>
    <row r="228" ht="14.25" spans="1:6">
      <c r="A228" s="38">
        <v>227</v>
      </c>
      <c r="B228" s="39"/>
      <c r="C228" s="40"/>
      <c r="D228" s="40">
        <v>0.6955</v>
      </c>
      <c r="E228" s="40">
        <v>0.2158</v>
      </c>
      <c r="F228" s="41"/>
    </row>
    <row r="229" ht="14.25" spans="1:6">
      <c r="A229" s="38">
        <v>228</v>
      </c>
      <c r="B229" s="39"/>
      <c r="C229" s="40"/>
      <c r="D229" s="40">
        <v>0.6613</v>
      </c>
      <c r="E229" s="40">
        <v>0.1923</v>
      </c>
      <c r="F229" s="41"/>
    </row>
    <row r="230" ht="14.25" spans="1:6">
      <c r="A230" s="38">
        <v>229</v>
      </c>
      <c r="B230" s="39"/>
      <c r="C230" s="40"/>
      <c r="D230" s="40">
        <v>0.7223</v>
      </c>
      <c r="E230" s="40">
        <v>0.214</v>
      </c>
      <c r="F230" s="41"/>
    </row>
    <row r="231" ht="14.25" spans="1:6">
      <c r="A231" s="38">
        <v>230</v>
      </c>
      <c r="B231" s="39"/>
      <c r="C231" s="40"/>
      <c r="D231" s="40">
        <v>0.4765</v>
      </c>
      <c r="E231" s="40">
        <v>0.158</v>
      </c>
      <c r="F231" s="41"/>
    </row>
    <row r="232" ht="14.25" spans="1:6">
      <c r="A232" s="38">
        <v>231</v>
      </c>
      <c r="B232" s="39"/>
      <c r="C232" s="40"/>
      <c r="D232" s="40">
        <v>0.5051</v>
      </c>
      <c r="E232" s="40">
        <v>0.1761</v>
      </c>
      <c r="F232" s="41"/>
    </row>
    <row r="233" ht="14.25" spans="1:6">
      <c r="A233" s="38">
        <v>232</v>
      </c>
      <c r="B233" s="39"/>
      <c r="C233" s="40"/>
      <c r="D233" s="40">
        <v>0.5876</v>
      </c>
      <c r="E233" s="40">
        <v>0.1553</v>
      </c>
      <c r="F233" s="41"/>
    </row>
    <row r="234" ht="14.25" spans="1:6">
      <c r="A234" s="38">
        <v>233</v>
      </c>
      <c r="B234" s="39"/>
      <c r="C234" s="40"/>
      <c r="D234" s="40">
        <v>0.6431</v>
      </c>
      <c r="E234" s="40">
        <v>0.1995</v>
      </c>
      <c r="F234" s="41"/>
    </row>
    <row r="235" ht="14.25" spans="1:6">
      <c r="A235" s="38">
        <v>234</v>
      </c>
      <c r="B235" s="39"/>
      <c r="C235" s="40"/>
      <c r="D235" s="40">
        <v>2.3038</v>
      </c>
      <c r="E235" s="40">
        <v>4.7571</v>
      </c>
      <c r="F235" s="41"/>
    </row>
    <row r="236" ht="14.25" spans="1:6">
      <c r="A236" s="38">
        <v>235</v>
      </c>
      <c r="B236" s="39"/>
      <c r="C236" s="40"/>
      <c r="D236" s="40">
        <v>2.0615</v>
      </c>
      <c r="E236" s="40">
        <v>4.2</v>
      </c>
      <c r="F236" s="41"/>
    </row>
    <row r="237" ht="14.25" spans="1:6">
      <c r="A237" s="38">
        <v>236</v>
      </c>
      <c r="B237" s="39"/>
      <c r="C237" s="40"/>
      <c r="D237" s="40">
        <v>1.7616</v>
      </c>
      <c r="E237" s="40">
        <v>3.7714</v>
      </c>
      <c r="F237" s="41"/>
    </row>
    <row r="238" ht="14.25" spans="1:6">
      <c r="A238" s="38">
        <v>237</v>
      </c>
      <c r="B238" s="39"/>
      <c r="C238" s="40"/>
      <c r="D238" s="40">
        <v>2.1183</v>
      </c>
      <c r="E238" s="40">
        <v>4.0286</v>
      </c>
      <c r="F238" s="41"/>
    </row>
    <row r="239" ht="14.25" spans="1:6">
      <c r="A239" s="38">
        <v>238</v>
      </c>
      <c r="B239" s="39"/>
      <c r="C239" s="40"/>
      <c r="D239" s="40">
        <v>0.9429</v>
      </c>
      <c r="E239" s="40">
        <v>0.3857</v>
      </c>
      <c r="F239" s="41"/>
    </row>
    <row r="240" ht="14.25" spans="1:6">
      <c r="A240" s="38">
        <v>239</v>
      </c>
      <c r="B240" s="39"/>
      <c r="C240" s="40"/>
      <c r="D240" s="40">
        <v>0.5969</v>
      </c>
      <c r="E240" s="40">
        <v>1.8429</v>
      </c>
      <c r="F240" s="41"/>
    </row>
    <row r="241" ht="14.25" spans="1:6">
      <c r="A241" s="38">
        <v>240</v>
      </c>
      <c r="B241" s="39"/>
      <c r="C241" s="40"/>
      <c r="D241" s="40">
        <v>2.3361</v>
      </c>
      <c r="E241" s="40">
        <v>5.2286</v>
      </c>
      <c r="F241" s="41"/>
    </row>
    <row r="242" ht="14.25" spans="1:6">
      <c r="A242" s="38">
        <v>241</v>
      </c>
      <c r="B242" s="39"/>
      <c r="C242" s="40"/>
      <c r="D242" s="40">
        <v>2.3012</v>
      </c>
      <c r="E242" s="40">
        <v>4.7571</v>
      </c>
      <c r="F242" s="41"/>
    </row>
    <row r="243" ht="14.25" spans="1:6">
      <c r="A243" s="38">
        <v>242</v>
      </c>
      <c r="B243" s="39"/>
      <c r="C243" s="40"/>
      <c r="D243" s="40">
        <v>2.0819</v>
      </c>
      <c r="E243" s="40">
        <v>4.2857</v>
      </c>
      <c r="F243" s="41"/>
    </row>
    <row r="244" ht="14.25" spans="1:6">
      <c r="A244" s="38">
        <v>243</v>
      </c>
      <c r="B244" s="39"/>
      <c r="C244" s="40"/>
      <c r="D244" s="40">
        <v>2.0931</v>
      </c>
      <c r="E244" s="40">
        <v>4.1571</v>
      </c>
      <c r="F244" s="41"/>
    </row>
    <row r="245" ht="14.25" spans="1:6">
      <c r="A245" s="38">
        <v>244</v>
      </c>
      <c r="B245" s="39"/>
      <c r="C245" s="40"/>
      <c r="D245" s="40">
        <v>1.8277</v>
      </c>
      <c r="E245" s="40">
        <v>3.8143</v>
      </c>
      <c r="F245" s="41"/>
    </row>
    <row r="246" ht="14.25" spans="1:6">
      <c r="A246" s="38">
        <v>245</v>
      </c>
      <c r="B246" s="39"/>
      <c r="C246" s="40"/>
      <c r="D246" s="40">
        <v>1.2052</v>
      </c>
      <c r="E246" s="40">
        <v>2.7857</v>
      </c>
      <c r="F246" s="41"/>
    </row>
    <row r="247" ht="14.25" spans="1:6">
      <c r="A247" s="38">
        <v>246</v>
      </c>
      <c r="B247" s="39"/>
      <c r="C247" s="40"/>
      <c r="D247" s="40">
        <v>2.2302</v>
      </c>
      <c r="E247" s="40">
        <v>4.1571</v>
      </c>
      <c r="F247" s="41"/>
    </row>
    <row r="248" ht="14.25" spans="1:6">
      <c r="A248" s="38">
        <v>247</v>
      </c>
      <c r="B248" s="39"/>
      <c r="C248" s="40"/>
      <c r="D248" s="40">
        <v>2.2875</v>
      </c>
      <c r="E248" s="40">
        <v>4.4143</v>
      </c>
      <c r="F248" s="41"/>
    </row>
    <row r="249" ht="14.25" spans="1:6">
      <c r="A249" s="38">
        <v>248</v>
      </c>
      <c r="B249" s="39"/>
      <c r="C249" s="40"/>
      <c r="D249" s="40">
        <v>2.1488</v>
      </c>
      <c r="E249" s="40">
        <v>2.9143</v>
      </c>
      <c r="F249" s="41"/>
    </row>
    <row r="250" ht="14.25" spans="1:6">
      <c r="A250" s="38">
        <v>249</v>
      </c>
      <c r="B250" s="39"/>
      <c r="C250" s="40"/>
      <c r="D250" s="40">
        <v>2.3212</v>
      </c>
      <c r="E250" s="40">
        <v>3</v>
      </c>
      <c r="F250" s="41"/>
    </row>
    <row r="251" ht="14.25" spans="1:6">
      <c r="A251" s="38">
        <v>250</v>
      </c>
      <c r="B251" s="39"/>
      <c r="C251" s="40"/>
      <c r="D251" s="40">
        <v>0.996</v>
      </c>
      <c r="E251" s="40">
        <v>0.8571</v>
      </c>
      <c r="F251" s="41"/>
    </row>
    <row r="252" ht="14.25" spans="1:6">
      <c r="A252" s="38">
        <v>251</v>
      </c>
      <c r="B252" s="39"/>
      <c r="C252" s="40"/>
      <c r="D252" s="40">
        <v>2.1822</v>
      </c>
      <c r="E252" s="40">
        <v>6.4714</v>
      </c>
      <c r="F252" s="41"/>
    </row>
    <row r="253" ht="14.25" spans="1:6">
      <c r="A253" s="38">
        <v>252</v>
      </c>
      <c r="B253" s="39"/>
      <c r="C253" s="40"/>
      <c r="D253" s="40">
        <v>2.1358</v>
      </c>
      <c r="E253" s="40">
        <v>4.8857</v>
      </c>
      <c r="F253" s="41"/>
    </row>
    <row r="254" ht="14.25" spans="1:6">
      <c r="A254" s="38">
        <v>253</v>
      </c>
      <c r="B254" s="39"/>
      <c r="C254" s="40"/>
      <c r="D254" s="40">
        <v>2.1585</v>
      </c>
      <c r="E254" s="40">
        <v>3.8143</v>
      </c>
      <c r="F254" s="41"/>
    </row>
    <row r="255" ht="14.25" spans="1:6">
      <c r="A255" s="38">
        <v>254</v>
      </c>
      <c r="B255" s="39"/>
      <c r="C255" s="40"/>
      <c r="D255" s="40">
        <v>1.0175</v>
      </c>
      <c r="E255" s="40">
        <v>0.6429</v>
      </c>
      <c r="F255" s="41"/>
    </row>
    <row r="256" ht="14.25" spans="1:6">
      <c r="A256" s="38">
        <v>255</v>
      </c>
      <c r="B256" s="39"/>
      <c r="C256" s="40"/>
      <c r="D256" s="40">
        <v>1.0748</v>
      </c>
      <c r="E256" s="40">
        <v>0.6429</v>
      </c>
      <c r="F256" s="41"/>
    </row>
    <row r="257" ht="14.25" spans="1:6">
      <c r="A257" s="38">
        <v>256</v>
      </c>
      <c r="B257" s="39"/>
      <c r="C257" s="40"/>
      <c r="D257" s="40">
        <v>1.0975</v>
      </c>
      <c r="E257" s="40">
        <v>0.8143</v>
      </c>
      <c r="F257" s="41"/>
    </row>
    <row r="258" ht="14.25" spans="1:6">
      <c r="A258" s="38">
        <v>257</v>
      </c>
      <c r="B258" s="39"/>
      <c r="C258" s="40"/>
      <c r="D258" s="40">
        <v>1.2929</v>
      </c>
      <c r="E258" s="40">
        <v>0.9</v>
      </c>
      <c r="F258" s="41"/>
    </row>
    <row r="259" ht="14.25" spans="1:6">
      <c r="A259" s="38">
        <v>258</v>
      </c>
      <c r="B259" s="39"/>
      <c r="C259" s="40"/>
      <c r="D259" s="40">
        <v>2.0644</v>
      </c>
      <c r="E259" s="40">
        <v>4.9714</v>
      </c>
      <c r="F259" s="41"/>
    </row>
    <row r="260" ht="14.25" spans="1:6">
      <c r="A260" s="38">
        <v>259</v>
      </c>
      <c r="B260" s="39"/>
      <c r="C260" s="40"/>
      <c r="D260" s="40">
        <v>2.1677</v>
      </c>
      <c r="E260" s="40">
        <v>5.1</v>
      </c>
      <c r="F260" s="41"/>
    </row>
    <row r="261" ht="14.25" spans="1:6">
      <c r="A261" s="38">
        <v>260</v>
      </c>
      <c r="B261" s="39"/>
      <c r="C261" s="40"/>
      <c r="D261" s="40">
        <v>2.0983</v>
      </c>
      <c r="E261" s="40">
        <v>3.5143</v>
      </c>
      <c r="F261" s="41"/>
    </row>
    <row r="262" ht="14.25" spans="1:6">
      <c r="A262" s="38">
        <v>261</v>
      </c>
      <c r="B262" s="39"/>
      <c r="C262" s="40"/>
      <c r="D262" s="40">
        <v>2.0864</v>
      </c>
      <c r="E262" s="40">
        <v>5.5714</v>
      </c>
      <c r="F262" s="41"/>
    </row>
    <row r="263" ht="14.25" spans="1:6">
      <c r="A263" s="38">
        <v>262</v>
      </c>
      <c r="B263" s="39"/>
      <c r="C263" s="40"/>
      <c r="D263" s="40">
        <v>2.0745</v>
      </c>
      <c r="E263" s="40">
        <v>3.5571</v>
      </c>
      <c r="F263" s="41"/>
    </row>
    <row r="264" ht="14.25" spans="1:6">
      <c r="A264" s="38">
        <v>263</v>
      </c>
      <c r="B264" s="39"/>
      <c r="C264" s="40"/>
      <c r="D264" s="40">
        <v>2.1663</v>
      </c>
      <c r="E264" s="40">
        <v>4.0286</v>
      </c>
      <c r="F264" s="41"/>
    </row>
    <row r="265" ht="14.25" spans="1:6">
      <c r="A265" s="38">
        <v>264</v>
      </c>
      <c r="B265" s="39"/>
      <c r="C265" s="40"/>
      <c r="D265" s="40">
        <v>2.2563</v>
      </c>
      <c r="E265" s="40">
        <v>3.0741</v>
      </c>
      <c r="F265" s="41"/>
    </row>
    <row r="266" ht="14.25" spans="1:6">
      <c r="A266" s="38">
        <v>265</v>
      </c>
      <c r="B266" s="39"/>
      <c r="C266" s="40"/>
      <c r="D266" s="40">
        <v>0.9438</v>
      </c>
      <c r="E266" s="40">
        <v>0.8463</v>
      </c>
      <c r="F266" s="41"/>
    </row>
    <row r="267" ht="14.25" spans="1:6">
      <c r="A267" s="38">
        <v>266</v>
      </c>
      <c r="B267" s="39"/>
      <c r="C267" s="40"/>
      <c r="D267" s="40">
        <v>0.475</v>
      </c>
      <c r="E267" s="40">
        <v>1.1935</v>
      </c>
      <c r="F267" s="41"/>
    </row>
    <row r="268" ht="14.25" spans="1:6">
      <c r="A268" s="38">
        <v>267</v>
      </c>
      <c r="B268" s="39"/>
      <c r="C268" s="40"/>
      <c r="D268" s="40">
        <v>2.1938</v>
      </c>
      <c r="E268" s="40">
        <v>2.7631</v>
      </c>
      <c r="F268" s="41"/>
    </row>
    <row r="269" ht="14.25" spans="1:6">
      <c r="A269" s="38">
        <v>268</v>
      </c>
      <c r="B269" s="39"/>
      <c r="C269" s="40"/>
      <c r="D269" s="40">
        <v>2.1063</v>
      </c>
      <c r="E269" s="40">
        <v>2.6691</v>
      </c>
      <c r="F269" s="41"/>
    </row>
    <row r="270" ht="14.25" spans="1:6">
      <c r="A270" s="38">
        <v>269</v>
      </c>
      <c r="B270" s="39"/>
      <c r="C270" s="40"/>
      <c r="D270" s="40">
        <v>1.4625</v>
      </c>
      <c r="E270" s="40">
        <v>1.9602</v>
      </c>
      <c r="F270" s="41"/>
    </row>
    <row r="271" ht="14.25" spans="1:6">
      <c r="A271" s="38">
        <v>270</v>
      </c>
      <c r="B271" s="39"/>
      <c r="C271" s="40"/>
      <c r="D271" s="40">
        <v>1.3313</v>
      </c>
      <c r="E271" s="40">
        <v>1.5407</v>
      </c>
      <c r="F271" s="41"/>
    </row>
    <row r="272" ht="14.25" spans="1:6">
      <c r="A272" s="38">
        <v>271</v>
      </c>
      <c r="B272" s="39"/>
      <c r="C272" s="40"/>
      <c r="D272" s="40">
        <v>2.0688</v>
      </c>
      <c r="E272" s="40">
        <v>2.3942</v>
      </c>
      <c r="F272" s="41"/>
    </row>
    <row r="273" ht="14.25" spans="1:6">
      <c r="A273" s="38">
        <v>272</v>
      </c>
      <c r="B273" s="39"/>
      <c r="C273" s="40"/>
      <c r="D273" s="40">
        <v>2.1875</v>
      </c>
      <c r="E273" s="40">
        <v>2.604</v>
      </c>
      <c r="F273" s="41"/>
    </row>
    <row r="274" ht="14.25" spans="1:6">
      <c r="A274" s="38">
        <v>273</v>
      </c>
      <c r="B274" s="39"/>
      <c r="C274" s="40"/>
      <c r="D274" s="40">
        <v>2.1</v>
      </c>
      <c r="E274" s="40">
        <v>2.7631</v>
      </c>
      <c r="F274" s="41"/>
    </row>
    <row r="275" ht="14.25" spans="1:6">
      <c r="A275" s="38">
        <v>274</v>
      </c>
      <c r="B275" s="39"/>
      <c r="C275" s="40"/>
      <c r="D275" s="40">
        <v>2.0313</v>
      </c>
      <c r="E275" s="40">
        <v>2.3436</v>
      </c>
      <c r="F275" s="41"/>
    </row>
    <row r="276" ht="14.25" spans="1:6">
      <c r="A276" s="38">
        <v>275</v>
      </c>
      <c r="B276" s="39"/>
      <c r="C276" s="40"/>
      <c r="D276" s="40">
        <v>1.3563</v>
      </c>
      <c r="E276" s="40">
        <v>1.2586</v>
      </c>
      <c r="F276" s="41"/>
    </row>
    <row r="277" ht="14.25" spans="1:6">
      <c r="A277" s="38">
        <v>276</v>
      </c>
      <c r="B277" s="39"/>
      <c r="C277" s="40"/>
      <c r="D277" s="40">
        <v>2.1813</v>
      </c>
      <c r="E277" s="40">
        <v>2.9584</v>
      </c>
      <c r="F277" s="41"/>
    </row>
    <row r="278" ht="14.25" spans="1:6">
      <c r="A278" s="38">
        <v>277</v>
      </c>
      <c r="B278" s="39"/>
      <c r="C278" s="40"/>
      <c r="D278" s="40">
        <v>1.7625</v>
      </c>
      <c r="E278" s="40">
        <v>1.9892</v>
      </c>
      <c r="F278" s="41"/>
    </row>
    <row r="279" ht="14.25" spans="1:6">
      <c r="A279" s="38">
        <v>278</v>
      </c>
      <c r="B279" s="39"/>
      <c r="C279" s="40"/>
      <c r="D279" s="40">
        <v>1.35</v>
      </c>
      <c r="E279" s="40">
        <v>1.1573</v>
      </c>
      <c r="F279" s="41"/>
    </row>
    <row r="280" ht="14.25" spans="1:6">
      <c r="A280" s="38">
        <v>279</v>
      </c>
      <c r="B280" s="39"/>
      <c r="C280" s="40"/>
      <c r="D280" s="40">
        <v>2.1188</v>
      </c>
      <c r="E280" s="40">
        <v>2.7703</v>
      </c>
      <c r="F280" s="41"/>
    </row>
    <row r="281" ht="14.25" spans="1:6">
      <c r="A281" s="38">
        <v>280</v>
      </c>
      <c r="B281" s="39"/>
      <c r="C281" s="40"/>
      <c r="D281" s="40">
        <v>1.8938</v>
      </c>
      <c r="E281" s="40">
        <v>1.5769</v>
      </c>
      <c r="F281" s="41"/>
    </row>
    <row r="282" ht="16.1" customHeight="1" spans="1:6">
      <c r="A282" s="38">
        <v>281</v>
      </c>
      <c r="B282" s="39"/>
      <c r="C282" s="40"/>
      <c r="D282" s="40">
        <v>2.3055</v>
      </c>
      <c r="E282" s="40">
        <v>4.7555</v>
      </c>
      <c r="F282" s="41">
        <v>147</v>
      </c>
    </row>
    <row r="283" ht="14.25" spans="1:6">
      <c r="A283" s="38">
        <v>282</v>
      </c>
      <c r="B283" s="39"/>
      <c r="C283" s="40"/>
      <c r="D283" s="40">
        <v>2.1396</v>
      </c>
      <c r="E283" s="40">
        <v>3.7409</v>
      </c>
      <c r="F283" s="41"/>
    </row>
    <row r="284" ht="14.25" spans="1:6">
      <c r="A284" s="38">
        <v>283</v>
      </c>
      <c r="B284" s="39"/>
      <c r="C284" s="40"/>
      <c r="D284" s="40">
        <v>2.0938</v>
      </c>
      <c r="E284" s="40">
        <v>4.0082</v>
      </c>
      <c r="F284" s="41"/>
    </row>
    <row r="285" ht="14.25" spans="1:6">
      <c r="A285" s="38">
        <v>284</v>
      </c>
      <c r="B285" s="39"/>
      <c r="C285" s="40"/>
      <c r="D285" s="40">
        <v>0.9153</v>
      </c>
      <c r="E285" s="40">
        <v>0.4039</v>
      </c>
      <c r="F285" s="41"/>
    </row>
    <row r="286" ht="14.25" spans="1:6">
      <c r="A286" s="38">
        <v>285</v>
      </c>
      <c r="B286" s="39"/>
      <c r="C286" s="40"/>
      <c r="D286" s="40">
        <v>0.5892</v>
      </c>
      <c r="E286" s="40">
        <v>1.7867</v>
      </c>
      <c r="F286" s="41"/>
    </row>
    <row r="287" ht="14.25" spans="1:6">
      <c r="A287" s="38">
        <v>286</v>
      </c>
      <c r="B287" s="39"/>
      <c r="C287" s="40"/>
      <c r="D287" s="40">
        <v>1.8535</v>
      </c>
      <c r="E287" s="40">
        <v>3.1309</v>
      </c>
      <c r="F287" s="41"/>
    </row>
    <row r="288" ht="14.25" spans="1:6">
      <c r="A288" s="38">
        <v>287</v>
      </c>
      <c r="B288" s="39"/>
      <c r="C288" s="40"/>
      <c r="D288" s="40">
        <v>1.1899</v>
      </c>
      <c r="E288" s="40">
        <v>2.8085</v>
      </c>
      <c r="F288" s="41"/>
    </row>
    <row r="289" ht="16.1" customHeight="1" spans="1:6">
      <c r="A289" s="38">
        <v>288</v>
      </c>
      <c r="B289" s="39"/>
      <c r="C289" s="40"/>
      <c r="D289" s="40">
        <v>0.79</v>
      </c>
      <c r="E289" s="40">
        <v>0.23</v>
      </c>
      <c r="F289" s="41">
        <v>148</v>
      </c>
    </row>
    <row r="290" ht="14.25" spans="1:6">
      <c r="A290" s="38">
        <v>289</v>
      </c>
      <c r="B290" s="39"/>
      <c r="C290" s="40"/>
      <c r="D290" s="40">
        <v>0.48</v>
      </c>
      <c r="E290" s="40">
        <v>0.16</v>
      </c>
      <c r="F290" s="41"/>
    </row>
    <row r="291" ht="14.25" spans="1:6">
      <c r="A291" s="38">
        <v>290</v>
      </c>
      <c r="B291" s="39"/>
      <c r="C291" s="40"/>
      <c r="D291" s="40">
        <v>0.51</v>
      </c>
      <c r="E291" s="40">
        <v>0.17</v>
      </c>
      <c r="F291" s="41"/>
    </row>
    <row r="292" ht="14.25" spans="1:6">
      <c r="A292" s="38">
        <v>291</v>
      </c>
      <c r="B292" s="39"/>
      <c r="C292" s="40"/>
      <c r="D292" s="40">
        <v>0.59</v>
      </c>
      <c r="E292" s="40">
        <v>0.16</v>
      </c>
      <c r="F292" s="41"/>
    </row>
    <row r="293" ht="14.25" spans="1:6">
      <c r="A293" s="38">
        <v>292</v>
      </c>
      <c r="B293" s="39"/>
      <c r="C293" s="40"/>
      <c r="D293" s="40">
        <v>0.65</v>
      </c>
      <c r="E293" s="40">
        <v>0.2</v>
      </c>
      <c r="F293" s="41"/>
    </row>
    <row r="294" ht="14.25" spans="1:6">
      <c r="A294" s="38">
        <v>293</v>
      </c>
      <c r="B294" s="39"/>
      <c r="C294" s="40"/>
      <c r="D294" s="40">
        <v>2.2967</v>
      </c>
      <c r="E294" s="40">
        <v>4.8365</v>
      </c>
      <c r="F294" s="41"/>
    </row>
    <row r="295" ht="14.25" spans="1:6">
      <c r="A295" s="38">
        <v>294</v>
      </c>
      <c r="B295" s="39"/>
      <c r="C295" s="40"/>
      <c r="D295" s="40">
        <v>0.9143</v>
      </c>
      <c r="E295" s="40">
        <v>0.4088</v>
      </c>
      <c r="F295" s="41"/>
    </row>
    <row r="296" ht="14.25" spans="1:6">
      <c r="A296" s="38">
        <v>295</v>
      </c>
      <c r="B296" s="39"/>
      <c r="C296" s="40"/>
      <c r="D296" s="40">
        <v>0.6134</v>
      </c>
      <c r="E296" s="40">
        <v>1.7871</v>
      </c>
      <c r="F296" s="41"/>
    </row>
    <row r="297" ht="14.25" spans="1:6">
      <c r="A297" s="38">
        <v>296</v>
      </c>
      <c r="B297" s="39"/>
      <c r="C297" s="40"/>
      <c r="D297" s="40">
        <v>2.0651</v>
      </c>
      <c r="E297" s="40">
        <v>4.3476</v>
      </c>
      <c r="F297" s="41"/>
    </row>
    <row r="298" ht="14.25" spans="1:6">
      <c r="A298" s="38">
        <v>297</v>
      </c>
      <c r="B298" s="39"/>
      <c r="C298" s="40"/>
      <c r="D298" s="40">
        <v>2.08</v>
      </c>
      <c r="E298" s="40">
        <v>4.2964</v>
      </c>
      <c r="F298" s="41"/>
    </row>
    <row r="299" ht="14.25" spans="1:6">
      <c r="A299" s="38">
        <v>298</v>
      </c>
      <c r="B299" s="39"/>
      <c r="C299" s="40"/>
      <c r="D299" s="40">
        <v>2.2212</v>
      </c>
      <c r="E299" s="40">
        <v>4.1041</v>
      </c>
      <c r="F299" s="41"/>
    </row>
    <row r="300" ht="14.25" spans="1:6">
      <c r="A300" s="38">
        <v>299</v>
      </c>
      <c r="B300" s="39"/>
      <c r="C300" s="40"/>
      <c r="D300" s="40">
        <v>2.2993</v>
      </c>
      <c r="E300" s="40">
        <v>4.3882</v>
      </c>
      <c r="F300" s="41"/>
    </row>
    <row r="301" ht="14.25" spans="1:6">
      <c r="A301" s="38">
        <v>300</v>
      </c>
      <c r="B301" s="39"/>
      <c r="C301" s="40"/>
      <c r="D301" s="40">
        <v>1.0273</v>
      </c>
      <c r="E301" s="40">
        <v>0.5781</v>
      </c>
      <c r="F301" s="41"/>
    </row>
    <row r="302" ht="14.25" spans="1:6">
      <c r="A302" s="38">
        <v>301</v>
      </c>
      <c r="B302" s="39"/>
      <c r="C302" s="40"/>
      <c r="D302" s="40">
        <v>1.0975</v>
      </c>
      <c r="E302" s="40">
        <v>0.7564</v>
      </c>
      <c r="F302" s="41"/>
    </row>
    <row r="303" ht="14.25" spans="1:6">
      <c r="A303" s="38">
        <v>302</v>
      </c>
      <c r="B303" s="39"/>
      <c r="C303" s="40"/>
      <c r="D303" s="40">
        <v>2.1782</v>
      </c>
      <c r="E303" s="40">
        <v>5.1876</v>
      </c>
      <c r="F303" s="41"/>
    </row>
  </sheetData>
  <mergeCells count="42">
    <mergeCell ref="B2:B37"/>
    <mergeCell ref="B38:B48"/>
    <mergeCell ref="B49:B59"/>
    <mergeCell ref="B60:B67"/>
    <mergeCell ref="B68:B105"/>
    <mergeCell ref="B106:B110"/>
    <mergeCell ref="B111:B163"/>
    <mergeCell ref="B164:B218"/>
    <mergeCell ref="B219:B225"/>
    <mergeCell ref="B226:B303"/>
    <mergeCell ref="C2:C25"/>
    <mergeCell ref="C26:C37"/>
    <mergeCell ref="C38:C48"/>
    <mergeCell ref="C49:C59"/>
    <mergeCell ref="C60:C67"/>
    <mergeCell ref="C68:C85"/>
    <mergeCell ref="C86:C91"/>
    <mergeCell ref="C92:C101"/>
    <mergeCell ref="C102:C105"/>
    <mergeCell ref="C106:C110"/>
    <mergeCell ref="C111:C181"/>
    <mergeCell ref="C182:C188"/>
    <mergeCell ref="C189:C225"/>
    <mergeCell ref="C226:C303"/>
    <mergeCell ref="F2:F25"/>
    <mergeCell ref="F26:F37"/>
    <mergeCell ref="F38:F48"/>
    <mergeCell ref="F49:F59"/>
    <mergeCell ref="F60:F67"/>
    <mergeCell ref="F68:F85"/>
    <mergeCell ref="F86:F91"/>
    <mergeCell ref="F92:F101"/>
    <mergeCell ref="F102:F105"/>
    <mergeCell ref="F106:F110"/>
    <mergeCell ref="F111:F163"/>
    <mergeCell ref="F164:F181"/>
    <mergeCell ref="F182:F188"/>
    <mergeCell ref="F189:F218"/>
    <mergeCell ref="F219:F225"/>
    <mergeCell ref="F226:F281"/>
    <mergeCell ref="F282:F288"/>
    <mergeCell ref="F289:F30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64"/>
  <sheetViews>
    <sheetView topLeftCell="A530" workbookViewId="0">
      <selection activeCell="D1" sqref="D1:E1"/>
    </sheetView>
  </sheetViews>
  <sheetFormatPr defaultColWidth="9.1047619047619" defaultRowHeight="13.1" outlineLevelCol="5"/>
  <sheetData>
    <row r="1" ht="41.25" spans="1:6">
      <c r="A1" s="36" t="s">
        <v>87</v>
      </c>
      <c r="B1" s="37" t="s">
        <v>88</v>
      </c>
      <c r="C1" s="37" t="s">
        <v>89</v>
      </c>
      <c r="D1" s="37" t="s">
        <v>90</v>
      </c>
      <c r="E1" s="37" t="s">
        <v>91</v>
      </c>
      <c r="F1" s="37" t="s">
        <v>92</v>
      </c>
    </row>
    <row r="2" ht="15.75" customHeight="1" spans="1:6">
      <c r="A2" s="38">
        <v>1</v>
      </c>
      <c r="B2" s="39" t="s">
        <v>71</v>
      </c>
      <c r="C2" s="40" t="s">
        <v>93</v>
      </c>
      <c r="D2" s="40">
        <v>0.4521</v>
      </c>
      <c r="E2" s="40">
        <v>0.262</v>
      </c>
      <c r="F2" s="41">
        <v>133</v>
      </c>
    </row>
    <row r="3" ht="14.25" spans="1:6">
      <c r="A3" s="38">
        <v>2</v>
      </c>
      <c r="B3" s="39"/>
      <c r="C3" s="40"/>
      <c r="D3" s="40">
        <v>0.3211</v>
      </c>
      <c r="E3" s="40">
        <v>0.132</v>
      </c>
      <c r="F3" s="41"/>
    </row>
    <row r="4" ht="14.25" spans="1:6">
      <c r="A4" s="38">
        <v>3</v>
      </c>
      <c r="B4" s="39"/>
      <c r="C4" s="40"/>
      <c r="D4" s="40">
        <v>0.3978</v>
      </c>
      <c r="E4" s="40">
        <v>0.189</v>
      </c>
      <c r="F4" s="41"/>
    </row>
    <row r="5" ht="14.25" spans="1:6">
      <c r="A5" s="38">
        <v>4</v>
      </c>
      <c r="B5" s="39"/>
      <c r="C5" s="40"/>
      <c r="D5" s="40">
        <v>0.3482</v>
      </c>
      <c r="E5" s="40">
        <v>0.124</v>
      </c>
      <c r="F5" s="41"/>
    </row>
    <row r="6" ht="14.25" spans="1:6">
      <c r="A6" s="38">
        <v>5</v>
      </c>
      <c r="B6" s="39"/>
      <c r="C6" s="40"/>
      <c r="D6" s="40">
        <v>0.2721</v>
      </c>
      <c r="E6" s="40">
        <v>0.086</v>
      </c>
      <c r="F6" s="41"/>
    </row>
    <row r="7" ht="14.25" spans="1:6">
      <c r="A7" s="38">
        <v>6</v>
      </c>
      <c r="B7" s="39"/>
      <c r="C7" s="40"/>
      <c r="D7" s="40">
        <v>0.3388</v>
      </c>
      <c r="E7" s="40">
        <v>0.147</v>
      </c>
      <c r="F7" s="41"/>
    </row>
    <row r="8" ht="14.25" spans="1:6">
      <c r="A8" s="38">
        <v>7</v>
      </c>
      <c r="B8" s="39"/>
      <c r="C8" s="40"/>
      <c r="D8" s="40">
        <v>0.3906</v>
      </c>
      <c r="E8" s="40">
        <v>0.181</v>
      </c>
      <c r="F8" s="41"/>
    </row>
    <row r="9" ht="14.25" spans="1:6">
      <c r="A9" s="38">
        <v>8</v>
      </c>
      <c r="B9" s="39"/>
      <c r="C9" s="40"/>
      <c r="D9" s="40">
        <v>0.3427</v>
      </c>
      <c r="E9" s="40">
        <v>0.14</v>
      </c>
      <c r="F9" s="41"/>
    </row>
    <row r="10" ht="14.25" spans="1:6">
      <c r="A10" s="38">
        <v>9</v>
      </c>
      <c r="B10" s="39"/>
      <c r="C10" s="40"/>
      <c r="D10" s="40">
        <v>0.3629</v>
      </c>
      <c r="E10" s="40">
        <v>0.115</v>
      </c>
      <c r="F10" s="41"/>
    </row>
    <row r="11" ht="14.25" spans="1:6">
      <c r="A11" s="38">
        <v>10</v>
      </c>
      <c r="B11" s="39"/>
      <c r="C11" s="40"/>
      <c r="D11" s="40">
        <v>0.3133</v>
      </c>
      <c r="E11" s="40">
        <v>0.097</v>
      </c>
      <c r="F11" s="41"/>
    </row>
    <row r="12" ht="14.25" spans="1:6">
      <c r="A12" s="38">
        <v>11</v>
      </c>
      <c r="B12" s="39"/>
      <c r="C12" s="40"/>
      <c r="D12" s="40">
        <v>0.3485</v>
      </c>
      <c r="E12" s="40">
        <v>0.147</v>
      </c>
      <c r="F12" s="41"/>
    </row>
    <row r="13" ht="14.25" spans="1:6">
      <c r="A13" s="38">
        <v>12</v>
      </c>
      <c r="B13" s="39"/>
      <c r="C13" s="40"/>
      <c r="D13" s="40">
        <v>0.2956</v>
      </c>
      <c r="E13" s="40">
        <v>0.065</v>
      </c>
      <c r="F13" s="41"/>
    </row>
    <row r="14" ht="16.1" customHeight="1" spans="1:6">
      <c r="A14" s="38">
        <v>13</v>
      </c>
      <c r="B14" s="39"/>
      <c r="C14" s="42" t="s">
        <v>94</v>
      </c>
      <c r="D14" s="40">
        <v>0.4008</v>
      </c>
      <c r="E14" s="40">
        <v>2.1429</v>
      </c>
      <c r="F14" s="41">
        <v>149</v>
      </c>
    </row>
    <row r="15" ht="14.25" spans="1:6">
      <c r="A15" s="38">
        <v>14</v>
      </c>
      <c r="B15" s="39"/>
      <c r="C15" s="42"/>
      <c r="D15" s="40">
        <v>0.329</v>
      </c>
      <c r="E15" s="40">
        <v>1.9286</v>
      </c>
      <c r="F15" s="41"/>
    </row>
    <row r="16" ht="14.25" spans="1:6">
      <c r="A16" s="38">
        <v>15</v>
      </c>
      <c r="B16" s="39"/>
      <c r="C16" s="42"/>
      <c r="D16" s="40">
        <v>0.3119</v>
      </c>
      <c r="E16" s="40">
        <v>1.9286</v>
      </c>
      <c r="F16" s="41"/>
    </row>
    <row r="17" ht="14.25" spans="1:6">
      <c r="A17" s="38">
        <v>16</v>
      </c>
      <c r="B17" s="39"/>
      <c r="C17" s="42"/>
      <c r="D17" s="40">
        <v>0.3358</v>
      </c>
      <c r="E17" s="40">
        <v>1.9286</v>
      </c>
      <c r="F17" s="41"/>
    </row>
    <row r="18" ht="14.25" spans="1:6">
      <c r="A18" s="38">
        <v>17</v>
      </c>
      <c r="B18" s="39"/>
      <c r="C18" s="42"/>
      <c r="D18" s="40">
        <v>0.3198</v>
      </c>
      <c r="E18" s="40">
        <v>1.9286</v>
      </c>
      <c r="F18" s="41"/>
    </row>
    <row r="19" ht="14.25" spans="1:6">
      <c r="A19" s="38">
        <v>18</v>
      </c>
      <c r="B19" s="39"/>
      <c r="C19" s="42"/>
      <c r="D19" s="40">
        <v>0.3175</v>
      </c>
      <c r="E19" s="40">
        <v>1.7857</v>
      </c>
      <c r="F19" s="41"/>
    </row>
    <row r="20" ht="14.25" spans="1:6">
      <c r="A20" s="38">
        <v>19</v>
      </c>
      <c r="B20" s="39"/>
      <c r="C20" s="42"/>
      <c r="D20" s="40">
        <v>0.2559</v>
      </c>
      <c r="E20" s="40">
        <v>1.0714</v>
      </c>
      <c r="F20" s="41"/>
    </row>
    <row r="21" ht="16.1" customHeight="1" spans="1:6">
      <c r="A21" s="38">
        <v>20</v>
      </c>
      <c r="B21" s="39"/>
      <c r="C21" s="40" t="s">
        <v>84</v>
      </c>
      <c r="D21" s="40">
        <v>0.1892</v>
      </c>
      <c r="E21" s="40">
        <v>0.3088</v>
      </c>
      <c r="F21" s="41">
        <v>150</v>
      </c>
    </row>
    <row r="22" ht="14.25" spans="1:6">
      <c r="A22" s="38">
        <v>21</v>
      </c>
      <c r="B22" s="39"/>
      <c r="C22" s="40"/>
      <c r="D22" s="40">
        <v>4.5898</v>
      </c>
      <c r="E22" s="40">
        <v>0.3664</v>
      </c>
      <c r="F22" s="41"/>
    </row>
    <row r="23" ht="14.25" spans="1:6">
      <c r="A23" s="38">
        <v>22</v>
      </c>
      <c r="B23" s="39"/>
      <c r="C23" s="40"/>
      <c r="D23" s="40">
        <v>3.6031</v>
      </c>
      <c r="E23" s="40">
        <v>0.3862</v>
      </c>
      <c r="F23" s="41"/>
    </row>
    <row r="24" ht="14.25" spans="1:6">
      <c r="A24" s="38">
        <v>23</v>
      </c>
      <c r="B24" s="39"/>
      <c r="C24" s="40"/>
      <c r="D24" s="40">
        <v>2.4668</v>
      </c>
      <c r="E24" s="40">
        <v>1.9445</v>
      </c>
      <c r="F24" s="41"/>
    </row>
    <row r="25" ht="14.25" spans="1:6">
      <c r="A25" s="38">
        <v>24</v>
      </c>
      <c r="B25" s="39"/>
      <c r="C25" s="40"/>
      <c r="D25" s="40">
        <v>2.5193</v>
      </c>
      <c r="E25" s="40">
        <v>2.1601</v>
      </c>
      <c r="F25" s="41"/>
    </row>
    <row r="26" ht="16.1" customHeight="1" spans="1:6">
      <c r="A26" s="38">
        <v>25</v>
      </c>
      <c r="B26" s="39"/>
      <c r="C26" s="40"/>
      <c r="D26" s="40">
        <v>2.441</v>
      </c>
      <c r="E26" s="40">
        <v>2.5291</v>
      </c>
      <c r="F26" s="41"/>
    </row>
    <row r="27" ht="14.25" spans="1:6">
      <c r="A27" s="38">
        <v>26</v>
      </c>
      <c r="B27" s="39"/>
      <c r="C27" s="40"/>
      <c r="D27" s="40">
        <v>0.9771</v>
      </c>
      <c r="E27" s="40">
        <v>0.0757</v>
      </c>
      <c r="F27" s="41"/>
    </row>
    <row r="28" ht="14.25" spans="1:6">
      <c r="A28" s="38">
        <v>27</v>
      </c>
      <c r="B28" s="39"/>
      <c r="C28" s="40"/>
      <c r="D28" s="40">
        <v>0.8433</v>
      </c>
      <c r="E28" s="40">
        <v>0.1123</v>
      </c>
      <c r="F28" s="41"/>
    </row>
    <row r="29" ht="14.25" spans="1:6">
      <c r="A29" s="38">
        <v>28</v>
      </c>
      <c r="B29" s="39"/>
      <c r="C29" s="40"/>
      <c r="D29" s="40">
        <v>0.6904</v>
      </c>
      <c r="E29" s="40">
        <v>0.2438</v>
      </c>
      <c r="F29" s="41"/>
    </row>
    <row r="30" ht="14.25" spans="1:6">
      <c r="A30" s="38">
        <v>29</v>
      </c>
      <c r="B30" s="39"/>
      <c r="C30" s="40"/>
      <c r="D30" s="40">
        <v>0.5142</v>
      </c>
      <c r="E30" s="40">
        <v>0.4581</v>
      </c>
      <c r="F30" s="41"/>
    </row>
    <row r="31" ht="14.25" spans="1:6">
      <c r="A31" s="38">
        <v>30</v>
      </c>
      <c r="B31" s="39"/>
      <c r="C31" s="40"/>
      <c r="D31" s="40">
        <v>0.4629</v>
      </c>
      <c r="E31" s="40">
        <v>0.1168</v>
      </c>
      <c r="F31" s="41"/>
    </row>
    <row r="32" ht="14.25" spans="1:6">
      <c r="A32" s="38">
        <v>31</v>
      </c>
      <c r="B32" s="39"/>
      <c r="C32" s="40"/>
      <c r="D32" s="40">
        <v>0.387</v>
      </c>
      <c r="E32" s="40">
        <v>0.2283</v>
      </c>
      <c r="F32" s="41"/>
    </row>
    <row r="33" ht="14.25" spans="1:6">
      <c r="A33" s="38">
        <v>32</v>
      </c>
      <c r="B33" s="39"/>
      <c r="C33" s="40"/>
      <c r="D33" s="40">
        <v>0.3711</v>
      </c>
      <c r="E33" s="40">
        <v>0.2166</v>
      </c>
      <c r="F33" s="41"/>
    </row>
    <row r="34" ht="14.25" spans="1:6">
      <c r="A34" s="38">
        <v>33</v>
      </c>
      <c r="B34" s="39"/>
      <c r="C34" s="40"/>
      <c r="D34" s="40">
        <v>0.1501</v>
      </c>
      <c r="E34" s="40">
        <v>0.3255</v>
      </c>
      <c r="F34" s="41"/>
    </row>
    <row r="35" ht="14.25" spans="1:6">
      <c r="A35" s="38">
        <v>34</v>
      </c>
      <c r="B35" s="39"/>
      <c r="C35" s="40"/>
      <c r="D35" s="40">
        <v>0.1454</v>
      </c>
      <c r="E35" s="40">
        <v>0.195</v>
      </c>
      <c r="F35" s="41"/>
    </row>
    <row r="36" ht="14.25" spans="1:6">
      <c r="A36" s="38">
        <v>35</v>
      </c>
      <c r="B36" s="39"/>
      <c r="C36" s="40"/>
      <c r="D36" s="40">
        <v>0.147</v>
      </c>
      <c r="E36" s="40">
        <v>0.1499</v>
      </c>
      <c r="F36" s="41"/>
    </row>
    <row r="37" ht="14.25" spans="1:6">
      <c r="A37" s="38">
        <v>36</v>
      </c>
      <c r="B37" s="39"/>
      <c r="C37" s="40"/>
      <c r="D37" s="40">
        <v>0.1739</v>
      </c>
      <c r="E37" s="40">
        <v>0.1404</v>
      </c>
      <c r="F37" s="41"/>
    </row>
    <row r="38" ht="15" customHeight="1" spans="1:6">
      <c r="A38" s="38">
        <v>37</v>
      </c>
      <c r="B38" s="39"/>
      <c r="C38" s="40"/>
      <c r="D38" s="40">
        <v>0.1776</v>
      </c>
      <c r="E38" s="40">
        <v>0.1065</v>
      </c>
      <c r="F38" s="41"/>
    </row>
    <row r="39" ht="14.25" spans="1:6">
      <c r="A39" s="38">
        <v>38</v>
      </c>
      <c r="B39" s="39"/>
      <c r="C39" s="40"/>
      <c r="D39" s="40">
        <v>0.1395</v>
      </c>
      <c r="E39" s="40">
        <v>0.1051</v>
      </c>
      <c r="F39" s="41"/>
    </row>
    <row r="40" ht="14.25" spans="1:6">
      <c r="A40" s="38">
        <v>39</v>
      </c>
      <c r="B40" s="39"/>
      <c r="C40" s="40"/>
      <c r="D40" s="40">
        <v>0.1721</v>
      </c>
      <c r="E40" s="40">
        <v>0.0681</v>
      </c>
      <c r="F40" s="41"/>
    </row>
    <row r="41" ht="14.25" spans="1:6">
      <c r="A41" s="38">
        <v>40</v>
      </c>
      <c r="B41" s="39"/>
      <c r="C41" s="40"/>
      <c r="D41" s="40">
        <v>0.147</v>
      </c>
      <c r="E41" s="40">
        <v>0.0552</v>
      </c>
      <c r="F41" s="41"/>
    </row>
    <row r="42" ht="14.25" spans="1:6">
      <c r="A42" s="38">
        <v>41</v>
      </c>
      <c r="B42" s="39"/>
      <c r="C42" s="40"/>
      <c r="D42" s="40">
        <v>0.2263</v>
      </c>
      <c r="E42" s="40">
        <v>0.0582</v>
      </c>
      <c r="F42" s="41"/>
    </row>
    <row r="43" ht="14.25" spans="1:6">
      <c r="A43" s="38">
        <v>42</v>
      </c>
      <c r="B43" s="39"/>
      <c r="C43" s="40"/>
      <c r="D43" s="40">
        <v>0.2147</v>
      </c>
      <c r="E43" s="40">
        <v>0.0524</v>
      </c>
      <c r="F43" s="41"/>
    </row>
    <row r="44" ht="14.25" spans="1:6">
      <c r="A44" s="38">
        <v>43</v>
      </c>
      <c r="B44" s="39"/>
      <c r="C44" s="40"/>
      <c r="D44" s="40">
        <v>0.2037</v>
      </c>
      <c r="E44" s="40">
        <v>0.0472</v>
      </c>
      <c r="F44" s="41"/>
    </row>
    <row r="45" ht="14.25" spans="1:6">
      <c r="A45" s="38">
        <v>44</v>
      </c>
      <c r="B45" s="39"/>
      <c r="C45" s="40"/>
      <c r="D45" s="40">
        <v>0.2037</v>
      </c>
      <c r="E45" s="40">
        <v>0.0275</v>
      </c>
      <c r="F45" s="41"/>
    </row>
    <row r="46" ht="14.25" spans="1:6">
      <c r="A46" s="38">
        <v>45</v>
      </c>
      <c r="B46" s="39"/>
      <c r="C46" s="40"/>
      <c r="D46" s="40">
        <v>0.208</v>
      </c>
      <c r="E46" s="40">
        <v>0.0171</v>
      </c>
      <c r="F46" s="41"/>
    </row>
    <row r="47" ht="14.25" spans="1:6">
      <c r="A47" s="38">
        <v>46</v>
      </c>
      <c r="B47" s="39"/>
      <c r="C47" s="40"/>
      <c r="D47" s="40">
        <v>0.1703</v>
      </c>
      <c r="E47" s="40">
        <v>0.0279</v>
      </c>
      <c r="F47" s="41"/>
    </row>
    <row r="48" ht="14.25" spans="1:6">
      <c r="A48" s="38">
        <v>47</v>
      </c>
      <c r="B48" s="39"/>
      <c r="C48" s="40"/>
      <c r="D48" s="40">
        <v>0.1582</v>
      </c>
      <c r="E48" s="40">
        <v>0.0244</v>
      </c>
      <c r="F48" s="41"/>
    </row>
    <row r="49" ht="15" customHeight="1" spans="1:6">
      <c r="A49" s="38">
        <v>48</v>
      </c>
      <c r="B49" s="39"/>
      <c r="C49" s="40"/>
      <c r="D49" s="40">
        <v>0.1721</v>
      </c>
      <c r="E49" s="40">
        <v>0.0392</v>
      </c>
      <c r="F49" s="41"/>
    </row>
    <row r="50" ht="14.25" spans="1:6">
      <c r="A50" s="38">
        <v>49</v>
      </c>
      <c r="B50" s="39"/>
      <c r="C50" s="40"/>
      <c r="D50" s="40">
        <v>0.1633</v>
      </c>
      <c r="E50" s="40">
        <v>0.0344</v>
      </c>
      <c r="F50" s="41"/>
    </row>
    <row r="51" ht="14.25" spans="1:6">
      <c r="A51" s="38">
        <v>50</v>
      </c>
      <c r="B51" s="39"/>
      <c r="C51" s="40"/>
      <c r="D51" s="40">
        <v>0.138</v>
      </c>
      <c r="E51" s="40">
        <v>0.0408</v>
      </c>
      <c r="F51" s="41"/>
    </row>
    <row r="52" ht="14.25" spans="1:6">
      <c r="A52" s="38">
        <v>51</v>
      </c>
      <c r="B52" s="39"/>
      <c r="C52" s="40"/>
      <c r="D52" s="40">
        <v>0.1269</v>
      </c>
      <c r="E52" s="40">
        <v>0.0353</v>
      </c>
      <c r="F52" s="41"/>
    </row>
    <row r="53" ht="14.25" spans="1:6">
      <c r="A53" s="38">
        <v>52</v>
      </c>
      <c r="B53" s="39"/>
      <c r="C53" s="40"/>
      <c r="D53" s="40">
        <v>0.1118</v>
      </c>
      <c r="E53" s="40">
        <v>0.0392</v>
      </c>
      <c r="F53" s="41"/>
    </row>
    <row r="54" ht="14.25" spans="1:6">
      <c r="A54" s="38">
        <v>53</v>
      </c>
      <c r="B54" s="39"/>
      <c r="C54" s="40"/>
      <c r="D54" s="40">
        <v>0.0996</v>
      </c>
      <c r="E54" s="40">
        <v>0.0459</v>
      </c>
      <c r="F54" s="41"/>
    </row>
    <row r="55" ht="14.25" spans="1:6">
      <c r="A55" s="38">
        <v>54</v>
      </c>
      <c r="B55" s="39"/>
      <c r="C55" s="40"/>
      <c r="D55" s="40">
        <v>0.0945</v>
      </c>
      <c r="E55" s="40">
        <v>0.0436</v>
      </c>
      <c r="F55" s="41"/>
    </row>
    <row r="56" ht="14.25" spans="1:6">
      <c r="A56" s="38">
        <v>55</v>
      </c>
      <c r="B56" s="39"/>
      <c r="C56" s="40"/>
      <c r="D56" s="40">
        <v>0.0749</v>
      </c>
      <c r="E56" s="40">
        <v>0.0497</v>
      </c>
      <c r="F56" s="41"/>
    </row>
    <row r="57" ht="14.25" spans="1:6">
      <c r="A57" s="38">
        <v>56</v>
      </c>
      <c r="B57" s="39"/>
      <c r="C57" s="40"/>
      <c r="D57" s="40">
        <v>0.0675</v>
      </c>
      <c r="E57" s="40">
        <v>0.0531</v>
      </c>
      <c r="F57" s="41"/>
    </row>
    <row r="58" ht="14.25" spans="1:6">
      <c r="A58" s="38">
        <v>57</v>
      </c>
      <c r="B58" s="39"/>
      <c r="C58" s="40"/>
      <c r="D58" s="40">
        <v>0.1337</v>
      </c>
      <c r="E58" s="40">
        <v>0.015</v>
      </c>
      <c r="F58" s="41"/>
    </row>
    <row r="59" ht="14.25" spans="1:6">
      <c r="A59" s="38">
        <v>58</v>
      </c>
      <c r="B59" s="39"/>
      <c r="C59" s="40"/>
      <c r="D59" s="40">
        <v>0.1269</v>
      </c>
      <c r="E59" s="40">
        <v>0.0176</v>
      </c>
      <c r="F59" s="41"/>
    </row>
    <row r="60" ht="15" customHeight="1" spans="1:6">
      <c r="A60" s="38">
        <v>59</v>
      </c>
      <c r="B60" s="39"/>
      <c r="C60" s="40"/>
      <c r="D60" s="40">
        <v>0.0734</v>
      </c>
      <c r="E60" s="40">
        <v>0.0154</v>
      </c>
      <c r="F60" s="41"/>
    </row>
    <row r="61" ht="14.25" spans="1:6">
      <c r="A61" s="38">
        <v>60</v>
      </c>
      <c r="B61" s="39"/>
      <c r="C61" s="40"/>
      <c r="D61" s="40">
        <v>4.3809</v>
      </c>
      <c r="E61" s="40">
        <v>1.9125</v>
      </c>
      <c r="F61" s="41"/>
    </row>
    <row r="62" ht="14.25" spans="1:6">
      <c r="A62" s="38">
        <v>61</v>
      </c>
      <c r="B62" s="39"/>
      <c r="C62" s="40"/>
      <c r="D62" s="40">
        <v>5.1779</v>
      </c>
      <c r="E62" s="40">
        <v>0.3334</v>
      </c>
      <c r="F62" s="41"/>
    </row>
    <row r="63" ht="14.25" spans="1:6">
      <c r="A63" s="38">
        <v>62</v>
      </c>
      <c r="B63" s="39"/>
      <c r="C63" s="40"/>
      <c r="D63" s="40">
        <v>4.6643</v>
      </c>
      <c r="E63" s="40">
        <v>0.2698</v>
      </c>
      <c r="F63" s="41"/>
    </row>
    <row r="64" ht="14.25" spans="1:6">
      <c r="A64" s="38">
        <v>63</v>
      </c>
      <c r="B64" s="39"/>
      <c r="C64" s="40"/>
      <c r="D64" s="40">
        <v>4.2457</v>
      </c>
      <c r="E64" s="40">
        <v>0.277</v>
      </c>
      <c r="F64" s="41"/>
    </row>
    <row r="65" ht="14.25" spans="1:6">
      <c r="A65" s="38">
        <v>64</v>
      </c>
      <c r="B65" s="39"/>
      <c r="C65" s="40"/>
      <c r="D65" s="40">
        <v>1.6931</v>
      </c>
      <c r="E65" s="40">
        <v>1.6755</v>
      </c>
      <c r="F65" s="41"/>
    </row>
    <row r="66" ht="14.25" spans="1:6">
      <c r="A66" s="38">
        <v>65</v>
      </c>
      <c r="B66" s="39"/>
      <c r="C66" s="40"/>
      <c r="D66" s="40">
        <v>1.4781</v>
      </c>
      <c r="E66" s="40">
        <v>1.5682</v>
      </c>
      <c r="F66" s="41"/>
    </row>
    <row r="67" ht="14.25" spans="1:6">
      <c r="A67" s="38">
        <v>66</v>
      </c>
      <c r="B67" s="39"/>
      <c r="C67" s="40"/>
      <c r="D67" s="40">
        <v>1.7109</v>
      </c>
      <c r="E67" s="40">
        <v>0.3379</v>
      </c>
      <c r="F67" s="41"/>
    </row>
    <row r="68" ht="15" customHeight="1" spans="1:6">
      <c r="A68" s="38">
        <v>67</v>
      </c>
      <c r="B68" s="39"/>
      <c r="C68" s="40"/>
      <c r="D68" s="40">
        <v>1.3883</v>
      </c>
      <c r="E68" s="40">
        <v>0.1814</v>
      </c>
      <c r="F68" s="41"/>
    </row>
    <row r="69" ht="14.25" spans="1:6">
      <c r="A69" s="38">
        <v>68</v>
      </c>
      <c r="B69" s="39"/>
      <c r="C69" s="40"/>
      <c r="D69" s="40">
        <v>0.8234</v>
      </c>
      <c r="E69" s="40">
        <v>0.412</v>
      </c>
      <c r="F69" s="41"/>
    </row>
    <row r="70" ht="14.25" spans="1:6">
      <c r="A70" s="38">
        <v>69</v>
      </c>
      <c r="B70" s="39"/>
      <c r="C70" s="40"/>
      <c r="D70" s="40">
        <v>1.0691</v>
      </c>
      <c r="E70" s="40">
        <v>0.1013</v>
      </c>
      <c r="F70" s="41"/>
    </row>
    <row r="71" ht="14.25" spans="1:6">
      <c r="A71" s="38">
        <v>70</v>
      </c>
      <c r="B71" s="39"/>
      <c r="C71" s="40"/>
      <c r="D71" s="40">
        <v>0.9834</v>
      </c>
      <c r="E71" s="40">
        <v>0.0709</v>
      </c>
      <c r="F71" s="41"/>
    </row>
    <row r="72" ht="14.25" spans="1:6">
      <c r="A72" s="38">
        <v>71</v>
      </c>
      <c r="B72" s="39"/>
      <c r="C72" s="40"/>
      <c r="D72" s="40">
        <v>0.7495</v>
      </c>
      <c r="E72" s="40">
        <v>0.0559</v>
      </c>
      <c r="F72" s="41"/>
    </row>
    <row r="73" ht="14.25" spans="1:6">
      <c r="A73" s="38">
        <v>72</v>
      </c>
      <c r="B73" s="39"/>
      <c r="C73" s="40"/>
      <c r="D73" s="40">
        <v>0.621</v>
      </c>
      <c r="E73" s="40">
        <v>0.1743</v>
      </c>
      <c r="F73" s="41"/>
    </row>
    <row r="74" ht="14.25" spans="1:6">
      <c r="A74" s="38">
        <v>73</v>
      </c>
      <c r="B74" s="39"/>
      <c r="C74" s="40"/>
      <c r="D74" s="40">
        <v>0.4587</v>
      </c>
      <c r="E74" s="40">
        <v>0.1157</v>
      </c>
      <c r="F74" s="41"/>
    </row>
    <row r="75" ht="14.25" spans="1:6">
      <c r="A75" s="38">
        <v>74</v>
      </c>
      <c r="B75" s="39"/>
      <c r="C75" s="40"/>
      <c r="D75" s="40">
        <v>0.3533</v>
      </c>
      <c r="E75" s="40">
        <v>0.277</v>
      </c>
      <c r="F75" s="41"/>
    </row>
    <row r="76" ht="14.25" spans="1:6">
      <c r="A76" s="38">
        <v>75</v>
      </c>
      <c r="B76" s="39"/>
      <c r="C76" s="40"/>
      <c r="D76" s="40">
        <v>0.2958</v>
      </c>
      <c r="E76" s="40">
        <v>0.1632</v>
      </c>
      <c r="F76" s="41"/>
    </row>
    <row r="77" ht="14.25" spans="1:6">
      <c r="A77" s="38">
        <v>76</v>
      </c>
      <c r="B77" s="39"/>
      <c r="C77" s="40"/>
      <c r="D77" s="40">
        <v>0.1682</v>
      </c>
      <c r="E77" s="40">
        <v>0.2883</v>
      </c>
      <c r="F77" s="41"/>
    </row>
    <row r="78" ht="14.25" spans="1:6">
      <c r="A78" s="38">
        <v>77</v>
      </c>
      <c r="B78" s="39"/>
      <c r="C78" s="40"/>
      <c r="D78" s="40">
        <v>0.1648</v>
      </c>
      <c r="E78" s="40">
        <v>0.1632</v>
      </c>
      <c r="F78" s="41"/>
    </row>
    <row r="79" ht="14.25" spans="1:6">
      <c r="A79" s="38">
        <v>78</v>
      </c>
      <c r="B79" s="39"/>
      <c r="C79" s="40"/>
      <c r="D79" s="40">
        <v>0.1791</v>
      </c>
      <c r="E79" s="40">
        <v>0.1392</v>
      </c>
      <c r="F79" s="41"/>
    </row>
    <row r="80" ht="14.25" spans="1:6">
      <c r="A80" s="38">
        <v>79</v>
      </c>
      <c r="B80" s="39"/>
      <c r="C80" s="40"/>
      <c r="D80" s="40">
        <v>0.1323</v>
      </c>
      <c r="E80" s="40">
        <v>0.1157</v>
      </c>
      <c r="F80" s="41"/>
    </row>
    <row r="81" ht="14.25" spans="1:6">
      <c r="A81" s="38">
        <v>80</v>
      </c>
      <c r="B81" s="39"/>
      <c r="C81" s="40"/>
      <c r="D81" s="40">
        <v>0.1167</v>
      </c>
      <c r="E81" s="40">
        <v>0.1112</v>
      </c>
      <c r="F81" s="41"/>
    </row>
    <row r="82" ht="14.25" spans="1:6">
      <c r="A82" s="38">
        <v>81</v>
      </c>
      <c r="B82" s="39"/>
      <c r="C82" s="40"/>
      <c r="D82" s="40">
        <v>0.1484</v>
      </c>
      <c r="E82" s="40">
        <v>0.0888</v>
      </c>
      <c r="F82" s="41"/>
    </row>
    <row r="83" ht="14.25" spans="1:6">
      <c r="A83" s="38">
        <v>82</v>
      </c>
      <c r="B83" s="39"/>
      <c r="C83" s="40"/>
      <c r="D83" s="40">
        <v>0.2117</v>
      </c>
      <c r="E83" s="40">
        <v>0.0613</v>
      </c>
      <c r="F83" s="41"/>
    </row>
    <row r="84" ht="14.25" spans="1:6">
      <c r="A84" s="38">
        <v>83</v>
      </c>
      <c r="B84" s="39"/>
      <c r="C84" s="40"/>
      <c r="D84" s="40">
        <v>0.1718</v>
      </c>
      <c r="E84" s="40">
        <v>0.0757</v>
      </c>
      <c r="F84" s="41"/>
    </row>
    <row r="85" ht="14.25" spans="1:6">
      <c r="A85" s="38">
        <v>84</v>
      </c>
      <c r="B85" s="39"/>
      <c r="C85" s="40"/>
      <c r="D85" s="40">
        <v>0.158</v>
      </c>
      <c r="E85" s="40">
        <v>0.0672</v>
      </c>
      <c r="F85" s="41"/>
    </row>
    <row r="86" ht="16.1" customHeight="1" spans="1:6">
      <c r="A86" s="38">
        <v>85</v>
      </c>
      <c r="B86" s="39"/>
      <c r="C86" s="40"/>
      <c r="D86" s="40">
        <v>0.1597</v>
      </c>
      <c r="E86" s="40">
        <v>0.053</v>
      </c>
      <c r="F86" s="41"/>
    </row>
    <row r="87" ht="14.25" spans="1:6">
      <c r="A87" s="38">
        <v>86</v>
      </c>
      <c r="B87" s="39"/>
      <c r="C87" s="40"/>
      <c r="D87" s="40">
        <v>0.1337</v>
      </c>
      <c r="E87" s="40">
        <v>0.0477</v>
      </c>
      <c r="F87" s="41"/>
    </row>
    <row r="88" ht="14.25" spans="1:6">
      <c r="A88" s="38">
        <v>87</v>
      </c>
      <c r="B88" s="39"/>
      <c r="C88" s="40"/>
      <c r="D88" s="40">
        <v>0.1217</v>
      </c>
      <c r="E88" s="40">
        <v>0.0655</v>
      </c>
      <c r="F88" s="41"/>
    </row>
    <row r="89" ht="14.25" spans="1:6">
      <c r="A89" s="38">
        <v>88</v>
      </c>
      <c r="B89" s="39"/>
      <c r="C89" s="40"/>
      <c r="D89" s="40">
        <v>0.1309</v>
      </c>
      <c r="E89" s="40">
        <v>0.0338</v>
      </c>
      <c r="F89" s="41"/>
    </row>
    <row r="90" ht="14.25" spans="1:6">
      <c r="A90" s="38">
        <v>89</v>
      </c>
      <c r="B90" s="39"/>
      <c r="C90" s="40"/>
      <c r="D90" s="40">
        <v>0.1309</v>
      </c>
      <c r="E90" s="40">
        <v>0.0259</v>
      </c>
      <c r="F90" s="41"/>
    </row>
    <row r="91" ht="14.25" spans="1:6">
      <c r="A91" s="38">
        <v>90</v>
      </c>
      <c r="B91" s="39"/>
      <c r="C91" s="40"/>
      <c r="D91" s="40">
        <v>0.1648</v>
      </c>
      <c r="E91" s="40">
        <v>0.0256</v>
      </c>
      <c r="F91" s="41"/>
    </row>
    <row r="92" ht="16.1" customHeight="1" spans="1:6">
      <c r="A92" s="38">
        <v>91</v>
      </c>
      <c r="B92" s="39"/>
      <c r="C92" s="40"/>
      <c r="D92" s="40">
        <v>0.181</v>
      </c>
      <c r="E92" s="40">
        <v>0.0308</v>
      </c>
      <c r="F92" s="41"/>
    </row>
    <row r="93" ht="14.25" spans="1:6">
      <c r="A93" s="38">
        <v>92</v>
      </c>
      <c r="B93" s="39"/>
      <c r="C93" s="40"/>
      <c r="D93" s="40">
        <v>0.1968</v>
      </c>
      <c r="E93" s="40">
        <v>0.0288</v>
      </c>
      <c r="F93" s="41"/>
    </row>
    <row r="94" ht="14.25" spans="1:6">
      <c r="A94" s="38">
        <v>93</v>
      </c>
      <c r="B94" s="39"/>
      <c r="C94" s="40"/>
      <c r="D94" s="40">
        <v>0.2278</v>
      </c>
      <c r="E94" s="40">
        <v>0.0132</v>
      </c>
      <c r="F94" s="41"/>
    </row>
    <row r="95" ht="14.25" spans="1:6">
      <c r="A95" s="38">
        <v>94</v>
      </c>
      <c r="B95" s="39"/>
      <c r="C95" s="40"/>
      <c r="D95" s="40">
        <v>0.089</v>
      </c>
      <c r="E95" s="40">
        <v>0.0134</v>
      </c>
      <c r="F95" s="41"/>
    </row>
    <row r="96" ht="14.25" spans="1:6">
      <c r="A96" s="38">
        <v>95</v>
      </c>
      <c r="B96" s="39"/>
      <c r="C96" s="40"/>
      <c r="D96" s="40">
        <v>0.0801</v>
      </c>
      <c r="E96" s="40">
        <v>0.0273</v>
      </c>
      <c r="F96" s="41"/>
    </row>
    <row r="97" ht="14.25" spans="1:6">
      <c r="A97" s="38">
        <v>96</v>
      </c>
      <c r="B97" s="39"/>
      <c r="C97" s="40"/>
      <c r="D97" s="40">
        <v>0.0745</v>
      </c>
      <c r="E97" s="40">
        <v>0.0356</v>
      </c>
      <c r="F97" s="41"/>
    </row>
    <row r="98" ht="14.25" spans="1:6">
      <c r="A98" s="38">
        <v>97</v>
      </c>
      <c r="B98" s="39"/>
      <c r="C98" s="40"/>
      <c r="D98" s="40">
        <v>0.0908</v>
      </c>
      <c r="E98" s="40">
        <v>0.0503</v>
      </c>
      <c r="F98" s="41"/>
    </row>
    <row r="99" ht="14.25" spans="1:6">
      <c r="A99" s="38">
        <v>98</v>
      </c>
      <c r="B99" s="39"/>
      <c r="C99" s="40"/>
      <c r="D99" s="40">
        <v>0.081</v>
      </c>
      <c r="E99" s="40">
        <v>0.0537</v>
      </c>
      <c r="F99" s="41"/>
    </row>
    <row r="100" ht="14.25" spans="1:6">
      <c r="A100" s="38">
        <v>99</v>
      </c>
      <c r="B100" s="39"/>
      <c r="C100" s="40"/>
      <c r="D100" s="40">
        <v>0.0777</v>
      </c>
      <c r="E100" s="40">
        <v>0.0621</v>
      </c>
      <c r="F100" s="41"/>
    </row>
    <row r="101" ht="14.25" spans="1:6">
      <c r="A101" s="38">
        <v>100</v>
      </c>
      <c r="B101" s="39"/>
      <c r="C101" s="40"/>
      <c r="D101" s="40">
        <v>0.07</v>
      </c>
      <c r="E101" s="40">
        <v>0.0718</v>
      </c>
      <c r="F101" s="41"/>
    </row>
    <row r="102" ht="16.1" customHeight="1" spans="1:6">
      <c r="A102" s="38">
        <v>101</v>
      </c>
      <c r="B102" s="39"/>
      <c r="C102" s="40"/>
      <c r="D102" s="40">
        <v>7.3862</v>
      </c>
      <c r="E102" s="40">
        <v>0.3204</v>
      </c>
      <c r="F102" s="41"/>
    </row>
    <row r="103" ht="14.25" spans="1:6">
      <c r="A103" s="38">
        <v>102</v>
      </c>
      <c r="B103" s="39"/>
      <c r="C103" s="40"/>
      <c r="D103" s="40">
        <v>5.3989</v>
      </c>
      <c r="E103" s="40">
        <v>0.6813</v>
      </c>
      <c r="F103" s="41"/>
    </row>
    <row r="104" ht="14.25" spans="1:6">
      <c r="A104" s="38">
        <v>103</v>
      </c>
      <c r="B104" s="39"/>
      <c r="C104" s="40"/>
      <c r="D104" s="40">
        <v>5.5129</v>
      </c>
      <c r="E104" s="40">
        <v>0.3121</v>
      </c>
      <c r="F104" s="41"/>
    </row>
    <row r="105" ht="14.25" spans="1:6">
      <c r="A105" s="38">
        <v>104</v>
      </c>
      <c r="B105" s="39"/>
      <c r="C105" s="40"/>
      <c r="D105" s="40">
        <v>1.7839</v>
      </c>
      <c r="E105" s="40">
        <v>1.2358</v>
      </c>
      <c r="F105" s="41"/>
    </row>
    <row r="106" ht="15" customHeight="1" spans="1:6">
      <c r="A106" s="38">
        <v>105</v>
      </c>
      <c r="B106" s="39"/>
      <c r="C106" s="40"/>
      <c r="D106" s="40">
        <v>1.2505</v>
      </c>
      <c r="E106" s="40">
        <v>1.8626</v>
      </c>
      <c r="F106" s="41"/>
    </row>
    <row r="107" ht="14.25" spans="1:6">
      <c r="A107" s="38">
        <v>106</v>
      </c>
      <c r="B107" s="39"/>
      <c r="C107" s="40"/>
      <c r="D107" s="40">
        <v>1.1383</v>
      </c>
      <c r="E107" s="40">
        <v>2.0165</v>
      </c>
      <c r="F107" s="41"/>
    </row>
    <row r="108" ht="14.25" spans="1:6">
      <c r="A108" s="38">
        <v>107</v>
      </c>
      <c r="B108" s="39"/>
      <c r="C108" s="40"/>
      <c r="D108" s="40">
        <v>1.4325</v>
      </c>
      <c r="E108" s="40">
        <v>0.2364</v>
      </c>
      <c r="F108" s="41"/>
    </row>
    <row r="109" ht="14.25" spans="1:6">
      <c r="A109" s="38">
        <v>108</v>
      </c>
      <c r="B109" s="39"/>
      <c r="C109" s="40"/>
      <c r="D109" s="40">
        <v>1.1032</v>
      </c>
      <c r="E109" s="40">
        <v>0.199</v>
      </c>
      <c r="F109" s="41"/>
    </row>
    <row r="110" ht="14.25" spans="1:6">
      <c r="A110" s="38">
        <v>109</v>
      </c>
      <c r="B110" s="39"/>
      <c r="C110" s="40"/>
      <c r="D110" s="40">
        <v>1.0362</v>
      </c>
      <c r="E110" s="40">
        <v>0.1269</v>
      </c>
      <c r="F110" s="41"/>
    </row>
    <row r="111" ht="15" customHeight="1" spans="1:6">
      <c r="A111" s="38">
        <v>110</v>
      </c>
      <c r="B111" s="39"/>
      <c r="C111" s="40"/>
      <c r="D111" s="40">
        <v>1.1265</v>
      </c>
      <c r="E111" s="40">
        <v>0.1068</v>
      </c>
      <c r="F111" s="41"/>
    </row>
    <row r="112" ht="14.25" spans="1:6">
      <c r="A112" s="38">
        <v>111</v>
      </c>
      <c r="B112" s="39"/>
      <c r="C112" s="40"/>
      <c r="D112" s="40">
        <v>1.0917</v>
      </c>
      <c r="E112" s="40">
        <v>0.0799</v>
      </c>
      <c r="F112" s="41"/>
    </row>
    <row r="113" ht="14.25" spans="1:6">
      <c r="A113" s="38">
        <v>112</v>
      </c>
      <c r="B113" s="39"/>
      <c r="C113" s="40"/>
      <c r="D113" s="40">
        <v>0.6966</v>
      </c>
      <c r="E113" s="40">
        <v>0.1429</v>
      </c>
      <c r="F113" s="41"/>
    </row>
    <row r="114" ht="14.25" spans="1:6">
      <c r="A114" s="38">
        <v>113</v>
      </c>
      <c r="B114" s="39"/>
      <c r="C114" s="40"/>
      <c r="D114" s="40">
        <v>0.3881</v>
      </c>
      <c r="E114" s="40">
        <v>0.1767</v>
      </c>
      <c r="F114" s="41"/>
    </row>
    <row r="115" ht="14.25" spans="1:6">
      <c r="A115" s="38">
        <v>114</v>
      </c>
      <c r="B115" s="39"/>
      <c r="C115" s="40"/>
      <c r="D115" s="40">
        <v>0.4684</v>
      </c>
      <c r="E115" s="40">
        <v>0.412</v>
      </c>
      <c r="F115" s="41"/>
    </row>
    <row r="116" ht="14.25" spans="1:6">
      <c r="A116" s="38">
        <v>115</v>
      </c>
      <c r="B116" s="39"/>
      <c r="C116" s="40"/>
      <c r="D116" s="40">
        <v>0.2989</v>
      </c>
      <c r="E116" s="40">
        <v>0.3756</v>
      </c>
      <c r="F116" s="41"/>
    </row>
    <row r="117" ht="14.25" spans="1:6">
      <c r="A117" s="38">
        <v>116</v>
      </c>
      <c r="B117" s="39"/>
      <c r="C117" s="40"/>
      <c r="D117" s="40">
        <v>0.24</v>
      </c>
      <c r="E117" s="40">
        <v>0.4402</v>
      </c>
      <c r="F117" s="41"/>
    </row>
    <row r="118" ht="14.25" spans="1:6">
      <c r="A118" s="38">
        <v>117</v>
      </c>
      <c r="B118" s="39"/>
      <c r="C118" s="40"/>
      <c r="D118" s="40">
        <v>0.2073</v>
      </c>
      <c r="E118" s="40">
        <v>0.1112</v>
      </c>
      <c r="F118" s="41"/>
    </row>
    <row r="119" ht="14.25" spans="1:6">
      <c r="A119" s="38">
        <v>118</v>
      </c>
      <c r="B119" s="39"/>
      <c r="C119" s="40"/>
      <c r="D119" s="40">
        <v>0.181</v>
      </c>
      <c r="E119" s="40">
        <v>0.1392</v>
      </c>
      <c r="F119" s="41"/>
    </row>
    <row r="120" ht="14.25" spans="1:6">
      <c r="A120" s="38">
        <v>119</v>
      </c>
      <c r="B120" s="39"/>
      <c r="C120" s="40"/>
      <c r="D120" s="40">
        <v>0.1484</v>
      </c>
      <c r="E120" s="40">
        <v>0.1767</v>
      </c>
      <c r="F120" s="41"/>
    </row>
    <row r="121" ht="14.25" spans="1:6">
      <c r="A121" s="38">
        <v>120</v>
      </c>
      <c r="B121" s="39"/>
      <c r="C121" s="40"/>
      <c r="D121" s="40">
        <v>0.1243</v>
      </c>
      <c r="E121" s="40">
        <v>0.1468</v>
      </c>
      <c r="F121" s="41"/>
    </row>
    <row r="122" ht="14.25" spans="1:6">
      <c r="A122" s="38">
        <v>121</v>
      </c>
      <c r="B122" s="39"/>
      <c r="C122" s="40"/>
      <c r="D122" s="40">
        <v>0.0908</v>
      </c>
      <c r="E122" s="40">
        <v>0.2662</v>
      </c>
      <c r="F122" s="41"/>
    </row>
    <row r="123" ht="14.25" spans="1:6">
      <c r="A123" s="38">
        <v>122</v>
      </c>
      <c r="B123" s="39"/>
      <c r="C123" s="40"/>
      <c r="D123" s="40">
        <v>0.0827</v>
      </c>
      <c r="E123" s="40">
        <v>0.2071</v>
      </c>
      <c r="F123" s="41"/>
    </row>
    <row r="124" ht="14.25" spans="1:6">
      <c r="A124" s="38">
        <v>123</v>
      </c>
      <c r="B124" s="39"/>
      <c r="C124" s="40"/>
      <c r="D124" s="40">
        <v>0.1008</v>
      </c>
      <c r="E124" s="40">
        <v>0.1013</v>
      </c>
      <c r="F124" s="41"/>
    </row>
    <row r="125" ht="14.25" spans="1:6">
      <c r="A125" s="38">
        <v>124</v>
      </c>
      <c r="B125" s="39"/>
      <c r="C125" s="40"/>
      <c r="D125" s="40">
        <v>0.0947</v>
      </c>
      <c r="E125" s="40">
        <v>0.0961</v>
      </c>
      <c r="F125" s="41"/>
    </row>
    <row r="126" ht="14.25" spans="1:6">
      <c r="A126" s="38">
        <v>125</v>
      </c>
      <c r="B126" s="39"/>
      <c r="C126" s="40"/>
      <c r="D126" s="40">
        <v>0.0753</v>
      </c>
      <c r="E126" s="40">
        <v>0.0936</v>
      </c>
      <c r="F126" s="41"/>
    </row>
    <row r="127" ht="14.25" spans="1:6">
      <c r="A127" s="38">
        <v>126</v>
      </c>
      <c r="B127" s="39"/>
      <c r="C127" s="40"/>
      <c r="D127" s="40">
        <v>0.0692</v>
      </c>
      <c r="E127" s="40">
        <v>0.0589</v>
      </c>
      <c r="F127" s="41"/>
    </row>
    <row r="128" ht="14.25" spans="1:6">
      <c r="A128" s="38">
        <v>127</v>
      </c>
      <c r="B128" s="39"/>
      <c r="C128" s="40"/>
      <c r="D128" s="40">
        <v>0.1074</v>
      </c>
      <c r="E128" s="40">
        <v>0.0778</v>
      </c>
      <c r="F128" s="41"/>
    </row>
    <row r="129" ht="14.25" spans="1:6">
      <c r="A129" s="38">
        <v>128</v>
      </c>
      <c r="B129" s="39"/>
      <c r="C129" s="40"/>
      <c r="D129" s="40">
        <v>0.0967</v>
      </c>
      <c r="E129" s="40">
        <v>0.0581</v>
      </c>
      <c r="F129" s="41"/>
    </row>
    <row r="130" ht="14.25" spans="1:6">
      <c r="A130" s="38">
        <v>129</v>
      </c>
      <c r="B130" s="39"/>
      <c r="C130" s="40"/>
      <c r="D130" s="40">
        <v>0.103</v>
      </c>
      <c r="E130" s="40">
        <v>0.053</v>
      </c>
      <c r="F130" s="41"/>
    </row>
    <row r="131" ht="14.25" spans="1:6">
      <c r="A131" s="38">
        <v>130</v>
      </c>
      <c r="B131" s="39"/>
      <c r="C131" s="40"/>
      <c r="D131" s="40">
        <v>0.1409</v>
      </c>
      <c r="E131" s="40">
        <v>0.0544</v>
      </c>
      <c r="F131" s="41"/>
    </row>
    <row r="132" ht="14.25" spans="1:6">
      <c r="A132" s="38">
        <v>131</v>
      </c>
      <c r="B132" s="39"/>
      <c r="C132" s="40"/>
      <c r="D132" s="40">
        <v>0.1682</v>
      </c>
      <c r="E132" s="40">
        <v>0.0483</v>
      </c>
      <c r="F132" s="41"/>
    </row>
    <row r="133" ht="14.25" spans="1:6">
      <c r="A133" s="38">
        <v>132</v>
      </c>
      <c r="B133" s="39"/>
      <c r="C133" s="40"/>
      <c r="D133" s="40">
        <v>0.1773</v>
      </c>
      <c r="E133" s="40">
        <v>0.0523</v>
      </c>
      <c r="F133" s="41"/>
    </row>
    <row r="134" ht="14.25" spans="1:6">
      <c r="A134" s="38">
        <v>133</v>
      </c>
      <c r="B134" s="39"/>
      <c r="C134" s="40"/>
      <c r="D134" s="40">
        <v>0.1167</v>
      </c>
      <c r="E134" s="40">
        <v>0.0452</v>
      </c>
      <c r="F134" s="41"/>
    </row>
    <row r="135" ht="14.25" spans="1:6">
      <c r="A135" s="38">
        <v>134</v>
      </c>
      <c r="B135" s="39"/>
      <c r="C135" s="40"/>
      <c r="D135" s="40">
        <v>0.1217</v>
      </c>
      <c r="E135" s="40">
        <v>0.0333</v>
      </c>
      <c r="F135" s="41"/>
    </row>
    <row r="136" ht="14.25" spans="1:6">
      <c r="A136" s="38">
        <v>135</v>
      </c>
      <c r="B136" s="39"/>
      <c r="C136" s="40"/>
      <c r="D136" s="40">
        <v>0.088</v>
      </c>
      <c r="E136" s="40">
        <v>0.0316</v>
      </c>
      <c r="F136" s="41"/>
    </row>
    <row r="137" ht="14.25" spans="1:6">
      <c r="A137" s="38">
        <v>136</v>
      </c>
      <c r="B137" s="39"/>
      <c r="C137" s="40"/>
      <c r="D137" s="40">
        <v>0.0908</v>
      </c>
      <c r="E137" s="40">
        <v>0.027</v>
      </c>
      <c r="F137" s="41"/>
    </row>
    <row r="138" ht="14.25" spans="1:6">
      <c r="A138" s="38">
        <v>137</v>
      </c>
      <c r="B138" s="39"/>
      <c r="C138" s="40"/>
      <c r="D138" s="40">
        <v>0.1051</v>
      </c>
      <c r="E138" s="40">
        <v>0.0281</v>
      </c>
      <c r="F138" s="41"/>
    </row>
    <row r="139" ht="14.25" spans="1:6">
      <c r="A139" s="38">
        <v>138</v>
      </c>
      <c r="B139" s="39"/>
      <c r="C139" s="40"/>
      <c r="D139" s="40">
        <v>0.0678</v>
      </c>
      <c r="E139" s="40">
        <v>0.0246</v>
      </c>
      <c r="F139" s="41"/>
    </row>
    <row r="140" ht="14.25" spans="1:6">
      <c r="A140" s="38">
        <v>139</v>
      </c>
      <c r="B140" s="39"/>
      <c r="C140" s="40"/>
      <c r="D140" s="40">
        <v>0.1718</v>
      </c>
      <c r="E140" s="40">
        <v>0.0371</v>
      </c>
      <c r="F140" s="41"/>
    </row>
    <row r="141" ht="14.25" spans="1:6">
      <c r="A141" s="38">
        <v>140</v>
      </c>
      <c r="B141" s="39"/>
      <c r="C141" s="40"/>
      <c r="D141" s="40">
        <v>0.1887</v>
      </c>
      <c r="E141" s="40">
        <v>0.0366</v>
      </c>
      <c r="F141" s="41"/>
    </row>
    <row r="142" ht="14.25" spans="1:6">
      <c r="A142" s="38">
        <v>141</v>
      </c>
      <c r="B142" s="39"/>
      <c r="C142" s="40"/>
      <c r="D142" s="40">
        <v>0.2208</v>
      </c>
      <c r="E142" s="40">
        <v>0.0381</v>
      </c>
      <c r="F142" s="41"/>
    </row>
    <row r="143" ht="14.25" spans="1:6">
      <c r="A143" s="38">
        <v>142</v>
      </c>
      <c r="B143" s="39"/>
      <c r="C143" s="40"/>
      <c r="D143" s="40">
        <v>0.2582</v>
      </c>
      <c r="E143" s="40">
        <v>0.0253</v>
      </c>
      <c r="F143" s="41"/>
    </row>
    <row r="144" ht="14.25" spans="1:6">
      <c r="A144" s="38">
        <v>143</v>
      </c>
      <c r="B144" s="39"/>
      <c r="C144" s="40"/>
      <c r="D144" s="40">
        <v>0.1665</v>
      </c>
      <c r="E144" s="40">
        <v>0.0243</v>
      </c>
      <c r="F144" s="41"/>
    </row>
    <row r="145" ht="14.25" spans="1:6">
      <c r="A145" s="38">
        <v>144</v>
      </c>
      <c r="B145" s="39"/>
      <c r="C145" s="40"/>
      <c r="D145" s="40">
        <v>0.1516</v>
      </c>
      <c r="E145" s="40">
        <v>0.0163</v>
      </c>
      <c r="F145" s="41"/>
    </row>
    <row r="146" ht="16.1" customHeight="1" spans="1:6">
      <c r="A146" s="38">
        <v>145</v>
      </c>
      <c r="B146" s="39"/>
      <c r="C146" s="40"/>
      <c r="D146" s="40">
        <v>0.2073</v>
      </c>
      <c r="E146" s="40">
        <v>0.0207</v>
      </c>
      <c r="F146" s="41">
        <v>151</v>
      </c>
    </row>
    <row r="147" ht="14.25" spans="1:6">
      <c r="A147" s="38">
        <v>146</v>
      </c>
      <c r="B147" s="39"/>
      <c r="C147" s="40"/>
      <c r="D147" s="40">
        <v>0.1718</v>
      </c>
      <c r="E147" s="40">
        <v>0.0276</v>
      </c>
      <c r="F147" s="41"/>
    </row>
    <row r="148" ht="14.25" spans="1:6">
      <c r="A148" s="38">
        <v>147</v>
      </c>
      <c r="B148" s="39"/>
      <c r="C148" s="40"/>
      <c r="D148" s="40">
        <v>0.1768</v>
      </c>
      <c r="E148" s="40">
        <v>0.023</v>
      </c>
      <c r="F148" s="41"/>
    </row>
    <row r="149" ht="14.25" spans="1:6">
      <c r="A149" s="38">
        <v>148</v>
      </c>
      <c r="B149" s="39"/>
      <c r="C149" s="40"/>
      <c r="D149" s="40">
        <v>0.2141</v>
      </c>
      <c r="E149" s="40">
        <v>0.0368</v>
      </c>
      <c r="F149" s="41"/>
    </row>
    <row r="150" ht="14.25" spans="1:6">
      <c r="A150" s="38">
        <v>149</v>
      </c>
      <c r="B150" s="39"/>
      <c r="C150" s="40"/>
      <c r="D150" s="40">
        <v>0.2675</v>
      </c>
      <c r="E150" s="40">
        <v>0.0414</v>
      </c>
      <c r="F150" s="41"/>
    </row>
    <row r="151" ht="14.25" spans="1:6">
      <c r="A151" s="38">
        <v>150</v>
      </c>
      <c r="B151" s="39"/>
      <c r="C151" s="40"/>
      <c r="D151" s="40">
        <v>0.3533</v>
      </c>
      <c r="E151" s="40">
        <v>0.0529</v>
      </c>
      <c r="F151" s="41"/>
    </row>
    <row r="152" ht="16.1" customHeight="1" spans="1:6">
      <c r="A152" s="38">
        <v>151</v>
      </c>
      <c r="B152" s="39"/>
      <c r="C152" s="40" t="s">
        <v>95</v>
      </c>
      <c r="D152" s="40">
        <v>0.0415</v>
      </c>
      <c r="E152" s="40">
        <v>0.1041</v>
      </c>
      <c r="F152" s="41">
        <v>137</v>
      </c>
    </row>
    <row r="153" ht="14.25" spans="1:6">
      <c r="A153" s="38">
        <v>152</v>
      </c>
      <c r="B153" s="39"/>
      <c r="C153" s="40"/>
      <c r="D153" s="40">
        <v>0.0339</v>
      </c>
      <c r="E153" s="40">
        <v>0.0491</v>
      </c>
      <c r="F153" s="41"/>
    </row>
    <row r="154" ht="14.25" spans="1:6">
      <c r="A154" s="38">
        <v>153</v>
      </c>
      <c r="B154" s="39"/>
      <c r="C154" s="40"/>
      <c r="D154" s="40">
        <v>0.0355</v>
      </c>
      <c r="E154" s="40">
        <v>0.3611</v>
      </c>
      <c r="F154" s="41"/>
    </row>
    <row r="155" ht="14.25" spans="1:6">
      <c r="A155" s="38">
        <v>154</v>
      </c>
      <c r="B155" s="39"/>
      <c r="C155" s="40"/>
      <c r="D155" s="40">
        <v>0.0349</v>
      </c>
      <c r="E155" s="40">
        <v>0.5216</v>
      </c>
      <c r="F155" s="41"/>
    </row>
    <row r="156" ht="14.25" spans="1:6">
      <c r="A156" s="38">
        <v>155</v>
      </c>
      <c r="B156" s="39"/>
      <c r="C156" s="40"/>
      <c r="D156" s="40">
        <v>0.0367</v>
      </c>
      <c r="E156" s="40">
        <v>0.0432</v>
      </c>
      <c r="F156" s="41"/>
    </row>
    <row r="157" ht="14.25" spans="1:6">
      <c r="A157" s="38">
        <v>156</v>
      </c>
      <c r="B157" s="39"/>
      <c r="C157" s="40"/>
      <c r="D157" s="40">
        <v>0.035</v>
      </c>
      <c r="E157" s="40">
        <v>0.0597</v>
      </c>
      <c r="F157" s="41"/>
    </row>
    <row r="158" ht="14.25" spans="1:6">
      <c r="A158" s="38">
        <v>157</v>
      </c>
      <c r="B158" s="39"/>
      <c r="C158" s="40"/>
      <c r="D158" s="40">
        <v>0.0339</v>
      </c>
      <c r="E158" s="40">
        <v>0.0673</v>
      </c>
      <c r="F158" s="41"/>
    </row>
    <row r="159" ht="14.25" spans="1:6">
      <c r="A159" s="38">
        <v>158</v>
      </c>
      <c r="B159" s="39"/>
      <c r="C159" s="40"/>
      <c r="D159" s="40">
        <v>0.0335</v>
      </c>
      <c r="E159" s="40">
        <v>0.0787</v>
      </c>
      <c r="F159" s="41"/>
    </row>
    <row r="160" ht="14.25" spans="1:6">
      <c r="A160" s="38">
        <v>159</v>
      </c>
      <c r="B160" s="39"/>
      <c r="C160" s="40"/>
      <c r="D160" s="40">
        <v>0.0348</v>
      </c>
      <c r="E160" s="40">
        <v>0.2943</v>
      </c>
      <c r="F160" s="41"/>
    </row>
    <row r="161" ht="14.25" spans="1:6">
      <c r="A161" s="38">
        <v>160</v>
      </c>
      <c r="B161" s="39"/>
      <c r="C161" s="40"/>
      <c r="D161" s="40">
        <v>0.0478</v>
      </c>
      <c r="E161" s="40">
        <v>0.0958</v>
      </c>
      <c r="F161" s="41"/>
    </row>
    <row r="162" ht="14.25" spans="1:6">
      <c r="A162" s="38">
        <v>161</v>
      </c>
      <c r="B162" s="39"/>
      <c r="C162" s="40"/>
      <c r="D162" s="40">
        <v>0.0409</v>
      </c>
      <c r="E162" s="40">
        <v>0.0096</v>
      </c>
      <c r="F162" s="41"/>
    </row>
    <row r="163" ht="14.25" spans="1:6">
      <c r="A163" s="38">
        <v>162</v>
      </c>
      <c r="B163" s="39"/>
      <c r="C163" s="40"/>
      <c r="D163" s="40">
        <v>0.0406</v>
      </c>
      <c r="E163" s="40">
        <v>0.0304</v>
      </c>
      <c r="F163" s="41"/>
    </row>
    <row r="164" ht="15" customHeight="1" spans="1:6">
      <c r="A164" s="38">
        <v>163</v>
      </c>
      <c r="B164" s="39"/>
      <c r="C164" s="40"/>
      <c r="D164" s="40">
        <v>0.0413</v>
      </c>
      <c r="E164" s="40">
        <v>0.0472</v>
      </c>
      <c r="F164" s="41"/>
    </row>
    <row r="165" ht="14.25" spans="1:6">
      <c r="A165" s="38">
        <v>164</v>
      </c>
      <c r="B165" s="39"/>
      <c r="C165" s="40"/>
      <c r="D165" s="40">
        <v>0.0365</v>
      </c>
      <c r="E165" s="40">
        <v>0.0331</v>
      </c>
      <c r="F165" s="41"/>
    </row>
    <row r="166" ht="14.25" spans="1:6">
      <c r="A166" s="38">
        <v>165</v>
      </c>
      <c r="B166" s="39"/>
      <c r="C166" s="40"/>
      <c r="D166" s="40">
        <v>0.0374</v>
      </c>
      <c r="E166" s="40">
        <v>0.1178</v>
      </c>
      <c r="F166" s="41"/>
    </row>
    <row r="167" ht="14.25" spans="1:6">
      <c r="A167" s="38">
        <v>166</v>
      </c>
      <c r="B167" s="39"/>
      <c r="C167" s="40"/>
      <c r="D167" s="40">
        <v>0.0404</v>
      </c>
      <c r="E167" s="40">
        <v>0.057</v>
      </c>
      <c r="F167" s="41"/>
    </row>
    <row r="168" ht="14.25" spans="1:6">
      <c r="A168" s="38">
        <v>167</v>
      </c>
      <c r="B168" s="39"/>
      <c r="C168" s="40"/>
      <c r="D168" s="40">
        <v>0.0347</v>
      </c>
      <c r="E168" s="40">
        <v>0.0289</v>
      </c>
      <c r="F168" s="41"/>
    </row>
    <row r="169" ht="14.25" spans="1:6">
      <c r="A169" s="38">
        <v>168</v>
      </c>
      <c r="B169" s="39"/>
      <c r="C169" s="40"/>
      <c r="D169" s="40">
        <v>0.0375</v>
      </c>
      <c r="E169" s="40">
        <v>0.1005</v>
      </c>
      <c r="F169" s="41"/>
    </row>
    <row r="170" ht="16.1" customHeight="1" spans="1:6">
      <c r="A170" s="38">
        <v>169</v>
      </c>
      <c r="B170" s="39"/>
      <c r="C170" s="42" t="s">
        <v>94</v>
      </c>
      <c r="D170" s="40">
        <v>0.1682</v>
      </c>
      <c r="E170" s="40">
        <v>0.731</v>
      </c>
      <c r="F170" s="41">
        <v>152</v>
      </c>
    </row>
    <row r="171" ht="14.25" spans="1:6">
      <c r="A171" s="38">
        <v>170</v>
      </c>
      <c r="B171" s="39"/>
      <c r="C171" s="42"/>
      <c r="D171" s="40">
        <v>0.165</v>
      </c>
      <c r="E171" s="40">
        <v>0.6699</v>
      </c>
      <c r="F171" s="41"/>
    </row>
    <row r="172" ht="14.25" spans="1:6">
      <c r="A172" s="38">
        <v>171</v>
      </c>
      <c r="B172" s="39"/>
      <c r="C172" s="42"/>
      <c r="D172" s="40">
        <v>0.1652</v>
      </c>
      <c r="E172" s="40">
        <v>0.6496</v>
      </c>
      <c r="F172" s="41"/>
    </row>
    <row r="173" ht="14.25" spans="1:6">
      <c r="A173" s="38">
        <v>172</v>
      </c>
      <c r="B173" s="39"/>
      <c r="C173" s="42"/>
      <c r="D173" s="40">
        <v>0.1585</v>
      </c>
      <c r="E173" s="40">
        <v>0.6864</v>
      </c>
      <c r="F173" s="41"/>
    </row>
    <row r="174" ht="14.25" spans="1:6">
      <c r="A174" s="38">
        <v>173</v>
      </c>
      <c r="B174" s="39"/>
      <c r="C174" s="42"/>
      <c r="D174" s="40">
        <v>0.1623</v>
      </c>
      <c r="E174" s="40">
        <v>0.7027</v>
      </c>
      <c r="F174" s="41"/>
    </row>
    <row r="175" ht="14.25" spans="1:6">
      <c r="A175" s="38">
        <v>174</v>
      </c>
      <c r="B175" s="39"/>
      <c r="C175" s="42"/>
      <c r="D175" s="40">
        <v>0.1597</v>
      </c>
      <c r="E175" s="40">
        <v>0.7211</v>
      </c>
      <c r="F175" s="41"/>
    </row>
    <row r="176" ht="14.25" spans="1:6">
      <c r="A176" s="38">
        <v>175</v>
      </c>
      <c r="B176" s="39"/>
      <c r="C176" s="42"/>
      <c r="D176" s="40">
        <v>0.139</v>
      </c>
      <c r="E176" s="40">
        <v>0.6029</v>
      </c>
      <c r="F176" s="41"/>
    </row>
    <row r="177" ht="14.25" spans="1:6">
      <c r="A177" s="38">
        <v>176</v>
      </c>
      <c r="B177" s="39"/>
      <c r="C177" s="42"/>
      <c r="D177" s="40">
        <v>0.1497</v>
      </c>
      <c r="E177" s="40">
        <v>0.4522</v>
      </c>
      <c r="F177" s="41"/>
    </row>
    <row r="178" ht="14.25" spans="1:6">
      <c r="A178" s="38">
        <v>177</v>
      </c>
      <c r="B178" s="39"/>
      <c r="C178" s="42"/>
      <c r="D178" s="40">
        <v>0.1395</v>
      </c>
      <c r="E178" s="40">
        <v>0.4481</v>
      </c>
      <c r="F178" s="41"/>
    </row>
    <row r="179" ht="14.25" spans="1:6">
      <c r="A179" s="38">
        <v>178</v>
      </c>
      <c r="B179" s="39"/>
      <c r="C179" s="42"/>
      <c r="D179" s="40">
        <v>0.1328</v>
      </c>
      <c r="E179" s="40">
        <v>0.3585</v>
      </c>
      <c r="F179" s="41"/>
    </row>
    <row r="180" ht="14.25" spans="1:6">
      <c r="A180" s="38">
        <v>179</v>
      </c>
      <c r="B180" s="39"/>
      <c r="C180" s="42"/>
      <c r="D180" s="40">
        <v>0.1406</v>
      </c>
      <c r="E180" s="40">
        <v>0.7338</v>
      </c>
      <c r="F180" s="41"/>
    </row>
    <row r="181" ht="14.25" spans="1:6">
      <c r="A181" s="38">
        <v>180</v>
      </c>
      <c r="B181" s="39"/>
      <c r="C181" s="42"/>
      <c r="D181" s="40">
        <v>0.1349</v>
      </c>
      <c r="E181" s="40">
        <v>0.6122</v>
      </c>
      <c r="F181" s="41"/>
    </row>
    <row r="182" ht="16.1" customHeight="1" spans="1:6">
      <c r="A182" s="38">
        <v>181</v>
      </c>
      <c r="B182" s="39"/>
      <c r="C182" s="42"/>
      <c r="D182" s="40">
        <v>0.1293</v>
      </c>
      <c r="E182" s="40">
        <v>0.3446</v>
      </c>
      <c r="F182" s="41"/>
    </row>
    <row r="183" ht="14.25" spans="1:6">
      <c r="A183" s="38">
        <v>182</v>
      </c>
      <c r="B183" s="39"/>
      <c r="C183" s="42"/>
      <c r="D183" s="40">
        <v>0.1296</v>
      </c>
      <c r="E183" s="40">
        <v>0.1784</v>
      </c>
      <c r="F183" s="41"/>
    </row>
    <row r="184" ht="14.25" spans="1:6">
      <c r="A184" s="38">
        <v>183</v>
      </c>
      <c r="B184" s="39"/>
      <c r="C184" s="42"/>
      <c r="D184" s="40">
        <v>0.121</v>
      </c>
      <c r="E184" s="40">
        <v>0.15</v>
      </c>
      <c r="F184" s="41"/>
    </row>
    <row r="185" ht="14.25" spans="1:6">
      <c r="A185" s="38">
        <v>184</v>
      </c>
      <c r="B185" s="39"/>
      <c r="C185" s="42"/>
      <c r="D185" s="40">
        <v>0.1364</v>
      </c>
      <c r="E185" s="40">
        <v>0.7297</v>
      </c>
      <c r="F185" s="41"/>
    </row>
    <row r="186" ht="14.25" spans="1:6">
      <c r="A186" s="38">
        <v>185</v>
      </c>
      <c r="B186" s="39"/>
      <c r="C186" s="42"/>
      <c r="D186" s="40">
        <v>0.1424</v>
      </c>
      <c r="E186" s="40">
        <v>0.9122</v>
      </c>
      <c r="F186" s="41"/>
    </row>
    <row r="187" ht="14.25" spans="1:6">
      <c r="A187" s="38">
        <v>186</v>
      </c>
      <c r="B187" s="39"/>
      <c r="C187" s="42"/>
      <c r="D187" s="40">
        <v>0.1778</v>
      </c>
      <c r="E187" s="40">
        <v>0.9203</v>
      </c>
      <c r="F187" s="41"/>
    </row>
    <row r="188" ht="14.25" spans="1:6">
      <c r="A188" s="38">
        <v>187</v>
      </c>
      <c r="B188" s="39"/>
      <c r="C188" s="42"/>
      <c r="D188" s="40">
        <v>0.2043</v>
      </c>
      <c r="E188" s="40">
        <v>1.0014</v>
      </c>
      <c r="F188" s="41"/>
    </row>
    <row r="189" ht="16.1" customHeight="1" spans="1:6">
      <c r="A189" s="38">
        <v>188</v>
      </c>
      <c r="B189" s="39"/>
      <c r="C189" s="42"/>
      <c r="D189" s="40">
        <v>0.2455</v>
      </c>
      <c r="E189" s="40">
        <v>1.0662</v>
      </c>
      <c r="F189" s="41"/>
    </row>
    <row r="190" ht="16.1" customHeight="1" spans="1:6">
      <c r="A190" s="38">
        <v>189</v>
      </c>
      <c r="B190" s="39"/>
      <c r="C190" s="40" t="s">
        <v>96</v>
      </c>
      <c r="D190" s="40">
        <v>0.4255</v>
      </c>
      <c r="E190" s="40">
        <v>0.3041</v>
      </c>
      <c r="F190" s="41">
        <v>139</v>
      </c>
    </row>
    <row r="191" ht="14.25" spans="1:6">
      <c r="A191" s="38">
        <v>190</v>
      </c>
      <c r="B191" s="39"/>
      <c r="C191" s="40"/>
      <c r="D191" s="40">
        <v>0.3511</v>
      </c>
      <c r="E191" s="40">
        <v>0.2013</v>
      </c>
      <c r="F191" s="41"/>
    </row>
    <row r="192" ht="14.25" spans="1:6">
      <c r="A192" s="38">
        <v>191</v>
      </c>
      <c r="B192" s="39"/>
      <c r="C192" s="40"/>
      <c r="D192" s="40">
        <v>0.3195</v>
      </c>
      <c r="E192" s="40">
        <v>0.1873</v>
      </c>
      <c r="F192" s="41"/>
    </row>
    <row r="193" ht="14.25" spans="1:6">
      <c r="A193" s="38">
        <v>192</v>
      </c>
      <c r="B193" s="39"/>
      <c r="C193" s="40"/>
      <c r="D193" s="40">
        <v>0.2611</v>
      </c>
      <c r="E193" s="40">
        <v>0.1543</v>
      </c>
      <c r="F193" s="41"/>
    </row>
    <row r="194" ht="14.25" spans="1:6">
      <c r="A194" s="38">
        <v>193</v>
      </c>
      <c r="B194" s="39"/>
      <c r="C194" s="40"/>
      <c r="D194" s="40">
        <v>0.2152</v>
      </c>
      <c r="E194" s="40">
        <v>0.1213</v>
      </c>
      <c r="F194" s="41"/>
    </row>
    <row r="195" ht="16.1" customHeight="1" spans="1:6">
      <c r="A195" s="38">
        <v>194</v>
      </c>
      <c r="B195" s="39"/>
      <c r="C195" s="40" t="s">
        <v>84</v>
      </c>
      <c r="D195" s="40">
        <v>0.0617</v>
      </c>
      <c r="E195" s="40">
        <v>0.0579</v>
      </c>
      <c r="F195" s="41">
        <v>153</v>
      </c>
    </row>
    <row r="196" ht="14.25" spans="1:6">
      <c r="A196" s="38">
        <v>195</v>
      </c>
      <c r="B196" s="39"/>
      <c r="C196" s="40"/>
      <c r="D196" s="40">
        <v>0.0303</v>
      </c>
      <c r="E196" s="40">
        <v>0.0293</v>
      </c>
      <c r="F196" s="41"/>
    </row>
    <row r="197" ht="14.25" spans="1:6">
      <c r="A197" s="38">
        <v>196</v>
      </c>
      <c r="B197" s="39"/>
      <c r="C197" s="40"/>
      <c r="D197" s="40">
        <v>0.0335</v>
      </c>
      <c r="E197" s="40">
        <v>0.0334</v>
      </c>
      <c r="F197" s="41"/>
    </row>
    <row r="198" ht="14.25" spans="1:6">
      <c r="A198" s="38">
        <v>197</v>
      </c>
      <c r="B198" s="39"/>
      <c r="C198" s="40"/>
      <c r="D198" s="40">
        <v>0.0367</v>
      </c>
      <c r="E198" s="40">
        <v>0.0266</v>
      </c>
      <c r="F198" s="41"/>
    </row>
    <row r="199" ht="14.25" spans="1:6">
      <c r="A199" s="38">
        <v>198</v>
      </c>
      <c r="B199" s="39"/>
      <c r="C199" s="40"/>
      <c r="D199" s="40">
        <v>0.0434</v>
      </c>
      <c r="E199" s="40">
        <v>0.0287</v>
      </c>
      <c r="F199" s="41"/>
    </row>
    <row r="200" ht="14.25" spans="1:6">
      <c r="A200" s="38">
        <v>199</v>
      </c>
      <c r="B200" s="39"/>
      <c r="C200" s="40"/>
      <c r="D200" s="40">
        <v>0.0466</v>
      </c>
      <c r="E200" s="40">
        <v>0.0349</v>
      </c>
      <c r="F200" s="41"/>
    </row>
    <row r="201" ht="14.25" spans="1:6">
      <c r="A201" s="38">
        <v>200</v>
      </c>
      <c r="B201" s="39"/>
      <c r="C201" s="40"/>
      <c r="D201" s="40">
        <v>0.037</v>
      </c>
      <c r="E201" s="40">
        <v>0.0418</v>
      </c>
      <c r="F201" s="41"/>
    </row>
    <row r="202" ht="14.25" spans="1:6">
      <c r="A202" s="38">
        <v>201</v>
      </c>
      <c r="B202" s="39"/>
      <c r="C202" s="40"/>
      <c r="D202" s="40">
        <v>0.0358</v>
      </c>
      <c r="E202" s="40">
        <v>0.039</v>
      </c>
      <c r="F202" s="41"/>
    </row>
    <row r="203" ht="14.25" spans="1:6">
      <c r="A203" s="38">
        <v>202</v>
      </c>
      <c r="B203" s="39"/>
      <c r="C203" s="40"/>
      <c r="D203" s="40">
        <v>0.0314</v>
      </c>
      <c r="E203" s="40">
        <v>0.0445</v>
      </c>
      <c r="F203" s="41"/>
    </row>
    <row r="204" ht="14.25" spans="1:6">
      <c r="A204" s="38">
        <v>203</v>
      </c>
      <c r="B204" s="39"/>
      <c r="C204" s="40"/>
      <c r="D204" s="40">
        <v>0.0306</v>
      </c>
      <c r="E204" s="40">
        <v>0.0514</v>
      </c>
      <c r="F204" s="41"/>
    </row>
    <row r="205" ht="14.25" spans="1:6">
      <c r="A205" s="38">
        <v>204</v>
      </c>
      <c r="B205" s="39"/>
      <c r="C205" s="40"/>
      <c r="D205" s="40">
        <v>0.0282</v>
      </c>
      <c r="E205" s="40">
        <v>0.0597</v>
      </c>
      <c r="F205" s="41"/>
    </row>
    <row r="206" ht="14.25" spans="1:6">
      <c r="A206" s="38">
        <v>205</v>
      </c>
      <c r="B206" s="39"/>
      <c r="C206" s="40"/>
      <c r="D206" s="40">
        <v>0.029</v>
      </c>
      <c r="E206" s="40">
        <v>0.0666</v>
      </c>
      <c r="F206" s="41"/>
    </row>
    <row r="207" ht="14.25" spans="1:6">
      <c r="A207" s="38">
        <v>206</v>
      </c>
      <c r="B207" s="39"/>
      <c r="C207" s="40"/>
      <c r="D207" s="40">
        <v>0.035</v>
      </c>
      <c r="E207" s="40">
        <v>0.0639</v>
      </c>
      <c r="F207" s="41"/>
    </row>
    <row r="208" ht="14.25" spans="1:6">
      <c r="A208" s="38">
        <v>207</v>
      </c>
      <c r="B208" s="39"/>
      <c r="C208" s="40"/>
      <c r="D208" s="40">
        <v>0.0402</v>
      </c>
      <c r="E208" s="40">
        <v>0.0674</v>
      </c>
      <c r="F208" s="41"/>
    </row>
    <row r="209" ht="14.25" spans="1:6">
      <c r="A209" s="38">
        <v>208</v>
      </c>
      <c r="B209" s="39"/>
      <c r="C209" s="40"/>
      <c r="D209" s="40">
        <v>0.0318</v>
      </c>
      <c r="E209" s="40">
        <v>0.0791</v>
      </c>
      <c r="F209" s="41"/>
    </row>
    <row r="210" ht="14.25" spans="1:6">
      <c r="A210" s="38">
        <v>209</v>
      </c>
      <c r="B210" s="39"/>
      <c r="C210" s="40"/>
      <c r="D210" s="40">
        <v>0.0373</v>
      </c>
      <c r="E210" s="40">
        <v>0.0771</v>
      </c>
      <c r="F210" s="41"/>
    </row>
    <row r="211" ht="14.25" spans="1:6">
      <c r="A211" s="38">
        <v>210</v>
      </c>
      <c r="B211" s="39"/>
      <c r="C211" s="40"/>
      <c r="D211" s="40">
        <v>0.0429</v>
      </c>
      <c r="E211" s="40">
        <v>0.0771</v>
      </c>
      <c r="F211" s="41"/>
    </row>
    <row r="212" ht="14.25" spans="1:6">
      <c r="A212" s="38">
        <v>211</v>
      </c>
      <c r="B212" s="39"/>
      <c r="C212" s="40"/>
      <c r="D212" s="40">
        <v>0.0446</v>
      </c>
      <c r="E212" s="40">
        <v>0.0647</v>
      </c>
      <c r="F212" s="41"/>
    </row>
    <row r="213" ht="14.25" spans="1:6">
      <c r="A213" s="38">
        <v>212</v>
      </c>
      <c r="B213" s="39"/>
      <c r="C213" s="40"/>
      <c r="D213" s="40">
        <v>0.0581</v>
      </c>
      <c r="E213" s="40">
        <v>0.0834</v>
      </c>
      <c r="F213" s="41"/>
    </row>
    <row r="214" ht="14.25" spans="1:6">
      <c r="A214" s="38">
        <v>213</v>
      </c>
      <c r="B214" s="39"/>
      <c r="C214" s="40"/>
      <c r="D214" s="40">
        <v>0.0617</v>
      </c>
      <c r="E214" s="40">
        <v>0.0724</v>
      </c>
      <c r="F214" s="41"/>
    </row>
    <row r="215" ht="14.25" spans="1:6">
      <c r="A215" s="38">
        <v>214</v>
      </c>
      <c r="B215" s="39"/>
      <c r="C215" s="40"/>
      <c r="D215" s="40">
        <v>0.0753</v>
      </c>
      <c r="E215" s="40">
        <v>0.0628</v>
      </c>
      <c r="F215" s="41"/>
    </row>
    <row r="216" ht="14.25" spans="1:6">
      <c r="A216" s="38">
        <v>215</v>
      </c>
      <c r="B216" s="39"/>
      <c r="C216" s="40"/>
      <c r="D216" s="40">
        <v>0.0877</v>
      </c>
      <c r="E216" s="40">
        <v>0.0636</v>
      </c>
      <c r="F216" s="41"/>
    </row>
    <row r="217" ht="14.25" spans="1:6">
      <c r="A217" s="38">
        <v>216</v>
      </c>
      <c r="B217" s="39"/>
      <c r="C217" s="40"/>
      <c r="D217" s="40">
        <v>0.0796</v>
      </c>
      <c r="E217" s="40">
        <v>0.0898</v>
      </c>
      <c r="F217" s="41"/>
    </row>
    <row r="218" ht="14.25" spans="1:6">
      <c r="A218" s="38">
        <v>217</v>
      </c>
      <c r="B218" s="39"/>
      <c r="C218" s="40"/>
      <c r="D218" s="40">
        <v>0.0816</v>
      </c>
      <c r="E218" s="40">
        <v>0.1168</v>
      </c>
      <c r="F218" s="41"/>
    </row>
    <row r="219" ht="15" customHeight="1" spans="1:6">
      <c r="A219" s="38">
        <v>218</v>
      </c>
      <c r="B219" s="39"/>
      <c r="C219" s="40"/>
      <c r="D219" s="40">
        <v>0.086</v>
      </c>
      <c r="E219" s="40">
        <v>0.1182</v>
      </c>
      <c r="F219" s="41"/>
    </row>
    <row r="220" ht="14.25" spans="1:6">
      <c r="A220" s="38">
        <v>219</v>
      </c>
      <c r="B220" s="39"/>
      <c r="C220" s="40"/>
      <c r="D220" s="40">
        <v>0.0864</v>
      </c>
      <c r="E220" s="40">
        <v>0.1065</v>
      </c>
      <c r="F220" s="41"/>
    </row>
    <row r="221" ht="14.25" spans="1:6">
      <c r="A221" s="38">
        <v>220</v>
      </c>
      <c r="B221" s="39"/>
      <c r="C221" s="40"/>
      <c r="D221" s="40">
        <v>0.094</v>
      </c>
      <c r="E221" s="40">
        <v>0.0913</v>
      </c>
      <c r="F221" s="41"/>
    </row>
    <row r="222" ht="14.25" spans="1:6">
      <c r="A222" s="38">
        <v>221</v>
      </c>
      <c r="B222" s="39"/>
      <c r="C222" s="40"/>
      <c r="D222" s="40">
        <v>0.1087</v>
      </c>
      <c r="E222" s="40">
        <v>0.1025</v>
      </c>
      <c r="F222" s="41"/>
    </row>
    <row r="223" ht="14.25" spans="1:6">
      <c r="A223" s="38">
        <v>222</v>
      </c>
      <c r="B223" s="39"/>
      <c r="C223" s="40"/>
      <c r="D223" s="40">
        <v>0.1255</v>
      </c>
      <c r="E223" s="40">
        <v>0.1054</v>
      </c>
      <c r="F223" s="41"/>
    </row>
    <row r="224" ht="14.25" spans="1:6">
      <c r="A224" s="38">
        <v>223</v>
      </c>
      <c r="B224" s="39"/>
      <c r="C224" s="40"/>
      <c r="D224" s="40">
        <v>0.123</v>
      </c>
      <c r="E224" s="40">
        <v>0.1372</v>
      </c>
      <c r="F224" s="41"/>
    </row>
    <row r="225" ht="14.25" spans="1:6">
      <c r="A225" s="38">
        <v>224</v>
      </c>
      <c r="B225" s="39"/>
      <c r="C225" s="40"/>
      <c r="D225" s="40">
        <v>0.1254</v>
      </c>
      <c r="E225" s="40">
        <v>0.1538</v>
      </c>
      <c r="F225" s="41"/>
    </row>
    <row r="226" ht="15" customHeight="1" spans="1:6">
      <c r="A226" s="38">
        <v>225</v>
      </c>
      <c r="B226" s="39"/>
      <c r="C226" s="40"/>
      <c r="D226" s="40">
        <v>0.143</v>
      </c>
      <c r="E226" s="40">
        <v>0.1332</v>
      </c>
      <c r="F226" s="41"/>
    </row>
    <row r="227" ht="14.25" spans="1:6">
      <c r="A227" s="38">
        <v>226</v>
      </c>
      <c r="B227" s="39"/>
      <c r="C227" s="40"/>
      <c r="D227" s="40">
        <v>0.1434</v>
      </c>
      <c r="E227" s="40">
        <v>0.134</v>
      </c>
      <c r="F227" s="41"/>
    </row>
    <row r="228" ht="14.25" spans="1:6">
      <c r="A228" s="38">
        <v>227</v>
      </c>
      <c r="B228" s="39"/>
      <c r="C228" s="40"/>
      <c r="D228" s="40">
        <v>0.1245</v>
      </c>
      <c r="E228" s="40">
        <v>0.1062</v>
      </c>
      <c r="F228" s="41"/>
    </row>
    <row r="229" ht="14.25" spans="1:6">
      <c r="A229" s="38">
        <v>228</v>
      </c>
      <c r="B229" s="39"/>
      <c r="C229" s="40"/>
      <c r="D229" s="40">
        <v>0.1111</v>
      </c>
      <c r="E229" s="40">
        <v>0.1311</v>
      </c>
      <c r="F229" s="41"/>
    </row>
    <row r="230" ht="14.25" spans="1:6">
      <c r="A230" s="38">
        <v>229</v>
      </c>
      <c r="B230" s="39"/>
      <c r="C230" s="40"/>
      <c r="D230" s="40">
        <v>0.109</v>
      </c>
      <c r="E230" s="40">
        <v>0.1291</v>
      </c>
      <c r="F230" s="41"/>
    </row>
    <row r="231" ht="14.25" spans="1:6">
      <c r="A231" s="38">
        <v>230</v>
      </c>
      <c r="B231" s="39"/>
      <c r="C231" s="40"/>
      <c r="D231" s="40">
        <v>0.0863</v>
      </c>
      <c r="E231" s="40">
        <v>0.1052</v>
      </c>
      <c r="F231" s="41"/>
    </row>
    <row r="232" ht="14.25" spans="1:6">
      <c r="A232" s="38">
        <v>231</v>
      </c>
      <c r="B232" s="39"/>
      <c r="C232" s="40"/>
      <c r="D232" s="40">
        <v>0.0798</v>
      </c>
      <c r="E232" s="40">
        <v>0.0907</v>
      </c>
      <c r="F232" s="41"/>
    </row>
    <row r="233" ht="14.25" spans="1:6">
      <c r="A233" s="38">
        <v>232</v>
      </c>
      <c r="B233" s="39"/>
      <c r="C233" s="40"/>
      <c r="D233" s="40">
        <v>0.0308</v>
      </c>
      <c r="E233" s="40">
        <v>0.079</v>
      </c>
      <c r="F233" s="41"/>
    </row>
    <row r="234" ht="14.25" spans="1:6">
      <c r="A234" s="38">
        <v>233</v>
      </c>
      <c r="B234" s="39"/>
      <c r="C234" s="40"/>
      <c r="D234" s="40">
        <v>0.0394</v>
      </c>
      <c r="E234" s="40">
        <v>0.0672</v>
      </c>
      <c r="F234" s="41"/>
    </row>
    <row r="235" ht="14.25" spans="1:6">
      <c r="A235" s="38">
        <v>234</v>
      </c>
      <c r="B235" s="39"/>
      <c r="C235" s="40"/>
      <c r="D235" s="40">
        <v>0.0462</v>
      </c>
      <c r="E235" s="40">
        <v>0.0324</v>
      </c>
      <c r="F235" s="41"/>
    </row>
    <row r="236" ht="14.25" spans="1:6">
      <c r="A236" s="38">
        <v>235</v>
      </c>
      <c r="B236" s="39"/>
      <c r="C236" s="40"/>
      <c r="D236" s="40">
        <v>0.035</v>
      </c>
      <c r="E236" s="40">
        <v>0.0375</v>
      </c>
      <c r="F236" s="41"/>
    </row>
    <row r="237" ht="14.25" spans="1:6">
      <c r="A237" s="38">
        <v>236</v>
      </c>
      <c r="B237" s="39"/>
      <c r="C237" s="40"/>
      <c r="D237" s="40">
        <v>0.0284</v>
      </c>
      <c r="E237" s="40">
        <v>0.0302</v>
      </c>
      <c r="F237" s="41"/>
    </row>
    <row r="238" ht="16.1" customHeight="1" spans="1:6">
      <c r="A238" s="38">
        <v>237</v>
      </c>
      <c r="B238" s="39"/>
      <c r="C238" s="42" t="s">
        <v>94</v>
      </c>
      <c r="D238" s="40">
        <v>0.9297</v>
      </c>
      <c r="E238" s="40">
        <v>0.7475</v>
      </c>
      <c r="F238" s="41">
        <v>113</v>
      </c>
    </row>
    <row r="239" ht="14.25" spans="1:6">
      <c r="A239" s="38">
        <v>238</v>
      </c>
      <c r="B239" s="39"/>
      <c r="C239" s="42"/>
      <c r="D239" s="40">
        <v>0.8406</v>
      </c>
      <c r="E239" s="40">
        <v>0.3891</v>
      </c>
      <c r="F239" s="41"/>
    </row>
    <row r="240" ht="14.25" spans="1:6">
      <c r="A240" s="38">
        <v>239</v>
      </c>
      <c r="B240" s="39"/>
      <c r="C240" s="42"/>
      <c r="D240" s="40">
        <v>0.8066</v>
      </c>
      <c r="E240" s="40">
        <v>0.3753</v>
      </c>
      <c r="F240" s="41"/>
    </row>
    <row r="241" ht="14.25" spans="1:6">
      <c r="A241" s="38">
        <v>240</v>
      </c>
      <c r="B241" s="39"/>
      <c r="C241" s="42"/>
      <c r="D241" s="40">
        <v>0.7358</v>
      </c>
      <c r="E241" s="40">
        <v>0.5952</v>
      </c>
      <c r="F241" s="41"/>
    </row>
    <row r="242" ht="14.25" spans="1:6">
      <c r="A242" s="38">
        <v>241</v>
      </c>
      <c r="B242" s="39"/>
      <c r="C242" s="42"/>
      <c r="D242" s="40">
        <v>0.7271</v>
      </c>
      <c r="E242" s="40">
        <v>0.8035</v>
      </c>
      <c r="F242" s="41"/>
    </row>
    <row r="243" ht="14.25" spans="1:6">
      <c r="A243" s="38">
        <v>242</v>
      </c>
      <c r="B243" s="39"/>
      <c r="C243" s="42"/>
      <c r="D243" s="40">
        <v>0.6618</v>
      </c>
      <c r="E243" s="40">
        <v>0.5561</v>
      </c>
      <c r="F243" s="41"/>
    </row>
    <row r="244" ht="14.25" spans="1:6">
      <c r="A244" s="38">
        <v>243</v>
      </c>
      <c r="B244" s="39"/>
      <c r="C244" s="42"/>
      <c r="D244" s="40">
        <v>0.5732</v>
      </c>
      <c r="E244" s="40">
        <v>0.7344</v>
      </c>
      <c r="F244" s="41"/>
    </row>
    <row r="245" ht="14.25" spans="1:6">
      <c r="A245" s="38">
        <v>244</v>
      </c>
      <c r="B245" s="39"/>
      <c r="C245" s="42"/>
      <c r="D245" s="40">
        <v>0.5923</v>
      </c>
      <c r="E245" s="40">
        <v>0.6279</v>
      </c>
      <c r="F245" s="41"/>
    </row>
    <row r="246" ht="14.25" spans="1:6">
      <c r="A246" s="38">
        <v>245</v>
      </c>
      <c r="B246" s="39"/>
      <c r="C246" s="42"/>
      <c r="D246" s="40">
        <v>0.5479</v>
      </c>
      <c r="E246" s="40">
        <v>0.6095</v>
      </c>
      <c r="F246" s="41"/>
    </row>
    <row r="247" ht="14.25" spans="1:6">
      <c r="A247" s="38">
        <v>246</v>
      </c>
      <c r="B247" s="39"/>
      <c r="C247" s="42"/>
      <c r="D247" s="40">
        <v>0.5849</v>
      </c>
      <c r="E247" s="40">
        <v>0.5701</v>
      </c>
      <c r="F247" s="41"/>
    </row>
    <row r="248" ht="14.25" spans="1:6">
      <c r="A248" s="38">
        <v>247</v>
      </c>
      <c r="B248" s="39"/>
      <c r="C248" s="42"/>
      <c r="D248" s="40">
        <v>0.5862</v>
      </c>
      <c r="E248" s="40">
        <v>0.4544</v>
      </c>
      <c r="F248" s="41"/>
    </row>
    <row r="249" ht="14.25" spans="1:6">
      <c r="A249" s="38">
        <v>248</v>
      </c>
      <c r="B249" s="39"/>
      <c r="C249" s="42"/>
      <c r="D249" s="40">
        <v>0.6202</v>
      </c>
      <c r="E249" s="40">
        <v>0.3572</v>
      </c>
      <c r="F249" s="41"/>
    </row>
    <row r="250" ht="14.25" spans="1:6">
      <c r="A250" s="38">
        <v>249</v>
      </c>
      <c r="B250" s="39"/>
      <c r="C250" s="42"/>
      <c r="D250" s="40">
        <v>0.5476</v>
      </c>
      <c r="E250" s="40">
        <v>0.3226</v>
      </c>
      <c r="F250" s="41"/>
    </row>
    <row r="251" ht="14.25" spans="1:6">
      <c r="A251" s="38">
        <v>250</v>
      </c>
      <c r="B251" s="39"/>
      <c r="C251" s="42"/>
      <c r="D251" s="40">
        <v>0.527</v>
      </c>
      <c r="E251" s="40">
        <v>0.3898</v>
      </c>
      <c r="F251" s="41"/>
    </row>
    <row r="252" ht="14.25" spans="1:6">
      <c r="A252" s="38">
        <v>251</v>
      </c>
      <c r="B252" s="39"/>
      <c r="C252" s="42"/>
      <c r="D252" s="40">
        <v>0.3939</v>
      </c>
      <c r="E252" s="40">
        <v>0.4757</v>
      </c>
      <c r="F252" s="41"/>
    </row>
    <row r="253" ht="14.25" spans="1:6">
      <c r="A253" s="38">
        <v>252</v>
      </c>
      <c r="B253" s="39"/>
      <c r="C253" s="42"/>
      <c r="D253" s="40">
        <v>0.3319</v>
      </c>
      <c r="E253" s="40">
        <v>0.58</v>
      </c>
      <c r="F253" s="41"/>
    </row>
    <row r="254" ht="14.25" spans="1:6">
      <c r="A254" s="38">
        <v>253</v>
      </c>
      <c r="B254" s="39"/>
      <c r="C254" s="42"/>
      <c r="D254" s="40">
        <v>0.345</v>
      </c>
      <c r="E254" s="40">
        <v>0.3462</v>
      </c>
      <c r="F254" s="41"/>
    </row>
    <row r="255" ht="14.25" spans="1:6">
      <c r="A255" s="38">
        <v>254</v>
      </c>
      <c r="B255" s="39"/>
      <c r="C255" s="42"/>
      <c r="D255" s="40">
        <v>0.3228</v>
      </c>
      <c r="E255" s="40">
        <v>0.3278</v>
      </c>
      <c r="F255" s="41"/>
    </row>
    <row r="256" ht="14.25" spans="1:6">
      <c r="A256" s="38">
        <v>255</v>
      </c>
      <c r="B256" s="39"/>
      <c r="C256" s="42"/>
      <c r="D256" s="40">
        <v>0.3597</v>
      </c>
      <c r="E256" s="40">
        <v>0.2837</v>
      </c>
      <c r="F256" s="41"/>
    </row>
    <row r="257" ht="14.25" spans="1:6">
      <c r="A257" s="38">
        <v>256</v>
      </c>
      <c r="B257" s="39"/>
      <c r="C257" s="42"/>
      <c r="D257" s="40">
        <v>0.3937</v>
      </c>
      <c r="E257" s="40">
        <v>0.1749</v>
      </c>
      <c r="F257" s="41"/>
    </row>
    <row r="258" ht="14.25" spans="1:6">
      <c r="A258" s="38">
        <v>257</v>
      </c>
      <c r="B258" s="39"/>
      <c r="C258" s="42"/>
      <c r="D258" s="40">
        <v>0.2827</v>
      </c>
      <c r="E258" s="40">
        <v>0.2053</v>
      </c>
      <c r="F258" s="41"/>
    </row>
    <row r="259" ht="14.25" spans="1:6">
      <c r="A259" s="38">
        <v>258</v>
      </c>
      <c r="B259" s="39"/>
      <c r="C259" s="42"/>
      <c r="D259" s="40">
        <v>0.2502</v>
      </c>
      <c r="E259" s="40">
        <v>0.1799</v>
      </c>
      <c r="F259" s="41"/>
    </row>
    <row r="260" ht="14.25" spans="1:6">
      <c r="A260" s="38">
        <v>259</v>
      </c>
      <c r="B260" s="39"/>
      <c r="C260" s="42"/>
      <c r="D260" s="40">
        <v>0.2634</v>
      </c>
      <c r="E260" s="40">
        <v>0.0873</v>
      </c>
      <c r="F260" s="41"/>
    </row>
    <row r="261" ht="14.25" spans="1:6">
      <c r="A261" s="38">
        <v>260</v>
      </c>
      <c r="B261" s="39"/>
      <c r="C261" s="42"/>
      <c r="D261" s="40">
        <v>0.2741</v>
      </c>
      <c r="E261" s="40">
        <v>0.4667</v>
      </c>
      <c r="F261" s="41"/>
    </row>
    <row r="262" ht="14.25" spans="1:6">
      <c r="A262" s="38">
        <v>261</v>
      </c>
      <c r="B262" s="39"/>
      <c r="C262" s="42"/>
      <c r="D262" s="40">
        <v>0.246</v>
      </c>
      <c r="E262" s="40">
        <v>0.4205</v>
      </c>
      <c r="F262" s="41"/>
    </row>
    <row r="263" ht="14.25" spans="1:6">
      <c r="A263" s="38">
        <v>262</v>
      </c>
      <c r="B263" s="39"/>
      <c r="C263" s="42"/>
      <c r="D263" s="40">
        <v>0.2297</v>
      </c>
      <c r="E263" s="40">
        <v>0.3951</v>
      </c>
      <c r="F263" s="41"/>
    </row>
    <row r="264" ht="14.25" spans="1:6">
      <c r="A264" s="38">
        <v>263</v>
      </c>
      <c r="B264" s="39"/>
      <c r="C264" s="42"/>
      <c r="D264" s="40">
        <v>0.2223</v>
      </c>
      <c r="E264" s="40">
        <v>0.3812</v>
      </c>
      <c r="F264" s="41"/>
    </row>
    <row r="265" ht="14.25" spans="1:6">
      <c r="A265" s="38">
        <v>264</v>
      </c>
      <c r="B265" s="39"/>
      <c r="C265" s="42"/>
      <c r="D265" s="40">
        <v>0.206</v>
      </c>
      <c r="E265" s="40">
        <v>0.3558</v>
      </c>
      <c r="F265" s="41"/>
    </row>
    <row r="266" ht="14.25" spans="1:6">
      <c r="A266" s="38">
        <v>265</v>
      </c>
      <c r="B266" s="39"/>
      <c r="C266" s="42"/>
      <c r="D266" s="40">
        <v>0.169</v>
      </c>
      <c r="E266" s="40">
        <v>0.3814</v>
      </c>
      <c r="F266" s="41"/>
    </row>
    <row r="267" ht="14.25" spans="1:6">
      <c r="A267" s="38">
        <v>266</v>
      </c>
      <c r="B267" s="39"/>
      <c r="C267" s="42"/>
      <c r="D267" s="40">
        <v>0.1483</v>
      </c>
      <c r="E267" s="40">
        <v>0.3444</v>
      </c>
      <c r="F267" s="41"/>
    </row>
    <row r="268" ht="14.25" spans="1:6">
      <c r="A268" s="38">
        <v>267</v>
      </c>
      <c r="B268" s="39"/>
      <c r="C268" s="42"/>
      <c r="D268" s="40">
        <v>0.1394</v>
      </c>
      <c r="E268" s="40">
        <v>0.3213</v>
      </c>
      <c r="F268" s="41"/>
    </row>
    <row r="269" ht="14.25" spans="1:6">
      <c r="A269" s="38">
        <v>268</v>
      </c>
      <c r="B269" s="39"/>
      <c r="C269" s="42"/>
      <c r="D269" s="40">
        <v>0.1305</v>
      </c>
      <c r="E269" s="40">
        <v>0.3005</v>
      </c>
      <c r="F269" s="41"/>
    </row>
    <row r="270" ht="14.25" spans="1:6">
      <c r="A270" s="38">
        <v>269</v>
      </c>
      <c r="B270" s="39"/>
      <c r="C270" s="42"/>
      <c r="D270" s="40">
        <v>0.1216</v>
      </c>
      <c r="E270" s="40">
        <v>0.2727</v>
      </c>
      <c r="F270" s="41"/>
    </row>
    <row r="271" ht="14.25" spans="1:6">
      <c r="A271" s="38">
        <v>270</v>
      </c>
      <c r="B271" s="39"/>
      <c r="C271" s="42"/>
      <c r="D271" s="40">
        <v>0.1097</v>
      </c>
      <c r="E271" s="40">
        <v>0.2542</v>
      </c>
      <c r="F271" s="41"/>
    </row>
    <row r="272" ht="14.25" spans="1:6">
      <c r="A272" s="38">
        <v>271</v>
      </c>
      <c r="B272" s="39"/>
      <c r="C272" s="42"/>
      <c r="D272" s="40">
        <v>0.0919</v>
      </c>
      <c r="E272" s="40">
        <v>0.2173</v>
      </c>
      <c r="F272" s="41"/>
    </row>
    <row r="273" ht="14.25" spans="1:6">
      <c r="A273" s="38">
        <v>272</v>
      </c>
      <c r="B273" s="39"/>
      <c r="C273" s="42"/>
      <c r="D273" s="40">
        <v>0.086</v>
      </c>
      <c r="E273" s="40">
        <v>0.2034</v>
      </c>
      <c r="F273" s="41"/>
    </row>
    <row r="274" ht="14.25" spans="1:6">
      <c r="A274" s="38">
        <v>273</v>
      </c>
      <c r="B274" s="39"/>
      <c r="C274" s="42"/>
      <c r="D274" s="40">
        <v>0.0801</v>
      </c>
      <c r="E274" s="40">
        <v>0.1849</v>
      </c>
      <c r="F274" s="41"/>
    </row>
    <row r="275" ht="14.25" spans="1:6">
      <c r="A275" s="38">
        <v>274</v>
      </c>
      <c r="B275" s="39"/>
      <c r="C275" s="42"/>
      <c r="D275" s="40">
        <v>0.1111</v>
      </c>
      <c r="E275" s="40">
        <v>0.1987</v>
      </c>
      <c r="F275" s="41"/>
    </row>
    <row r="276" ht="14.25" spans="1:6">
      <c r="A276" s="38">
        <v>275</v>
      </c>
      <c r="B276" s="39"/>
      <c r="C276" s="42"/>
      <c r="D276" s="40">
        <v>0.0638</v>
      </c>
      <c r="E276" s="40">
        <v>0.1641</v>
      </c>
      <c r="F276" s="41"/>
    </row>
    <row r="277" ht="14.25" spans="1:6">
      <c r="A277" s="38">
        <v>276</v>
      </c>
      <c r="B277" s="39"/>
      <c r="C277" s="42"/>
      <c r="D277" s="40">
        <v>0.0519</v>
      </c>
      <c r="E277" s="40">
        <v>0.1595</v>
      </c>
      <c r="F277" s="41"/>
    </row>
    <row r="278" ht="14.25" spans="1:6">
      <c r="A278" s="38">
        <v>277</v>
      </c>
      <c r="B278" s="39"/>
      <c r="C278" s="42"/>
      <c r="D278" s="40">
        <v>0.0504</v>
      </c>
      <c r="E278" s="40">
        <v>0.1433</v>
      </c>
      <c r="F278" s="41"/>
    </row>
    <row r="279" ht="14.25" spans="1:6">
      <c r="A279" s="38">
        <v>278</v>
      </c>
      <c r="B279" s="39"/>
      <c r="C279" s="42"/>
      <c r="D279" s="40">
        <v>0.0933</v>
      </c>
      <c r="E279" s="40">
        <v>0.1548</v>
      </c>
      <c r="F279" s="41"/>
    </row>
    <row r="280" ht="14.25" spans="1:6">
      <c r="A280" s="38">
        <v>279</v>
      </c>
      <c r="B280" s="39"/>
      <c r="C280" s="42"/>
      <c r="D280" s="40">
        <v>0.1008</v>
      </c>
      <c r="E280" s="40">
        <v>0.1825</v>
      </c>
      <c r="F280" s="41"/>
    </row>
    <row r="281" ht="14.25" spans="1:6">
      <c r="A281" s="38">
        <v>280</v>
      </c>
      <c r="B281" s="39"/>
      <c r="C281" s="42"/>
      <c r="D281" s="40">
        <v>0.191</v>
      </c>
      <c r="E281" s="40">
        <v>0.1407</v>
      </c>
      <c r="F281" s="41"/>
    </row>
    <row r="282" ht="16.1" customHeight="1" spans="1:6">
      <c r="A282" s="38">
        <v>281</v>
      </c>
      <c r="B282" s="39"/>
      <c r="C282" s="42"/>
      <c r="D282" s="40">
        <v>0.1319</v>
      </c>
      <c r="E282" s="40">
        <v>0.238</v>
      </c>
      <c r="F282" s="41"/>
    </row>
    <row r="283" ht="14.25" spans="1:6">
      <c r="A283" s="38">
        <v>282</v>
      </c>
      <c r="B283" s="39"/>
      <c r="C283" s="42"/>
      <c r="D283" s="40">
        <v>0.1467</v>
      </c>
      <c r="E283" s="40">
        <v>0.2518</v>
      </c>
      <c r="F283" s="41"/>
    </row>
    <row r="284" ht="14.25" spans="1:6">
      <c r="A284" s="38">
        <v>283</v>
      </c>
      <c r="B284" s="39"/>
      <c r="C284" s="42"/>
      <c r="D284" s="40">
        <v>0.1659</v>
      </c>
      <c r="E284" s="40">
        <v>0.2772</v>
      </c>
      <c r="F284" s="41"/>
    </row>
    <row r="285" ht="14.25" spans="1:6">
      <c r="A285" s="38">
        <v>284</v>
      </c>
      <c r="B285" s="39"/>
      <c r="C285" s="42"/>
      <c r="D285" s="40">
        <v>0.1659</v>
      </c>
      <c r="E285" s="40">
        <v>0.2171</v>
      </c>
      <c r="F285" s="41"/>
    </row>
    <row r="286" ht="14.25" spans="1:6">
      <c r="A286" s="38">
        <v>285</v>
      </c>
      <c r="B286" s="39"/>
      <c r="C286" s="42"/>
      <c r="D286" s="40">
        <v>0.1866</v>
      </c>
      <c r="E286" s="40">
        <v>0.1939</v>
      </c>
      <c r="F286" s="41"/>
    </row>
    <row r="287" ht="14.25" spans="1:6">
      <c r="A287" s="38">
        <v>286</v>
      </c>
      <c r="B287" s="39"/>
      <c r="C287" s="42"/>
      <c r="D287" s="40">
        <v>0.1274</v>
      </c>
      <c r="E287" s="40">
        <v>0.1709</v>
      </c>
      <c r="F287" s="41"/>
    </row>
    <row r="288" ht="14.25" spans="1:6">
      <c r="A288" s="38">
        <v>287</v>
      </c>
      <c r="B288" s="39"/>
      <c r="C288" s="42"/>
      <c r="D288" s="40">
        <v>0.1687</v>
      </c>
      <c r="E288" s="40">
        <v>0.0736</v>
      </c>
      <c r="F288" s="41"/>
    </row>
    <row r="289" ht="16.1" customHeight="1" spans="1:6">
      <c r="A289" s="38">
        <v>288</v>
      </c>
      <c r="B289" s="39"/>
      <c r="C289" s="42"/>
      <c r="D289" s="40">
        <v>0.111</v>
      </c>
      <c r="E289" s="40">
        <v>0.1039</v>
      </c>
      <c r="F289" s="41"/>
    </row>
    <row r="290" ht="14.25" spans="1:6">
      <c r="A290" s="38">
        <v>289</v>
      </c>
      <c r="B290" s="39"/>
      <c r="C290" s="42"/>
      <c r="D290" s="40">
        <v>0.1006</v>
      </c>
      <c r="E290" s="40">
        <v>0.0576</v>
      </c>
      <c r="F290" s="41"/>
    </row>
    <row r="291" ht="14.25" spans="1:6">
      <c r="A291" s="38">
        <v>290</v>
      </c>
      <c r="B291" s="39"/>
      <c r="C291" s="42"/>
      <c r="D291" s="40">
        <v>0.0784</v>
      </c>
      <c r="E291" s="40">
        <v>0.0368</v>
      </c>
      <c r="F291" s="41"/>
    </row>
    <row r="292" ht="14.25" spans="1:6">
      <c r="A292" s="38">
        <v>291</v>
      </c>
      <c r="B292" s="39"/>
      <c r="C292" s="42"/>
      <c r="D292" s="40">
        <v>0.0296</v>
      </c>
      <c r="E292" s="40">
        <v>0.0138</v>
      </c>
      <c r="F292" s="41"/>
    </row>
    <row r="293" ht="14.25" spans="1:6">
      <c r="A293" s="38">
        <v>292</v>
      </c>
      <c r="B293" s="39"/>
      <c r="C293" s="42"/>
      <c r="D293" s="40">
        <v>0.0592</v>
      </c>
      <c r="E293" s="40">
        <v>0.0323</v>
      </c>
      <c r="F293" s="41"/>
    </row>
    <row r="294" ht="14.25" spans="1:6">
      <c r="A294" s="38">
        <v>293</v>
      </c>
      <c r="B294" s="39"/>
      <c r="C294" s="42"/>
      <c r="D294" s="40">
        <v>0.0504</v>
      </c>
      <c r="E294" s="40">
        <v>0.0623</v>
      </c>
      <c r="F294" s="41"/>
    </row>
    <row r="295" ht="14.25" spans="1:6">
      <c r="A295" s="38">
        <v>294</v>
      </c>
      <c r="B295" s="39"/>
      <c r="C295" s="42"/>
      <c r="D295" s="40">
        <v>0.08</v>
      </c>
      <c r="E295" s="40">
        <v>0.0808</v>
      </c>
      <c r="F295" s="41"/>
    </row>
    <row r="296" ht="14.25" spans="1:6">
      <c r="A296" s="38">
        <v>295</v>
      </c>
      <c r="B296" s="39"/>
      <c r="C296" s="42"/>
      <c r="D296" s="40">
        <v>0.0682</v>
      </c>
      <c r="E296" s="40">
        <v>0.1132</v>
      </c>
      <c r="F296" s="41"/>
    </row>
    <row r="297" ht="14.25" spans="1:6">
      <c r="A297" s="38">
        <v>296</v>
      </c>
      <c r="B297" s="39"/>
      <c r="C297" s="42"/>
      <c r="D297" s="40">
        <v>0.0667</v>
      </c>
      <c r="E297" s="40">
        <v>0.0901</v>
      </c>
      <c r="F297" s="41"/>
    </row>
    <row r="298" ht="14.25" spans="1:6">
      <c r="A298" s="38">
        <v>297</v>
      </c>
      <c r="B298" s="39"/>
      <c r="C298" s="42"/>
      <c r="D298" s="40">
        <v>0.0445</v>
      </c>
      <c r="E298" s="40">
        <v>0.1156</v>
      </c>
      <c r="F298" s="41"/>
    </row>
    <row r="299" ht="14.25" spans="1:6">
      <c r="A299" s="38">
        <v>298</v>
      </c>
      <c r="B299" s="39"/>
      <c r="C299" s="42"/>
      <c r="D299" s="40">
        <v>0.0356</v>
      </c>
      <c r="E299" s="40">
        <v>0.0878</v>
      </c>
      <c r="F299" s="41"/>
    </row>
    <row r="300" ht="14.25" spans="1:6">
      <c r="A300" s="38">
        <v>299</v>
      </c>
      <c r="B300" s="39"/>
      <c r="C300" s="42"/>
      <c r="D300" s="40">
        <v>0.0474</v>
      </c>
      <c r="E300" s="40">
        <v>0.0786</v>
      </c>
      <c r="F300" s="41"/>
    </row>
    <row r="301" ht="16.1" customHeight="1" spans="1:6">
      <c r="A301" s="38">
        <v>300</v>
      </c>
      <c r="B301" s="39"/>
      <c r="C301" s="40" t="s">
        <v>84</v>
      </c>
      <c r="D301" s="40">
        <v>0.0368</v>
      </c>
      <c r="E301" s="40">
        <v>0.0447</v>
      </c>
      <c r="F301" s="41">
        <v>114</v>
      </c>
    </row>
    <row r="302" ht="14.25" spans="1:6">
      <c r="A302" s="38">
        <v>301</v>
      </c>
      <c r="B302" s="39"/>
      <c r="C302" s="40"/>
      <c r="D302" s="40">
        <v>0.0282</v>
      </c>
      <c r="E302" s="40">
        <v>0.2176</v>
      </c>
      <c r="F302" s="41"/>
    </row>
    <row r="303" ht="14.25" spans="1:6">
      <c r="A303" s="38">
        <v>302</v>
      </c>
      <c r="B303" s="39"/>
      <c r="C303" s="40"/>
      <c r="D303" s="40">
        <v>0.0927</v>
      </c>
      <c r="E303" s="40">
        <v>0.0977</v>
      </c>
      <c r="F303" s="41"/>
    </row>
    <row r="304" ht="14.25" spans="1:6">
      <c r="A304" s="38">
        <v>303</v>
      </c>
      <c r="B304" s="39"/>
      <c r="C304" s="40"/>
      <c r="D304" s="40">
        <v>0.0302</v>
      </c>
      <c r="E304" s="40">
        <v>0.0737</v>
      </c>
      <c r="F304" s="41"/>
    </row>
    <row r="305" ht="14.25" spans="1:6">
      <c r="A305" s="38">
        <v>304</v>
      </c>
      <c r="B305" s="39"/>
      <c r="C305" s="40"/>
      <c r="D305" s="40">
        <v>0.0243</v>
      </c>
      <c r="E305" s="40">
        <v>0.0299</v>
      </c>
      <c r="F305" s="41"/>
    </row>
    <row r="306" ht="14.25" spans="1:6">
      <c r="A306" s="38">
        <v>305</v>
      </c>
      <c r="B306" s="39"/>
      <c r="C306" s="40"/>
      <c r="D306" s="40">
        <v>0.0235</v>
      </c>
      <c r="E306" s="40">
        <v>0.034</v>
      </c>
      <c r="F306" s="41"/>
    </row>
    <row r="307" ht="14.25" spans="1:6">
      <c r="A307" s="38">
        <v>306</v>
      </c>
      <c r="B307" s="39"/>
      <c r="C307" s="40"/>
      <c r="D307" s="40">
        <v>0.0221</v>
      </c>
      <c r="E307" s="40">
        <v>0.1308</v>
      </c>
      <c r="F307" s="41"/>
    </row>
    <row r="308" ht="14.25" spans="1:6">
      <c r="A308" s="38">
        <v>307</v>
      </c>
      <c r="B308" s="39"/>
      <c r="C308" s="40"/>
      <c r="D308" s="40">
        <v>0.0232</v>
      </c>
      <c r="E308" s="40">
        <v>0.0151</v>
      </c>
      <c r="F308" s="41"/>
    </row>
    <row r="309" ht="14.25" spans="1:6">
      <c r="A309" s="38">
        <v>308</v>
      </c>
      <c r="B309" s="39"/>
      <c r="C309" s="40"/>
      <c r="D309" s="40">
        <v>0.0167</v>
      </c>
      <c r="E309" s="40">
        <v>0.0171</v>
      </c>
      <c r="F309" s="41"/>
    </row>
    <row r="310" ht="14.25" spans="1:6">
      <c r="A310" s="38">
        <v>309</v>
      </c>
      <c r="B310" s="39"/>
      <c r="C310" s="40"/>
      <c r="D310" s="40">
        <v>0.013</v>
      </c>
      <c r="E310" s="40">
        <v>0.0035</v>
      </c>
      <c r="F310" s="41"/>
    </row>
    <row r="311" ht="14.25" spans="1:6">
      <c r="A311" s="38">
        <v>310</v>
      </c>
      <c r="B311" s="39"/>
      <c r="C311" s="40"/>
      <c r="D311" s="40">
        <v>0.0283</v>
      </c>
      <c r="E311" s="40">
        <v>0.0316</v>
      </c>
      <c r="F311" s="41"/>
    </row>
    <row r="312" ht="14.25" spans="1:6">
      <c r="A312" s="38">
        <v>311</v>
      </c>
      <c r="B312" s="39"/>
      <c r="C312" s="40"/>
      <c r="D312" s="40">
        <v>0.0175</v>
      </c>
      <c r="E312" s="40">
        <v>0.0398</v>
      </c>
      <c r="F312" s="41"/>
    </row>
    <row r="313" ht="14.25" spans="1:6">
      <c r="A313" s="38">
        <v>312</v>
      </c>
      <c r="B313" s="39"/>
      <c r="C313" s="40"/>
      <c r="D313" s="40">
        <v>0.0132</v>
      </c>
      <c r="E313" s="40">
        <v>0.0022</v>
      </c>
      <c r="F313" s="41"/>
    </row>
    <row r="314" ht="14.25" spans="1:6">
      <c r="A314" s="38">
        <v>313</v>
      </c>
      <c r="B314" s="39"/>
      <c r="C314" s="40"/>
      <c r="D314" s="40">
        <v>0.013</v>
      </c>
      <c r="E314" s="40">
        <v>0.0032</v>
      </c>
      <c r="F314" s="41"/>
    </row>
    <row r="315" ht="14.25" spans="1:6">
      <c r="A315" s="38">
        <v>314</v>
      </c>
      <c r="B315" s="39"/>
      <c r="C315" s="40"/>
      <c r="D315" s="40">
        <v>0.024</v>
      </c>
      <c r="E315" s="40">
        <v>0.0042</v>
      </c>
      <c r="F315" s="41"/>
    </row>
    <row r="316" ht="14.25" spans="1:6">
      <c r="A316" s="38">
        <v>315</v>
      </c>
      <c r="B316" s="39"/>
      <c r="C316" s="40"/>
      <c r="D316" s="40">
        <v>0.0132</v>
      </c>
      <c r="E316" s="40">
        <v>0.0114</v>
      </c>
      <c r="F316" s="41"/>
    </row>
    <row r="317" ht="14.25" spans="1:6">
      <c r="A317" s="38">
        <v>316</v>
      </c>
      <c r="B317" s="39"/>
      <c r="C317" s="40"/>
      <c r="D317" s="40">
        <v>0.014</v>
      </c>
      <c r="E317" s="40">
        <v>0.0145</v>
      </c>
      <c r="F317" s="41"/>
    </row>
    <row r="318" ht="14.25" spans="1:6">
      <c r="A318" s="38">
        <v>317</v>
      </c>
      <c r="B318" s="39"/>
      <c r="C318" s="40"/>
      <c r="D318" s="40">
        <v>0.0135</v>
      </c>
      <c r="E318" s="40">
        <v>0.004</v>
      </c>
      <c r="F318" s="41"/>
    </row>
    <row r="319" ht="14.25" spans="1:6">
      <c r="A319" s="38">
        <v>318</v>
      </c>
      <c r="B319" s="39"/>
      <c r="C319" s="40"/>
      <c r="D319" s="40">
        <v>0.0121</v>
      </c>
      <c r="E319" s="40">
        <v>0.0039</v>
      </c>
      <c r="F319" s="41"/>
    </row>
    <row r="320" ht="14.25" spans="1:6">
      <c r="A320" s="38">
        <v>319</v>
      </c>
      <c r="B320" s="39"/>
      <c r="C320" s="40"/>
      <c r="D320" s="40">
        <v>0.0097</v>
      </c>
      <c r="E320" s="40">
        <v>0.0049</v>
      </c>
      <c r="F320" s="41"/>
    </row>
    <row r="321" ht="14.25" spans="1:6">
      <c r="A321" s="38">
        <v>320</v>
      </c>
      <c r="B321" s="39"/>
      <c r="C321" s="40"/>
      <c r="D321" s="40">
        <v>0.0151</v>
      </c>
      <c r="E321" s="40">
        <v>0.0038</v>
      </c>
      <c r="F321" s="41"/>
    </row>
    <row r="322" ht="14.25" spans="1:6">
      <c r="A322" s="38">
        <v>321</v>
      </c>
      <c r="B322" s="39"/>
      <c r="C322" s="40"/>
      <c r="D322" s="40">
        <v>0.0127</v>
      </c>
      <c r="E322" s="40">
        <v>0.0027</v>
      </c>
      <c r="F322" s="41"/>
    </row>
    <row r="323" ht="14.25" spans="1:6">
      <c r="A323" s="38">
        <v>322</v>
      </c>
      <c r="B323" s="39"/>
      <c r="C323" s="40"/>
      <c r="D323" s="40">
        <v>0.0124</v>
      </c>
      <c r="E323" s="40">
        <v>0.0047</v>
      </c>
      <c r="F323" s="41"/>
    </row>
    <row r="324" ht="14.25" spans="1:6">
      <c r="A324" s="38">
        <v>323</v>
      </c>
      <c r="B324" s="39"/>
      <c r="C324" s="40"/>
      <c r="D324" s="40">
        <v>0.0127</v>
      </c>
      <c r="E324" s="40">
        <v>0.0015</v>
      </c>
      <c r="F324" s="41"/>
    </row>
    <row r="325" ht="14.25" spans="1:6">
      <c r="A325" s="38">
        <v>324</v>
      </c>
      <c r="B325" s="39"/>
      <c r="C325" s="40"/>
      <c r="D325" s="40">
        <v>0.013</v>
      </c>
      <c r="E325" s="40">
        <v>0.0118</v>
      </c>
      <c r="F325" s="41"/>
    </row>
    <row r="326" ht="14.25" spans="1:6">
      <c r="A326" s="38">
        <v>325</v>
      </c>
      <c r="B326" s="39"/>
      <c r="C326" s="40"/>
      <c r="D326" s="40">
        <v>0.0121</v>
      </c>
      <c r="E326" s="40">
        <v>0.0066</v>
      </c>
      <c r="F326" s="41"/>
    </row>
    <row r="327" ht="14.25" spans="1:6">
      <c r="A327" s="38">
        <v>326</v>
      </c>
      <c r="B327" s="39"/>
      <c r="C327" s="40"/>
      <c r="D327" s="40">
        <v>0.013</v>
      </c>
      <c r="E327" s="40">
        <v>0.0096</v>
      </c>
      <c r="F327" s="41"/>
    </row>
    <row r="328" ht="14.25" spans="1:6">
      <c r="A328" s="38">
        <v>327</v>
      </c>
      <c r="B328" s="39"/>
      <c r="C328" s="40"/>
      <c r="D328" s="40">
        <v>0.0138</v>
      </c>
      <c r="E328" s="40">
        <v>0.0189</v>
      </c>
      <c r="F328" s="41"/>
    </row>
    <row r="329" ht="14.25" spans="1:6">
      <c r="A329" s="38">
        <v>328</v>
      </c>
      <c r="B329" s="39"/>
      <c r="C329" s="40"/>
      <c r="D329" s="40">
        <v>0.0102</v>
      </c>
      <c r="E329" s="40">
        <v>0.0032</v>
      </c>
      <c r="F329" s="41"/>
    </row>
    <row r="330" ht="14.25" spans="1:6">
      <c r="A330" s="38">
        <v>329</v>
      </c>
      <c r="B330" s="39"/>
      <c r="C330" s="40"/>
      <c r="D330" s="40">
        <v>0.0135</v>
      </c>
      <c r="E330" s="40">
        <v>0.0042</v>
      </c>
      <c r="F330" s="41"/>
    </row>
    <row r="331" ht="15" customHeight="1" spans="1:6">
      <c r="A331" s="38">
        <v>330</v>
      </c>
      <c r="B331" s="39" t="s">
        <v>74</v>
      </c>
      <c r="C331" s="40" t="s">
        <v>97</v>
      </c>
      <c r="D331" s="40">
        <v>0.21</v>
      </c>
      <c r="E331" s="40">
        <v>0.5804</v>
      </c>
      <c r="F331" s="41">
        <v>154</v>
      </c>
    </row>
    <row r="332" ht="14.25" spans="1:6">
      <c r="A332" s="38">
        <v>331</v>
      </c>
      <c r="B332" s="39"/>
      <c r="C332" s="40"/>
      <c r="D332" s="40">
        <v>0.03</v>
      </c>
      <c r="E332" s="40">
        <v>0.1458</v>
      </c>
      <c r="F332" s="41"/>
    </row>
    <row r="333" ht="14.25" spans="1:6">
      <c r="A333" s="38">
        <v>332</v>
      </c>
      <c r="B333" s="39"/>
      <c r="C333" s="40"/>
      <c r="D333" s="40">
        <v>0.05</v>
      </c>
      <c r="E333" s="40">
        <v>0.1575</v>
      </c>
      <c r="F333" s="41"/>
    </row>
    <row r="334" ht="14.25" spans="1:6">
      <c r="A334" s="38">
        <v>333</v>
      </c>
      <c r="B334" s="39"/>
      <c r="C334" s="40"/>
      <c r="D334" s="40">
        <v>0.05</v>
      </c>
      <c r="E334" s="40">
        <v>0.1881</v>
      </c>
      <c r="F334" s="41"/>
    </row>
    <row r="335" ht="14.25" spans="1:6">
      <c r="A335" s="38">
        <v>334</v>
      </c>
      <c r="B335" s="39"/>
      <c r="C335" s="40"/>
      <c r="D335" s="40">
        <v>0.04</v>
      </c>
      <c r="E335" s="40">
        <v>0.1633</v>
      </c>
      <c r="F335" s="41"/>
    </row>
    <row r="336" ht="15" customHeight="1" spans="1:6">
      <c r="A336" s="38">
        <v>335</v>
      </c>
      <c r="B336" s="39" t="s">
        <v>71</v>
      </c>
      <c r="C336" s="40" t="s">
        <v>84</v>
      </c>
      <c r="D336" s="40">
        <v>0.93</v>
      </c>
      <c r="E336" s="40">
        <v>1.78</v>
      </c>
      <c r="F336" s="41">
        <v>155</v>
      </c>
    </row>
    <row r="337" ht="14.25" spans="1:6">
      <c r="A337" s="38">
        <v>336</v>
      </c>
      <c r="B337" s="39"/>
      <c r="C337" s="40"/>
      <c r="D337" s="40">
        <v>1.08</v>
      </c>
      <c r="E337" s="40">
        <v>1.98</v>
      </c>
      <c r="F337" s="41"/>
    </row>
    <row r="338" ht="14.25" spans="1:6">
      <c r="A338" s="38">
        <v>337</v>
      </c>
      <c r="B338" s="39"/>
      <c r="C338" s="40"/>
      <c r="D338" s="40">
        <v>0.61</v>
      </c>
      <c r="E338" s="40">
        <v>1.3</v>
      </c>
      <c r="F338" s="41"/>
    </row>
    <row r="339" ht="14.25" spans="1:6">
      <c r="A339" s="38">
        <v>338</v>
      </c>
      <c r="B339" s="39"/>
      <c r="C339" s="40"/>
      <c r="D339" s="40">
        <v>0.49</v>
      </c>
      <c r="E339" s="40">
        <v>1.99</v>
      </c>
      <c r="F339" s="41"/>
    </row>
    <row r="340" ht="14.25" spans="1:6">
      <c r="A340" s="38">
        <v>339</v>
      </c>
      <c r="B340" s="39"/>
      <c r="C340" s="40"/>
      <c r="D340" s="40">
        <v>0.71</v>
      </c>
      <c r="E340" s="40">
        <v>0.99</v>
      </c>
      <c r="F340" s="41"/>
    </row>
    <row r="341" ht="14.25" spans="1:6">
      <c r="A341" s="38">
        <v>340</v>
      </c>
      <c r="B341" s="39"/>
      <c r="C341" s="40"/>
      <c r="D341" s="40">
        <v>0.46</v>
      </c>
      <c r="E341" s="40">
        <v>1.08</v>
      </c>
      <c r="F341" s="41"/>
    </row>
    <row r="342" ht="14.25" spans="1:6">
      <c r="A342" s="38">
        <v>341</v>
      </c>
      <c r="B342" s="39"/>
      <c r="C342" s="40"/>
      <c r="D342" s="40">
        <v>0.39</v>
      </c>
      <c r="E342" s="40">
        <v>1</v>
      </c>
      <c r="F342" s="41"/>
    </row>
    <row r="343" ht="14.25" spans="1:6">
      <c r="A343" s="38">
        <v>342</v>
      </c>
      <c r="B343" s="39"/>
      <c r="C343" s="40"/>
      <c r="D343" s="40">
        <v>0.43</v>
      </c>
      <c r="E343" s="40">
        <v>0.8</v>
      </c>
      <c r="F343" s="41"/>
    </row>
    <row r="344" ht="16.1" customHeight="1" spans="1:6">
      <c r="A344" s="38">
        <v>343</v>
      </c>
      <c r="B344" s="39"/>
      <c r="C344" s="40"/>
      <c r="D344" s="40">
        <v>0.3636</v>
      </c>
      <c r="E344" s="40">
        <v>1.2102</v>
      </c>
      <c r="F344" s="41">
        <v>156</v>
      </c>
    </row>
    <row r="345" ht="14.25" spans="1:6">
      <c r="A345" s="38">
        <v>344</v>
      </c>
      <c r="B345" s="39"/>
      <c r="C345" s="40"/>
      <c r="D345" s="40">
        <v>0.3632</v>
      </c>
      <c r="E345" s="40">
        <v>0.9974</v>
      </c>
      <c r="F345" s="41"/>
    </row>
    <row r="346" ht="14.25" spans="1:6">
      <c r="A346" s="38">
        <v>345</v>
      </c>
      <c r="B346" s="39"/>
      <c r="C346" s="40"/>
      <c r="D346" s="40">
        <v>0.3645</v>
      </c>
      <c r="E346" s="40">
        <v>0.8477</v>
      </c>
      <c r="F346" s="41"/>
    </row>
    <row r="347" ht="14.25" spans="1:6">
      <c r="A347" s="38">
        <v>346</v>
      </c>
      <c r="B347" s="39"/>
      <c r="C347" s="40"/>
      <c r="D347" s="40">
        <v>0.3623</v>
      </c>
      <c r="E347" s="40">
        <v>0.7878</v>
      </c>
      <c r="F347" s="41"/>
    </row>
    <row r="348" ht="14.25" spans="1:6">
      <c r="A348" s="38">
        <v>347</v>
      </c>
      <c r="B348" s="39"/>
      <c r="C348" s="40"/>
      <c r="D348" s="40">
        <v>0.3628</v>
      </c>
      <c r="E348" s="40">
        <v>0.7313</v>
      </c>
      <c r="F348" s="41"/>
    </row>
    <row r="349" ht="14.25" spans="1:6">
      <c r="A349" s="38">
        <v>348</v>
      </c>
      <c r="B349" s="39"/>
      <c r="C349" s="40"/>
      <c r="D349" s="40">
        <v>0.3628</v>
      </c>
      <c r="E349" s="40">
        <v>0.6847</v>
      </c>
      <c r="F349" s="41"/>
    </row>
    <row r="350" ht="14.25" spans="1:6">
      <c r="A350" s="38">
        <v>349</v>
      </c>
      <c r="B350" s="39"/>
      <c r="C350" s="40"/>
      <c r="D350" s="40">
        <v>0.3633</v>
      </c>
      <c r="E350" s="40">
        <v>0.6415</v>
      </c>
      <c r="F350" s="41"/>
    </row>
    <row r="351" ht="14.25" spans="1:6">
      <c r="A351" s="38">
        <v>350</v>
      </c>
      <c r="B351" s="39"/>
      <c r="C351" s="40"/>
      <c r="D351" s="40">
        <v>0.3642</v>
      </c>
      <c r="E351" s="40">
        <v>0.5584</v>
      </c>
      <c r="F351" s="41"/>
    </row>
    <row r="352" ht="14.25" spans="1:6">
      <c r="A352" s="38">
        <v>351</v>
      </c>
      <c r="B352" s="39"/>
      <c r="C352" s="40"/>
      <c r="D352" s="40">
        <v>0.3642</v>
      </c>
      <c r="E352" s="40">
        <v>0.4786</v>
      </c>
      <c r="F352" s="41"/>
    </row>
    <row r="353" ht="14.25" spans="1:6">
      <c r="A353" s="38">
        <v>352</v>
      </c>
      <c r="B353" s="39"/>
      <c r="C353" s="40"/>
      <c r="D353" s="40">
        <v>0.3633</v>
      </c>
      <c r="E353" s="40">
        <v>0.2989</v>
      </c>
      <c r="F353" s="41"/>
    </row>
    <row r="354" ht="14.25" spans="1:6">
      <c r="A354" s="38">
        <v>353</v>
      </c>
      <c r="B354" s="39"/>
      <c r="C354" s="40"/>
      <c r="D354" s="40">
        <v>0.3473</v>
      </c>
      <c r="E354" s="40">
        <v>0.8475</v>
      </c>
      <c r="F354" s="41"/>
    </row>
    <row r="355" ht="14.25" spans="1:6">
      <c r="A355" s="38">
        <v>354</v>
      </c>
      <c r="B355" s="39"/>
      <c r="C355" s="40"/>
      <c r="D355" s="40">
        <v>0.3495</v>
      </c>
      <c r="E355" s="40">
        <v>0.801</v>
      </c>
      <c r="F355" s="41"/>
    </row>
    <row r="356" ht="14.25" spans="1:6">
      <c r="A356" s="38">
        <v>355</v>
      </c>
      <c r="B356" s="39"/>
      <c r="C356" s="40"/>
      <c r="D356" s="40">
        <v>0.3491</v>
      </c>
      <c r="E356" s="40">
        <v>0.7478</v>
      </c>
      <c r="F356" s="41"/>
    </row>
    <row r="357" ht="14.25" spans="1:6">
      <c r="A357" s="38">
        <v>356</v>
      </c>
      <c r="B357" s="39"/>
      <c r="C357" s="40"/>
      <c r="D357" s="40">
        <v>0.3491</v>
      </c>
      <c r="E357" s="40">
        <v>0.6414</v>
      </c>
      <c r="F357" s="41"/>
    </row>
    <row r="358" ht="14.25" spans="1:6">
      <c r="A358" s="38">
        <v>357</v>
      </c>
      <c r="B358" s="39"/>
      <c r="C358" s="40"/>
      <c r="D358" s="40">
        <v>0.3491</v>
      </c>
      <c r="E358" s="40">
        <v>0.5948</v>
      </c>
      <c r="F358" s="41"/>
    </row>
    <row r="359" ht="14.25" spans="1:6">
      <c r="A359" s="38">
        <v>358</v>
      </c>
      <c r="B359" s="39"/>
      <c r="C359" s="40"/>
      <c r="D359" s="40">
        <v>0.35</v>
      </c>
      <c r="E359" s="40">
        <v>0.515</v>
      </c>
      <c r="F359" s="41"/>
    </row>
    <row r="360" ht="14.25" spans="1:6">
      <c r="A360" s="38">
        <v>359</v>
      </c>
      <c r="B360" s="39"/>
      <c r="C360" s="40"/>
      <c r="D360" s="40">
        <v>0.3483</v>
      </c>
      <c r="E360" s="40">
        <v>0.4385</v>
      </c>
      <c r="F360" s="41"/>
    </row>
    <row r="361" ht="14.25" spans="1:6">
      <c r="A361" s="38">
        <v>360</v>
      </c>
      <c r="B361" s="39"/>
      <c r="C361" s="40"/>
      <c r="D361" s="40">
        <v>0.3492</v>
      </c>
      <c r="E361" s="40">
        <v>0.2955</v>
      </c>
      <c r="F361" s="41"/>
    </row>
    <row r="362" ht="14.25" spans="1:6">
      <c r="A362" s="38">
        <v>361</v>
      </c>
      <c r="B362" s="39"/>
      <c r="C362" s="40"/>
      <c r="D362" s="40">
        <v>0.3492</v>
      </c>
      <c r="E362" s="40">
        <v>0.219</v>
      </c>
      <c r="F362" s="41"/>
    </row>
    <row r="363" ht="14.25" spans="1:6">
      <c r="A363" s="38">
        <v>362</v>
      </c>
      <c r="B363" s="39"/>
      <c r="C363" s="40"/>
      <c r="D363" s="40">
        <v>0.3484</v>
      </c>
      <c r="E363" s="40">
        <v>0.1092</v>
      </c>
      <c r="F363" s="41"/>
    </row>
    <row r="364" ht="14.25" spans="1:6">
      <c r="A364" s="38">
        <v>363</v>
      </c>
      <c r="B364" s="39"/>
      <c r="C364" s="40"/>
      <c r="D364" s="40">
        <v>0.3404</v>
      </c>
      <c r="E364" s="40">
        <v>0.179</v>
      </c>
      <c r="F364" s="41"/>
    </row>
    <row r="365" ht="14.25" spans="1:6">
      <c r="A365" s="38">
        <v>364</v>
      </c>
      <c r="B365" s="39"/>
      <c r="C365" s="40"/>
      <c r="D365" s="40">
        <v>0.3421</v>
      </c>
      <c r="E365" s="40">
        <v>0.3719</v>
      </c>
      <c r="F365" s="41"/>
    </row>
    <row r="366" ht="14.25" spans="1:6">
      <c r="A366" s="38">
        <v>365</v>
      </c>
      <c r="B366" s="39"/>
      <c r="C366" s="40"/>
      <c r="D366" s="40">
        <v>0.3412</v>
      </c>
      <c r="E366" s="40">
        <v>0.4384</v>
      </c>
      <c r="F366" s="41"/>
    </row>
    <row r="367" ht="14.25" spans="1:6">
      <c r="A367" s="38">
        <v>366</v>
      </c>
      <c r="B367" s="39"/>
      <c r="C367" s="40"/>
      <c r="D367" s="40">
        <v>0.3408</v>
      </c>
      <c r="E367" s="40">
        <v>0.5016</v>
      </c>
      <c r="F367" s="41"/>
    </row>
    <row r="368" ht="14.25" spans="1:6">
      <c r="A368" s="38">
        <v>367</v>
      </c>
      <c r="B368" s="39"/>
      <c r="C368" s="40"/>
      <c r="D368" s="40">
        <v>0.3399</v>
      </c>
      <c r="E368" s="40">
        <v>0.5648</v>
      </c>
      <c r="F368" s="41"/>
    </row>
    <row r="369" ht="14.25" spans="1:6">
      <c r="A369" s="38">
        <v>368</v>
      </c>
      <c r="B369" s="39"/>
      <c r="C369" s="40"/>
      <c r="D369" s="40">
        <v>0.3394</v>
      </c>
      <c r="E369" s="40">
        <v>0.6246</v>
      </c>
      <c r="F369" s="41"/>
    </row>
    <row r="370" ht="14.25" spans="1:6">
      <c r="A370" s="38">
        <v>369</v>
      </c>
      <c r="B370" s="39"/>
      <c r="C370" s="40"/>
      <c r="D370" s="40">
        <v>0.3403</v>
      </c>
      <c r="E370" s="40">
        <v>0.6745</v>
      </c>
      <c r="F370" s="41"/>
    </row>
    <row r="371" ht="14.25" spans="1:6">
      <c r="A371" s="38">
        <v>370</v>
      </c>
      <c r="B371" s="39"/>
      <c r="C371" s="40"/>
      <c r="D371" s="40">
        <v>0.2993</v>
      </c>
      <c r="E371" s="40">
        <v>0.5809</v>
      </c>
      <c r="F371" s="41"/>
    </row>
    <row r="372" ht="14.25" spans="1:6">
      <c r="A372" s="38">
        <v>371</v>
      </c>
      <c r="B372" s="39"/>
      <c r="C372" s="40"/>
      <c r="D372" s="40">
        <v>0.3002</v>
      </c>
      <c r="E372" s="40">
        <v>0.4612</v>
      </c>
      <c r="F372" s="41"/>
    </row>
    <row r="373" ht="14.25" spans="1:6">
      <c r="A373" s="38">
        <v>372</v>
      </c>
      <c r="B373" s="39"/>
      <c r="C373" s="40"/>
      <c r="D373" s="40">
        <v>0.2998</v>
      </c>
      <c r="E373" s="40">
        <v>0.4047</v>
      </c>
      <c r="F373" s="41"/>
    </row>
    <row r="374" ht="14.25" spans="1:6">
      <c r="A374" s="38">
        <v>373</v>
      </c>
      <c r="B374" s="39"/>
      <c r="C374" s="40"/>
      <c r="D374" s="40">
        <v>0.2993</v>
      </c>
      <c r="E374" s="40">
        <v>0.3548</v>
      </c>
      <c r="F374" s="41"/>
    </row>
    <row r="375" ht="14.25" spans="1:6">
      <c r="A375" s="38">
        <v>374</v>
      </c>
      <c r="B375" s="39"/>
      <c r="C375" s="40"/>
      <c r="D375" s="40">
        <v>0.2994</v>
      </c>
      <c r="E375" s="40">
        <v>0.3082</v>
      </c>
      <c r="F375" s="41"/>
    </row>
    <row r="376" ht="14.25" spans="1:6">
      <c r="A376" s="38">
        <v>375</v>
      </c>
      <c r="B376" s="39"/>
      <c r="C376" s="40"/>
      <c r="D376" s="40">
        <v>0.2998</v>
      </c>
      <c r="E376" s="40">
        <v>0.2617</v>
      </c>
      <c r="F376" s="41"/>
    </row>
    <row r="377" ht="14.25" spans="1:6">
      <c r="A377" s="38">
        <v>376</v>
      </c>
      <c r="B377" s="39"/>
      <c r="C377" s="40"/>
      <c r="D377" s="40">
        <v>0.3007</v>
      </c>
      <c r="E377" s="40">
        <v>0.1985</v>
      </c>
      <c r="F377" s="41"/>
    </row>
    <row r="378" ht="14.25" spans="1:6">
      <c r="A378" s="38">
        <v>377</v>
      </c>
      <c r="B378" s="39"/>
      <c r="C378" s="40"/>
      <c r="D378" s="40">
        <v>0.2725</v>
      </c>
      <c r="E378" s="40">
        <v>0.1682</v>
      </c>
      <c r="F378" s="41"/>
    </row>
    <row r="379" ht="14.25" spans="1:6">
      <c r="A379" s="38">
        <v>378</v>
      </c>
      <c r="B379" s="39"/>
      <c r="C379" s="40"/>
      <c r="D379" s="40">
        <v>0.2725</v>
      </c>
      <c r="E379" s="40">
        <v>0.2347</v>
      </c>
      <c r="F379" s="41"/>
    </row>
    <row r="380" ht="14.25" spans="1:6">
      <c r="A380" s="38">
        <v>379</v>
      </c>
      <c r="B380" s="39"/>
      <c r="C380" s="40"/>
      <c r="D380" s="40">
        <v>0.2711</v>
      </c>
      <c r="E380" s="40">
        <v>0.2647</v>
      </c>
      <c r="F380" s="41"/>
    </row>
    <row r="381" ht="14.25" spans="1:6">
      <c r="A381" s="38">
        <v>380</v>
      </c>
      <c r="B381" s="39"/>
      <c r="C381" s="40"/>
      <c r="D381" s="40">
        <v>0.2733</v>
      </c>
      <c r="E381" s="40">
        <v>0.3046</v>
      </c>
      <c r="F381" s="41"/>
    </row>
    <row r="382" ht="14.25" spans="1:6">
      <c r="A382" s="38">
        <v>381</v>
      </c>
      <c r="B382" s="39"/>
      <c r="C382" s="40"/>
      <c r="D382" s="40">
        <v>0.2751</v>
      </c>
      <c r="E382" s="40">
        <v>0.3645</v>
      </c>
      <c r="F382" s="41"/>
    </row>
    <row r="383" ht="14.25" spans="1:6">
      <c r="A383" s="38">
        <v>382</v>
      </c>
      <c r="B383" s="39"/>
      <c r="C383" s="40"/>
      <c r="D383" s="40">
        <v>0.2746</v>
      </c>
      <c r="E383" s="40">
        <v>0.4343</v>
      </c>
      <c r="F383" s="41"/>
    </row>
    <row r="384" ht="14.25" spans="1:6">
      <c r="A384" s="38">
        <v>383</v>
      </c>
      <c r="B384" s="39"/>
      <c r="C384" s="40"/>
      <c r="D384" s="40">
        <v>0.2733</v>
      </c>
      <c r="E384" s="40">
        <v>0.6472</v>
      </c>
      <c r="F384" s="41"/>
    </row>
    <row r="385" ht="14.25" spans="1:6">
      <c r="A385" s="38">
        <v>384</v>
      </c>
      <c r="B385" s="39"/>
      <c r="C385" s="40"/>
      <c r="D385" s="40">
        <v>0.2499</v>
      </c>
      <c r="E385" s="40">
        <v>0.3276</v>
      </c>
      <c r="F385" s="41"/>
    </row>
    <row r="386" ht="14.25" spans="1:6">
      <c r="A386" s="38">
        <v>385</v>
      </c>
      <c r="B386" s="39"/>
      <c r="C386" s="40"/>
      <c r="D386" s="40">
        <v>0.2499</v>
      </c>
      <c r="E386" s="40">
        <v>0.2811</v>
      </c>
      <c r="F386" s="41"/>
    </row>
    <row r="387" ht="14.25" spans="1:6">
      <c r="A387" s="38">
        <v>386</v>
      </c>
      <c r="B387" s="39"/>
      <c r="C387" s="40"/>
      <c r="D387" s="40">
        <v>0.2508</v>
      </c>
      <c r="E387" s="40">
        <v>0.2179</v>
      </c>
      <c r="F387" s="41"/>
    </row>
    <row r="388" ht="14.25" spans="1:6">
      <c r="A388" s="38">
        <v>387</v>
      </c>
      <c r="B388" s="39"/>
      <c r="C388" s="40"/>
      <c r="D388" s="40">
        <v>0.25</v>
      </c>
      <c r="E388" s="40">
        <v>0.1646</v>
      </c>
      <c r="F388" s="41"/>
    </row>
    <row r="389" ht="14.25" spans="1:6">
      <c r="A389" s="38">
        <v>388</v>
      </c>
      <c r="B389" s="39"/>
      <c r="C389" s="40"/>
      <c r="D389" s="40">
        <v>0.2239</v>
      </c>
      <c r="E389" s="40">
        <v>0.344</v>
      </c>
      <c r="F389" s="41"/>
    </row>
    <row r="390" ht="14.25" spans="1:6">
      <c r="A390" s="38">
        <v>389</v>
      </c>
      <c r="B390" s="39"/>
      <c r="C390" s="40"/>
      <c r="D390" s="40">
        <v>0.2234</v>
      </c>
      <c r="E390" s="40">
        <v>0.4238</v>
      </c>
      <c r="F390" s="41"/>
    </row>
    <row r="391" ht="14.25" spans="1:6">
      <c r="A391" s="38">
        <v>390</v>
      </c>
      <c r="B391" s="39"/>
      <c r="C391" s="40"/>
      <c r="D391" s="40">
        <v>0.2234</v>
      </c>
      <c r="E391" s="40">
        <v>0.477</v>
      </c>
      <c r="F391" s="41"/>
    </row>
    <row r="392" ht="14.25" spans="1:6">
      <c r="A392" s="38">
        <v>391</v>
      </c>
      <c r="B392" s="39"/>
      <c r="C392" s="40"/>
      <c r="D392" s="40">
        <v>0.223</v>
      </c>
      <c r="E392" s="40">
        <v>0.5269</v>
      </c>
      <c r="F392" s="41"/>
    </row>
    <row r="393" ht="14.25" spans="1:6">
      <c r="A393" s="38">
        <v>392</v>
      </c>
      <c r="B393" s="39"/>
      <c r="C393" s="40"/>
      <c r="D393" s="40">
        <v>0.2221</v>
      </c>
      <c r="E393" s="40">
        <v>0.5801</v>
      </c>
      <c r="F393" s="41"/>
    </row>
    <row r="394" ht="14.25" spans="1:6">
      <c r="A394" s="38">
        <v>393</v>
      </c>
      <c r="B394" s="39"/>
      <c r="C394" s="40"/>
      <c r="D394" s="40">
        <v>0.2221</v>
      </c>
      <c r="E394" s="40">
        <v>0.6167</v>
      </c>
      <c r="F394" s="41"/>
    </row>
    <row r="395" ht="14.25" spans="1:6">
      <c r="A395" s="38">
        <v>394</v>
      </c>
      <c r="B395" s="39"/>
      <c r="C395" s="40"/>
      <c r="D395" s="40">
        <v>0.2155</v>
      </c>
      <c r="E395" s="40">
        <v>0.5734</v>
      </c>
      <c r="F395" s="41"/>
    </row>
    <row r="396" ht="14.25" spans="1:6">
      <c r="A396" s="38">
        <v>395</v>
      </c>
      <c r="B396" s="39"/>
      <c r="C396" s="40"/>
      <c r="D396" s="40">
        <v>0.215</v>
      </c>
      <c r="E396" s="40">
        <v>0.5102</v>
      </c>
      <c r="F396" s="41"/>
    </row>
    <row r="397" ht="14.25" spans="1:6">
      <c r="A397" s="38">
        <v>396</v>
      </c>
      <c r="B397" s="39"/>
      <c r="C397" s="40"/>
      <c r="D397" s="40">
        <v>0.2151</v>
      </c>
      <c r="E397" s="40">
        <v>0.4603</v>
      </c>
      <c r="F397" s="41"/>
    </row>
    <row r="398" ht="14.25" spans="1:6">
      <c r="A398" s="38">
        <v>397</v>
      </c>
      <c r="B398" s="39"/>
      <c r="C398" s="40"/>
      <c r="D398" s="40">
        <v>0.2151</v>
      </c>
      <c r="E398" s="40">
        <v>0.3971</v>
      </c>
      <c r="F398" s="41"/>
    </row>
    <row r="399" ht="14.25" spans="1:6">
      <c r="A399" s="38">
        <v>398</v>
      </c>
      <c r="B399" s="39"/>
      <c r="C399" s="40"/>
      <c r="D399" s="40">
        <v>0.2151</v>
      </c>
      <c r="E399" s="40">
        <v>0.3239</v>
      </c>
      <c r="F399" s="41"/>
    </row>
    <row r="400" ht="14.25" spans="1:6">
      <c r="A400" s="38">
        <v>399</v>
      </c>
      <c r="B400" s="39"/>
      <c r="C400" s="40"/>
      <c r="D400" s="40">
        <v>0.2151</v>
      </c>
      <c r="E400" s="40">
        <v>0.294</v>
      </c>
      <c r="F400" s="41"/>
    </row>
    <row r="401" ht="14.25" spans="1:6">
      <c r="A401" s="38">
        <v>400</v>
      </c>
      <c r="B401" s="39"/>
      <c r="C401" s="40"/>
      <c r="D401" s="40">
        <v>0.2023</v>
      </c>
      <c r="E401" s="40">
        <v>0.387</v>
      </c>
      <c r="F401" s="41"/>
    </row>
    <row r="402" ht="14.25" spans="1:6">
      <c r="A402" s="38">
        <v>401</v>
      </c>
      <c r="B402" s="39"/>
      <c r="C402" s="40"/>
      <c r="D402" s="40">
        <v>0.2019</v>
      </c>
      <c r="E402" s="40">
        <v>0.2705</v>
      </c>
      <c r="F402" s="41"/>
    </row>
    <row r="403" ht="14.25" spans="1:6">
      <c r="A403" s="38">
        <v>402</v>
      </c>
      <c r="B403" s="39"/>
      <c r="C403" s="40"/>
      <c r="D403" s="40">
        <v>0.2005</v>
      </c>
      <c r="E403" s="40">
        <v>0.214</v>
      </c>
      <c r="F403" s="41"/>
    </row>
    <row r="404" ht="14.25" spans="1:6">
      <c r="A404" s="38">
        <v>403</v>
      </c>
      <c r="B404" s="39"/>
      <c r="C404" s="40"/>
      <c r="D404" s="40">
        <v>0.2001</v>
      </c>
      <c r="E404" s="40">
        <v>0.1874</v>
      </c>
      <c r="F404" s="41"/>
    </row>
    <row r="405" ht="14.25" spans="1:6">
      <c r="A405" s="38">
        <v>404</v>
      </c>
      <c r="B405" s="39"/>
      <c r="C405" s="40"/>
      <c r="D405" s="40">
        <v>0.2032</v>
      </c>
      <c r="E405" s="40">
        <v>0.1242</v>
      </c>
      <c r="F405" s="41"/>
    </row>
    <row r="406" ht="14.25" spans="1:6">
      <c r="A406" s="38">
        <v>405</v>
      </c>
      <c r="B406" s="39"/>
      <c r="C406" s="40"/>
      <c r="D406" s="40">
        <v>0.201</v>
      </c>
      <c r="E406" s="40">
        <v>0.0211</v>
      </c>
      <c r="F406" s="41"/>
    </row>
    <row r="407" ht="14.25" spans="1:6">
      <c r="A407" s="38">
        <v>406</v>
      </c>
      <c r="B407" s="39"/>
      <c r="C407" s="40"/>
      <c r="D407" s="40">
        <v>0.1493</v>
      </c>
      <c r="E407" s="40">
        <v>0.3797</v>
      </c>
      <c r="F407" s="41"/>
    </row>
    <row r="408" ht="14.25" spans="1:6">
      <c r="A408" s="38">
        <v>407</v>
      </c>
      <c r="B408" s="39"/>
      <c r="C408" s="40"/>
      <c r="D408" s="40">
        <v>0.1502</v>
      </c>
      <c r="E408" s="40">
        <v>0.2633</v>
      </c>
      <c r="F408" s="41"/>
    </row>
    <row r="409" ht="14.25" spans="1:6">
      <c r="A409" s="38">
        <v>408</v>
      </c>
      <c r="B409" s="39"/>
      <c r="C409" s="40"/>
      <c r="D409" s="40">
        <v>0.1511</v>
      </c>
      <c r="E409" s="40">
        <v>0.1835</v>
      </c>
      <c r="F409" s="41"/>
    </row>
    <row r="410" ht="14.25" spans="1:6">
      <c r="A410" s="38">
        <v>409</v>
      </c>
      <c r="B410" s="39"/>
      <c r="C410" s="40"/>
      <c r="D410" s="40">
        <v>0.1503</v>
      </c>
      <c r="E410" s="40">
        <v>0.1236</v>
      </c>
      <c r="F410" s="41"/>
    </row>
    <row r="411" ht="14.25" spans="1:6">
      <c r="A411" s="38">
        <v>410</v>
      </c>
      <c r="B411" s="39"/>
      <c r="C411" s="40"/>
      <c r="D411" s="40">
        <v>0.1503</v>
      </c>
      <c r="E411" s="40">
        <v>0.0737</v>
      </c>
      <c r="F411" s="41"/>
    </row>
    <row r="412" ht="14.25" spans="1:6">
      <c r="A412" s="38">
        <v>411</v>
      </c>
      <c r="B412" s="39"/>
      <c r="C412" s="40"/>
      <c r="D412" s="40">
        <v>0.1503</v>
      </c>
      <c r="E412" s="40">
        <v>0.0305</v>
      </c>
      <c r="F412" s="41"/>
    </row>
    <row r="413" ht="14.25" spans="1:6">
      <c r="A413" s="38">
        <v>412</v>
      </c>
      <c r="B413" s="39"/>
      <c r="C413" s="40"/>
      <c r="D413" s="40">
        <v>0.1291</v>
      </c>
      <c r="E413" s="40">
        <v>0.1666</v>
      </c>
      <c r="F413" s="41"/>
    </row>
    <row r="414" ht="14.25" spans="1:6">
      <c r="A414" s="38">
        <v>413</v>
      </c>
      <c r="B414" s="39"/>
      <c r="C414" s="40"/>
      <c r="D414" s="40">
        <v>0.1273</v>
      </c>
      <c r="E414" s="40">
        <v>0.2165</v>
      </c>
      <c r="F414" s="41"/>
    </row>
    <row r="415" ht="14.25" spans="1:6">
      <c r="A415" s="38">
        <v>414</v>
      </c>
      <c r="B415" s="39"/>
      <c r="C415" s="40"/>
      <c r="D415" s="40">
        <v>0.1264</v>
      </c>
      <c r="E415" s="40">
        <v>0.2797</v>
      </c>
      <c r="F415" s="41"/>
    </row>
    <row r="416" ht="14.25" spans="1:6">
      <c r="A416" s="38">
        <v>415</v>
      </c>
      <c r="B416" s="39"/>
      <c r="C416" s="40"/>
      <c r="D416" s="40">
        <v>0.129</v>
      </c>
      <c r="E416" s="40">
        <v>0.3895</v>
      </c>
      <c r="F416" s="41"/>
    </row>
    <row r="417" ht="14.25" spans="1:6">
      <c r="A417" s="38">
        <v>416</v>
      </c>
      <c r="B417" s="39"/>
      <c r="C417" s="40"/>
      <c r="D417" s="40">
        <v>0.129</v>
      </c>
      <c r="E417" s="40">
        <v>0.4759</v>
      </c>
      <c r="F417" s="41"/>
    </row>
    <row r="418" ht="14.25" spans="1:6">
      <c r="A418" s="38">
        <v>417</v>
      </c>
      <c r="B418" s="39"/>
      <c r="C418" s="40"/>
      <c r="D418" s="40">
        <v>0.129</v>
      </c>
      <c r="E418" s="40">
        <v>0.5225</v>
      </c>
      <c r="F418" s="41"/>
    </row>
    <row r="419" ht="14.25" spans="1:6">
      <c r="A419" s="38">
        <v>418</v>
      </c>
      <c r="B419" s="39"/>
      <c r="C419" s="40"/>
      <c r="D419" s="40">
        <v>0.4071</v>
      </c>
      <c r="E419" s="40">
        <v>0.7988</v>
      </c>
      <c r="F419" s="41"/>
    </row>
    <row r="420" ht="14.25" spans="1:6">
      <c r="A420" s="38">
        <v>419</v>
      </c>
      <c r="B420" s="39"/>
      <c r="C420" s="40"/>
      <c r="D420" s="40">
        <v>0.413</v>
      </c>
      <c r="E420" s="40">
        <v>0.7055</v>
      </c>
      <c r="F420" s="41"/>
    </row>
    <row r="421" ht="14.25" spans="1:6">
      <c r="A421" s="38">
        <v>420</v>
      </c>
      <c r="B421" s="39"/>
      <c r="C421" s="40"/>
      <c r="D421" s="40">
        <v>0.413</v>
      </c>
      <c r="E421" s="40">
        <v>0.5389</v>
      </c>
      <c r="F421" s="41"/>
    </row>
    <row r="422" ht="14.25" spans="1:6">
      <c r="A422" s="38">
        <v>421</v>
      </c>
      <c r="B422" s="39"/>
      <c r="C422" s="40"/>
      <c r="D422" s="40">
        <v>0.4107</v>
      </c>
      <c r="E422" s="40">
        <v>0.4288</v>
      </c>
      <c r="F422" s="41"/>
    </row>
    <row r="423" ht="14.25" spans="1:6">
      <c r="A423" s="38">
        <v>422</v>
      </c>
      <c r="B423" s="39"/>
      <c r="C423" s="40"/>
      <c r="D423" s="40">
        <v>0.4048</v>
      </c>
      <c r="E423" s="40">
        <v>0.3021</v>
      </c>
      <c r="F423" s="41"/>
    </row>
    <row r="424" ht="14.25" spans="1:6">
      <c r="A424" s="38">
        <v>423</v>
      </c>
      <c r="B424" s="39"/>
      <c r="C424" s="40"/>
      <c r="D424" s="40">
        <v>0.4055</v>
      </c>
      <c r="E424" s="40">
        <v>0.1188</v>
      </c>
      <c r="F424" s="41"/>
    </row>
    <row r="425" ht="14.25" spans="1:6">
      <c r="A425" s="38">
        <v>424</v>
      </c>
      <c r="B425" s="39"/>
      <c r="C425" s="40"/>
      <c r="D425" s="40">
        <v>0.3549</v>
      </c>
      <c r="E425" s="40">
        <v>0.245</v>
      </c>
      <c r="F425" s="41"/>
    </row>
    <row r="426" ht="14.25" spans="1:6">
      <c r="A426" s="38">
        <v>425</v>
      </c>
      <c r="B426" s="39"/>
      <c r="C426" s="40"/>
      <c r="D426" s="40">
        <v>0.3537</v>
      </c>
      <c r="E426" s="40">
        <v>0.3217</v>
      </c>
      <c r="F426" s="41"/>
    </row>
    <row r="427" ht="14.25" spans="1:6">
      <c r="A427" s="38">
        <v>426</v>
      </c>
      <c r="B427" s="39"/>
      <c r="C427" s="40"/>
      <c r="D427" s="40">
        <v>0.3543</v>
      </c>
      <c r="E427" s="40">
        <v>0.3417</v>
      </c>
      <c r="F427" s="41"/>
    </row>
    <row r="428" ht="14.25" spans="1:6">
      <c r="A428" s="38">
        <v>427</v>
      </c>
      <c r="B428" s="39"/>
      <c r="C428" s="40"/>
      <c r="D428" s="40">
        <v>0.3127</v>
      </c>
      <c r="E428" s="40">
        <v>0.178</v>
      </c>
      <c r="F428" s="41"/>
    </row>
    <row r="429" ht="14.25" spans="1:6">
      <c r="A429" s="38">
        <v>428</v>
      </c>
      <c r="B429" s="39"/>
      <c r="C429" s="40"/>
      <c r="D429" s="40">
        <v>0.3144</v>
      </c>
      <c r="E429" s="40">
        <v>0.278</v>
      </c>
      <c r="F429" s="41"/>
    </row>
    <row r="430" ht="14.25" spans="1:6">
      <c r="A430" s="38">
        <v>429</v>
      </c>
      <c r="B430" s="39"/>
      <c r="C430" s="40"/>
      <c r="D430" s="40">
        <v>0.3144</v>
      </c>
      <c r="E430" s="40">
        <v>0.3547</v>
      </c>
      <c r="F430" s="41"/>
    </row>
    <row r="431" ht="14.25" spans="1:6">
      <c r="A431" s="38">
        <v>430</v>
      </c>
      <c r="B431" s="39"/>
      <c r="C431" s="40"/>
      <c r="D431" s="40">
        <v>0.3202</v>
      </c>
      <c r="E431" s="40">
        <v>0.4214</v>
      </c>
      <c r="F431" s="41"/>
    </row>
    <row r="432" ht="14.25" spans="1:6">
      <c r="A432" s="38">
        <v>431</v>
      </c>
      <c r="B432" s="39"/>
      <c r="C432" s="40"/>
      <c r="D432" s="40">
        <v>0.322</v>
      </c>
      <c r="E432" s="40">
        <v>0.5548</v>
      </c>
      <c r="F432" s="41"/>
    </row>
    <row r="433" ht="14.25" spans="1:6">
      <c r="A433" s="38">
        <v>432</v>
      </c>
      <c r="B433" s="39"/>
      <c r="C433" s="40"/>
      <c r="D433" s="40">
        <v>0.3131</v>
      </c>
      <c r="E433" s="40">
        <v>0.6014</v>
      </c>
      <c r="F433" s="41"/>
    </row>
    <row r="434" ht="14.25" spans="1:6">
      <c r="A434" s="38">
        <v>433</v>
      </c>
      <c r="B434" s="39"/>
      <c r="C434" s="40"/>
      <c r="D434" s="40">
        <v>0.3213</v>
      </c>
      <c r="E434" s="40">
        <v>0.7948</v>
      </c>
      <c r="F434" s="41"/>
    </row>
    <row r="435" ht="14.25" spans="1:6">
      <c r="A435" s="38">
        <v>434</v>
      </c>
      <c r="B435" s="39"/>
      <c r="C435" s="40"/>
      <c r="D435" s="40">
        <v>0.3213</v>
      </c>
      <c r="E435" s="40">
        <v>0.8748</v>
      </c>
      <c r="F435" s="41"/>
    </row>
    <row r="436" ht="14.25" spans="1:6">
      <c r="A436" s="38">
        <v>435</v>
      </c>
      <c r="B436" s="39"/>
      <c r="C436" s="40"/>
      <c r="D436" s="40">
        <v>0.2563</v>
      </c>
      <c r="E436" s="40">
        <v>0.1442</v>
      </c>
      <c r="F436" s="41"/>
    </row>
    <row r="437" ht="14.25" spans="1:6">
      <c r="A437" s="38">
        <v>436</v>
      </c>
      <c r="B437" s="39"/>
      <c r="C437" s="40"/>
      <c r="D437" s="40">
        <v>0.2633</v>
      </c>
      <c r="E437" s="40">
        <v>0.2243</v>
      </c>
      <c r="F437" s="41"/>
    </row>
    <row r="438" ht="14.25" spans="1:6">
      <c r="A438" s="38">
        <v>437</v>
      </c>
      <c r="B438" s="39"/>
      <c r="C438" s="40"/>
      <c r="D438" s="40">
        <v>0.2656</v>
      </c>
      <c r="E438" s="40">
        <v>0.291</v>
      </c>
      <c r="F438" s="41"/>
    </row>
    <row r="439" ht="14.25" spans="1:6">
      <c r="A439" s="38">
        <v>438</v>
      </c>
      <c r="B439" s="39"/>
      <c r="C439" s="40"/>
      <c r="D439" s="40">
        <v>0.2656</v>
      </c>
      <c r="E439" s="40">
        <v>0.3476</v>
      </c>
      <c r="F439" s="41"/>
    </row>
    <row r="440" ht="14.25" spans="1:6">
      <c r="A440" s="38">
        <v>439</v>
      </c>
      <c r="B440" s="39"/>
      <c r="C440" s="40"/>
      <c r="D440" s="40">
        <v>0.2639</v>
      </c>
      <c r="E440" s="40">
        <v>0.3809</v>
      </c>
      <c r="F440" s="41"/>
    </row>
    <row r="441" ht="14.25" spans="1:6">
      <c r="A441" s="38">
        <v>440</v>
      </c>
      <c r="B441" s="39"/>
      <c r="C441" s="40"/>
      <c r="D441" s="40">
        <v>0.2545</v>
      </c>
      <c r="E441" s="40">
        <v>0.3509</v>
      </c>
      <c r="F441" s="41"/>
    </row>
    <row r="442" ht="14.25" spans="1:6">
      <c r="A442" s="38">
        <v>441</v>
      </c>
      <c r="B442" s="39"/>
      <c r="C442" s="40"/>
      <c r="D442" s="40">
        <v>0.2556</v>
      </c>
      <c r="E442" s="40">
        <v>0.4175</v>
      </c>
      <c r="F442" s="41"/>
    </row>
    <row r="443" ht="14.25" spans="1:6">
      <c r="A443" s="38">
        <v>442</v>
      </c>
      <c r="B443" s="39"/>
      <c r="C443" s="40"/>
      <c r="D443" s="40">
        <v>0.2316</v>
      </c>
      <c r="E443" s="40">
        <v>0.2807</v>
      </c>
      <c r="F443" s="41"/>
    </row>
    <row r="444" ht="14.25" spans="1:6">
      <c r="A444" s="38">
        <v>443</v>
      </c>
      <c r="B444" s="39"/>
      <c r="C444" s="40"/>
      <c r="D444" s="40">
        <v>0.2316</v>
      </c>
      <c r="E444" s="40">
        <v>0.174</v>
      </c>
      <c r="F444" s="41"/>
    </row>
    <row r="445" ht="14.25" spans="1:6">
      <c r="A445" s="38">
        <v>444</v>
      </c>
      <c r="B445" s="39"/>
      <c r="C445" s="40"/>
      <c r="D445" s="40">
        <v>0.2322</v>
      </c>
      <c r="E445" s="40">
        <v>0.1374</v>
      </c>
      <c r="F445" s="41"/>
    </row>
    <row r="446" ht="14.25" spans="1:6">
      <c r="A446" s="38">
        <v>445</v>
      </c>
      <c r="B446" s="39"/>
      <c r="C446" s="40"/>
      <c r="D446" s="40">
        <v>0.2328</v>
      </c>
      <c r="E446" s="40">
        <v>0.0874</v>
      </c>
      <c r="F446" s="41"/>
    </row>
    <row r="447" ht="14.25" spans="1:6">
      <c r="A447" s="38">
        <v>446</v>
      </c>
      <c r="B447" s="39"/>
      <c r="C447" s="40"/>
      <c r="D447" s="40">
        <v>0.1982</v>
      </c>
      <c r="E447" s="40">
        <v>0.0237</v>
      </c>
      <c r="F447" s="41"/>
    </row>
    <row r="448" ht="14.25" spans="1:6">
      <c r="A448" s="38">
        <v>447</v>
      </c>
      <c r="B448" s="39"/>
      <c r="C448" s="40"/>
      <c r="D448" s="40">
        <v>0.1981</v>
      </c>
      <c r="E448" s="40">
        <v>0.1704</v>
      </c>
      <c r="F448" s="41"/>
    </row>
    <row r="449" ht="14.25" spans="1:6">
      <c r="A449" s="38">
        <v>448</v>
      </c>
      <c r="B449" s="39"/>
      <c r="C449" s="40"/>
      <c r="D449" s="40">
        <v>0.1987</v>
      </c>
      <c r="E449" s="40">
        <v>0.2237</v>
      </c>
      <c r="F449" s="41"/>
    </row>
    <row r="450" ht="14.25" spans="1:6">
      <c r="A450" s="38">
        <v>449</v>
      </c>
      <c r="B450" s="39"/>
      <c r="C450" s="40"/>
      <c r="D450" s="40">
        <v>0.1987</v>
      </c>
      <c r="E450" s="40">
        <v>0.2571</v>
      </c>
      <c r="F450" s="41"/>
    </row>
    <row r="451" ht="14.25" spans="1:6">
      <c r="A451" s="38">
        <v>450</v>
      </c>
      <c r="B451" s="39"/>
      <c r="C451" s="40"/>
      <c r="D451" s="40">
        <v>0.2098</v>
      </c>
      <c r="E451" s="40">
        <v>0.3105</v>
      </c>
      <c r="F451" s="41"/>
    </row>
    <row r="452" ht="14.25" spans="1:6">
      <c r="A452" s="38">
        <v>451</v>
      </c>
      <c r="B452" s="39"/>
      <c r="C452" s="40"/>
      <c r="D452" s="40">
        <v>0.2063</v>
      </c>
      <c r="E452" s="40">
        <v>0.4071</v>
      </c>
      <c r="F452" s="41"/>
    </row>
    <row r="453" ht="14.25" spans="1:6">
      <c r="A453" s="38">
        <v>452</v>
      </c>
      <c r="B453" s="39"/>
      <c r="C453" s="40"/>
      <c r="D453" s="40">
        <v>0.2068</v>
      </c>
      <c r="E453" s="40">
        <v>0.4905</v>
      </c>
      <c r="F453" s="41"/>
    </row>
    <row r="454" ht="14.25" spans="1:6">
      <c r="A454" s="38">
        <v>453</v>
      </c>
      <c r="B454" s="39"/>
      <c r="C454" s="40"/>
      <c r="D454" s="40">
        <v>0.1658</v>
      </c>
      <c r="E454" s="40">
        <v>0.1868</v>
      </c>
      <c r="F454" s="41"/>
    </row>
    <row r="455" ht="14.25" spans="1:6">
      <c r="A455" s="38">
        <v>454</v>
      </c>
      <c r="B455" s="39"/>
      <c r="C455" s="40"/>
      <c r="D455" s="40">
        <v>0.1658</v>
      </c>
      <c r="E455" s="40">
        <v>0.1401</v>
      </c>
      <c r="F455" s="41"/>
    </row>
    <row r="456" ht="14.25" spans="1:6">
      <c r="A456" s="38">
        <v>455</v>
      </c>
      <c r="B456" s="39"/>
      <c r="C456" s="40"/>
      <c r="D456" s="40">
        <v>0.1676</v>
      </c>
      <c r="E456" s="40">
        <v>0.0168</v>
      </c>
      <c r="F456" s="41"/>
    </row>
    <row r="457" ht="14.25" spans="1:6">
      <c r="A457" s="38">
        <v>456</v>
      </c>
      <c r="B457" s="39"/>
      <c r="C457" s="40"/>
      <c r="D457" s="40">
        <v>0.3416</v>
      </c>
      <c r="E457" s="40">
        <v>1.2919</v>
      </c>
      <c r="F457" s="41"/>
    </row>
    <row r="458" ht="14.25" spans="1:6">
      <c r="A458" s="38">
        <v>457</v>
      </c>
      <c r="B458" s="39"/>
      <c r="C458" s="40"/>
      <c r="D458" s="40">
        <v>0.3416</v>
      </c>
      <c r="E458" s="40">
        <v>1.195</v>
      </c>
      <c r="F458" s="41"/>
    </row>
    <row r="459" ht="14.25" spans="1:6">
      <c r="A459" s="38">
        <v>458</v>
      </c>
      <c r="B459" s="39"/>
      <c r="C459" s="40"/>
      <c r="D459" s="40">
        <v>0.3427</v>
      </c>
      <c r="E459" s="40">
        <v>1.1025</v>
      </c>
      <c r="F459" s="41"/>
    </row>
    <row r="460" ht="14.25" spans="1:6">
      <c r="A460" s="38">
        <v>459</v>
      </c>
      <c r="B460" s="39"/>
      <c r="C460" s="40"/>
      <c r="D460" s="40">
        <v>0.3391</v>
      </c>
      <c r="E460" s="40">
        <v>0.8074</v>
      </c>
      <c r="F460" s="41"/>
    </row>
    <row r="461" ht="14.25" spans="1:6">
      <c r="A461" s="38">
        <v>460</v>
      </c>
      <c r="B461" s="39"/>
      <c r="C461" s="40"/>
      <c r="D461" s="40">
        <v>0.3409</v>
      </c>
      <c r="E461" s="40">
        <v>0.6972</v>
      </c>
      <c r="F461" s="41"/>
    </row>
    <row r="462" ht="14.25" spans="1:6">
      <c r="A462" s="38">
        <v>461</v>
      </c>
      <c r="B462" s="39"/>
      <c r="C462" s="40"/>
      <c r="D462" s="40">
        <v>0.342</v>
      </c>
      <c r="E462" s="40">
        <v>0.5342</v>
      </c>
      <c r="F462" s="41"/>
    </row>
    <row r="463" ht="14.25" spans="1:6">
      <c r="A463" s="38">
        <v>462</v>
      </c>
      <c r="B463" s="39"/>
      <c r="C463" s="40"/>
      <c r="D463" s="40">
        <v>0.3402</v>
      </c>
      <c r="E463" s="40">
        <v>0.3228</v>
      </c>
      <c r="F463" s="41"/>
    </row>
    <row r="464" ht="14.25" spans="1:6">
      <c r="A464" s="38">
        <v>463</v>
      </c>
      <c r="B464" s="39"/>
      <c r="C464" s="40"/>
      <c r="D464" s="40">
        <v>0.3391</v>
      </c>
      <c r="E464" s="40">
        <v>0.4109</v>
      </c>
      <c r="F464" s="41"/>
    </row>
    <row r="465" ht="14.25" spans="1:6">
      <c r="A465" s="38">
        <v>464</v>
      </c>
      <c r="B465" s="39"/>
      <c r="C465" s="40"/>
      <c r="D465" s="40">
        <v>0.3185</v>
      </c>
      <c r="E465" s="40">
        <v>0.279</v>
      </c>
      <c r="F465" s="41"/>
    </row>
    <row r="466" ht="14.25" spans="1:6">
      <c r="A466" s="38">
        <v>465</v>
      </c>
      <c r="B466" s="39"/>
      <c r="C466" s="40"/>
      <c r="D466" s="40">
        <v>0.3162</v>
      </c>
      <c r="E466" s="40">
        <v>0.4596</v>
      </c>
      <c r="F466" s="41"/>
    </row>
    <row r="467" ht="14.25" spans="1:6">
      <c r="A467" s="38">
        <v>466</v>
      </c>
      <c r="B467" s="39"/>
      <c r="C467" s="40"/>
      <c r="D467" s="40">
        <v>0.3162</v>
      </c>
      <c r="E467" s="40">
        <v>0.6711</v>
      </c>
      <c r="F467" s="41"/>
    </row>
    <row r="468" ht="14.25" spans="1:6">
      <c r="A468" s="38">
        <v>467</v>
      </c>
      <c r="B468" s="39"/>
      <c r="C468" s="40"/>
      <c r="D468" s="40">
        <v>0.3174</v>
      </c>
      <c r="E468" s="40">
        <v>0.7416</v>
      </c>
      <c r="F468" s="41"/>
    </row>
    <row r="469" ht="14.25" spans="1:6">
      <c r="A469" s="38">
        <v>468</v>
      </c>
      <c r="B469" s="39"/>
      <c r="C469" s="40"/>
      <c r="D469" s="40">
        <v>0.3169</v>
      </c>
      <c r="E469" s="40">
        <v>1.1953</v>
      </c>
      <c r="F469" s="41"/>
    </row>
    <row r="470" ht="14.25" spans="1:6">
      <c r="A470" s="38">
        <v>469</v>
      </c>
      <c r="B470" s="39"/>
      <c r="C470" s="40"/>
      <c r="D470" s="40">
        <v>0.3181</v>
      </c>
      <c r="E470" s="40">
        <v>1.4023</v>
      </c>
      <c r="F470" s="41"/>
    </row>
    <row r="471" ht="14.25" spans="1:6">
      <c r="A471" s="38">
        <v>470</v>
      </c>
      <c r="B471" s="39"/>
      <c r="C471" s="40"/>
      <c r="D471" s="40">
        <v>0.3028</v>
      </c>
      <c r="E471" s="40">
        <v>1.1866</v>
      </c>
      <c r="F471" s="41"/>
    </row>
    <row r="472" ht="14.25" spans="1:6">
      <c r="A472" s="38">
        <v>471</v>
      </c>
      <c r="B472" s="39"/>
      <c r="C472" s="40"/>
      <c r="D472" s="40">
        <v>0.2998</v>
      </c>
      <c r="E472" s="40">
        <v>0.9268</v>
      </c>
      <c r="F472" s="41"/>
    </row>
    <row r="473" ht="14.25" spans="1:6">
      <c r="A473" s="38">
        <v>472</v>
      </c>
      <c r="B473" s="39"/>
      <c r="C473" s="40"/>
      <c r="D473" s="40">
        <v>0.2969</v>
      </c>
      <c r="E473" s="40">
        <v>0.8387</v>
      </c>
      <c r="F473" s="41"/>
    </row>
    <row r="474" ht="14.25" spans="1:6">
      <c r="A474" s="38">
        <v>473</v>
      </c>
      <c r="B474" s="39"/>
      <c r="C474" s="40"/>
      <c r="D474" s="40">
        <v>0.3027</v>
      </c>
      <c r="E474" s="40">
        <v>0.6712</v>
      </c>
      <c r="F474" s="41"/>
    </row>
    <row r="475" ht="14.25" spans="1:6">
      <c r="A475" s="38">
        <v>474</v>
      </c>
      <c r="B475" s="39"/>
      <c r="C475" s="40"/>
      <c r="D475" s="40">
        <v>0.2968</v>
      </c>
      <c r="E475" s="40">
        <v>0.5964</v>
      </c>
      <c r="F475" s="41"/>
    </row>
    <row r="476" ht="14.25" spans="1:6">
      <c r="A476" s="38">
        <v>475</v>
      </c>
      <c r="B476" s="39"/>
      <c r="C476" s="40"/>
      <c r="D476" s="40">
        <v>0.298</v>
      </c>
      <c r="E476" s="40">
        <v>0.4114</v>
      </c>
      <c r="F476" s="41"/>
    </row>
    <row r="477" ht="14.25" spans="1:6">
      <c r="A477" s="38">
        <v>476</v>
      </c>
      <c r="B477" s="39"/>
      <c r="C477" s="40"/>
      <c r="D477" s="40">
        <v>0.2979</v>
      </c>
      <c r="E477" s="40">
        <v>0.2836</v>
      </c>
      <c r="F477" s="41"/>
    </row>
    <row r="478" ht="14.25" spans="1:6">
      <c r="A478" s="38">
        <v>477</v>
      </c>
      <c r="B478" s="39"/>
      <c r="C478" s="40"/>
      <c r="D478" s="40">
        <v>0.2686</v>
      </c>
      <c r="E478" s="40">
        <v>0.35</v>
      </c>
      <c r="F478" s="41"/>
    </row>
    <row r="479" ht="14.25" spans="1:6">
      <c r="A479" s="38">
        <v>478</v>
      </c>
      <c r="B479" s="39"/>
      <c r="C479" s="40"/>
      <c r="D479" s="40">
        <v>0.2651</v>
      </c>
      <c r="E479" s="40">
        <v>0.4294</v>
      </c>
      <c r="F479" s="41"/>
    </row>
    <row r="480" ht="14.25" spans="1:6">
      <c r="A480" s="38">
        <v>479</v>
      </c>
      <c r="B480" s="39"/>
      <c r="C480" s="40"/>
      <c r="D480" s="40">
        <v>0.268</v>
      </c>
      <c r="E480" s="40">
        <v>0.6099</v>
      </c>
      <c r="F480" s="41"/>
    </row>
    <row r="481" ht="14.25" spans="1:6">
      <c r="A481" s="38">
        <v>480</v>
      </c>
      <c r="B481" s="39"/>
      <c r="C481" s="40"/>
      <c r="D481" s="40">
        <v>0.261</v>
      </c>
      <c r="E481" s="40">
        <v>0.6761</v>
      </c>
      <c r="F481" s="41"/>
    </row>
    <row r="482" ht="14.25" spans="1:6">
      <c r="A482" s="38">
        <v>481</v>
      </c>
      <c r="B482" s="39"/>
      <c r="C482" s="40"/>
      <c r="D482" s="40">
        <v>0.2687</v>
      </c>
      <c r="E482" s="40">
        <v>0.7509</v>
      </c>
      <c r="F482" s="41"/>
    </row>
    <row r="483" ht="14.25" spans="1:6">
      <c r="A483" s="38">
        <v>482</v>
      </c>
      <c r="B483" s="39"/>
      <c r="C483" s="40"/>
      <c r="D483" s="40">
        <v>0.2663</v>
      </c>
      <c r="E483" s="40">
        <v>0.8346</v>
      </c>
      <c r="F483" s="41"/>
    </row>
    <row r="484" ht="14.25" spans="1:6">
      <c r="A484" s="38">
        <v>483</v>
      </c>
      <c r="B484" s="39"/>
      <c r="C484" s="40"/>
      <c r="D484" s="40">
        <v>0.2699</v>
      </c>
      <c r="E484" s="40">
        <v>0.98</v>
      </c>
      <c r="F484" s="41"/>
    </row>
    <row r="485" ht="14.25" spans="1:6">
      <c r="A485" s="38">
        <v>484</v>
      </c>
      <c r="B485" s="39"/>
      <c r="C485" s="40"/>
      <c r="D485" s="40">
        <v>0.2705</v>
      </c>
      <c r="E485" s="40">
        <v>1.1121</v>
      </c>
      <c r="F485" s="41"/>
    </row>
    <row r="486" ht="14.25" spans="1:6">
      <c r="A486" s="38">
        <v>485</v>
      </c>
      <c r="B486" s="39"/>
      <c r="C486" s="40"/>
      <c r="D486" s="40">
        <v>0.2605</v>
      </c>
      <c r="E486" s="40">
        <v>1.1959</v>
      </c>
      <c r="F486" s="41"/>
    </row>
    <row r="487" ht="14.25" spans="1:6">
      <c r="A487" s="38">
        <v>486</v>
      </c>
      <c r="B487" s="39"/>
      <c r="C487" s="40"/>
      <c r="D487" s="40">
        <v>0.2576</v>
      </c>
      <c r="E487" s="40">
        <v>1.5131</v>
      </c>
      <c r="F487" s="41"/>
    </row>
    <row r="488" ht="14.25" spans="1:6">
      <c r="A488" s="38">
        <v>487</v>
      </c>
      <c r="B488" s="39"/>
      <c r="C488" s="40"/>
      <c r="D488" s="40">
        <v>0.2588</v>
      </c>
      <c r="E488" s="40">
        <v>1.403</v>
      </c>
      <c r="F488" s="41"/>
    </row>
    <row r="489" ht="14.25" spans="1:6">
      <c r="A489" s="38">
        <v>488</v>
      </c>
      <c r="B489" s="39"/>
      <c r="C489" s="40"/>
      <c r="D489" s="40">
        <v>0.2281</v>
      </c>
      <c r="E489" s="40">
        <v>0.7425</v>
      </c>
      <c r="F489" s="41"/>
    </row>
    <row r="490" ht="14.25" spans="1:6">
      <c r="A490" s="38">
        <v>489</v>
      </c>
      <c r="B490" s="39"/>
      <c r="C490" s="40"/>
      <c r="D490" s="40">
        <v>0.2275</v>
      </c>
      <c r="E490" s="40">
        <v>0.628</v>
      </c>
      <c r="F490" s="41"/>
    </row>
    <row r="491" ht="14.25" spans="1:6">
      <c r="A491" s="38">
        <v>490</v>
      </c>
      <c r="B491" s="39"/>
      <c r="C491" s="40"/>
      <c r="D491" s="40">
        <v>0.2269</v>
      </c>
      <c r="E491" s="40">
        <v>0.5267</v>
      </c>
      <c r="F491" s="41"/>
    </row>
    <row r="492" ht="14.25" spans="1:6">
      <c r="A492" s="38">
        <v>491</v>
      </c>
      <c r="B492" s="39"/>
      <c r="C492" s="40"/>
      <c r="D492" s="40">
        <v>0.2269</v>
      </c>
      <c r="E492" s="40">
        <v>0.4694</v>
      </c>
      <c r="F492" s="41"/>
    </row>
    <row r="493" ht="14.25" spans="1:6">
      <c r="A493" s="38">
        <v>492</v>
      </c>
      <c r="B493" s="39"/>
      <c r="C493" s="40"/>
      <c r="D493" s="40">
        <v>0.1288</v>
      </c>
      <c r="E493" s="40">
        <v>0.4</v>
      </c>
      <c r="F493" s="41"/>
    </row>
    <row r="494" ht="14.25" spans="1:6">
      <c r="A494" s="38">
        <v>493</v>
      </c>
      <c r="B494" s="39"/>
      <c r="C494" s="40"/>
      <c r="D494" s="40">
        <v>0.1288</v>
      </c>
      <c r="E494" s="40">
        <v>0.2987</v>
      </c>
      <c r="F494" s="41"/>
    </row>
    <row r="495" ht="14.25" spans="1:6">
      <c r="A495" s="38">
        <v>494</v>
      </c>
      <c r="B495" s="39"/>
      <c r="C495" s="40"/>
      <c r="D495" s="40">
        <v>0.1293</v>
      </c>
      <c r="E495" s="40">
        <v>0.1886</v>
      </c>
      <c r="F495" s="41"/>
    </row>
    <row r="496" ht="14.25" spans="1:6">
      <c r="A496" s="38">
        <v>495</v>
      </c>
      <c r="B496" s="39"/>
      <c r="C496" s="40"/>
      <c r="D496" s="40">
        <v>0.1393</v>
      </c>
      <c r="E496" s="40">
        <v>0.1664</v>
      </c>
      <c r="F496" s="41"/>
    </row>
    <row r="497" ht="14.25" spans="1:6">
      <c r="A497" s="38">
        <v>496</v>
      </c>
      <c r="B497" s="39"/>
      <c r="C497" s="40"/>
      <c r="D497" s="40">
        <v>0.1328</v>
      </c>
      <c r="E497" s="40">
        <v>0.1004</v>
      </c>
      <c r="F497" s="41"/>
    </row>
    <row r="498" ht="14.25" spans="1:6">
      <c r="A498" s="38">
        <v>497</v>
      </c>
      <c r="B498" s="39"/>
      <c r="C498" s="40"/>
      <c r="D498" s="40">
        <v>0.0953</v>
      </c>
      <c r="E498" s="40">
        <v>0.2242</v>
      </c>
      <c r="F498" s="41"/>
    </row>
    <row r="499" ht="14.25" spans="1:6">
      <c r="A499" s="38">
        <v>498</v>
      </c>
      <c r="B499" s="39"/>
      <c r="C499" s="40"/>
      <c r="D499" s="40">
        <v>0.1393</v>
      </c>
      <c r="E499" s="40">
        <v>0.0607</v>
      </c>
      <c r="F499" s="41"/>
    </row>
    <row r="500" ht="14.25" spans="1:6">
      <c r="A500" s="38">
        <v>499</v>
      </c>
      <c r="B500" s="39"/>
      <c r="C500" s="40"/>
      <c r="D500" s="40">
        <v>0.0947</v>
      </c>
      <c r="E500" s="40">
        <v>0.3872</v>
      </c>
      <c r="F500" s="41"/>
    </row>
    <row r="501" ht="14.25" spans="1:6">
      <c r="A501" s="38">
        <v>500</v>
      </c>
      <c r="B501" s="39"/>
      <c r="C501" s="40"/>
      <c r="D501" s="40">
        <v>0.0953</v>
      </c>
      <c r="E501" s="40">
        <v>0.3475</v>
      </c>
      <c r="F501" s="41"/>
    </row>
    <row r="502" ht="14.25" spans="1:6">
      <c r="A502" s="38">
        <v>501</v>
      </c>
      <c r="B502" s="39"/>
      <c r="C502" s="40"/>
      <c r="D502" s="40">
        <v>0.0918</v>
      </c>
      <c r="E502" s="40">
        <v>0.2815</v>
      </c>
      <c r="F502" s="41"/>
    </row>
    <row r="503" ht="14.25" spans="1:6">
      <c r="A503" s="38">
        <v>502</v>
      </c>
      <c r="B503" s="39"/>
      <c r="C503" s="40"/>
      <c r="D503" s="40">
        <v>0.1299</v>
      </c>
      <c r="E503" s="40">
        <v>0.237</v>
      </c>
      <c r="F503" s="41"/>
    </row>
    <row r="504" ht="14.25" spans="1:6">
      <c r="A504" s="38">
        <v>503</v>
      </c>
      <c r="B504" s="39"/>
      <c r="C504" s="40"/>
      <c r="D504" s="40">
        <v>0.3212</v>
      </c>
      <c r="E504" s="40">
        <v>1.292</v>
      </c>
      <c r="F504" s="41"/>
    </row>
    <row r="505" ht="14.25" spans="1:6">
      <c r="A505" s="38">
        <v>504</v>
      </c>
      <c r="B505" s="39"/>
      <c r="C505" s="40"/>
      <c r="D505" s="40">
        <v>0.3214</v>
      </c>
      <c r="E505" s="40">
        <v>1.085</v>
      </c>
      <c r="F505" s="41"/>
    </row>
    <row r="506" ht="14.25" spans="1:6">
      <c r="A506" s="38">
        <v>505</v>
      </c>
      <c r="B506" s="39"/>
      <c r="C506" s="40"/>
      <c r="D506" s="40">
        <v>0.3211</v>
      </c>
      <c r="E506" s="40">
        <v>0.9396</v>
      </c>
      <c r="F506" s="41"/>
    </row>
    <row r="507" ht="14.25" spans="1:6">
      <c r="A507" s="38">
        <v>506</v>
      </c>
      <c r="B507" s="39"/>
      <c r="C507" s="40"/>
      <c r="D507" s="40">
        <v>0.3196</v>
      </c>
      <c r="E507" s="40">
        <v>0.8604</v>
      </c>
      <c r="F507" s="41"/>
    </row>
    <row r="508" ht="14.25" spans="1:6">
      <c r="A508" s="38">
        <v>507</v>
      </c>
      <c r="B508" s="39"/>
      <c r="C508" s="40"/>
      <c r="D508" s="40">
        <v>0.3208</v>
      </c>
      <c r="E508" s="40">
        <v>0.7017</v>
      </c>
      <c r="F508" s="41"/>
    </row>
    <row r="509" ht="14.25" spans="1:6">
      <c r="A509" s="38">
        <v>508</v>
      </c>
      <c r="B509" s="39"/>
      <c r="C509" s="40"/>
      <c r="D509" s="40">
        <v>0.3181</v>
      </c>
      <c r="E509" s="40">
        <v>0.6402</v>
      </c>
      <c r="F509" s="41"/>
    </row>
    <row r="510" ht="14.25" spans="1:6">
      <c r="A510" s="38">
        <v>509</v>
      </c>
      <c r="B510" s="39"/>
      <c r="C510" s="40"/>
      <c r="D510" s="40">
        <v>0.3192</v>
      </c>
      <c r="E510" s="40">
        <v>0.4331</v>
      </c>
      <c r="F510" s="41"/>
    </row>
    <row r="511" ht="14.25" spans="1:6">
      <c r="A511" s="38">
        <v>510</v>
      </c>
      <c r="B511" s="39"/>
      <c r="C511" s="40"/>
      <c r="D511" s="40">
        <v>0.319</v>
      </c>
      <c r="E511" s="40">
        <v>0.5168</v>
      </c>
      <c r="F511" s="41"/>
    </row>
    <row r="512" ht="14.25" spans="1:6">
      <c r="A512" s="38">
        <v>511</v>
      </c>
      <c r="B512" s="39"/>
      <c r="C512" s="40"/>
      <c r="D512" s="40">
        <v>0.3195</v>
      </c>
      <c r="E512" s="40">
        <v>0.3317</v>
      </c>
      <c r="F512" s="41"/>
    </row>
    <row r="513" ht="14.25" spans="1:6">
      <c r="A513" s="38">
        <v>512</v>
      </c>
      <c r="B513" s="39"/>
      <c r="C513" s="40"/>
      <c r="D513" s="40">
        <v>0.3028</v>
      </c>
      <c r="E513" s="40">
        <v>0.5351</v>
      </c>
      <c r="F513" s="41"/>
    </row>
    <row r="514" ht="14.25" spans="1:6">
      <c r="A514" s="38">
        <v>513</v>
      </c>
      <c r="B514" s="39"/>
      <c r="C514" s="40"/>
      <c r="D514" s="40">
        <v>0.3032</v>
      </c>
      <c r="E514" s="40">
        <v>0.8435</v>
      </c>
      <c r="F514" s="41"/>
    </row>
    <row r="515" ht="14.25" spans="1:6">
      <c r="A515" s="38">
        <v>514</v>
      </c>
      <c r="B515" s="39"/>
      <c r="C515" s="40"/>
      <c r="D515" s="40">
        <v>0.3023</v>
      </c>
      <c r="E515" s="40">
        <v>0.9404</v>
      </c>
      <c r="F515" s="41"/>
    </row>
    <row r="516" ht="14.25" spans="1:6">
      <c r="A516" s="38">
        <v>515</v>
      </c>
      <c r="B516" s="39"/>
      <c r="C516" s="40"/>
      <c r="D516" s="40">
        <v>0.3026</v>
      </c>
      <c r="E516" s="40">
        <v>1.0814</v>
      </c>
      <c r="F516" s="41"/>
    </row>
    <row r="517" ht="14.25" spans="1:6">
      <c r="A517" s="38">
        <v>516</v>
      </c>
      <c r="B517" s="39"/>
      <c r="C517" s="40"/>
      <c r="D517" s="40">
        <v>0.2914</v>
      </c>
      <c r="E517" s="40">
        <v>0.9057</v>
      </c>
      <c r="F517" s="41"/>
    </row>
    <row r="518" ht="14.25" spans="1:6">
      <c r="A518" s="38">
        <v>517</v>
      </c>
      <c r="B518" s="39"/>
      <c r="C518" s="40"/>
      <c r="D518" s="40">
        <v>0.2902</v>
      </c>
      <c r="E518" s="40">
        <v>0.7912</v>
      </c>
      <c r="F518" s="41"/>
    </row>
    <row r="519" ht="14.25" spans="1:6">
      <c r="A519" s="38">
        <v>518</v>
      </c>
      <c r="B519" s="39"/>
      <c r="C519" s="40"/>
      <c r="D519" s="40">
        <v>0.2911</v>
      </c>
      <c r="E519" s="40">
        <v>0.7427</v>
      </c>
      <c r="F519" s="41"/>
    </row>
    <row r="520" ht="14.25" spans="1:6">
      <c r="A520" s="38">
        <v>519</v>
      </c>
      <c r="B520" s="39"/>
      <c r="C520" s="40"/>
      <c r="D520" s="40">
        <v>0.2911</v>
      </c>
      <c r="E520" s="40">
        <v>0.6986</v>
      </c>
      <c r="F520" s="41"/>
    </row>
    <row r="521" ht="14.25" spans="1:6">
      <c r="A521" s="38">
        <v>520</v>
      </c>
      <c r="B521" s="39"/>
      <c r="C521" s="40"/>
      <c r="D521" s="40">
        <v>0.2908</v>
      </c>
      <c r="E521" s="40">
        <v>0.6017</v>
      </c>
      <c r="F521" s="41"/>
    </row>
    <row r="522" ht="14.25" spans="1:6">
      <c r="A522" s="38">
        <v>521</v>
      </c>
      <c r="B522" s="39"/>
      <c r="C522" s="40"/>
      <c r="D522" s="40">
        <v>0.2914</v>
      </c>
      <c r="E522" s="40">
        <v>0.4695</v>
      </c>
      <c r="F522" s="41"/>
    </row>
    <row r="523" ht="14.25" spans="1:6">
      <c r="A523" s="38">
        <v>522</v>
      </c>
      <c r="B523" s="39"/>
      <c r="C523" s="40"/>
      <c r="D523" s="40">
        <v>0.2514</v>
      </c>
      <c r="E523" s="40">
        <v>0.3568</v>
      </c>
      <c r="F523" s="41"/>
    </row>
    <row r="524" ht="14.25" spans="1:6">
      <c r="A524" s="38">
        <v>523</v>
      </c>
      <c r="B524" s="39"/>
      <c r="C524" s="40"/>
      <c r="D524" s="40">
        <v>0.2514</v>
      </c>
      <c r="E524" s="40">
        <v>0.5109</v>
      </c>
      <c r="F524" s="41"/>
    </row>
    <row r="525" ht="14.25" spans="1:6">
      <c r="A525" s="38">
        <v>524</v>
      </c>
      <c r="B525" s="39"/>
      <c r="C525" s="40"/>
      <c r="D525" s="40">
        <v>0.2514</v>
      </c>
      <c r="E525" s="40">
        <v>0.6255</v>
      </c>
      <c r="F525" s="41"/>
    </row>
    <row r="526" ht="14.25" spans="1:6">
      <c r="A526" s="38">
        <v>525</v>
      </c>
      <c r="B526" s="39"/>
      <c r="C526" s="40"/>
      <c r="D526" s="40">
        <v>0.2518</v>
      </c>
      <c r="E526" s="40">
        <v>0.7576</v>
      </c>
      <c r="F526" s="41"/>
    </row>
    <row r="527" ht="14.25" spans="1:6">
      <c r="A527" s="38">
        <v>526</v>
      </c>
      <c r="B527" s="39"/>
      <c r="C527" s="40"/>
      <c r="D527" s="40">
        <v>0.2362</v>
      </c>
      <c r="E527" s="40">
        <v>1.0006</v>
      </c>
      <c r="F527" s="41"/>
    </row>
    <row r="528" ht="14.25" spans="1:6">
      <c r="A528" s="38">
        <v>527</v>
      </c>
      <c r="B528" s="39"/>
      <c r="C528" s="40"/>
      <c r="D528" s="40">
        <v>0.2354</v>
      </c>
      <c r="E528" s="40">
        <v>1.1769</v>
      </c>
      <c r="F528" s="41"/>
    </row>
    <row r="529" ht="14.25" spans="1:6">
      <c r="A529" s="38">
        <v>528</v>
      </c>
      <c r="B529" s="39"/>
      <c r="C529" s="40"/>
      <c r="D529" s="40">
        <v>0.236</v>
      </c>
      <c r="E529" s="40">
        <v>1.2958</v>
      </c>
      <c r="F529" s="41"/>
    </row>
    <row r="530" ht="14.25" spans="1:6">
      <c r="A530" s="38">
        <v>529</v>
      </c>
      <c r="B530" s="39"/>
      <c r="C530" s="40"/>
      <c r="D530" s="40">
        <v>0.226</v>
      </c>
      <c r="E530" s="40">
        <v>1.1068</v>
      </c>
      <c r="F530" s="41"/>
    </row>
    <row r="531" ht="14.25" spans="1:6">
      <c r="A531" s="38">
        <v>530</v>
      </c>
      <c r="B531" s="39"/>
      <c r="C531" s="40"/>
      <c r="D531" s="40">
        <v>0.2263</v>
      </c>
      <c r="E531" s="40">
        <v>0.9834</v>
      </c>
      <c r="F531" s="41"/>
    </row>
    <row r="532" ht="14.25" spans="1:6">
      <c r="A532" s="38">
        <v>531</v>
      </c>
      <c r="B532" s="39"/>
      <c r="C532" s="40"/>
      <c r="D532" s="40">
        <v>0.2259</v>
      </c>
      <c r="E532" s="40">
        <v>0.7235</v>
      </c>
      <c r="F532" s="41"/>
    </row>
    <row r="533" ht="14.25" spans="1:6">
      <c r="A533" s="38">
        <v>532</v>
      </c>
      <c r="B533" s="39"/>
      <c r="C533" s="40"/>
      <c r="D533" s="40">
        <v>0.2262</v>
      </c>
      <c r="E533" s="40">
        <v>0.8381</v>
      </c>
      <c r="F533" s="41"/>
    </row>
    <row r="534" ht="14.25" spans="1:6">
      <c r="A534" s="38">
        <v>533</v>
      </c>
      <c r="B534" s="39"/>
      <c r="C534" s="40"/>
      <c r="D534" s="40">
        <v>0.2262</v>
      </c>
      <c r="E534" s="40">
        <v>0.6751</v>
      </c>
      <c r="F534" s="41"/>
    </row>
    <row r="535" ht="14.25" spans="1:6">
      <c r="A535" s="38">
        <v>534</v>
      </c>
      <c r="B535" s="39"/>
      <c r="C535" s="40"/>
      <c r="D535" s="40">
        <v>0.2358</v>
      </c>
      <c r="E535" s="40">
        <v>1.7011</v>
      </c>
      <c r="F535" s="41"/>
    </row>
    <row r="536" ht="14.25" spans="1:6">
      <c r="A536" s="38">
        <v>535</v>
      </c>
      <c r="B536" s="39"/>
      <c r="C536" s="40"/>
      <c r="D536" s="40">
        <v>0.2218</v>
      </c>
      <c r="E536" s="40">
        <v>0.477</v>
      </c>
      <c r="F536" s="41"/>
    </row>
    <row r="537" ht="14.25" spans="1:6">
      <c r="A537" s="38">
        <v>536</v>
      </c>
      <c r="B537" s="39"/>
      <c r="C537" s="40"/>
      <c r="D537" s="40">
        <v>0.2209</v>
      </c>
      <c r="E537" s="40">
        <v>0.3978</v>
      </c>
      <c r="F537" s="41"/>
    </row>
    <row r="538" ht="14.25" spans="1:6">
      <c r="A538" s="38">
        <v>537</v>
      </c>
      <c r="B538" s="39"/>
      <c r="C538" s="40"/>
      <c r="D538" s="40">
        <v>0.2208</v>
      </c>
      <c r="E538" s="40">
        <v>0.3141</v>
      </c>
      <c r="F538" s="41"/>
    </row>
    <row r="539" ht="14.25" spans="1:6">
      <c r="A539" s="38">
        <v>538</v>
      </c>
      <c r="B539" s="39"/>
      <c r="C539" s="40"/>
      <c r="D539" s="40">
        <v>0.2214</v>
      </c>
      <c r="E539" s="40">
        <v>0.1951</v>
      </c>
      <c r="F539" s="41"/>
    </row>
    <row r="540" ht="14.25" spans="1:6">
      <c r="A540" s="38">
        <v>539</v>
      </c>
      <c r="B540" s="39"/>
      <c r="C540" s="40"/>
      <c r="D540" s="40">
        <v>0.2208</v>
      </c>
      <c r="E540" s="40">
        <v>0.1422</v>
      </c>
      <c r="F540" s="41"/>
    </row>
    <row r="541" ht="14.25" spans="1:6">
      <c r="A541" s="38">
        <v>540</v>
      </c>
      <c r="B541" s="39"/>
      <c r="C541" s="40"/>
      <c r="D541" s="40">
        <v>0.2217</v>
      </c>
      <c r="E541" s="40">
        <v>0.0893</v>
      </c>
      <c r="F541" s="41"/>
    </row>
    <row r="542" ht="14.25" spans="1:6">
      <c r="A542" s="38">
        <v>541</v>
      </c>
      <c r="B542" s="39"/>
      <c r="C542" s="40"/>
      <c r="D542" s="40">
        <v>0.2035</v>
      </c>
      <c r="E542" s="40">
        <v>0.3589</v>
      </c>
      <c r="F542" s="41"/>
    </row>
    <row r="543" ht="14.25" spans="1:6">
      <c r="A543" s="38">
        <v>542</v>
      </c>
      <c r="B543" s="39"/>
      <c r="C543" s="40"/>
      <c r="D543" s="40">
        <v>0.205</v>
      </c>
      <c r="E543" s="40">
        <v>0.4557</v>
      </c>
      <c r="F543" s="41"/>
    </row>
    <row r="544" ht="14.25" spans="1:6">
      <c r="A544" s="38">
        <v>543</v>
      </c>
      <c r="B544" s="39"/>
      <c r="C544" s="40"/>
      <c r="D544" s="40">
        <v>0.2035</v>
      </c>
      <c r="E544" s="40">
        <v>0.2664</v>
      </c>
      <c r="F544" s="41"/>
    </row>
    <row r="545" ht="14.25" spans="1:6">
      <c r="A545" s="38">
        <v>544</v>
      </c>
      <c r="B545" s="39"/>
      <c r="C545" s="40"/>
      <c r="D545" s="40">
        <v>0.1829</v>
      </c>
      <c r="E545" s="40">
        <v>0.0822</v>
      </c>
      <c r="F545" s="41"/>
    </row>
    <row r="546" ht="14.25" spans="1:6">
      <c r="A546" s="38">
        <v>545</v>
      </c>
      <c r="B546" s="39"/>
      <c r="C546" s="40"/>
      <c r="D546" s="40">
        <v>0.1835</v>
      </c>
      <c r="E546" s="40">
        <v>0.1527</v>
      </c>
      <c r="F546" s="41"/>
    </row>
    <row r="547" ht="14.25" spans="1:6">
      <c r="A547" s="38">
        <v>546</v>
      </c>
      <c r="B547" s="39"/>
      <c r="C547" s="40"/>
      <c r="D547" s="40">
        <v>0.1832</v>
      </c>
      <c r="E547" s="40">
        <v>0.2584</v>
      </c>
      <c r="F547" s="41"/>
    </row>
    <row r="548" ht="14.25" spans="1:6">
      <c r="A548" s="38">
        <v>547</v>
      </c>
      <c r="B548" s="39"/>
      <c r="C548" s="40"/>
      <c r="D548" s="40">
        <v>0.1777</v>
      </c>
      <c r="E548" s="40">
        <v>0.3732</v>
      </c>
      <c r="F548" s="41"/>
    </row>
    <row r="549" ht="14.25" spans="1:6">
      <c r="A549" s="38">
        <v>548</v>
      </c>
      <c r="B549" s="39"/>
      <c r="C549" s="40"/>
      <c r="D549" s="40">
        <v>0.1783</v>
      </c>
      <c r="E549" s="40">
        <v>0.5054</v>
      </c>
      <c r="F549" s="41"/>
    </row>
    <row r="550" ht="14.25" spans="1:6">
      <c r="A550" s="38">
        <v>549</v>
      </c>
      <c r="B550" s="39"/>
      <c r="C550" s="40"/>
      <c r="D550" s="40">
        <v>0.1777</v>
      </c>
      <c r="E550" s="40">
        <v>0.5715</v>
      </c>
      <c r="F550" s="41"/>
    </row>
    <row r="551" ht="14.25" spans="1:6">
      <c r="A551" s="38">
        <v>550</v>
      </c>
      <c r="B551" s="39"/>
      <c r="C551" s="40"/>
      <c r="D551" s="40">
        <v>0.1775</v>
      </c>
      <c r="E551" s="40">
        <v>0.7741</v>
      </c>
      <c r="F551" s="41"/>
    </row>
    <row r="552" ht="14.25" spans="1:6">
      <c r="A552" s="38">
        <v>551</v>
      </c>
      <c r="B552" s="39"/>
      <c r="C552" s="40"/>
      <c r="D552" s="40">
        <v>0.1774</v>
      </c>
      <c r="E552" s="40">
        <v>0.6023</v>
      </c>
      <c r="F552" s="41"/>
    </row>
    <row r="553" ht="14.25" spans="1:6">
      <c r="A553" s="38">
        <v>552</v>
      </c>
      <c r="B553" s="39"/>
      <c r="C553" s="40"/>
      <c r="D553" s="40">
        <v>1.0119</v>
      </c>
      <c r="E553" s="40">
        <v>0.9313</v>
      </c>
      <c r="F553" s="41"/>
    </row>
    <row r="554" ht="14.25" spans="1:6">
      <c r="A554" s="38">
        <v>553</v>
      </c>
      <c r="B554" s="39"/>
      <c r="C554" s="40"/>
      <c r="D554" s="40">
        <v>0.5264</v>
      </c>
      <c r="E554" s="40">
        <v>0.6481</v>
      </c>
      <c r="F554" s="41"/>
    </row>
    <row r="555" ht="14.25" spans="1:6">
      <c r="A555" s="38">
        <v>554</v>
      </c>
      <c r="B555" s="39"/>
      <c r="C555" s="40"/>
      <c r="D555" s="40">
        <v>0.1361</v>
      </c>
      <c r="E555" s="40">
        <v>0.3244</v>
      </c>
      <c r="F555" s="41"/>
    </row>
    <row r="556" ht="14.25" spans="1:6">
      <c r="A556" s="38">
        <v>555</v>
      </c>
      <c r="B556" s="39"/>
      <c r="C556" s="40"/>
      <c r="D556" s="40">
        <v>0.2384</v>
      </c>
      <c r="E556" s="40">
        <v>0.1835</v>
      </c>
      <c r="F556" s="41"/>
    </row>
    <row r="557" ht="14.25" spans="1:6">
      <c r="A557" s="38">
        <v>556</v>
      </c>
      <c r="B557" s="39"/>
      <c r="C557" s="40"/>
      <c r="D557" s="40">
        <v>0.1872</v>
      </c>
      <c r="E557" s="40">
        <v>0.1535</v>
      </c>
      <c r="F557" s="41"/>
    </row>
    <row r="558" ht="14.25" spans="1:6">
      <c r="A558" s="38">
        <v>557</v>
      </c>
      <c r="B558" s="39"/>
      <c r="C558" s="40"/>
      <c r="D558" s="40">
        <v>0.1801</v>
      </c>
      <c r="E558" s="40">
        <v>0.0665</v>
      </c>
      <c r="F558" s="41"/>
    </row>
    <row r="559" ht="14.25" spans="1:6">
      <c r="A559" s="38">
        <v>558</v>
      </c>
      <c r="B559" s="39"/>
      <c r="C559" s="40"/>
      <c r="D559" s="40">
        <v>0.1342</v>
      </c>
      <c r="E559" s="40">
        <v>0.1168</v>
      </c>
      <c r="F559" s="41"/>
    </row>
    <row r="560" ht="14.25" spans="1:6">
      <c r="A560" s="38">
        <v>559</v>
      </c>
      <c r="B560" s="39"/>
      <c r="C560" s="40"/>
      <c r="D560" s="40">
        <v>0.1236</v>
      </c>
      <c r="E560" s="40">
        <v>0.0666</v>
      </c>
      <c r="F560" s="41"/>
    </row>
    <row r="561" ht="14.25" spans="1:6">
      <c r="A561" s="38">
        <v>560</v>
      </c>
      <c r="B561" s="39"/>
      <c r="C561" s="40"/>
      <c r="D561" s="40">
        <v>0.1113</v>
      </c>
      <c r="E561" s="40">
        <v>0.1169</v>
      </c>
      <c r="F561" s="41"/>
    </row>
    <row r="562" ht="14.25" spans="1:6">
      <c r="A562" s="38">
        <v>561</v>
      </c>
      <c r="B562" s="39"/>
      <c r="C562" s="40"/>
      <c r="D562" s="40">
        <v>0.1359</v>
      </c>
      <c r="E562" s="40">
        <v>0.0398</v>
      </c>
      <c r="F562" s="41"/>
    </row>
    <row r="563" ht="14.25" spans="1:6">
      <c r="A563" s="38">
        <v>562</v>
      </c>
      <c r="B563" s="39"/>
      <c r="C563" s="40"/>
      <c r="D563" s="40">
        <v>0.0918</v>
      </c>
      <c r="E563" s="40">
        <v>0.0366</v>
      </c>
      <c r="F563" s="41"/>
    </row>
    <row r="564" ht="14.25" spans="1:6">
      <c r="A564" s="38">
        <v>563</v>
      </c>
      <c r="B564" s="39"/>
      <c r="C564" s="40"/>
      <c r="D564" s="40">
        <v>0.0636</v>
      </c>
      <c r="E564" s="40">
        <v>0.0266</v>
      </c>
      <c r="F564" s="41"/>
    </row>
  </sheetData>
  <mergeCells count="27">
    <mergeCell ref="B2:B330"/>
    <mergeCell ref="B331:B335"/>
    <mergeCell ref="B336:B564"/>
    <mergeCell ref="C2:C13"/>
    <mergeCell ref="C14:C20"/>
    <mergeCell ref="C21:C151"/>
    <mergeCell ref="C152:C169"/>
    <mergeCell ref="C170:C189"/>
    <mergeCell ref="C190:C194"/>
    <mergeCell ref="C195:C237"/>
    <mergeCell ref="C238:C300"/>
    <mergeCell ref="C301:C330"/>
    <mergeCell ref="C331:C335"/>
    <mergeCell ref="C336:C564"/>
    <mergeCell ref="F2:F13"/>
    <mergeCell ref="F14:F20"/>
    <mergeCell ref="F21:F145"/>
    <mergeCell ref="F146:F151"/>
    <mergeCell ref="F152:F169"/>
    <mergeCell ref="F170:F189"/>
    <mergeCell ref="F190:F194"/>
    <mergeCell ref="F195:F237"/>
    <mergeCell ref="F238:F300"/>
    <mergeCell ref="F301:F330"/>
    <mergeCell ref="F331:F335"/>
    <mergeCell ref="F336:F343"/>
    <mergeCell ref="F344:F56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tabSelected="1" workbookViewId="0">
      <selection activeCell="I62" sqref="I62"/>
    </sheetView>
  </sheetViews>
  <sheetFormatPr defaultColWidth="9.1047619047619" defaultRowHeight="13.1"/>
  <cols>
    <col min="4" max="4" width="15.1333333333333" customWidth="1"/>
    <col min="5" max="5" width="38.152380952381" customWidth="1"/>
  </cols>
  <sheetData>
    <row r="1" s="21" customFormat="1" ht="13.5" spans="2:9">
      <c r="B1" s="24" t="s">
        <v>98</v>
      </c>
      <c r="C1" s="24" t="s">
        <v>99</v>
      </c>
      <c r="D1" s="25" t="s">
        <v>100</v>
      </c>
      <c r="E1" s="25" t="s">
        <v>101</v>
      </c>
      <c r="F1" s="26" t="s">
        <v>102</v>
      </c>
      <c r="G1" s="27" t="s">
        <v>103</v>
      </c>
      <c r="H1" s="27" t="s">
        <v>104</v>
      </c>
      <c r="I1" s="26" t="s">
        <v>105</v>
      </c>
    </row>
    <row r="3" ht="15.75" spans="1:13">
      <c r="A3" s="28" t="s">
        <v>106</v>
      </c>
      <c r="B3" s="29" t="s">
        <v>107</v>
      </c>
      <c r="C3" s="30" t="s">
        <v>108</v>
      </c>
      <c r="D3" s="30" t="s">
        <v>109</v>
      </c>
      <c r="E3" s="30"/>
      <c r="F3" s="30"/>
      <c r="G3" s="31" t="s">
        <v>110</v>
      </c>
      <c r="H3" s="21"/>
      <c r="I3" s="21"/>
      <c r="J3" s="21"/>
      <c r="K3" s="21"/>
      <c r="L3" s="21"/>
      <c r="M3" s="21"/>
    </row>
    <row r="4" ht="63" spans="1:13">
      <c r="A4" s="32"/>
      <c r="B4" s="33"/>
      <c r="C4" s="34"/>
      <c r="D4" s="34" t="s">
        <v>111</v>
      </c>
      <c r="E4" s="34" t="s">
        <v>112</v>
      </c>
      <c r="F4" s="34" t="s">
        <v>113</v>
      </c>
      <c r="G4" s="35"/>
      <c r="H4" s="21" t="s">
        <v>101</v>
      </c>
      <c r="I4" s="21"/>
      <c r="J4" s="21"/>
      <c r="K4" s="21"/>
      <c r="L4" s="21"/>
      <c r="M4" s="21"/>
    </row>
    <row r="5" ht="13.5" spans="1:1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ht="13.5" spans="1:1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ht="13.5" spans="1:13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ht="13.5" spans="1:13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ht="13.5" spans="1:13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ht="13.5" spans="1:1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ht="13.5" spans="1:13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ht="13.5" spans="1:13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</sheetData>
  <mergeCells count="5">
    <mergeCell ref="D3:F3"/>
    <mergeCell ref="A3:A4"/>
    <mergeCell ref="B3:B4"/>
    <mergeCell ref="C3:C4"/>
    <mergeCell ref="G3:G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E7" sqref="E7"/>
    </sheetView>
  </sheetViews>
  <sheetFormatPr defaultColWidth="9.1047619047619" defaultRowHeight="13.1"/>
  <cols>
    <col min="5" max="5" width="18.2571428571429" customWidth="1"/>
  </cols>
  <sheetData>
    <row r="1" ht="13.5" spans="1:11">
      <c r="A1" s="21" t="s">
        <v>106</v>
      </c>
      <c r="B1" s="21" t="s">
        <v>114</v>
      </c>
      <c r="C1" s="21" t="s">
        <v>115</v>
      </c>
      <c r="D1" s="21"/>
      <c r="E1" s="21" t="s">
        <v>116</v>
      </c>
      <c r="F1" s="21" t="s">
        <v>117</v>
      </c>
      <c r="G1" s="21" t="s">
        <v>118</v>
      </c>
      <c r="H1" s="21"/>
      <c r="I1" s="21" t="s">
        <v>119</v>
      </c>
      <c r="J1" s="21"/>
      <c r="K1" s="21" t="s">
        <v>119</v>
      </c>
    </row>
    <row r="2" ht="13.5" spans="1:11">
      <c r="A2" s="22">
        <v>0</v>
      </c>
      <c r="B2" s="21">
        <v>104.526319164737</v>
      </c>
      <c r="C2" s="23">
        <v>35.9071958266426</v>
      </c>
      <c r="D2" s="21"/>
      <c r="E2" s="21">
        <v>1</v>
      </c>
      <c r="F2" s="21">
        <v>25</v>
      </c>
      <c r="G2" s="21">
        <v>5</v>
      </c>
      <c r="H2" s="21"/>
      <c r="I2" s="21">
        <v>68.6191233380944</v>
      </c>
      <c r="J2" s="21"/>
      <c r="K2" s="21">
        <f t="shared" ref="K2:K19" si="0">B2-C2</f>
        <v>68.6191233380944</v>
      </c>
    </row>
    <row r="3" ht="13.5" spans="1:11">
      <c r="A3" s="22">
        <v>80</v>
      </c>
      <c r="B3" s="21">
        <v>104.526319164737</v>
      </c>
      <c r="C3" s="22">
        <v>30.2831563470288</v>
      </c>
      <c r="D3" s="21"/>
      <c r="E3" s="21">
        <v>1</v>
      </c>
      <c r="F3" s="21">
        <v>25</v>
      </c>
      <c r="G3" s="21">
        <v>5</v>
      </c>
      <c r="H3" s="21"/>
      <c r="I3" s="21">
        <v>74.2431628177082</v>
      </c>
      <c r="J3" s="21"/>
      <c r="K3" s="21">
        <f t="shared" si="0"/>
        <v>74.2431628177082</v>
      </c>
    </row>
    <row r="4" ht="13.5" spans="1:11">
      <c r="A4" s="22">
        <v>120</v>
      </c>
      <c r="B4" s="21">
        <v>104.526319164737</v>
      </c>
      <c r="C4" s="23">
        <v>33.5046155724788</v>
      </c>
      <c r="D4" s="21"/>
      <c r="E4" s="21">
        <v>1</v>
      </c>
      <c r="F4" s="21">
        <v>25</v>
      </c>
      <c r="G4" s="21">
        <v>5</v>
      </c>
      <c r="H4" s="21"/>
      <c r="I4" s="21">
        <v>71.0217035922582</v>
      </c>
      <c r="J4" s="21"/>
      <c r="K4" s="21">
        <f t="shared" si="0"/>
        <v>71.0217035922582</v>
      </c>
    </row>
    <row r="5" ht="13.5" spans="1:11">
      <c r="A5" s="22">
        <v>160</v>
      </c>
      <c r="B5" s="21">
        <v>104.526319164737</v>
      </c>
      <c r="C5" s="22">
        <v>29.8182717959739</v>
      </c>
      <c r="D5" s="21"/>
      <c r="E5" s="21">
        <v>1</v>
      </c>
      <c r="F5" s="21">
        <v>25</v>
      </c>
      <c r="G5" s="21">
        <v>5</v>
      </c>
      <c r="H5" s="21"/>
      <c r="I5" s="21">
        <v>74.7080473687631</v>
      </c>
      <c r="J5" s="21"/>
      <c r="K5" s="21">
        <f t="shared" si="0"/>
        <v>74.7080473687631</v>
      </c>
    </row>
    <row r="6" ht="13.5" spans="1:11">
      <c r="A6" s="22">
        <v>200</v>
      </c>
      <c r="B6" s="21">
        <v>104.526319164737</v>
      </c>
      <c r="C6" s="23">
        <v>35.7954727143583</v>
      </c>
      <c r="D6" s="21"/>
      <c r="E6" s="21">
        <v>1</v>
      </c>
      <c r="F6" s="21">
        <v>25</v>
      </c>
      <c r="G6" s="21">
        <v>5</v>
      </c>
      <c r="H6" s="21"/>
      <c r="I6" s="21">
        <v>68.7308464503787</v>
      </c>
      <c r="J6" s="21"/>
      <c r="K6" s="21">
        <f t="shared" si="0"/>
        <v>68.7308464503787</v>
      </c>
    </row>
    <row r="7" ht="13.5" spans="1:11">
      <c r="A7" s="22">
        <v>240</v>
      </c>
      <c r="B7" s="21">
        <v>104.526319164737</v>
      </c>
      <c r="C7" s="22">
        <v>36.5956269086928</v>
      </c>
      <c r="D7" s="21"/>
      <c r="E7" s="21">
        <v>1</v>
      </c>
      <c r="F7" s="21">
        <v>25</v>
      </c>
      <c r="G7" s="21">
        <v>5</v>
      </c>
      <c r="H7" s="21"/>
      <c r="I7" s="21">
        <v>67.9306922560442</v>
      </c>
      <c r="J7" s="21"/>
      <c r="K7" s="21">
        <f t="shared" si="0"/>
        <v>67.9306922560442</v>
      </c>
    </row>
    <row r="8" ht="13.5" spans="1:11">
      <c r="A8" s="22">
        <v>0</v>
      </c>
      <c r="B8" s="21">
        <v>104.526319164737</v>
      </c>
      <c r="C8" s="23">
        <v>35.5182101887639</v>
      </c>
      <c r="D8" s="21"/>
      <c r="E8" s="21">
        <v>1</v>
      </c>
      <c r="F8" s="21">
        <v>25</v>
      </c>
      <c r="G8" s="21">
        <v>5</v>
      </c>
      <c r="H8" s="21"/>
      <c r="I8" s="21">
        <v>69.0081089759731</v>
      </c>
      <c r="J8" s="21"/>
      <c r="K8" s="21">
        <f t="shared" si="0"/>
        <v>69.0081089759731</v>
      </c>
    </row>
    <row r="9" ht="13.5" spans="1:11">
      <c r="A9" s="22">
        <v>80</v>
      </c>
      <c r="B9" s="21">
        <v>104.526319164737</v>
      </c>
      <c r="C9" s="22">
        <v>29.7703209786877</v>
      </c>
      <c r="D9" s="21"/>
      <c r="E9" s="21">
        <v>1</v>
      </c>
      <c r="F9" s="21">
        <v>25</v>
      </c>
      <c r="G9" s="21">
        <v>5</v>
      </c>
      <c r="H9" s="21"/>
      <c r="I9" s="21">
        <v>74.7559981860493</v>
      </c>
      <c r="J9" s="21"/>
      <c r="K9" s="21">
        <f t="shared" si="0"/>
        <v>74.7559981860493</v>
      </c>
    </row>
    <row r="10" ht="13.5" spans="1:11">
      <c r="A10" s="22">
        <v>120</v>
      </c>
      <c r="B10" s="21">
        <v>104.526319164737</v>
      </c>
      <c r="C10" s="23">
        <v>30.1518468183265</v>
      </c>
      <c r="D10" s="21"/>
      <c r="E10" s="21">
        <v>1</v>
      </c>
      <c r="F10" s="21">
        <v>25</v>
      </c>
      <c r="G10" s="21">
        <v>5</v>
      </c>
      <c r="H10" s="21"/>
      <c r="I10" s="21">
        <v>74.3744723464105</v>
      </c>
      <c r="J10" s="21"/>
      <c r="K10" s="21">
        <f t="shared" si="0"/>
        <v>74.3744723464105</v>
      </c>
    </row>
    <row r="11" ht="13.5" spans="1:11">
      <c r="A11" s="22">
        <v>160</v>
      </c>
      <c r="B11" s="21">
        <v>104.526319164737</v>
      </c>
      <c r="C11" s="22">
        <v>28.7510676122203</v>
      </c>
      <c r="D11" s="21"/>
      <c r="E11" s="21">
        <v>1</v>
      </c>
      <c r="F11" s="21">
        <v>25</v>
      </c>
      <c r="G11" s="21">
        <v>5</v>
      </c>
      <c r="H11" s="21"/>
      <c r="I11" s="21">
        <v>75.7752515525167</v>
      </c>
      <c r="J11" s="21"/>
      <c r="K11" s="21">
        <f t="shared" si="0"/>
        <v>75.7752515525167</v>
      </c>
    </row>
    <row r="12" ht="13.5" spans="1:11">
      <c r="A12" s="22">
        <v>200</v>
      </c>
      <c r="B12" s="21">
        <v>104.526319164737</v>
      </c>
      <c r="C12" s="23">
        <v>35.5105352383192</v>
      </c>
      <c r="D12" s="21"/>
      <c r="E12" s="21">
        <v>1</v>
      </c>
      <c r="F12" s="21">
        <v>25</v>
      </c>
      <c r="G12" s="21">
        <v>5</v>
      </c>
      <c r="H12" s="21"/>
      <c r="I12" s="21">
        <v>69.0157839264178</v>
      </c>
      <c r="J12" s="21"/>
      <c r="K12" s="21">
        <f t="shared" si="0"/>
        <v>69.0157839264178</v>
      </c>
    </row>
    <row r="13" ht="13.5" spans="1:11">
      <c r="A13" s="22">
        <v>240</v>
      </c>
      <c r="B13" s="21">
        <v>104.526319164737</v>
      </c>
      <c r="C13" s="22">
        <v>37.6652196556926</v>
      </c>
      <c r="D13" s="21"/>
      <c r="E13" s="21">
        <v>1</v>
      </c>
      <c r="F13" s="21">
        <v>25</v>
      </c>
      <c r="G13" s="21">
        <v>5</v>
      </c>
      <c r="H13" s="21"/>
      <c r="I13" s="21">
        <v>66.8610995090444</v>
      </c>
      <c r="J13" s="21"/>
      <c r="K13" s="21">
        <f t="shared" si="0"/>
        <v>66.8610995090444</v>
      </c>
    </row>
    <row r="14" ht="13.5" spans="1:11">
      <c r="A14" s="22">
        <v>0</v>
      </c>
      <c r="B14" s="21">
        <v>104.526319164737</v>
      </c>
      <c r="C14" s="23">
        <v>34.4191128960575</v>
      </c>
      <c r="D14" s="21"/>
      <c r="E14" s="21">
        <v>1</v>
      </c>
      <c r="F14" s="21">
        <v>25</v>
      </c>
      <c r="G14" s="21">
        <v>5</v>
      </c>
      <c r="H14" s="21"/>
      <c r="I14" s="21">
        <v>70.1072062686795</v>
      </c>
      <c r="J14" s="21"/>
      <c r="K14" s="21">
        <f t="shared" si="0"/>
        <v>70.1072062686795</v>
      </c>
    </row>
    <row r="15" ht="13.5" spans="1:11">
      <c r="A15" s="22">
        <v>80</v>
      </c>
      <c r="B15" s="21">
        <v>104.526319164737</v>
      </c>
      <c r="C15" s="22">
        <v>30.2246542898189</v>
      </c>
      <c r="D15" s="21"/>
      <c r="E15" s="21">
        <v>1</v>
      </c>
      <c r="F15" s="21">
        <v>25</v>
      </c>
      <c r="G15" s="21">
        <v>5</v>
      </c>
      <c r="H15" s="21"/>
      <c r="I15" s="21">
        <v>74.3016648749181</v>
      </c>
      <c r="J15" s="21"/>
      <c r="K15" s="21">
        <f t="shared" si="0"/>
        <v>74.3016648749181</v>
      </c>
    </row>
    <row r="16" ht="13.5" spans="1:11">
      <c r="A16" s="22">
        <v>120</v>
      </c>
      <c r="B16" s="21">
        <v>104.526319164737</v>
      </c>
      <c r="C16" s="23">
        <v>30.2696456488013</v>
      </c>
      <c r="D16" s="21"/>
      <c r="E16" s="21">
        <v>1</v>
      </c>
      <c r="F16" s="21">
        <v>25</v>
      </c>
      <c r="G16" s="21">
        <v>5</v>
      </c>
      <c r="H16" s="21"/>
      <c r="I16" s="21">
        <v>74.2566735159357</v>
      </c>
      <c r="J16" s="21"/>
      <c r="K16" s="21">
        <f t="shared" si="0"/>
        <v>74.2566735159357</v>
      </c>
    </row>
    <row r="17" ht="13.5" spans="1:11">
      <c r="A17" s="22">
        <v>160</v>
      </c>
      <c r="B17" s="21">
        <v>104.526319164737</v>
      </c>
      <c r="C17" s="22">
        <v>29.5133014282173</v>
      </c>
      <c r="D17" s="21"/>
      <c r="E17" s="21">
        <v>1</v>
      </c>
      <c r="F17" s="21">
        <v>25</v>
      </c>
      <c r="G17" s="21">
        <v>5</v>
      </c>
      <c r="H17" s="21"/>
      <c r="I17" s="21">
        <v>75.0130177365197</v>
      </c>
      <c r="J17" s="21"/>
      <c r="K17" s="21">
        <f t="shared" si="0"/>
        <v>75.0130177365197</v>
      </c>
    </row>
    <row r="18" ht="13.5" spans="1:11">
      <c r="A18" s="22">
        <v>200</v>
      </c>
      <c r="B18" s="21">
        <v>104.526319164737</v>
      </c>
      <c r="C18" s="23">
        <v>34.9359479086346</v>
      </c>
      <c r="D18" s="21"/>
      <c r="E18" s="21">
        <v>1</v>
      </c>
      <c r="F18" s="21">
        <v>25</v>
      </c>
      <c r="G18" s="21">
        <v>5</v>
      </c>
      <c r="H18" s="21"/>
      <c r="I18" s="21">
        <v>69.5903712561024</v>
      </c>
      <c r="J18" s="21"/>
      <c r="K18" s="21">
        <f t="shared" si="0"/>
        <v>69.5903712561024</v>
      </c>
    </row>
    <row r="19" ht="13.5" spans="1:11">
      <c r="A19" s="22">
        <v>240</v>
      </c>
      <c r="B19" s="21">
        <v>104.526319164737</v>
      </c>
      <c r="C19" s="22">
        <v>38.9892263780133</v>
      </c>
      <c r="D19" s="21"/>
      <c r="E19" s="21">
        <v>1</v>
      </c>
      <c r="F19" s="21">
        <v>25</v>
      </c>
      <c r="G19" s="21">
        <v>5</v>
      </c>
      <c r="H19" s="21"/>
      <c r="I19" s="21">
        <v>65.5370927867237</v>
      </c>
      <c r="J19" s="21"/>
      <c r="K19" s="21">
        <f t="shared" si="0"/>
        <v>65.5370927867237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2"/>
  <sheetViews>
    <sheetView zoomScale="250" zoomScaleNormal="250" topLeftCell="E1" workbookViewId="0">
      <pane ySplit="1" topLeftCell="A85" activePane="bottomLeft" state="frozen"/>
      <selection/>
      <selection pane="bottomLeft" activeCell="F1" sqref="F1"/>
    </sheetView>
  </sheetViews>
  <sheetFormatPr defaultColWidth="9.1047619047619" defaultRowHeight="13.1"/>
  <cols>
    <col min="1" max="1" width="13.7809523809524" style="1" customWidth="1"/>
    <col min="2" max="2" width="15.4952380952381" style="1" customWidth="1"/>
    <col min="3" max="3" width="9.20952380952381" style="1" customWidth="1"/>
    <col min="4" max="4" width="8.06666666666667" style="1" customWidth="1"/>
    <col min="5" max="5" width="17.5047619047619" style="1" customWidth="1"/>
    <col min="6" max="6" width="18.5428571428571" style="1" customWidth="1"/>
    <col min="7" max="7" width="17.5047619047619" style="1" customWidth="1"/>
    <col min="8" max="8" width="16.8285714285714" style="1" customWidth="1"/>
    <col min="9" max="9" width="13.8380952380952" style="1"/>
    <col min="10" max="11" width="10.2571428571429" style="1"/>
    <col min="12" max="12" width="9.18095238095238" style="1"/>
    <col min="13" max="16384" width="9.1047619047619" style="1"/>
  </cols>
  <sheetData>
    <row r="1" ht="22.5" customHeight="1" spans="1:12">
      <c r="A1" s="2" t="s">
        <v>55</v>
      </c>
      <c r="B1" s="3" t="s">
        <v>120</v>
      </c>
      <c r="C1" s="3" t="s">
        <v>121</v>
      </c>
      <c r="D1" s="3" t="s">
        <v>112</v>
      </c>
      <c r="E1" s="3" t="s">
        <v>122</v>
      </c>
      <c r="F1" s="3" t="s">
        <v>123</v>
      </c>
      <c r="G1" s="3" t="s">
        <v>101</v>
      </c>
      <c r="H1" s="11" t="s">
        <v>124</v>
      </c>
      <c r="I1" s="12"/>
      <c r="J1" s="13"/>
      <c r="K1" s="13"/>
      <c r="L1" s="13"/>
    </row>
    <row r="2" ht="22.5" customHeight="1" spans="1:12">
      <c r="A2" s="4" t="s">
        <v>125</v>
      </c>
      <c r="B2" s="5">
        <v>0.5</v>
      </c>
      <c r="C2" s="6">
        <v>298</v>
      </c>
      <c r="D2" s="5">
        <v>3.6</v>
      </c>
      <c r="E2" s="5">
        <v>100</v>
      </c>
      <c r="F2" s="5">
        <v>5</v>
      </c>
      <c r="G2" s="5">
        <v>71.4882696469395</v>
      </c>
      <c r="H2" s="14">
        <f t="shared" ref="H2:H11" si="0">(E2-G2)*F2</f>
        <v>142.558651765302</v>
      </c>
      <c r="I2" s="12"/>
      <c r="J2" s="12"/>
      <c r="K2" s="12"/>
      <c r="L2" s="12"/>
    </row>
    <row r="3" ht="22.5" customHeight="1" spans="1:12">
      <c r="A3" s="7" t="s">
        <v>126</v>
      </c>
      <c r="B3" s="8">
        <v>0.66</v>
      </c>
      <c r="C3" s="9">
        <v>298</v>
      </c>
      <c r="D3" s="8">
        <v>3.6</v>
      </c>
      <c r="E3" s="8">
        <v>100</v>
      </c>
      <c r="F3" s="8">
        <v>5</v>
      </c>
      <c r="G3" s="8">
        <v>93.5380205469855</v>
      </c>
      <c r="H3" s="15">
        <f t="shared" si="0"/>
        <v>32.3098972650725</v>
      </c>
      <c r="I3" s="12"/>
      <c r="J3" s="12"/>
      <c r="K3" s="12"/>
      <c r="L3" s="12"/>
    </row>
    <row r="4" ht="22.5" customHeight="1" spans="1:12">
      <c r="A4" s="7" t="s">
        <v>127</v>
      </c>
      <c r="B4" s="8">
        <v>0.83</v>
      </c>
      <c r="C4" s="9">
        <v>298</v>
      </c>
      <c r="D4" s="8">
        <v>3.6</v>
      </c>
      <c r="E4" s="8">
        <v>100</v>
      </c>
      <c r="F4" s="8">
        <v>5</v>
      </c>
      <c r="G4" s="8">
        <v>95.9917941691965</v>
      </c>
      <c r="H4" s="15">
        <f t="shared" si="0"/>
        <v>20.0410291540175</v>
      </c>
      <c r="I4" s="12"/>
      <c r="J4" s="12"/>
      <c r="K4" s="12"/>
      <c r="L4" s="12"/>
    </row>
    <row r="5" ht="22.5" customHeight="1" spans="1:12">
      <c r="A5" s="7" t="s">
        <v>125</v>
      </c>
      <c r="B5" s="8">
        <v>0.5</v>
      </c>
      <c r="C5" s="9">
        <v>298</v>
      </c>
      <c r="D5" s="8">
        <v>3.6</v>
      </c>
      <c r="E5" s="8">
        <v>100</v>
      </c>
      <c r="F5" s="8">
        <v>5</v>
      </c>
      <c r="G5" s="8">
        <v>78.121078635878</v>
      </c>
      <c r="H5" s="15">
        <f t="shared" si="0"/>
        <v>109.39460682061</v>
      </c>
      <c r="I5" s="12"/>
      <c r="J5" s="12"/>
      <c r="K5" s="12"/>
      <c r="L5" s="12"/>
    </row>
    <row r="6" ht="22.5" customHeight="1" spans="1:12">
      <c r="A6" s="7" t="s">
        <v>126</v>
      </c>
      <c r="B6" s="8">
        <v>0.66</v>
      </c>
      <c r="C6" s="9">
        <v>298</v>
      </c>
      <c r="D6" s="8">
        <v>3.6</v>
      </c>
      <c r="E6" s="8">
        <v>100</v>
      </c>
      <c r="F6" s="8">
        <v>5</v>
      </c>
      <c r="G6" s="8">
        <v>95.226380918368</v>
      </c>
      <c r="H6" s="15">
        <f t="shared" si="0"/>
        <v>23.86809540816</v>
      </c>
      <c r="I6" s="12"/>
      <c r="J6" s="12"/>
      <c r="K6" s="12"/>
      <c r="L6" s="12"/>
    </row>
    <row r="7" ht="22.5" customHeight="1" spans="1:12">
      <c r="A7" s="7" t="s">
        <v>128</v>
      </c>
      <c r="B7" s="8">
        <v>0.75</v>
      </c>
      <c r="C7" s="9">
        <v>298</v>
      </c>
      <c r="D7" s="8">
        <v>3.6</v>
      </c>
      <c r="E7" s="8">
        <v>100</v>
      </c>
      <c r="F7" s="8">
        <v>5</v>
      </c>
      <c r="G7" s="8">
        <v>86.014799549086</v>
      </c>
      <c r="H7" s="15">
        <f t="shared" si="0"/>
        <v>69.92600225457</v>
      </c>
      <c r="I7" s="12"/>
      <c r="J7" s="12"/>
      <c r="K7" s="12"/>
      <c r="L7" s="12"/>
    </row>
    <row r="8" ht="22.5" customHeight="1" spans="1:12">
      <c r="A8" s="7" t="s">
        <v>129</v>
      </c>
      <c r="B8" s="8">
        <v>0.8</v>
      </c>
      <c r="C8" s="9">
        <v>298</v>
      </c>
      <c r="D8" s="8">
        <v>3.6</v>
      </c>
      <c r="E8" s="8">
        <v>100</v>
      </c>
      <c r="F8" s="8">
        <v>5</v>
      </c>
      <c r="G8" s="8">
        <v>91.053850727724</v>
      </c>
      <c r="H8" s="15">
        <f t="shared" si="0"/>
        <v>44.73074636138</v>
      </c>
      <c r="I8" s="12"/>
      <c r="J8" s="12"/>
      <c r="K8" s="12"/>
      <c r="L8" s="12"/>
    </row>
    <row r="9" ht="22.5" customHeight="1" spans="1:12">
      <c r="A9" s="7" t="s">
        <v>127</v>
      </c>
      <c r="B9" s="8">
        <v>0.83</v>
      </c>
      <c r="C9" s="9">
        <v>298</v>
      </c>
      <c r="D9" s="8">
        <v>3.6</v>
      </c>
      <c r="E9" s="8">
        <v>100</v>
      </c>
      <c r="F9" s="8">
        <v>5</v>
      </c>
      <c r="G9" s="8">
        <v>86.782443770508</v>
      </c>
      <c r="H9" s="15">
        <f t="shared" si="0"/>
        <v>66.08778114746</v>
      </c>
      <c r="I9" s="12"/>
      <c r="J9" s="12"/>
      <c r="K9" s="12"/>
      <c r="L9" s="12"/>
    </row>
    <row r="10" ht="22.5" customHeight="1" spans="1:8">
      <c r="A10" s="10"/>
      <c r="B10" s="8">
        <v>0.5</v>
      </c>
      <c r="C10" s="9">
        <v>298</v>
      </c>
      <c r="D10" s="8">
        <v>3.6</v>
      </c>
      <c r="E10" s="8">
        <v>100</v>
      </c>
      <c r="F10" s="8">
        <v>5</v>
      </c>
      <c r="G10" s="8">
        <v>75.143113404192</v>
      </c>
      <c r="H10" s="15">
        <f t="shared" si="0"/>
        <v>124.28443297904</v>
      </c>
    </row>
    <row r="11" ht="22.5" customHeight="1" spans="1:8">
      <c r="A11" s="10"/>
      <c r="B11" s="8">
        <v>0.66</v>
      </c>
      <c r="C11" s="9">
        <v>298</v>
      </c>
      <c r="D11" s="8">
        <v>3.6</v>
      </c>
      <c r="E11" s="8">
        <v>100</v>
      </c>
      <c r="F11" s="8">
        <v>5</v>
      </c>
      <c r="G11" s="8">
        <v>72.165312169493</v>
      </c>
      <c r="H11" s="15">
        <f t="shared" si="0"/>
        <v>139.173439152535</v>
      </c>
    </row>
    <row r="12" ht="22.5" customHeight="1" spans="1:8">
      <c r="A12" s="10"/>
      <c r="B12" s="8">
        <v>0.8</v>
      </c>
      <c r="C12" s="9">
        <v>298</v>
      </c>
      <c r="D12" s="8">
        <v>3.6</v>
      </c>
      <c r="E12" s="8">
        <v>100</v>
      </c>
      <c r="F12" s="8">
        <v>5</v>
      </c>
      <c r="G12" s="8">
        <v>90.8079204400205</v>
      </c>
      <c r="H12" s="15">
        <f t="shared" ref="H12:H28" si="1">(E12-G12)*F12</f>
        <v>45.9603977998975</v>
      </c>
    </row>
    <row r="13" ht="22.5" customHeight="1" spans="1:8">
      <c r="A13" s="10"/>
      <c r="B13" s="8">
        <v>0.83</v>
      </c>
      <c r="C13" s="9">
        <v>298</v>
      </c>
      <c r="D13" s="8">
        <v>3.6</v>
      </c>
      <c r="E13" s="8">
        <v>100</v>
      </c>
      <c r="F13" s="8">
        <v>5</v>
      </c>
      <c r="G13" s="8">
        <v>88.423266505887</v>
      </c>
      <c r="H13" s="15">
        <f t="shared" si="1"/>
        <v>57.883667470565</v>
      </c>
    </row>
    <row r="14" ht="22.5" customHeight="1" spans="1:8">
      <c r="A14" s="10"/>
      <c r="B14" s="8">
        <v>0.5</v>
      </c>
      <c r="C14" s="9">
        <v>298</v>
      </c>
      <c r="D14" s="8">
        <v>3.6</v>
      </c>
      <c r="E14" s="8">
        <v>100</v>
      </c>
      <c r="F14" s="8">
        <v>5</v>
      </c>
      <c r="G14" s="8">
        <v>84.4283893814955</v>
      </c>
      <c r="H14" s="15">
        <f t="shared" si="1"/>
        <v>77.8580530925225</v>
      </c>
    </row>
    <row r="15" ht="22.5" customHeight="1" spans="1:8">
      <c r="A15" s="10"/>
      <c r="B15" s="8">
        <v>0.75</v>
      </c>
      <c r="C15" s="9">
        <v>298</v>
      </c>
      <c r="D15" s="8">
        <v>3.6</v>
      </c>
      <c r="E15" s="8">
        <v>100</v>
      </c>
      <c r="F15" s="8">
        <v>5</v>
      </c>
      <c r="G15" s="8">
        <v>69.316612937089</v>
      </c>
      <c r="H15" s="15">
        <f t="shared" si="1"/>
        <v>153.416935314555</v>
      </c>
    </row>
    <row r="16" ht="22.5" customHeight="1" spans="1:8">
      <c r="A16" s="10"/>
      <c r="B16" s="8">
        <v>0.8</v>
      </c>
      <c r="C16" s="9">
        <v>298</v>
      </c>
      <c r="D16" s="8">
        <v>3.6</v>
      </c>
      <c r="E16" s="8">
        <v>100</v>
      </c>
      <c r="F16" s="8">
        <v>5</v>
      </c>
      <c r="G16" s="8">
        <v>93.0697346306505</v>
      </c>
      <c r="H16" s="15">
        <f t="shared" si="1"/>
        <v>34.6513268467475</v>
      </c>
    </row>
    <row r="17" ht="22.5" customHeight="1" spans="1:8">
      <c r="A17" s="10"/>
      <c r="B17" s="8">
        <v>0.83</v>
      </c>
      <c r="C17" s="9">
        <v>298</v>
      </c>
      <c r="D17" s="8">
        <v>3.6</v>
      </c>
      <c r="E17" s="8">
        <v>100</v>
      </c>
      <c r="F17" s="8">
        <v>5</v>
      </c>
      <c r="G17" s="8">
        <v>98.49001406002</v>
      </c>
      <c r="H17" s="15">
        <f t="shared" si="1"/>
        <v>7.54992969989999</v>
      </c>
    </row>
    <row r="18" ht="22.5" customHeight="1" spans="1:8">
      <c r="A18" s="10"/>
      <c r="B18" s="8">
        <v>0.5</v>
      </c>
      <c r="C18" s="9">
        <v>298</v>
      </c>
      <c r="D18" s="8">
        <v>3.6</v>
      </c>
      <c r="E18" s="8">
        <v>100</v>
      </c>
      <c r="F18" s="8">
        <v>5</v>
      </c>
      <c r="G18" s="8">
        <v>84.535306223818</v>
      </c>
      <c r="H18" s="15">
        <f t="shared" si="1"/>
        <v>77.32346888091</v>
      </c>
    </row>
    <row r="19" ht="22.5" customHeight="1" spans="1:8">
      <c r="A19" s="10"/>
      <c r="B19" s="8">
        <v>0.66</v>
      </c>
      <c r="C19" s="9">
        <v>298</v>
      </c>
      <c r="D19" s="8">
        <v>3.6</v>
      </c>
      <c r="E19" s="8">
        <v>100</v>
      </c>
      <c r="F19" s="8">
        <v>5</v>
      </c>
      <c r="G19" s="8">
        <v>83.8500932794325</v>
      </c>
      <c r="H19" s="15">
        <f t="shared" si="1"/>
        <v>80.7495336028375</v>
      </c>
    </row>
    <row r="20" ht="22.5" customHeight="1" spans="1:8">
      <c r="A20" s="10"/>
      <c r="B20" s="8">
        <v>0.75</v>
      </c>
      <c r="C20" s="9">
        <v>298</v>
      </c>
      <c r="D20" s="8">
        <v>3.6</v>
      </c>
      <c r="E20" s="8">
        <v>100</v>
      </c>
      <c r="F20" s="8">
        <v>5</v>
      </c>
      <c r="G20" s="8">
        <v>65.4740889879275</v>
      </c>
      <c r="H20" s="15">
        <f t="shared" si="1"/>
        <v>172.629555060362</v>
      </c>
    </row>
    <row r="21" ht="22.5" customHeight="1" spans="1:8">
      <c r="A21" s="10"/>
      <c r="B21" s="8">
        <v>0.83</v>
      </c>
      <c r="C21" s="9">
        <v>298</v>
      </c>
      <c r="D21" s="8">
        <v>3.6</v>
      </c>
      <c r="E21" s="8">
        <v>100</v>
      </c>
      <c r="F21" s="8">
        <v>5</v>
      </c>
      <c r="G21" s="8">
        <v>79.7550834062155</v>
      </c>
      <c r="H21" s="15">
        <f t="shared" si="1"/>
        <v>101.224582968922</v>
      </c>
    </row>
    <row r="22" ht="22.5" customHeight="1" spans="1:8">
      <c r="A22" s="10"/>
      <c r="B22" s="8">
        <v>0.5</v>
      </c>
      <c r="C22" s="9">
        <v>298</v>
      </c>
      <c r="D22" s="8">
        <v>3.6</v>
      </c>
      <c r="E22" s="8">
        <v>100</v>
      </c>
      <c r="F22" s="8">
        <v>5</v>
      </c>
      <c r="G22" s="8">
        <v>86.8467301575635</v>
      </c>
      <c r="H22" s="15">
        <f t="shared" si="1"/>
        <v>65.7663492121825</v>
      </c>
    </row>
    <row r="23" ht="22.5" customHeight="1" spans="1:8">
      <c r="A23" s="10"/>
      <c r="B23" s="8">
        <v>0.66</v>
      </c>
      <c r="C23" s="9">
        <v>298</v>
      </c>
      <c r="D23" s="8">
        <v>3.6</v>
      </c>
      <c r="E23" s="8">
        <v>100</v>
      </c>
      <c r="F23" s="8">
        <v>5</v>
      </c>
      <c r="G23" s="8">
        <v>95.184135440632</v>
      </c>
      <c r="H23" s="15">
        <f t="shared" si="1"/>
        <v>24.07932279684</v>
      </c>
    </row>
    <row r="24" ht="22.5" customHeight="1" spans="1:8">
      <c r="A24" s="10"/>
      <c r="B24" s="8">
        <v>0.75</v>
      </c>
      <c r="C24" s="9">
        <v>298</v>
      </c>
      <c r="D24" s="8">
        <v>3.6</v>
      </c>
      <c r="E24" s="8">
        <v>100</v>
      </c>
      <c r="F24" s="8">
        <v>5</v>
      </c>
      <c r="G24" s="8">
        <v>93.5362152650435</v>
      </c>
      <c r="H24" s="15">
        <f t="shared" si="1"/>
        <v>32.3189236747825</v>
      </c>
    </row>
    <row r="25" ht="22.5" customHeight="1" spans="1:8">
      <c r="A25" s="10"/>
      <c r="B25" s="8">
        <v>0.8</v>
      </c>
      <c r="C25" s="9">
        <v>298</v>
      </c>
      <c r="D25" s="8">
        <v>3.6</v>
      </c>
      <c r="E25" s="8">
        <v>100</v>
      </c>
      <c r="F25" s="8">
        <v>5</v>
      </c>
      <c r="G25" s="8">
        <v>82.0901602344215</v>
      </c>
      <c r="H25" s="15">
        <f t="shared" si="1"/>
        <v>89.5491988278925</v>
      </c>
    </row>
    <row r="26" ht="22.5" customHeight="1" spans="1:8">
      <c r="A26" s="10"/>
      <c r="B26" s="8">
        <v>0.83</v>
      </c>
      <c r="C26" s="9">
        <v>298</v>
      </c>
      <c r="D26" s="8">
        <v>3.6</v>
      </c>
      <c r="E26" s="8">
        <v>100</v>
      </c>
      <c r="F26" s="8">
        <v>5</v>
      </c>
      <c r="G26" s="8">
        <v>95.12990066081</v>
      </c>
      <c r="H26" s="15">
        <f t="shared" si="1"/>
        <v>24.35049669595</v>
      </c>
    </row>
    <row r="27" ht="22.5" customHeight="1" spans="1:8">
      <c r="A27" s="7" t="s">
        <v>125</v>
      </c>
      <c r="B27" s="8">
        <v>0.5</v>
      </c>
      <c r="C27" s="9">
        <v>298</v>
      </c>
      <c r="D27" s="8">
        <v>3.6</v>
      </c>
      <c r="E27" s="8">
        <v>100</v>
      </c>
      <c r="F27" s="8">
        <v>1</v>
      </c>
      <c r="G27" s="8">
        <v>48.8531970517962</v>
      </c>
      <c r="H27" s="15">
        <f t="shared" ref="H27:H56" si="2">(E27-G27)*F27</f>
        <v>51.1468029482038</v>
      </c>
    </row>
    <row r="28" ht="22.5" customHeight="1" spans="1:8">
      <c r="A28" s="7" t="s">
        <v>126</v>
      </c>
      <c r="B28" s="8">
        <v>0.66</v>
      </c>
      <c r="C28" s="9">
        <v>298</v>
      </c>
      <c r="D28" s="8">
        <v>3.6</v>
      </c>
      <c r="E28" s="8">
        <v>100</v>
      </c>
      <c r="F28" s="8">
        <v>1</v>
      </c>
      <c r="G28" s="8">
        <v>53.707252376394</v>
      </c>
      <c r="H28" s="15">
        <f t="shared" si="2"/>
        <v>46.292747623606</v>
      </c>
    </row>
    <row r="29" ht="22.5" customHeight="1" spans="1:8">
      <c r="A29" s="7" t="s">
        <v>128</v>
      </c>
      <c r="B29" s="8">
        <v>0.75</v>
      </c>
      <c r="C29" s="9">
        <v>298</v>
      </c>
      <c r="D29" s="8">
        <v>3.6</v>
      </c>
      <c r="E29" s="8">
        <v>100</v>
      </c>
      <c r="F29" s="8">
        <v>1</v>
      </c>
      <c r="G29" s="8">
        <v>61.9035834111435</v>
      </c>
      <c r="H29" s="15">
        <f t="shared" si="2"/>
        <v>38.0964165888565</v>
      </c>
    </row>
    <row r="30" ht="22.5" customHeight="1" spans="1:8">
      <c r="A30" s="7" t="s">
        <v>129</v>
      </c>
      <c r="B30" s="8">
        <v>0.8</v>
      </c>
      <c r="C30" s="9">
        <v>298</v>
      </c>
      <c r="D30" s="8">
        <v>3.6</v>
      </c>
      <c r="E30" s="8">
        <v>100</v>
      </c>
      <c r="F30" s="8">
        <v>1</v>
      </c>
      <c r="G30" s="8">
        <v>55.175768628541</v>
      </c>
      <c r="H30" s="15">
        <f t="shared" si="2"/>
        <v>44.824231371459</v>
      </c>
    </row>
    <row r="31" ht="22.5" customHeight="1" spans="1:8">
      <c r="A31" s="7" t="s">
        <v>127</v>
      </c>
      <c r="B31" s="8">
        <v>0.83</v>
      </c>
      <c r="C31" s="9">
        <v>298</v>
      </c>
      <c r="D31" s="8">
        <v>3.6</v>
      </c>
      <c r="E31" s="8">
        <v>100</v>
      </c>
      <c r="F31" s="8">
        <v>1</v>
      </c>
      <c r="G31" s="8">
        <v>57.160948156032</v>
      </c>
      <c r="H31" s="15">
        <f t="shared" si="2"/>
        <v>42.839051843968</v>
      </c>
    </row>
    <row r="32" ht="22.5" customHeight="1" spans="1:12">
      <c r="A32" s="7" t="s">
        <v>125</v>
      </c>
      <c r="B32" s="8">
        <v>0.5</v>
      </c>
      <c r="C32" s="9">
        <v>298</v>
      </c>
      <c r="D32" s="8">
        <v>3.6</v>
      </c>
      <c r="E32" s="8">
        <v>100</v>
      </c>
      <c r="F32" s="8">
        <v>1</v>
      </c>
      <c r="G32" s="8">
        <v>52.253289508683</v>
      </c>
      <c r="H32" s="15">
        <f t="shared" si="2"/>
        <v>47.746710491317</v>
      </c>
      <c r="J32" s="16"/>
      <c r="K32" s="16"/>
      <c r="L32" s="16"/>
    </row>
    <row r="33" ht="22.5" customHeight="1" spans="1:12">
      <c r="A33" s="7" t="s">
        <v>126</v>
      </c>
      <c r="B33" s="8">
        <v>0.66</v>
      </c>
      <c r="C33" s="9">
        <v>298</v>
      </c>
      <c r="D33" s="8">
        <v>3.6</v>
      </c>
      <c r="E33" s="8">
        <v>100</v>
      </c>
      <c r="F33" s="8">
        <v>1</v>
      </c>
      <c r="G33" s="8">
        <v>49.8712640504764</v>
      </c>
      <c r="H33" s="15">
        <f t="shared" si="2"/>
        <v>50.1287359495236</v>
      </c>
      <c r="J33" s="12"/>
      <c r="K33" s="12"/>
      <c r="L33" s="12"/>
    </row>
    <row r="34" ht="22.5" customHeight="1" spans="1:12">
      <c r="A34" s="7" t="s">
        <v>128</v>
      </c>
      <c r="B34" s="8">
        <v>0.75</v>
      </c>
      <c r="C34" s="9">
        <v>298</v>
      </c>
      <c r="D34" s="8">
        <v>3.6</v>
      </c>
      <c r="E34" s="8">
        <v>100</v>
      </c>
      <c r="F34" s="8">
        <v>1</v>
      </c>
      <c r="G34" s="8">
        <v>56.9298641968485</v>
      </c>
      <c r="H34" s="15">
        <f t="shared" si="2"/>
        <v>43.0701358031515</v>
      </c>
      <c r="J34" s="16"/>
      <c r="K34" s="16"/>
      <c r="L34" s="16"/>
    </row>
    <row r="35" ht="22.5" customHeight="1" spans="1:12">
      <c r="A35" s="7" t="s">
        <v>129</v>
      </c>
      <c r="B35" s="8">
        <v>0.8</v>
      </c>
      <c r="C35" s="9">
        <v>298</v>
      </c>
      <c r="D35" s="8">
        <v>3.6</v>
      </c>
      <c r="E35" s="8">
        <v>100</v>
      </c>
      <c r="F35" s="8">
        <v>1</v>
      </c>
      <c r="G35" s="8">
        <v>50.336520018795</v>
      </c>
      <c r="H35" s="15">
        <f t="shared" si="2"/>
        <v>49.663479981205</v>
      </c>
      <c r="J35" s="12"/>
      <c r="K35" s="12"/>
      <c r="L35" s="12"/>
    </row>
    <row r="36" ht="22.5" customHeight="1" spans="1:12">
      <c r="A36" s="7" t="s">
        <v>127</v>
      </c>
      <c r="B36" s="8">
        <v>0.83</v>
      </c>
      <c r="C36" s="9">
        <v>298</v>
      </c>
      <c r="D36" s="8">
        <v>3.6</v>
      </c>
      <c r="E36" s="8">
        <v>100</v>
      </c>
      <c r="F36" s="8">
        <v>1</v>
      </c>
      <c r="G36" s="8">
        <v>55.563358526233</v>
      </c>
      <c r="H36" s="15">
        <f t="shared" si="2"/>
        <v>44.436641473767</v>
      </c>
      <c r="J36" s="16"/>
      <c r="K36" s="16"/>
      <c r="L36" s="16"/>
    </row>
    <row r="37" ht="22.5" customHeight="1" spans="1:12">
      <c r="A37" s="10"/>
      <c r="B37" s="8">
        <v>0.5</v>
      </c>
      <c r="C37" s="9">
        <v>298</v>
      </c>
      <c r="D37" s="8">
        <v>3.6</v>
      </c>
      <c r="E37" s="8">
        <v>100</v>
      </c>
      <c r="F37" s="8">
        <v>1</v>
      </c>
      <c r="G37" s="8">
        <v>50.560567521214</v>
      </c>
      <c r="H37" s="15">
        <f t="shared" si="2"/>
        <v>49.439432478786</v>
      </c>
      <c r="J37" s="12"/>
      <c r="K37" s="12"/>
      <c r="L37" s="12"/>
    </row>
    <row r="38" ht="22.5" customHeight="1" spans="1:12">
      <c r="A38" s="10"/>
      <c r="B38" s="8">
        <v>0.66</v>
      </c>
      <c r="C38" s="9">
        <v>298</v>
      </c>
      <c r="D38" s="8">
        <v>3.6</v>
      </c>
      <c r="E38" s="8">
        <v>100</v>
      </c>
      <c r="F38" s="8">
        <v>1</v>
      </c>
      <c r="G38" s="8">
        <v>53.1756516838535</v>
      </c>
      <c r="H38" s="15">
        <f t="shared" si="2"/>
        <v>46.8243483161465</v>
      </c>
      <c r="J38" s="16"/>
      <c r="K38" s="16"/>
      <c r="L38" s="16"/>
    </row>
    <row r="39" ht="22.5" customHeight="1" spans="1:12">
      <c r="A39" s="10"/>
      <c r="B39" s="8">
        <v>0.75</v>
      </c>
      <c r="C39" s="9">
        <v>298</v>
      </c>
      <c r="D39" s="8">
        <v>3.6</v>
      </c>
      <c r="E39" s="8">
        <v>100</v>
      </c>
      <c r="F39" s="8">
        <v>1</v>
      </c>
      <c r="G39" s="8">
        <v>61.284776915016</v>
      </c>
      <c r="H39" s="15">
        <f t="shared" si="2"/>
        <v>38.715223084984</v>
      </c>
      <c r="J39" s="12"/>
      <c r="K39" s="12"/>
      <c r="L39" s="12"/>
    </row>
    <row r="40" ht="22.5" customHeight="1" spans="1:12">
      <c r="A40" s="10"/>
      <c r="B40" s="8">
        <v>0.8</v>
      </c>
      <c r="C40" s="9">
        <v>298</v>
      </c>
      <c r="D40" s="8">
        <v>3.6</v>
      </c>
      <c r="E40" s="8">
        <v>100</v>
      </c>
      <c r="F40" s="8">
        <v>1</v>
      </c>
      <c r="G40" s="8">
        <v>58.9000795256415</v>
      </c>
      <c r="H40" s="15">
        <f t="shared" si="2"/>
        <v>41.0999204743585</v>
      </c>
      <c r="J40" s="16"/>
      <c r="K40" s="16"/>
      <c r="L40" s="16"/>
    </row>
    <row r="41" ht="22.5" customHeight="1" spans="1:12">
      <c r="A41" s="10"/>
      <c r="B41" s="8">
        <v>0.83</v>
      </c>
      <c r="C41" s="9">
        <v>298</v>
      </c>
      <c r="D41" s="8">
        <v>3.6</v>
      </c>
      <c r="E41" s="8">
        <v>100</v>
      </c>
      <c r="F41" s="8">
        <v>1</v>
      </c>
      <c r="G41" s="8">
        <v>56.588985327434</v>
      </c>
      <c r="H41" s="15">
        <f t="shared" si="2"/>
        <v>43.411014672566</v>
      </c>
      <c r="J41" s="12"/>
      <c r="K41" s="12"/>
      <c r="L41" s="12"/>
    </row>
    <row r="42" ht="22.5" customHeight="1" spans="1:8">
      <c r="A42" s="10"/>
      <c r="B42" s="8">
        <v>0.5</v>
      </c>
      <c r="C42" s="9">
        <v>298</v>
      </c>
      <c r="D42" s="8">
        <v>3.6</v>
      </c>
      <c r="E42" s="8">
        <v>100</v>
      </c>
      <c r="F42" s="8">
        <v>1</v>
      </c>
      <c r="G42" s="8">
        <v>52.545099144793</v>
      </c>
      <c r="H42" s="15">
        <f t="shared" si="2"/>
        <v>47.454900855207</v>
      </c>
    </row>
    <row r="43" ht="22.5" customHeight="1" spans="1:8">
      <c r="A43" s="10"/>
      <c r="B43" s="8">
        <v>0.66</v>
      </c>
      <c r="C43" s="9">
        <v>298</v>
      </c>
      <c r="D43" s="8">
        <v>3.6</v>
      </c>
      <c r="E43" s="8">
        <v>100</v>
      </c>
      <c r="F43" s="8">
        <v>1</v>
      </c>
      <c r="G43" s="8">
        <v>50.982187496242</v>
      </c>
      <c r="H43" s="15">
        <f t="shared" si="2"/>
        <v>49.017812503758</v>
      </c>
    </row>
    <row r="44" ht="22.5" customHeight="1" spans="1:8">
      <c r="A44" s="10"/>
      <c r="B44" s="8">
        <v>0.75</v>
      </c>
      <c r="C44" s="9">
        <v>298</v>
      </c>
      <c r="D44" s="8">
        <v>3.6</v>
      </c>
      <c r="E44" s="8">
        <v>100</v>
      </c>
      <c r="F44" s="8">
        <v>1</v>
      </c>
      <c r="G44" s="8">
        <v>29.0043461567183</v>
      </c>
      <c r="H44" s="15">
        <f t="shared" si="2"/>
        <v>70.9956538432817</v>
      </c>
    </row>
    <row r="45" ht="22.5" customHeight="1" spans="1:8">
      <c r="A45" s="10"/>
      <c r="B45" s="8">
        <v>0.8</v>
      </c>
      <c r="C45" s="9">
        <v>298</v>
      </c>
      <c r="D45" s="8">
        <v>3.6</v>
      </c>
      <c r="E45" s="8">
        <v>100</v>
      </c>
      <c r="F45" s="8">
        <v>1</v>
      </c>
      <c r="G45" s="8">
        <v>55.1993081787735</v>
      </c>
      <c r="H45" s="15">
        <f t="shared" si="2"/>
        <v>44.8006918212265</v>
      </c>
    </row>
    <row r="46" ht="22.5" customHeight="1" spans="1:8">
      <c r="A46" s="10"/>
      <c r="B46" s="8">
        <v>0.83</v>
      </c>
      <c r="C46" s="9">
        <v>298</v>
      </c>
      <c r="D46" s="8">
        <v>3.6</v>
      </c>
      <c r="E46" s="8">
        <v>100</v>
      </c>
      <c r="F46" s="8">
        <v>1</v>
      </c>
      <c r="G46" s="8">
        <v>58.235667018729</v>
      </c>
      <c r="H46" s="15">
        <f t="shared" si="2"/>
        <v>41.764332981271</v>
      </c>
    </row>
    <row r="47" ht="22.5" customHeight="1" spans="1:8">
      <c r="A47" s="10"/>
      <c r="B47" s="8">
        <v>0.5</v>
      </c>
      <c r="C47" s="9">
        <v>298</v>
      </c>
      <c r="D47" s="8">
        <v>3.6</v>
      </c>
      <c r="E47" s="8">
        <v>100</v>
      </c>
      <c r="F47" s="8">
        <v>1</v>
      </c>
      <c r="G47" s="8">
        <v>49.5550688453777</v>
      </c>
      <c r="H47" s="15">
        <f t="shared" si="2"/>
        <v>50.4449311546223</v>
      </c>
    </row>
    <row r="48" ht="22.5" customHeight="1" spans="1:8">
      <c r="A48" s="10"/>
      <c r="B48" s="8">
        <v>0.66</v>
      </c>
      <c r="C48" s="9">
        <v>298</v>
      </c>
      <c r="D48" s="8">
        <v>3.6</v>
      </c>
      <c r="E48" s="8">
        <v>100</v>
      </c>
      <c r="F48" s="8">
        <v>1</v>
      </c>
      <c r="G48" s="8">
        <v>55.6425405265965</v>
      </c>
      <c r="H48" s="15">
        <f t="shared" si="2"/>
        <v>44.3574594734035</v>
      </c>
    </row>
    <row r="49" ht="22.5" customHeight="1" spans="1:8">
      <c r="A49" s="10"/>
      <c r="B49" s="8">
        <v>0.75</v>
      </c>
      <c r="C49" s="9">
        <v>298</v>
      </c>
      <c r="D49" s="8">
        <v>3.6</v>
      </c>
      <c r="E49" s="8">
        <v>100</v>
      </c>
      <c r="F49" s="8">
        <v>1</v>
      </c>
      <c r="G49" s="8">
        <v>61.4776769529615</v>
      </c>
      <c r="H49" s="15">
        <f t="shared" si="2"/>
        <v>38.5223230470385</v>
      </c>
    </row>
    <row r="50" ht="22.5" customHeight="1" spans="1:8">
      <c r="A50" s="10"/>
      <c r="B50" s="8">
        <v>0.8</v>
      </c>
      <c r="C50" s="9">
        <v>298</v>
      </c>
      <c r="D50" s="8">
        <v>3.6</v>
      </c>
      <c r="E50" s="8">
        <v>100</v>
      </c>
      <c r="F50" s="8">
        <v>1</v>
      </c>
      <c r="G50" s="8">
        <v>60.0214108625485</v>
      </c>
      <c r="H50" s="15">
        <f t="shared" si="2"/>
        <v>39.9785891374515</v>
      </c>
    </row>
    <row r="51" ht="22.5" customHeight="1" spans="1:8">
      <c r="A51" s="10"/>
      <c r="B51" s="8">
        <v>0.83</v>
      </c>
      <c r="C51" s="9">
        <v>298</v>
      </c>
      <c r="D51" s="8">
        <v>3.6</v>
      </c>
      <c r="E51" s="8">
        <v>100</v>
      </c>
      <c r="F51" s="8">
        <v>1</v>
      </c>
      <c r="G51" s="8">
        <v>57.391323047932</v>
      </c>
      <c r="H51" s="15">
        <f t="shared" si="2"/>
        <v>42.608676952068</v>
      </c>
    </row>
    <row r="52" ht="22.5" customHeight="1" spans="1:8">
      <c r="A52" s="10"/>
      <c r="B52" s="8">
        <v>0.5</v>
      </c>
      <c r="C52" s="9">
        <v>298</v>
      </c>
      <c r="D52" s="8">
        <v>3.6</v>
      </c>
      <c r="E52" s="8">
        <v>100</v>
      </c>
      <c r="F52" s="8">
        <v>1</v>
      </c>
      <c r="G52" s="8">
        <v>54.54130673009</v>
      </c>
      <c r="H52" s="15">
        <f t="shared" si="2"/>
        <v>45.45869326991</v>
      </c>
    </row>
    <row r="53" ht="22.5" customHeight="1" spans="1:8">
      <c r="A53" s="10"/>
      <c r="B53" s="8">
        <v>0.66</v>
      </c>
      <c r="C53" s="9">
        <v>298</v>
      </c>
      <c r="D53" s="8">
        <v>3.6</v>
      </c>
      <c r="E53" s="8">
        <v>100</v>
      </c>
      <c r="F53" s="8">
        <v>1</v>
      </c>
      <c r="G53" s="8">
        <v>51.230885976485</v>
      </c>
      <c r="H53" s="15">
        <f t="shared" si="2"/>
        <v>48.769114023515</v>
      </c>
    </row>
    <row r="54" ht="22.5" customHeight="1" spans="1:8">
      <c r="A54" s="10"/>
      <c r="B54" s="8">
        <v>0.75</v>
      </c>
      <c r="C54" s="9">
        <v>298</v>
      </c>
      <c r="D54" s="8">
        <v>3.6</v>
      </c>
      <c r="E54" s="8">
        <v>100</v>
      </c>
      <c r="F54" s="8">
        <v>1</v>
      </c>
      <c r="G54" s="8">
        <v>57.987724455944</v>
      </c>
      <c r="H54" s="15">
        <f t="shared" si="2"/>
        <v>42.012275544056</v>
      </c>
    </row>
    <row r="55" ht="22.5" customHeight="1" spans="1:8">
      <c r="A55" s="10"/>
      <c r="B55" s="8">
        <v>0.8</v>
      </c>
      <c r="C55" s="9">
        <v>298</v>
      </c>
      <c r="D55" s="8">
        <v>3.6</v>
      </c>
      <c r="E55" s="8">
        <v>100</v>
      </c>
      <c r="F55" s="8">
        <v>1</v>
      </c>
      <c r="G55" s="8">
        <v>57.086403409258</v>
      </c>
      <c r="H55" s="15">
        <f t="shared" si="2"/>
        <v>42.913596590742</v>
      </c>
    </row>
    <row r="56" ht="22.5" customHeight="1" spans="1:8">
      <c r="A56" s="10"/>
      <c r="B56" s="8">
        <v>0.83</v>
      </c>
      <c r="C56" s="9">
        <v>298</v>
      </c>
      <c r="D56" s="8">
        <v>3.6</v>
      </c>
      <c r="E56" s="8">
        <v>100</v>
      </c>
      <c r="F56" s="8">
        <v>1</v>
      </c>
      <c r="G56" s="8">
        <v>55.952621860766</v>
      </c>
      <c r="H56" s="15">
        <f t="shared" si="2"/>
        <v>44.047378139234</v>
      </c>
    </row>
    <row r="57" ht="22.5" customHeight="1" spans="1:8">
      <c r="A57" s="10"/>
      <c r="B57" s="9">
        <v>0.455</v>
      </c>
      <c r="C57" s="9">
        <v>298</v>
      </c>
      <c r="D57" s="8">
        <v>6</v>
      </c>
      <c r="E57" s="8">
        <v>100</v>
      </c>
      <c r="F57" s="9">
        <v>1</v>
      </c>
      <c r="G57" s="9">
        <v>34.6736420372243</v>
      </c>
      <c r="H57" s="15">
        <f t="shared" ref="H57:H65" si="3">(E57-G57)*F57</f>
        <v>65.3263579627757</v>
      </c>
    </row>
    <row r="58" ht="22.5" customHeight="1" spans="1:8">
      <c r="A58" s="10"/>
      <c r="B58" s="9">
        <v>0.455</v>
      </c>
      <c r="C58" s="9">
        <v>298</v>
      </c>
      <c r="D58" s="8">
        <v>6</v>
      </c>
      <c r="E58" s="8">
        <v>100</v>
      </c>
      <c r="F58" s="9">
        <v>1</v>
      </c>
      <c r="G58" s="9">
        <v>35.9644742089001</v>
      </c>
      <c r="H58" s="15">
        <f t="shared" si="3"/>
        <v>64.0355257910999</v>
      </c>
    </row>
    <row r="59" ht="22.5" customHeight="1" spans="1:8">
      <c r="A59" s="10"/>
      <c r="B59" s="9">
        <v>0.455</v>
      </c>
      <c r="C59" s="9">
        <v>298</v>
      </c>
      <c r="D59" s="8">
        <v>7</v>
      </c>
      <c r="E59" s="8">
        <v>100</v>
      </c>
      <c r="F59" s="9">
        <v>1</v>
      </c>
      <c r="G59" s="9">
        <v>46.331819336687</v>
      </c>
      <c r="H59" s="15">
        <f t="shared" si="3"/>
        <v>53.668180663313</v>
      </c>
    </row>
    <row r="60" ht="22.5" customHeight="1" spans="1:8">
      <c r="A60" s="10"/>
      <c r="B60" s="9">
        <v>0.455</v>
      </c>
      <c r="C60" s="9">
        <v>298</v>
      </c>
      <c r="D60" s="8">
        <v>7</v>
      </c>
      <c r="E60" s="8">
        <v>100</v>
      </c>
      <c r="F60" s="9">
        <v>1</v>
      </c>
      <c r="G60" s="9">
        <v>46.1059823879242</v>
      </c>
      <c r="H60" s="15">
        <f t="shared" si="3"/>
        <v>53.8940176120758</v>
      </c>
    </row>
    <row r="61" ht="22.5" customHeight="1" spans="1:8">
      <c r="A61" s="10"/>
      <c r="B61" s="9">
        <v>0.455</v>
      </c>
      <c r="C61" s="9">
        <v>298</v>
      </c>
      <c r="D61" s="8">
        <v>7</v>
      </c>
      <c r="E61" s="8">
        <v>100</v>
      </c>
      <c r="F61" s="9">
        <v>1</v>
      </c>
      <c r="G61" s="9">
        <v>44.2167542628064</v>
      </c>
      <c r="H61" s="15">
        <f t="shared" si="3"/>
        <v>55.7832457371936</v>
      </c>
    </row>
    <row r="62" ht="22.5" customHeight="1" spans="1:8">
      <c r="A62" s="10"/>
      <c r="B62" s="9">
        <v>0.455</v>
      </c>
      <c r="C62" s="9">
        <v>298</v>
      </c>
      <c r="D62" s="8">
        <v>7</v>
      </c>
      <c r="E62" s="8">
        <v>100</v>
      </c>
      <c r="F62" s="9">
        <v>1</v>
      </c>
      <c r="G62" s="9">
        <v>45.8003342054192</v>
      </c>
      <c r="H62" s="15">
        <f t="shared" si="3"/>
        <v>54.1996657945808</v>
      </c>
    </row>
    <row r="63" ht="22.5" customHeight="1" spans="1:8">
      <c r="A63" s="10"/>
      <c r="B63" s="9">
        <v>0.455</v>
      </c>
      <c r="C63" s="9">
        <v>298</v>
      </c>
      <c r="D63" s="8">
        <v>2</v>
      </c>
      <c r="E63" s="8">
        <v>100</v>
      </c>
      <c r="F63" s="9">
        <v>1</v>
      </c>
      <c r="G63" s="9">
        <v>81.197170845648</v>
      </c>
      <c r="H63" s="15">
        <f t="shared" si="3"/>
        <v>18.802829154352</v>
      </c>
    </row>
    <row r="64" ht="22.5" customHeight="1" spans="1:8">
      <c r="A64" s="10"/>
      <c r="B64" s="9">
        <v>0.455</v>
      </c>
      <c r="C64" s="9">
        <v>298</v>
      </c>
      <c r="D64" s="8">
        <v>2</v>
      </c>
      <c r="E64" s="8">
        <v>100</v>
      </c>
      <c r="F64" s="9">
        <v>1</v>
      </c>
      <c r="G64" s="9">
        <v>81.843159923903</v>
      </c>
      <c r="H64" s="15">
        <f t="shared" si="3"/>
        <v>18.156840076097</v>
      </c>
    </row>
    <row r="65" ht="22.5" customHeight="1" spans="1:8">
      <c r="A65" s="10"/>
      <c r="B65" s="9">
        <v>0.455</v>
      </c>
      <c r="C65" s="9">
        <v>298</v>
      </c>
      <c r="D65" s="8">
        <v>3</v>
      </c>
      <c r="E65" s="8">
        <v>100</v>
      </c>
      <c r="F65" s="9">
        <v>1</v>
      </c>
      <c r="G65" s="9">
        <v>45.7479673861471</v>
      </c>
      <c r="H65" s="15">
        <f t="shared" si="3"/>
        <v>54.2520326138529</v>
      </c>
    </row>
    <row r="66" ht="22.5" customHeight="1" spans="1:8">
      <c r="A66" s="10"/>
      <c r="B66" s="9">
        <v>0.455</v>
      </c>
      <c r="C66" s="9">
        <v>298</v>
      </c>
      <c r="D66" s="8">
        <v>3</v>
      </c>
      <c r="E66" s="8">
        <v>100</v>
      </c>
      <c r="F66" s="9">
        <v>1</v>
      </c>
      <c r="G66" s="9">
        <v>45.0638418478901</v>
      </c>
      <c r="H66" s="15">
        <f t="shared" ref="H66:H92" si="4">(E66-G66)*F66</f>
        <v>54.9361581521099</v>
      </c>
    </row>
    <row r="67" ht="22.5" customHeight="1" spans="1:8">
      <c r="A67" s="10"/>
      <c r="B67" s="9">
        <v>0.455</v>
      </c>
      <c r="C67" s="9">
        <v>298</v>
      </c>
      <c r="D67" s="8">
        <v>4</v>
      </c>
      <c r="E67" s="8">
        <v>100</v>
      </c>
      <c r="F67" s="9">
        <v>1</v>
      </c>
      <c r="G67" s="9">
        <v>37.369041724896</v>
      </c>
      <c r="H67" s="15">
        <f t="shared" si="4"/>
        <v>62.630958275104</v>
      </c>
    </row>
    <row r="68" ht="22.5" customHeight="1" spans="1:8">
      <c r="A68" s="10"/>
      <c r="B68" s="9">
        <v>0.455</v>
      </c>
      <c r="C68" s="9">
        <v>298</v>
      </c>
      <c r="D68" s="8">
        <v>4</v>
      </c>
      <c r="E68" s="8">
        <v>100</v>
      </c>
      <c r="F68" s="9">
        <v>1</v>
      </c>
      <c r="G68" s="9">
        <v>37.7008966640535</v>
      </c>
      <c r="H68" s="15">
        <f t="shared" si="4"/>
        <v>62.2991033359465</v>
      </c>
    </row>
    <row r="69" ht="22.5" customHeight="1" spans="1:8">
      <c r="A69" s="10"/>
      <c r="B69" s="9">
        <v>0.455</v>
      </c>
      <c r="C69" s="9">
        <v>298</v>
      </c>
      <c r="D69" s="8">
        <v>5</v>
      </c>
      <c r="E69" s="8">
        <v>100</v>
      </c>
      <c r="F69" s="9">
        <v>1</v>
      </c>
      <c r="G69" s="9">
        <v>73.73651811426</v>
      </c>
      <c r="H69" s="15">
        <f t="shared" si="4"/>
        <v>26.26348188574</v>
      </c>
    </row>
    <row r="70" ht="22.5" customHeight="1" spans="1:8">
      <c r="A70" s="10"/>
      <c r="B70" s="9">
        <v>0.455</v>
      </c>
      <c r="C70" s="9">
        <v>298</v>
      </c>
      <c r="D70" s="8">
        <v>5</v>
      </c>
      <c r="E70" s="8">
        <v>100</v>
      </c>
      <c r="F70" s="9">
        <v>1</v>
      </c>
      <c r="G70" s="9">
        <v>37.8494915103522</v>
      </c>
      <c r="H70" s="15">
        <f t="shared" si="4"/>
        <v>62.1505084896478</v>
      </c>
    </row>
    <row r="71" ht="22.5" customHeight="1" spans="1:8">
      <c r="A71" s="10"/>
      <c r="B71" s="9">
        <v>0.455</v>
      </c>
      <c r="C71" s="9">
        <v>298</v>
      </c>
      <c r="D71" s="8">
        <v>2</v>
      </c>
      <c r="E71" s="8">
        <v>100</v>
      </c>
      <c r="F71" s="9">
        <v>1</v>
      </c>
      <c r="G71" s="9">
        <v>82.28356805084</v>
      </c>
      <c r="H71" s="15">
        <f t="shared" si="4"/>
        <v>17.71643194916</v>
      </c>
    </row>
    <row r="72" ht="22.5" customHeight="1" spans="1:8">
      <c r="A72" s="10"/>
      <c r="B72" s="9">
        <v>0.455</v>
      </c>
      <c r="C72" s="9">
        <v>298</v>
      </c>
      <c r="D72" s="8">
        <v>2</v>
      </c>
      <c r="E72" s="8">
        <v>100</v>
      </c>
      <c r="F72" s="9">
        <v>1</v>
      </c>
      <c r="G72" s="9">
        <v>81.143089975714</v>
      </c>
      <c r="H72" s="15">
        <f t="shared" si="4"/>
        <v>18.856910024286</v>
      </c>
    </row>
    <row r="73" ht="22.5" customHeight="1" spans="1:8">
      <c r="A73" s="10"/>
      <c r="B73" s="9">
        <v>0.455</v>
      </c>
      <c r="C73" s="9">
        <v>298</v>
      </c>
      <c r="D73" s="8">
        <v>3</v>
      </c>
      <c r="E73" s="8">
        <v>100</v>
      </c>
      <c r="F73" s="9">
        <v>1</v>
      </c>
      <c r="G73" s="9">
        <v>47.8072097162044</v>
      </c>
      <c r="H73" s="15">
        <f t="shared" si="4"/>
        <v>52.1927902837956</v>
      </c>
    </row>
    <row r="74" ht="22.5" customHeight="1" spans="1:8">
      <c r="A74" s="10"/>
      <c r="B74" s="9">
        <v>0.455</v>
      </c>
      <c r="C74" s="9">
        <v>298</v>
      </c>
      <c r="D74" s="8">
        <v>3</v>
      </c>
      <c r="E74" s="8">
        <v>100</v>
      </c>
      <c r="F74" s="9">
        <v>1</v>
      </c>
      <c r="G74" s="9">
        <v>49.49572524937</v>
      </c>
      <c r="H74" s="15">
        <f t="shared" si="4"/>
        <v>50.50427475063</v>
      </c>
    </row>
    <row r="75" ht="22.5" customHeight="1" spans="1:8">
      <c r="A75" s="10"/>
      <c r="B75" s="9">
        <v>0.455</v>
      </c>
      <c r="C75" s="9">
        <v>298</v>
      </c>
      <c r="D75" s="8">
        <v>4</v>
      </c>
      <c r="E75" s="8">
        <v>100</v>
      </c>
      <c r="F75" s="9">
        <v>1</v>
      </c>
      <c r="G75" s="9">
        <v>23.3425180319785</v>
      </c>
      <c r="H75" s="15">
        <f t="shared" si="4"/>
        <v>76.6574819680215</v>
      </c>
    </row>
    <row r="76" ht="22.5" customHeight="1" spans="1:8">
      <c r="A76" s="10"/>
      <c r="B76" s="9">
        <v>0.455</v>
      </c>
      <c r="C76" s="9">
        <v>298</v>
      </c>
      <c r="D76" s="8">
        <v>4</v>
      </c>
      <c r="E76" s="8">
        <v>100</v>
      </c>
      <c r="F76" s="9">
        <v>1</v>
      </c>
      <c r="G76" s="9">
        <v>23.328976031208</v>
      </c>
      <c r="H76" s="15">
        <f t="shared" si="4"/>
        <v>76.671023968792</v>
      </c>
    </row>
    <row r="77" ht="22.5" customHeight="1" spans="1:8">
      <c r="A77" s="10"/>
      <c r="B77" s="9">
        <v>0.455</v>
      </c>
      <c r="C77" s="9">
        <v>298</v>
      </c>
      <c r="D77" s="8">
        <v>5</v>
      </c>
      <c r="E77" s="8">
        <v>100</v>
      </c>
      <c r="F77" s="9">
        <v>1</v>
      </c>
      <c r="G77" s="9">
        <v>32.1428528594171</v>
      </c>
      <c r="H77" s="15">
        <f t="shared" si="4"/>
        <v>67.8571471405829</v>
      </c>
    </row>
    <row r="78" ht="22.5" customHeight="1" spans="1:8">
      <c r="A78" s="10"/>
      <c r="B78" s="9">
        <v>0.455</v>
      </c>
      <c r="C78" s="9">
        <v>298</v>
      </c>
      <c r="D78" s="8">
        <v>5</v>
      </c>
      <c r="E78" s="8">
        <v>100</v>
      </c>
      <c r="F78" s="9">
        <v>1</v>
      </c>
      <c r="G78" s="9">
        <v>32.3770247761337</v>
      </c>
      <c r="H78" s="15">
        <f t="shared" si="4"/>
        <v>67.6229752238663</v>
      </c>
    </row>
    <row r="79" ht="22.5" customHeight="1" spans="1:8">
      <c r="A79" s="10"/>
      <c r="B79" s="9">
        <v>0.455</v>
      </c>
      <c r="C79" s="9">
        <v>298</v>
      </c>
      <c r="D79" s="8">
        <v>6</v>
      </c>
      <c r="E79" s="8">
        <v>100</v>
      </c>
      <c r="F79" s="9">
        <v>1</v>
      </c>
      <c r="G79" s="9">
        <v>38.8482589072868</v>
      </c>
      <c r="H79" s="15">
        <f t="shared" si="4"/>
        <v>61.1517410927132</v>
      </c>
    </row>
    <row r="80" ht="22.5" customHeight="1" spans="1:8">
      <c r="A80" s="10"/>
      <c r="B80" s="9">
        <v>0.455</v>
      </c>
      <c r="C80" s="9">
        <v>298</v>
      </c>
      <c r="D80" s="8">
        <v>6</v>
      </c>
      <c r="E80" s="8">
        <v>100</v>
      </c>
      <c r="F80" s="9">
        <v>1</v>
      </c>
      <c r="G80" s="9">
        <v>37.5136307907035</v>
      </c>
      <c r="H80" s="15">
        <f t="shared" si="4"/>
        <v>62.4863692092965</v>
      </c>
    </row>
    <row r="81" ht="22.5" customHeight="1" spans="1:8">
      <c r="A81" s="10"/>
      <c r="B81" s="9">
        <v>0.455</v>
      </c>
      <c r="C81" s="8">
        <v>318</v>
      </c>
      <c r="D81" s="9">
        <v>3.6</v>
      </c>
      <c r="E81" s="8">
        <v>100</v>
      </c>
      <c r="F81" s="9">
        <v>1</v>
      </c>
      <c r="G81" s="9">
        <v>41.093446955112</v>
      </c>
      <c r="H81" s="15">
        <f t="shared" si="4"/>
        <v>58.906553044888</v>
      </c>
    </row>
    <row r="82" ht="22.5" customHeight="1" spans="1:8">
      <c r="A82" s="10"/>
      <c r="B82" s="9">
        <v>0.455</v>
      </c>
      <c r="C82" s="8">
        <v>318</v>
      </c>
      <c r="D82" s="9">
        <v>3.6</v>
      </c>
      <c r="E82" s="8">
        <v>100</v>
      </c>
      <c r="F82" s="9">
        <v>1</v>
      </c>
      <c r="G82" s="9">
        <v>42.0975455938748</v>
      </c>
      <c r="H82" s="15">
        <f t="shared" si="4"/>
        <v>57.9024544061252</v>
      </c>
    </row>
    <row r="83" ht="22.5" customHeight="1" spans="1:8">
      <c r="A83" s="10"/>
      <c r="B83" s="9">
        <v>0.455</v>
      </c>
      <c r="C83" s="8">
        <v>318</v>
      </c>
      <c r="D83" s="9">
        <v>3.6</v>
      </c>
      <c r="E83" s="8">
        <v>100</v>
      </c>
      <c r="F83" s="9">
        <v>1</v>
      </c>
      <c r="G83" s="9">
        <v>41.6995271840181</v>
      </c>
      <c r="H83" s="15">
        <f t="shared" si="4"/>
        <v>58.3004728159819</v>
      </c>
    </row>
    <row r="84" ht="22.5" customHeight="1" spans="1:8">
      <c r="A84" s="10"/>
      <c r="B84" s="9">
        <v>0.455</v>
      </c>
      <c r="C84" s="8">
        <v>318</v>
      </c>
      <c r="D84" s="9">
        <v>3.6</v>
      </c>
      <c r="E84" s="8">
        <v>100</v>
      </c>
      <c r="F84" s="9">
        <v>1</v>
      </c>
      <c r="G84" s="9">
        <v>42.5771834353805</v>
      </c>
      <c r="H84" s="15">
        <f t="shared" si="4"/>
        <v>57.4228165646195</v>
      </c>
    </row>
    <row r="85" ht="22.5" customHeight="1" spans="1:8">
      <c r="A85" s="10"/>
      <c r="B85" s="9">
        <v>0.455</v>
      </c>
      <c r="C85" s="8">
        <v>308</v>
      </c>
      <c r="D85" s="9">
        <v>3.6</v>
      </c>
      <c r="E85" s="8">
        <v>100</v>
      </c>
      <c r="F85" s="9">
        <v>1</v>
      </c>
      <c r="G85" s="9">
        <v>45.9837603302127</v>
      </c>
      <c r="H85" s="15">
        <f t="shared" si="4"/>
        <v>54.0162396697873</v>
      </c>
    </row>
    <row r="86" ht="22.5" customHeight="1" spans="1:8">
      <c r="A86" s="10"/>
      <c r="B86" s="9">
        <v>0.455</v>
      </c>
      <c r="C86" s="8">
        <v>308</v>
      </c>
      <c r="D86" s="9">
        <v>3.6</v>
      </c>
      <c r="E86" s="8">
        <v>100</v>
      </c>
      <c r="F86" s="9">
        <v>1</v>
      </c>
      <c r="G86" s="9">
        <v>44.8879251328439</v>
      </c>
      <c r="H86" s="15">
        <f t="shared" si="4"/>
        <v>55.1120748671561</v>
      </c>
    </row>
    <row r="87" ht="22.5" customHeight="1" spans="1:8">
      <c r="A87" s="10"/>
      <c r="B87" s="9">
        <v>0.455</v>
      </c>
      <c r="C87" s="8">
        <v>308</v>
      </c>
      <c r="D87" s="9">
        <v>3.6</v>
      </c>
      <c r="E87" s="8">
        <v>100</v>
      </c>
      <c r="F87" s="9">
        <v>1</v>
      </c>
      <c r="G87" s="9">
        <v>46.9602997754479</v>
      </c>
      <c r="H87" s="15">
        <f t="shared" si="4"/>
        <v>53.0397002245521</v>
      </c>
    </row>
    <row r="88" ht="22.5" customHeight="1" spans="1:8">
      <c r="A88" s="10"/>
      <c r="B88" s="9">
        <v>0.455</v>
      </c>
      <c r="C88" s="8">
        <v>308</v>
      </c>
      <c r="D88" s="9">
        <v>3.6</v>
      </c>
      <c r="E88" s="8">
        <v>100</v>
      </c>
      <c r="F88" s="9">
        <v>1</v>
      </c>
      <c r="G88" s="9">
        <v>47.0511107231618</v>
      </c>
      <c r="H88" s="15">
        <f t="shared" si="4"/>
        <v>52.9488892768382</v>
      </c>
    </row>
    <row r="89" ht="22.5" customHeight="1" spans="1:8">
      <c r="A89" s="10"/>
      <c r="B89" s="9">
        <v>0.455</v>
      </c>
      <c r="C89" s="8">
        <v>298</v>
      </c>
      <c r="D89" s="9">
        <v>3.6</v>
      </c>
      <c r="E89" s="8">
        <v>100</v>
      </c>
      <c r="F89" s="9">
        <v>1</v>
      </c>
      <c r="G89" s="9">
        <v>52.155850294824</v>
      </c>
      <c r="H89" s="15">
        <f t="shared" si="4"/>
        <v>47.844149705176</v>
      </c>
    </row>
    <row r="90" ht="22.5" customHeight="1" spans="1:8">
      <c r="A90" s="10"/>
      <c r="B90" s="9">
        <v>0.455</v>
      </c>
      <c r="C90" s="8">
        <v>298</v>
      </c>
      <c r="D90" s="9">
        <v>3.6</v>
      </c>
      <c r="E90" s="8">
        <v>100</v>
      </c>
      <c r="F90" s="9">
        <v>1</v>
      </c>
      <c r="G90" s="9">
        <v>53.5378809626665</v>
      </c>
      <c r="H90" s="15">
        <f t="shared" si="4"/>
        <v>46.4621190373335</v>
      </c>
    </row>
    <row r="91" ht="22.5" customHeight="1" spans="1:8">
      <c r="A91" s="10"/>
      <c r="B91" s="9">
        <v>0.455</v>
      </c>
      <c r="C91" s="8">
        <v>298</v>
      </c>
      <c r="D91" s="9">
        <v>3.6</v>
      </c>
      <c r="E91" s="8">
        <v>100</v>
      </c>
      <c r="F91" s="9">
        <v>1</v>
      </c>
      <c r="G91" s="9">
        <v>52.0047198710125</v>
      </c>
      <c r="H91" s="15">
        <f t="shared" si="4"/>
        <v>47.9952801289875</v>
      </c>
    </row>
    <row r="92" ht="22.5" customHeight="1" spans="1:8">
      <c r="A92" s="17"/>
      <c r="B92" s="18">
        <v>0.455</v>
      </c>
      <c r="C92" s="19">
        <v>298</v>
      </c>
      <c r="D92" s="18">
        <v>3.6</v>
      </c>
      <c r="E92" s="19">
        <v>100</v>
      </c>
      <c r="F92" s="18">
        <v>1</v>
      </c>
      <c r="G92" s="18">
        <v>54.2654476553355</v>
      </c>
      <c r="H92" s="20">
        <f t="shared" si="4"/>
        <v>45.7345523446645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2"/>
  <sheetViews>
    <sheetView workbookViewId="0">
      <selection activeCell="A1" sqref="$A1:$XFD1048576"/>
    </sheetView>
  </sheetViews>
  <sheetFormatPr defaultColWidth="9.1047619047619" defaultRowHeight="13.1"/>
  <cols>
    <col min="1" max="1" width="13.7809523809524" style="1" customWidth="1"/>
    <col min="2" max="2" width="15.4952380952381" style="1" customWidth="1"/>
    <col min="3" max="3" width="9.20952380952381" style="1" customWidth="1"/>
    <col min="4" max="4" width="8.06666666666667" style="1" customWidth="1"/>
    <col min="5" max="6" width="17.5047619047619" style="1" customWidth="1"/>
    <col min="7" max="7" width="18.5428571428571" style="1" customWidth="1"/>
    <col min="8" max="8" width="17.5047619047619" style="1" customWidth="1"/>
    <col min="9" max="9" width="16.8285714285714" style="1" customWidth="1"/>
    <col min="10" max="10" width="13.8380952380952" style="1"/>
    <col min="11" max="12" width="10.2571428571429" style="1"/>
    <col min="13" max="13" width="9.18095238095238" style="1"/>
    <col min="14" max="16384" width="9.1047619047619" style="1"/>
  </cols>
  <sheetData>
    <row r="1" s="1" customFormat="1" ht="22.5" customHeight="1" spans="1:13">
      <c r="A1" s="2" t="s">
        <v>55</v>
      </c>
      <c r="B1" s="3" t="s">
        <v>130</v>
      </c>
      <c r="C1" s="3" t="s">
        <v>121</v>
      </c>
      <c r="D1" s="3" t="s">
        <v>112</v>
      </c>
      <c r="E1" s="3" t="s">
        <v>131</v>
      </c>
      <c r="F1" s="3" t="s">
        <v>132</v>
      </c>
      <c r="G1" s="3" t="s">
        <v>133</v>
      </c>
      <c r="H1" s="3" t="s">
        <v>134</v>
      </c>
      <c r="I1" s="11" t="s">
        <v>102</v>
      </c>
      <c r="J1" s="12"/>
      <c r="K1" s="13"/>
      <c r="L1" s="13"/>
      <c r="M1" s="13"/>
    </row>
    <row r="2" s="1" customFormat="1" ht="22.5" customHeight="1" spans="1:13">
      <c r="A2" s="4" t="s">
        <v>125</v>
      </c>
      <c r="B2" s="5">
        <v>0.5</v>
      </c>
      <c r="C2" s="6">
        <v>298</v>
      </c>
      <c r="D2" s="5">
        <v>3.6</v>
      </c>
      <c r="E2" s="5">
        <v>5</v>
      </c>
      <c r="F2" s="5">
        <v>100</v>
      </c>
      <c r="G2" s="5">
        <v>5</v>
      </c>
      <c r="H2" s="5">
        <v>71.4882696469395</v>
      </c>
      <c r="I2" s="14">
        <f t="shared" ref="I2:I65" si="0">(F2-H2)*G2</f>
        <v>142.558651765302</v>
      </c>
      <c r="J2" s="12"/>
      <c r="K2" s="12"/>
      <c r="L2" s="12"/>
      <c r="M2" s="12"/>
    </row>
    <row r="3" s="1" customFormat="1" ht="22.5" customHeight="1" spans="1:13">
      <c r="A3" s="7" t="s">
        <v>126</v>
      </c>
      <c r="B3" s="8">
        <v>0.66</v>
      </c>
      <c r="C3" s="9">
        <v>298</v>
      </c>
      <c r="D3" s="8">
        <v>3.6</v>
      </c>
      <c r="E3" s="5">
        <v>5</v>
      </c>
      <c r="F3" s="8">
        <v>100</v>
      </c>
      <c r="G3" s="8">
        <v>5</v>
      </c>
      <c r="H3" s="8">
        <v>93.5380205469855</v>
      </c>
      <c r="I3" s="15">
        <f t="shared" si="0"/>
        <v>32.3098972650725</v>
      </c>
      <c r="J3" s="12"/>
      <c r="K3" s="12"/>
      <c r="L3" s="12"/>
      <c r="M3" s="12"/>
    </row>
    <row r="4" s="1" customFormat="1" ht="22.5" customHeight="1" spans="1:13">
      <c r="A4" s="7" t="s">
        <v>127</v>
      </c>
      <c r="B4" s="8">
        <v>0.83</v>
      </c>
      <c r="C4" s="9">
        <v>298</v>
      </c>
      <c r="D4" s="8">
        <v>3.6</v>
      </c>
      <c r="E4" s="5">
        <v>5</v>
      </c>
      <c r="F4" s="8">
        <v>100</v>
      </c>
      <c r="G4" s="8">
        <v>5</v>
      </c>
      <c r="H4" s="8">
        <v>95.9917941691965</v>
      </c>
      <c r="I4" s="15">
        <f t="shared" si="0"/>
        <v>20.0410291540175</v>
      </c>
      <c r="J4" s="12"/>
      <c r="K4" s="12"/>
      <c r="L4" s="12"/>
      <c r="M4" s="12"/>
    </row>
    <row r="5" s="1" customFormat="1" ht="22.5" customHeight="1" spans="1:13">
      <c r="A5" s="7" t="s">
        <v>125</v>
      </c>
      <c r="B5" s="8">
        <v>0.5</v>
      </c>
      <c r="C5" s="9">
        <v>298</v>
      </c>
      <c r="D5" s="8">
        <v>3.6</v>
      </c>
      <c r="E5" s="5">
        <v>5</v>
      </c>
      <c r="F5" s="8">
        <v>100</v>
      </c>
      <c r="G5" s="8">
        <v>5</v>
      </c>
      <c r="H5" s="8">
        <v>78.121078635878</v>
      </c>
      <c r="I5" s="15">
        <f t="shared" si="0"/>
        <v>109.39460682061</v>
      </c>
      <c r="J5" s="12"/>
      <c r="K5" s="12"/>
      <c r="L5" s="12"/>
      <c r="M5" s="12"/>
    </row>
    <row r="6" s="1" customFormat="1" ht="22.5" customHeight="1" spans="1:13">
      <c r="A6" s="7" t="s">
        <v>126</v>
      </c>
      <c r="B6" s="8">
        <v>0.66</v>
      </c>
      <c r="C6" s="9">
        <v>298</v>
      </c>
      <c r="D6" s="8">
        <v>3.6</v>
      </c>
      <c r="E6" s="5">
        <v>5</v>
      </c>
      <c r="F6" s="8">
        <v>100</v>
      </c>
      <c r="G6" s="8">
        <v>5</v>
      </c>
      <c r="H6" s="8">
        <v>95.226380918368</v>
      </c>
      <c r="I6" s="15">
        <f t="shared" si="0"/>
        <v>23.86809540816</v>
      </c>
      <c r="J6" s="12"/>
      <c r="K6" s="12"/>
      <c r="L6" s="12"/>
      <c r="M6" s="12"/>
    </row>
    <row r="7" s="1" customFormat="1" ht="22.5" customHeight="1" spans="1:13">
      <c r="A7" s="7" t="s">
        <v>128</v>
      </c>
      <c r="B7" s="8">
        <v>0.75</v>
      </c>
      <c r="C7" s="9">
        <v>298</v>
      </c>
      <c r="D7" s="8">
        <v>3.6</v>
      </c>
      <c r="E7" s="5">
        <v>5</v>
      </c>
      <c r="F7" s="8">
        <v>100</v>
      </c>
      <c r="G7" s="8">
        <v>5</v>
      </c>
      <c r="H7" s="8">
        <v>86.014799549086</v>
      </c>
      <c r="I7" s="15">
        <f t="shared" si="0"/>
        <v>69.92600225457</v>
      </c>
      <c r="J7" s="12"/>
      <c r="K7" s="12"/>
      <c r="L7" s="12"/>
      <c r="M7" s="12"/>
    </row>
    <row r="8" s="1" customFormat="1" ht="22.5" customHeight="1" spans="1:13">
      <c r="A8" s="7" t="s">
        <v>129</v>
      </c>
      <c r="B8" s="8">
        <v>0.8</v>
      </c>
      <c r="C8" s="9">
        <v>298</v>
      </c>
      <c r="D8" s="8">
        <v>3.6</v>
      </c>
      <c r="E8" s="5">
        <v>5</v>
      </c>
      <c r="F8" s="8">
        <v>100</v>
      </c>
      <c r="G8" s="8">
        <v>5</v>
      </c>
      <c r="H8" s="8">
        <v>91.053850727724</v>
      </c>
      <c r="I8" s="15">
        <f t="shared" si="0"/>
        <v>44.73074636138</v>
      </c>
      <c r="J8" s="12"/>
      <c r="K8" s="12"/>
      <c r="L8" s="12"/>
      <c r="M8" s="12"/>
    </row>
    <row r="9" s="1" customFormat="1" ht="22.5" customHeight="1" spans="1:13">
      <c r="A9" s="7" t="s">
        <v>127</v>
      </c>
      <c r="B9" s="8">
        <v>0.83</v>
      </c>
      <c r="C9" s="9">
        <v>298</v>
      </c>
      <c r="D9" s="8">
        <v>3.6</v>
      </c>
      <c r="E9" s="5">
        <v>5</v>
      </c>
      <c r="F9" s="8">
        <v>100</v>
      </c>
      <c r="G9" s="8">
        <v>5</v>
      </c>
      <c r="H9" s="8">
        <v>86.782443770508</v>
      </c>
      <c r="I9" s="15">
        <f t="shared" si="0"/>
        <v>66.08778114746</v>
      </c>
      <c r="J9" s="12"/>
      <c r="K9" s="12"/>
      <c r="L9" s="12"/>
      <c r="M9" s="12"/>
    </row>
    <row r="10" s="1" customFormat="1" ht="22.5" customHeight="1" spans="1:9">
      <c r="A10" s="10"/>
      <c r="B10" s="8">
        <v>0.5</v>
      </c>
      <c r="C10" s="9">
        <v>298</v>
      </c>
      <c r="D10" s="8">
        <v>3.6</v>
      </c>
      <c r="E10" s="5">
        <v>5</v>
      </c>
      <c r="F10" s="8">
        <v>100</v>
      </c>
      <c r="G10" s="8">
        <v>5</v>
      </c>
      <c r="H10" s="8">
        <v>75.143113404192</v>
      </c>
      <c r="I10" s="15">
        <f t="shared" si="0"/>
        <v>124.28443297904</v>
      </c>
    </row>
    <row r="11" s="1" customFormat="1" ht="22.5" customHeight="1" spans="1:9">
      <c r="A11" s="10"/>
      <c r="B11" s="8">
        <v>0.66</v>
      </c>
      <c r="C11" s="9">
        <v>298</v>
      </c>
      <c r="D11" s="8">
        <v>3.6</v>
      </c>
      <c r="E11" s="5">
        <v>5</v>
      </c>
      <c r="F11" s="8">
        <v>100</v>
      </c>
      <c r="G11" s="8">
        <v>5</v>
      </c>
      <c r="H11" s="8">
        <v>72.165312169493</v>
      </c>
      <c r="I11" s="15">
        <f t="shared" si="0"/>
        <v>139.173439152535</v>
      </c>
    </row>
    <row r="12" s="1" customFormat="1" ht="22.5" customHeight="1" spans="1:9">
      <c r="A12" s="10"/>
      <c r="B12" s="8">
        <v>0.8</v>
      </c>
      <c r="C12" s="9">
        <v>298</v>
      </c>
      <c r="D12" s="8">
        <v>3.6</v>
      </c>
      <c r="E12" s="5">
        <v>5</v>
      </c>
      <c r="F12" s="8">
        <v>100</v>
      </c>
      <c r="G12" s="8">
        <v>5</v>
      </c>
      <c r="H12" s="8">
        <v>90.8079204400205</v>
      </c>
      <c r="I12" s="15">
        <f t="shared" si="0"/>
        <v>45.9603977998975</v>
      </c>
    </row>
    <row r="13" s="1" customFormat="1" ht="22.5" customHeight="1" spans="1:9">
      <c r="A13" s="10"/>
      <c r="B13" s="8">
        <v>0.83</v>
      </c>
      <c r="C13" s="9">
        <v>298</v>
      </c>
      <c r="D13" s="8">
        <v>3.6</v>
      </c>
      <c r="E13" s="5">
        <v>5</v>
      </c>
      <c r="F13" s="8">
        <v>100</v>
      </c>
      <c r="G13" s="8">
        <v>5</v>
      </c>
      <c r="H13" s="8">
        <v>88.423266505887</v>
      </c>
      <c r="I13" s="15">
        <f t="shared" si="0"/>
        <v>57.883667470565</v>
      </c>
    </row>
    <row r="14" s="1" customFormat="1" ht="22.5" customHeight="1" spans="1:9">
      <c r="A14" s="10"/>
      <c r="B14" s="8">
        <v>0.5</v>
      </c>
      <c r="C14" s="9">
        <v>298</v>
      </c>
      <c r="D14" s="8">
        <v>3.6</v>
      </c>
      <c r="E14" s="5">
        <v>5</v>
      </c>
      <c r="F14" s="8">
        <v>100</v>
      </c>
      <c r="G14" s="8">
        <v>5</v>
      </c>
      <c r="H14" s="8">
        <v>84.4283893814955</v>
      </c>
      <c r="I14" s="15">
        <f t="shared" si="0"/>
        <v>77.8580530925225</v>
      </c>
    </row>
    <row r="15" s="1" customFormat="1" ht="22.5" customHeight="1" spans="1:9">
      <c r="A15" s="10"/>
      <c r="B15" s="8">
        <v>0.75</v>
      </c>
      <c r="C15" s="9">
        <v>298</v>
      </c>
      <c r="D15" s="8">
        <v>3.6</v>
      </c>
      <c r="E15" s="5">
        <v>5</v>
      </c>
      <c r="F15" s="8">
        <v>100</v>
      </c>
      <c r="G15" s="8">
        <v>5</v>
      </c>
      <c r="H15" s="8">
        <v>69.316612937089</v>
      </c>
      <c r="I15" s="15">
        <f t="shared" si="0"/>
        <v>153.416935314555</v>
      </c>
    </row>
    <row r="16" s="1" customFormat="1" ht="22.5" customHeight="1" spans="1:9">
      <c r="A16" s="10"/>
      <c r="B16" s="8">
        <v>0.8</v>
      </c>
      <c r="C16" s="9">
        <v>298</v>
      </c>
      <c r="D16" s="8">
        <v>3.6</v>
      </c>
      <c r="E16" s="5">
        <v>5</v>
      </c>
      <c r="F16" s="8">
        <v>100</v>
      </c>
      <c r="G16" s="8">
        <v>5</v>
      </c>
      <c r="H16" s="8">
        <v>93.0697346306505</v>
      </c>
      <c r="I16" s="15">
        <f t="shared" si="0"/>
        <v>34.6513268467475</v>
      </c>
    </row>
    <row r="17" s="1" customFormat="1" ht="22.5" customHeight="1" spans="1:9">
      <c r="A17" s="10"/>
      <c r="B17" s="8">
        <v>0.83</v>
      </c>
      <c r="C17" s="9">
        <v>298</v>
      </c>
      <c r="D17" s="8">
        <v>3.6</v>
      </c>
      <c r="E17" s="5">
        <v>5</v>
      </c>
      <c r="F17" s="8">
        <v>100</v>
      </c>
      <c r="G17" s="8">
        <v>5</v>
      </c>
      <c r="H17" s="8">
        <v>98.49001406002</v>
      </c>
      <c r="I17" s="15">
        <f t="shared" si="0"/>
        <v>7.54992969989999</v>
      </c>
    </row>
    <row r="18" s="1" customFormat="1" ht="22.5" customHeight="1" spans="1:9">
      <c r="A18" s="10"/>
      <c r="B18" s="8">
        <v>0.5</v>
      </c>
      <c r="C18" s="9">
        <v>298</v>
      </c>
      <c r="D18" s="8">
        <v>3.6</v>
      </c>
      <c r="E18" s="5">
        <v>5</v>
      </c>
      <c r="F18" s="8">
        <v>100</v>
      </c>
      <c r="G18" s="8">
        <v>5</v>
      </c>
      <c r="H18" s="8">
        <v>84.535306223818</v>
      </c>
      <c r="I18" s="15">
        <f t="shared" si="0"/>
        <v>77.32346888091</v>
      </c>
    </row>
    <row r="19" s="1" customFormat="1" ht="22.5" customHeight="1" spans="1:9">
      <c r="A19" s="10"/>
      <c r="B19" s="8">
        <v>0.66</v>
      </c>
      <c r="C19" s="9">
        <v>298</v>
      </c>
      <c r="D19" s="8">
        <v>3.6</v>
      </c>
      <c r="E19" s="5">
        <v>5</v>
      </c>
      <c r="F19" s="8">
        <v>100</v>
      </c>
      <c r="G19" s="8">
        <v>5</v>
      </c>
      <c r="H19" s="8">
        <v>83.8500932794325</v>
      </c>
      <c r="I19" s="15">
        <f t="shared" si="0"/>
        <v>80.7495336028375</v>
      </c>
    </row>
    <row r="20" s="1" customFormat="1" ht="22.5" customHeight="1" spans="1:9">
      <c r="A20" s="10"/>
      <c r="B20" s="8">
        <v>0.75</v>
      </c>
      <c r="C20" s="9">
        <v>298</v>
      </c>
      <c r="D20" s="8">
        <v>3.6</v>
      </c>
      <c r="E20" s="5">
        <v>5</v>
      </c>
      <c r="F20" s="8">
        <v>100</v>
      </c>
      <c r="G20" s="8">
        <v>5</v>
      </c>
      <c r="H20" s="8">
        <v>65.4740889879275</v>
      </c>
      <c r="I20" s="15">
        <f t="shared" si="0"/>
        <v>172.629555060362</v>
      </c>
    </row>
    <row r="21" s="1" customFormat="1" ht="22.5" customHeight="1" spans="1:9">
      <c r="A21" s="10"/>
      <c r="B21" s="8">
        <v>0.83</v>
      </c>
      <c r="C21" s="9">
        <v>298</v>
      </c>
      <c r="D21" s="8">
        <v>3.6</v>
      </c>
      <c r="E21" s="5">
        <v>5</v>
      </c>
      <c r="F21" s="8">
        <v>100</v>
      </c>
      <c r="G21" s="8">
        <v>5</v>
      </c>
      <c r="H21" s="8">
        <v>79.7550834062155</v>
      </c>
      <c r="I21" s="15">
        <f t="shared" si="0"/>
        <v>101.224582968922</v>
      </c>
    </row>
    <row r="22" s="1" customFormat="1" ht="22.5" customHeight="1" spans="1:9">
      <c r="A22" s="10"/>
      <c r="B22" s="8">
        <v>0.5</v>
      </c>
      <c r="C22" s="9">
        <v>298</v>
      </c>
      <c r="D22" s="8">
        <v>3.6</v>
      </c>
      <c r="E22" s="5">
        <v>5</v>
      </c>
      <c r="F22" s="8">
        <v>100</v>
      </c>
      <c r="G22" s="8">
        <v>5</v>
      </c>
      <c r="H22" s="8">
        <v>86.8467301575635</v>
      </c>
      <c r="I22" s="15">
        <f t="shared" si="0"/>
        <v>65.7663492121825</v>
      </c>
    </row>
    <row r="23" s="1" customFormat="1" ht="22.5" customHeight="1" spans="1:9">
      <c r="A23" s="10"/>
      <c r="B23" s="8">
        <v>0.66</v>
      </c>
      <c r="C23" s="9">
        <v>298</v>
      </c>
      <c r="D23" s="8">
        <v>3.6</v>
      </c>
      <c r="E23" s="5">
        <v>5</v>
      </c>
      <c r="F23" s="8">
        <v>100</v>
      </c>
      <c r="G23" s="8">
        <v>5</v>
      </c>
      <c r="H23" s="8">
        <v>95.184135440632</v>
      </c>
      <c r="I23" s="15">
        <f t="shared" si="0"/>
        <v>24.07932279684</v>
      </c>
    </row>
    <row r="24" s="1" customFormat="1" ht="22.5" customHeight="1" spans="1:9">
      <c r="A24" s="10"/>
      <c r="B24" s="8">
        <v>0.75</v>
      </c>
      <c r="C24" s="9">
        <v>298</v>
      </c>
      <c r="D24" s="8">
        <v>3.6</v>
      </c>
      <c r="E24" s="5">
        <v>5</v>
      </c>
      <c r="F24" s="8">
        <v>100</v>
      </c>
      <c r="G24" s="8">
        <v>5</v>
      </c>
      <c r="H24" s="8">
        <v>93.5362152650435</v>
      </c>
      <c r="I24" s="15">
        <f t="shared" si="0"/>
        <v>32.3189236747825</v>
      </c>
    </row>
    <row r="25" s="1" customFormat="1" ht="22.5" customHeight="1" spans="1:9">
      <c r="A25" s="10"/>
      <c r="B25" s="8">
        <v>0.8</v>
      </c>
      <c r="C25" s="9">
        <v>298</v>
      </c>
      <c r="D25" s="8">
        <v>3.6</v>
      </c>
      <c r="E25" s="5">
        <v>5</v>
      </c>
      <c r="F25" s="8">
        <v>100</v>
      </c>
      <c r="G25" s="8">
        <v>5</v>
      </c>
      <c r="H25" s="8">
        <v>82.0901602344215</v>
      </c>
      <c r="I25" s="15">
        <f t="shared" si="0"/>
        <v>89.5491988278925</v>
      </c>
    </row>
    <row r="26" s="1" customFormat="1" ht="22.5" customHeight="1" spans="1:9">
      <c r="A26" s="10"/>
      <c r="B26" s="8">
        <v>0.83</v>
      </c>
      <c r="C26" s="9">
        <v>298</v>
      </c>
      <c r="D26" s="8">
        <v>3.6</v>
      </c>
      <c r="E26" s="5">
        <v>5</v>
      </c>
      <c r="F26" s="8">
        <v>100</v>
      </c>
      <c r="G26" s="8">
        <v>5</v>
      </c>
      <c r="H26" s="8">
        <v>95.12990066081</v>
      </c>
      <c r="I26" s="15">
        <f t="shared" si="0"/>
        <v>24.35049669595</v>
      </c>
    </row>
    <row r="27" s="1" customFormat="1" ht="22.5" customHeight="1" spans="1:9">
      <c r="A27" s="7" t="s">
        <v>125</v>
      </c>
      <c r="B27" s="8">
        <v>0.5</v>
      </c>
      <c r="C27" s="9">
        <v>298</v>
      </c>
      <c r="D27" s="8">
        <v>3.6</v>
      </c>
      <c r="E27" s="5">
        <v>5</v>
      </c>
      <c r="F27" s="8">
        <v>100</v>
      </c>
      <c r="G27" s="8">
        <v>1</v>
      </c>
      <c r="H27" s="8">
        <v>48.8531970517962</v>
      </c>
      <c r="I27" s="15">
        <f t="shared" si="0"/>
        <v>51.1468029482038</v>
      </c>
    </row>
    <row r="28" s="1" customFormat="1" ht="22.5" customHeight="1" spans="1:9">
      <c r="A28" s="7" t="s">
        <v>126</v>
      </c>
      <c r="B28" s="8">
        <v>0.66</v>
      </c>
      <c r="C28" s="9">
        <v>298</v>
      </c>
      <c r="D28" s="8">
        <v>3.6</v>
      </c>
      <c r="E28" s="5">
        <v>5</v>
      </c>
      <c r="F28" s="8">
        <v>100</v>
      </c>
      <c r="G28" s="8">
        <v>1</v>
      </c>
      <c r="H28" s="8">
        <v>53.707252376394</v>
      </c>
      <c r="I28" s="15">
        <f t="shared" si="0"/>
        <v>46.292747623606</v>
      </c>
    </row>
    <row r="29" s="1" customFormat="1" ht="22.5" customHeight="1" spans="1:9">
      <c r="A29" s="7" t="s">
        <v>128</v>
      </c>
      <c r="B29" s="8">
        <v>0.75</v>
      </c>
      <c r="C29" s="9">
        <v>298</v>
      </c>
      <c r="D29" s="8">
        <v>3.6</v>
      </c>
      <c r="E29" s="5">
        <v>5</v>
      </c>
      <c r="F29" s="8">
        <v>100</v>
      </c>
      <c r="G29" s="8">
        <v>1</v>
      </c>
      <c r="H29" s="8">
        <v>61.9035834111435</v>
      </c>
      <c r="I29" s="15">
        <f t="shared" si="0"/>
        <v>38.0964165888565</v>
      </c>
    </row>
    <row r="30" s="1" customFormat="1" ht="22.5" customHeight="1" spans="1:9">
      <c r="A30" s="7" t="s">
        <v>129</v>
      </c>
      <c r="B30" s="8">
        <v>0.8</v>
      </c>
      <c r="C30" s="9">
        <v>298</v>
      </c>
      <c r="D30" s="8">
        <v>3.6</v>
      </c>
      <c r="E30" s="5">
        <v>5</v>
      </c>
      <c r="F30" s="8">
        <v>100</v>
      </c>
      <c r="G30" s="8">
        <v>1</v>
      </c>
      <c r="H30" s="8">
        <v>55.175768628541</v>
      </c>
      <c r="I30" s="15">
        <f t="shared" si="0"/>
        <v>44.824231371459</v>
      </c>
    </row>
    <row r="31" s="1" customFormat="1" ht="22.5" customHeight="1" spans="1:9">
      <c r="A31" s="7" t="s">
        <v>127</v>
      </c>
      <c r="B31" s="8">
        <v>0.83</v>
      </c>
      <c r="C31" s="9">
        <v>298</v>
      </c>
      <c r="D31" s="8">
        <v>3.6</v>
      </c>
      <c r="E31" s="5">
        <v>5</v>
      </c>
      <c r="F31" s="8">
        <v>100</v>
      </c>
      <c r="G31" s="8">
        <v>1</v>
      </c>
      <c r="H31" s="8">
        <v>57.160948156032</v>
      </c>
      <c r="I31" s="15">
        <f t="shared" si="0"/>
        <v>42.839051843968</v>
      </c>
    </row>
    <row r="32" s="1" customFormat="1" ht="22.5" customHeight="1" spans="1:13">
      <c r="A32" s="7" t="s">
        <v>125</v>
      </c>
      <c r="B32" s="8">
        <v>0.5</v>
      </c>
      <c r="C32" s="9">
        <v>298</v>
      </c>
      <c r="D32" s="8">
        <v>3.6</v>
      </c>
      <c r="E32" s="5">
        <v>5</v>
      </c>
      <c r="F32" s="8">
        <v>100</v>
      </c>
      <c r="G32" s="8">
        <v>1</v>
      </c>
      <c r="H32" s="8">
        <v>52.253289508683</v>
      </c>
      <c r="I32" s="15">
        <f t="shared" si="0"/>
        <v>47.746710491317</v>
      </c>
      <c r="K32" s="16"/>
      <c r="L32" s="16"/>
      <c r="M32" s="16"/>
    </row>
    <row r="33" s="1" customFormat="1" ht="22.5" customHeight="1" spans="1:13">
      <c r="A33" s="7" t="s">
        <v>126</v>
      </c>
      <c r="B33" s="8">
        <v>0.66</v>
      </c>
      <c r="C33" s="9">
        <v>298</v>
      </c>
      <c r="D33" s="8">
        <v>3.6</v>
      </c>
      <c r="E33" s="5">
        <v>5</v>
      </c>
      <c r="F33" s="8">
        <v>100</v>
      </c>
      <c r="G33" s="8">
        <v>1</v>
      </c>
      <c r="H33" s="8">
        <v>49.8712640504764</v>
      </c>
      <c r="I33" s="15">
        <f t="shared" si="0"/>
        <v>50.1287359495236</v>
      </c>
      <c r="K33" s="12"/>
      <c r="L33" s="12"/>
      <c r="M33" s="12"/>
    </row>
    <row r="34" s="1" customFormat="1" ht="22.5" customHeight="1" spans="1:13">
      <c r="A34" s="7" t="s">
        <v>128</v>
      </c>
      <c r="B34" s="8">
        <v>0.75</v>
      </c>
      <c r="C34" s="9">
        <v>298</v>
      </c>
      <c r="D34" s="8">
        <v>3.6</v>
      </c>
      <c r="E34" s="5">
        <v>5</v>
      </c>
      <c r="F34" s="8">
        <v>100</v>
      </c>
      <c r="G34" s="8">
        <v>1</v>
      </c>
      <c r="H34" s="8">
        <v>56.9298641968485</v>
      </c>
      <c r="I34" s="15">
        <f t="shared" si="0"/>
        <v>43.0701358031515</v>
      </c>
      <c r="K34" s="16"/>
      <c r="L34" s="16"/>
      <c r="M34" s="16"/>
    </row>
    <row r="35" s="1" customFormat="1" ht="22.5" customHeight="1" spans="1:13">
      <c r="A35" s="7" t="s">
        <v>129</v>
      </c>
      <c r="B35" s="8">
        <v>0.8</v>
      </c>
      <c r="C35" s="9">
        <v>298</v>
      </c>
      <c r="D35" s="8">
        <v>3.6</v>
      </c>
      <c r="E35" s="5">
        <v>5</v>
      </c>
      <c r="F35" s="8">
        <v>100</v>
      </c>
      <c r="G35" s="8">
        <v>1</v>
      </c>
      <c r="H35" s="8">
        <v>50.336520018795</v>
      </c>
      <c r="I35" s="15">
        <f t="shared" si="0"/>
        <v>49.663479981205</v>
      </c>
      <c r="K35" s="12"/>
      <c r="L35" s="12"/>
      <c r="M35" s="12"/>
    </row>
    <row r="36" s="1" customFormat="1" ht="22.5" customHeight="1" spans="1:13">
      <c r="A36" s="7" t="s">
        <v>127</v>
      </c>
      <c r="B36" s="8">
        <v>0.83</v>
      </c>
      <c r="C36" s="9">
        <v>298</v>
      </c>
      <c r="D36" s="8">
        <v>3.6</v>
      </c>
      <c r="E36" s="5">
        <v>5</v>
      </c>
      <c r="F36" s="8">
        <v>100</v>
      </c>
      <c r="G36" s="8">
        <v>1</v>
      </c>
      <c r="H36" s="8">
        <v>55.563358526233</v>
      </c>
      <c r="I36" s="15">
        <f t="shared" si="0"/>
        <v>44.436641473767</v>
      </c>
      <c r="K36" s="16"/>
      <c r="L36" s="16"/>
      <c r="M36" s="16"/>
    </row>
    <row r="37" s="1" customFormat="1" ht="22.5" customHeight="1" spans="1:13">
      <c r="A37" s="10"/>
      <c r="B37" s="8">
        <v>0.5</v>
      </c>
      <c r="C37" s="9">
        <v>298</v>
      </c>
      <c r="D37" s="8">
        <v>3.6</v>
      </c>
      <c r="E37" s="5">
        <v>5</v>
      </c>
      <c r="F37" s="8">
        <v>100</v>
      </c>
      <c r="G37" s="8">
        <v>1</v>
      </c>
      <c r="H37" s="8">
        <v>50.560567521214</v>
      </c>
      <c r="I37" s="15">
        <f t="shared" si="0"/>
        <v>49.439432478786</v>
      </c>
      <c r="K37" s="12"/>
      <c r="L37" s="12"/>
      <c r="M37" s="12"/>
    </row>
    <row r="38" s="1" customFormat="1" ht="22.5" customHeight="1" spans="1:13">
      <c r="A38" s="10"/>
      <c r="B38" s="8">
        <v>0.66</v>
      </c>
      <c r="C38" s="9">
        <v>298</v>
      </c>
      <c r="D38" s="8">
        <v>3.6</v>
      </c>
      <c r="E38" s="5">
        <v>5</v>
      </c>
      <c r="F38" s="8">
        <v>100</v>
      </c>
      <c r="G38" s="8">
        <v>1</v>
      </c>
      <c r="H38" s="8">
        <v>53.1756516838535</v>
      </c>
      <c r="I38" s="15">
        <f t="shared" si="0"/>
        <v>46.8243483161465</v>
      </c>
      <c r="K38" s="16"/>
      <c r="L38" s="16"/>
      <c r="M38" s="16"/>
    </row>
    <row r="39" s="1" customFormat="1" ht="22.5" customHeight="1" spans="1:13">
      <c r="A39" s="10"/>
      <c r="B39" s="8">
        <v>0.75</v>
      </c>
      <c r="C39" s="9">
        <v>298</v>
      </c>
      <c r="D39" s="8">
        <v>3.6</v>
      </c>
      <c r="E39" s="5">
        <v>5</v>
      </c>
      <c r="F39" s="8">
        <v>100</v>
      </c>
      <c r="G39" s="8">
        <v>1</v>
      </c>
      <c r="H39" s="8">
        <v>61.284776915016</v>
      </c>
      <c r="I39" s="15">
        <f t="shared" si="0"/>
        <v>38.715223084984</v>
      </c>
      <c r="K39" s="12"/>
      <c r="L39" s="12"/>
      <c r="M39" s="12"/>
    </row>
    <row r="40" s="1" customFormat="1" ht="22.5" customHeight="1" spans="1:13">
      <c r="A40" s="10"/>
      <c r="B40" s="8">
        <v>0.8</v>
      </c>
      <c r="C40" s="9">
        <v>298</v>
      </c>
      <c r="D40" s="8">
        <v>3.6</v>
      </c>
      <c r="E40" s="5">
        <v>5</v>
      </c>
      <c r="F40" s="8">
        <v>100</v>
      </c>
      <c r="G40" s="8">
        <v>1</v>
      </c>
      <c r="H40" s="8">
        <v>58.9000795256415</v>
      </c>
      <c r="I40" s="15">
        <f t="shared" si="0"/>
        <v>41.0999204743585</v>
      </c>
      <c r="K40" s="16"/>
      <c r="L40" s="16"/>
      <c r="M40" s="16"/>
    </row>
    <row r="41" s="1" customFormat="1" ht="22.5" customHeight="1" spans="1:13">
      <c r="A41" s="10"/>
      <c r="B41" s="8">
        <v>0.83</v>
      </c>
      <c r="C41" s="9">
        <v>298</v>
      </c>
      <c r="D41" s="8">
        <v>3.6</v>
      </c>
      <c r="E41" s="5">
        <v>5</v>
      </c>
      <c r="F41" s="8">
        <v>100</v>
      </c>
      <c r="G41" s="8">
        <v>1</v>
      </c>
      <c r="H41" s="8">
        <v>56.588985327434</v>
      </c>
      <c r="I41" s="15">
        <f t="shared" si="0"/>
        <v>43.411014672566</v>
      </c>
      <c r="K41" s="12"/>
      <c r="L41" s="12"/>
      <c r="M41" s="12"/>
    </row>
    <row r="42" s="1" customFormat="1" ht="22.5" customHeight="1" spans="1:9">
      <c r="A42" s="10"/>
      <c r="B42" s="8">
        <v>0.5</v>
      </c>
      <c r="C42" s="9">
        <v>298</v>
      </c>
      <c r="D42" s="8">
        <v>3.6</v>
      </c>
      <c r="E42" s="5">
        <v>5</v>
      </c>
      <c r="F42" s="8">
        <v>100</v>
      </c>
      <c r="G42" s="8">
        <v>1</v>
      </c>
      <c r="H42" s="8">
        <v>52.545099144793</v>
      </c>
      <c r="I42" s="15">
        <f t="shared" si="0"/>
        <v>47.454900855207</v>
      </c>
    </row>
    <row r="43" s="1" customFormat="1" ht="22.5" customHeight="1" spans="1:9">
      <c r="A43" s="10"/>
      <c r="B43" s="8">
        <v>0.66</v>
      </c>
      <c r="C43" s="9">
        <v>298</v>
      </c>
      <c r="D43" s="8">
        <v>3.6</v>
      </c>
      <c r="E43" s="5">
        <v>5</v>
      </c>
      <c r="F43" s="8">
        <v>100</v>
      </c>
      <c r="G43" s="8">
        <v>1</v>
      </c>
      <c r="H43" s="8">
        <v>50.982187496242</v>
      </c>
      <c r="I43" s="15">
        <f t="shared" si="0"/>
        <v>49.017812503758</v>
      </c>
    </row>
    <row r="44" s="1" customFormat="1" ht="22.5" customHeight="1" spans="1:9">
      <c r="A44" s="10"/>
      <c r="B44" s="8">
        <v>0.75</v>
      </c>
      <c r="C44" s="9">
        <v>298</v>
      </c>
      <c r="D44" s="8">
        <v>3.6</v>
      </c>
      <c r="E44" s="5">
        <v>5</v>
      </c>
      <c r="F44" s="8">
        <v>100</v>
      </c>
      <c r="G44" s="8">
        <v>1</v>
      </c>
      <c r="H44" s="8">
        <v>29.0043461567183</v>
      </c>
      <c r="I44" s="15">
        <f t="shared" si="0"/>
        <v>70.9956538432817</v>
      </c>
    </row>
    <row r="45" s="1" customFormat="1" ht="22.5" customHeight="1" spans="1:9">
      <c r="A45" s="10"/>
      <c r="B45" s="8">
        <v>0.8</v>
      </c>
      <c r="C45" s="9">
        <v>298</v>
      </c>
      <c r="D45" s="8">
        <v>3.6</v>
      </c>
      <c r="E45" s="5">
        <v>5</v>
      </c>
      <c r="F45" s="8">
        <v>100</v>
      </c>
      <c r="G45" s="8">
        <v>1</v>
      </c>
      <c r="H45" s="8">
        <v>55.1993081787735</v>
      </c>
      <c r="I45" s="15">
        <f t="shared" si="0"/>
        <v>44.8006918212265</v>
      </c>
    </row>
    <row r="46" s="1" customFormat="1" ht="22.5" customHeight="1" spans="1:9">
      <c r="A46" s="10"/>
      <c r="B46" s="8">
        <v>0.83</v>
      </c>
      <c r="C46" s="9">
        <v>298</v>
      </c>
      <c r="D46" s="8">
        <v>3.6</v>
      </c>
      <c r="E46" s="5">
        <v>5</v>
      </c>
      <c r="F46" s="8">
        <v>100</v>
      </c>
      <c r="G46" s="8">
        <v>1</v>
      </c>
      <c r="H46" s="8">
        <v>58.235667018729</v>
      </c>
      <c r="I46" s="15">
        <f t="shared" si="0"/>
        <v>41.764332981271</v>
      </c>
    </row>
    <row r="47" s="1" customFormat="1" ht="22.5" customHeight="1" spans="1:9">
      <c r="A47" s="10"/>
      <c r="B47" s="8">
        <v>0.5</v>
      </c>
      <c r="C47" s="9">
        <v>298</v>
      </c>
      <c r="D47" s="8">
        <v>3.6</v>
      </c>
      <c r="E47" s="5">
        <v>5</v>
      </c>
      <c r="F47" s="8">
        <v>100</v>
      </c>
      <c r="G47" s="8">
        <v>1</v>
      </c>
      <c r="H47" s="8">
        <v>49.5550688453777</v>
      </c>
      <c r="I47" s="15">
        <f t="shared" si="0"/>
        <v>50.4449311546223</v>
      </c>
    </row>
    <row r="48" s="1" customFormat="1" ht="22.5" customHeight="1" spans="1:9">
      <c r="A48" s="10"/>
      <c r="B48" s="8">
        <v>0.66</v>
      </c>
      <c r="C48" s="9">
        <v>298</v>
      </c>
      <c r="D48" s="8">
        <v>3.6</v>
      </c>
      <c r="E48" s="5">
        <v>5</v>
      </c>
      <c r="F48" s="8">
        <v>100</v>
      </c>
      <c r="G48" s="8">
        <v>1</v>
      </c>
      <c r="H48" s="8">
        <v>55.6425405265965</v>
      </c>
      <c r="I48" s="15">
        <f t="shared" si="0"/>
        <v>44.3574594734035</v>
      </c>
    </row>
    <row r="49" s="1" customFormat="1" ht="22.5" customHeight="1" spans="1:9">
      <c r="A49" s="10"/>
      <c r="B49" s="8">
        <v>0.75</v>
      </c>
      <c r="C49" s="9">
        <v>298</v>
      </c>
      <c r="D49" s="8">
        <v>3.6</v>
      </c>
      <c r="E49" s="5">
        <v>5</v>
      </c>
      <c r="F49" s="8">
        <v>100</v>
      </c>
      <c r="G49" s="8">
        <v>1</v>
      </c>
      <c r="H49" s="8">
        <v>61.4776769529615</v>
      </c>
      <c r="I49" s="15">
        <f t="shared" si="0"/>
        <v>38.5223230470385</v>
      </c>
    </row>
    <row r="50" s="1" customFormat="1" ht="22.5" customHeight="1" spans="1:9">
      <c r="A50" s="10"/>
      <c r="B50" s="8">
        <v>0.8</v>
      </c>
      <c r="C50" s="9">
        <v>298</v>
      </c>
      <c r="D50" s="8">
        <v>3.6</v>
      </c>
      <c r="E50" s="5">
        <v>5</v>
      </c>
      <c r="F50" s="8">
        <v>100</v>
      </c>
      <c r="G50" s="8">
        <v>1</v>
      </c>
      <c r="H50" s="8">
        <v>60.0214108625485</v>
      </c>
      <c r="I50" s="15">
        <f t="shared" si="0"/>
        <v>39.9785891374515</v>
      </c>
    </row>
    <row r="51" s="1" customFormat="1" ht="22.5" customHeight="1" spans="1:9">
      <c r="A51" s="10"/>
      <c r="B51" s="8">
        <v>0.83</v>
      </c>
      <c r="C51" s="9">
        <v>298</v>
      </c>
      <c r="D51" s="8">
        <v>3.6</v>
      </c>
      <c r="E51" s="5">
        <v>5</v>
      </c>
      <c r="F51" s="8">
        <v>100</v>
      </c>
      <c r="G51" s="8">
        <v>1</v>
      </c>
      <c r="H51" s="8">
        <v>57.391323047932</v>
      </c>
      <c r="I51" s="15">
        <f t="shared" si="0"/>
        <v>42.608676952068</v>
      </c>
    </row>
    <row r="52" s="1" customFormat="1" ht="22.5" customHeight="1" spans="1:9">
      <c r="A52" s="10"/>
      <c r="B52" s="8">
        <v>0.5</v>
      </c>
      <c r="C52" s="9">
        <v>298</v>
      </c>
      <c r="D52" s="8">
        <v>3.6</v>
      </c>
      <c r="E52" s="5">
        <v>5</v>
      </c>
      <c r="F52" s="8">
        <v>100</v>
      </c>
      <c r="G52" s="8">
        <v>1</v>
      </c>
      <c r="H52" s="8">
        <v>54.54130673009</v>
      </c>
      <c r="I52" s="15">
        <f t="shared" si="0"/>
        <v>45.45869326991</v>
      </c>
    </row>
    <row r="53" s="1" customFormat="1" ht="22.5" customHeight="1" spans="1:9">
      <c r="A53" s="10"/>
      <c r="B53" s="8">
        <v>0.66</v>
      </c>
      <c r="C53" s="9">
        <v>298</v>
      </c>
      <c r="D53" s="8">
        <v>3.6</v>
      </c>
      <c r="E53" s="5">
        <v>5</v>
      </c>
      <c r="F53" s="8">
        <v>100</v>
      </c>
      <c r="G53" s="8">
        <v>1</v>
      </c>
      <c r="H53" s="8">
        <v>51.230885976485</v>
      </c>
      <c r="I53" s="15">
        <f t="shared" si="0"/>
        <v>48.769114023515</v>
      </c>
    </row>
    <row r="54" s="1" customFormat="1" ht="22.5" customHeight="1" spans="1:9">
      <c r="A54" s="10"/>
      <c r="B54" s="8">
        <v>0.75</v>
      </c>
      <c r="C54" s="9">
        <v>298</v>
      </c>
      <c r="D54" s="8">
        <v>3.6</v>
      </c>
      <c r="E54" s="5">
        <v>5</v>
      </c>
      <c r="F54" s="8">
        <v>100</v>
      </c>
      <c r="G54" s="8">
        <v>1</v>
      </c>
      <c r="H54" s="8">
        <v>57.987724455944</v>
      </c>
      <c r="I54" s="15">
        <f t="shared" si="0"/>
        <v>42.012275544056</v>
      </c>
    </row>
    <row r="55" s="1" customFormat="1" ht="22.5" customHeight="1" spans="1:9">
      <c r="A55" s="10"/>
      <c r="B55" s="8">
        <v>0.8</v>
      </c>
      <c r="C55" s="9">
        <v>298</v>
      </c>
      <c r="D55" s="8">
        <v>3.6</v>
      </c>
      <c r="E55" s="5">
        <v>5</v>
      </c>
      <c r="F55" s="8">
        <v>100</v>
      </c>
      <c r="G55" s="8">
        <v>1</v>
      </c>
      <c r="H55" s="8">
        <v>57.086403409258</v>
      </c>
      <c r="I55" s="15">
        <f t="shared" si="0"/>
        <v>42.913596590742</v>
      </c>
    </row>
    <row r="56" s="1" customFormat="1" ht="22.5" customHeight="1" spans="1:9">
      <c r="A56" s="10"/>
      <c r="B56" s="8">
        <v>0.83</v>
      </c>
      <c r="C56" s="9">
        <v>298</v>
      </c>
      <c r="D56" s="8">
        <v>3.6</v>
      </c>
      <c r="E56" s="5">
        <v>5</v>
      </c>
      <c r="F56" s="8">
        <v>100</v>
      </c>
      <c r="G56" s="8">
        <v>1</v>
      </c>
      <c r="H56" s="8">
        <v>55.952621860766</v>
      </c>
      <c r="I56" s="15">
        <f t="shared" si="0"/>
        <v>44.047378139234</v>
      </c>
    </row>
    <row r="57" s="1" customFormat="1" ht="22.5" customHeight="1" spans="1:9">
      <c r="A57" s="10"/>
      <c r="B57" s="9">
        <v>0.455</v>
      </c>
      <c r="C57" s="9">
        <v>298</v>
      </c>
      <c r="D57" s="8">
        <v>6</v>
      </c>
      <c r="E57" s="5">
        <v>5</v>
      </c>
      <c r="F57" s="8">
        <v>100</v>
      </c>
      <c r="G57" s="9">
        <v>1</v>
      </c>
      <c r="H57" s="9">
        <v>34.6736420372243</v>
      </c>
      <c r="I57" s="15">
        <f t="shared" si="0"/>
        <v>65.3263579627757</v>
      </c>
    </row>
    <row r="58" s="1" customFormat="1" ht="22.5" customHeight="1" spans="1:9">
      <c r="A58" s="10"/>
      <c r="B58" s="9">
        <v>0.455</v>
      </c>
      <c r="C58" s="9">
        <v>298</v>
      </c>
      <c r="D58" s="8">
        <v>6</v>
      </c>
      <c r="E58" s="5">
        <v>5</v>
      </c>
      <c r="F58" s="8">
        <v>100</v>
      </c>
      <c r="G58" s="9">
        <v>1</v>
      </c>
      <c r="H58" s="9">
        <v>35.9644742089001</v>
      </c>
      <c r="I58" s="15">
        <f t="shared" si="0"/>
        <v>64.0355257910999</v>
      </c>
    </row>
    <row r="59" s="1" customFormat="1" ht="22.5" customHeight="1" spans="1:9">
      <c r="A59" s="10"/>
      <c r="B59" s="9">
        <v>0.455</v>
      </c>
      <c r="C59" s="9">
        <v>298</v>
      </c>
      <c r="D59" s="8">
        <v>7</v>
      </c>
      <c r="E59" s="5">
        <v>5</v>
      </c>
      <c r="F59" s="8">
        <v>100</v>
      </c>
      <c r="G59" s="9">
        <v>1</v>
      </c>
      <c r="H59" s="9">
        <v>46.331819336687</v>
      </c>
      <c r="I59" s="15">
        <f t="shared" si="0"/>
        <v>53.668180663313</v>
      </c>
    </row>
    <row r="60" s="1" customFormat="1" ht="22.5" customHeight="1" spans="1:9">
      <c r="A60" s="10"/>
      <c r="B60" s="9">
        <v>0.455</v>
      </c>
      <c r="C60" s="9">
        <v>298</v>
      </c>
      <c r="D60" s="8">
        <v>7</v>
      </c>
      <c r="E60" s="5">
        <v>5</v>
      </c>
      <c r="F60" s="8">
        <v>100</v>
      </c>
      <c r="G60" s="9">
        <v>1</v>
      </c>
      <c r="H60" s="9">
        <v>46.1059823879242</v>
      </c>
      <c r="I60" s="15">
        <f t="shared" si="0"/>
        <v>53.8940176120758</v>
      </c>
    </row>
    <row r="61" s="1" customFormat="1" ht="22.5" customHeight="1" spans="1:9">
      <c r="A61" s="10"/>
      <c r="B61" s="9">
        <v>0.455</v>
      </c>
      <c r="C61" s="9">
        <v>298</v>
      </c>
      <c r="D61" s="8">
        <v>7</v>
      </c>
      <c r="E61" s="5">
        <v>5</v>
      </c>
      <c r="F61" s="8">
        <v>100</v>
      </c>
      <c r="G61" s="9">
        <v>1</v>
      </c>
      <c r="H61" s="9">
        <v>44.2167542628064</v>
      </c>
      <c r="I61" s="15">
        <f t="shared" si="0"/>
        <v>55.7832457371936</v>
      </c>
    </row>
    <row r="62" s="1" customFormat="1" ht="22.5" customHeight="1" spans="1:9">
      <c r="A62" s="10"/>
      <c r="B62" s="9">
        <v>0.455</v>
      </c>
      <c r="C62" s="9">
        <v>298</v>
      </c>
      <c r="D62" s="8">
        <v>7</v>
      </c>
      <c r="E62" s="5">
        <v>5</v>
      </c>
      <c r="F62" s="8">
        <v>100</v>
      </c>
      <c r="G62" s="9">
        <v>1</v>
      </c>
      <c r="H62" s="9">
        <v>45.8003342054192</v>
      </c>
      <c r="I62" s="15">
        <f t="shared" si="0"/>
        <v>54.1996657945808</v>
      </c>
    </row>
    <row r="63" s="1" customFormat="1" ht="22.5" customHeight="1" spans="1:9">
      <c r="A63" s="10"/>
      <c r="B63" s="9">
        <v>0.455</v>
      </c>
      <c r="C63" s="9">
        <v>298</v>
      </c>
      <c r="D63" s="8">
        <v>2</v>
      </c>
      <c r="E63" s="5">
        <v>5</v>
      </c>
      <c r="F63" s="8">
        <v>100</v>
      </c>
      <c r="G63" s="9">
        <v>1</v>
      </c>
      <c r="H63" s="9">
        <v>81.197170845648</v>
      </c>
      <c r="I63" s="15">
        <f t="shared" si="0"/>
        <v>18.802829154352</v>
      </c>
    </row>
    <row r="64" s="1" customFormat="1" ht="22.5" customHeight="1" spans="1:9">
      <c r="A64" s="10"/>
      <c r="B64" s="9">
        <v>0.455</v>
      </c>
      <c r="C64" s="9">
        <v>298</v>
      </c>
      <c r="D64" s="8">
        <v>2</v>
      </c>
      <c r="E64" s="5">
        <v>5</v>
      </c>
      <c r="F64" s="8">
        <v>100</v>
      </c>
      <c r="G64" s="9">
        <v>1</v>
      </c>
      <c r="H64" s="9">
        <v>81.843159923903</v>
      </c>
      <c r="I64" s="15">
        <f t="shared" si="0"/>
        <v>18.156840076097</v>
      </c>
    </row>
    <row r="65" s="1" customFormat="1" ht="22.5" customHeight="1" spans="1:9">
      <c r="A65" s="10"/>
      <c r="B65" s="9">
        <v>0.455</v>
      </c>
      <c r="C65" s="9">
        <v>298</v>
      </c>
      <c r="D65" s="8">
        <v>3</v>
      </c>
      <c r="E65" s="5">
        <v>5</v>
      </c>
      <c r="F65" s="8">
        <v>100</v>
      </c>
      <c r="G65" s="9">
        <v>1</v>
      </c>
      <c r="H65" s="9">
        <v>45.7479673861471</v>
      </c>
      <c r="I65" s="15">
        <f t="shared" si="0"/>
        <v>54.2520326138529</v>
      </c>
    </row>
    <row r="66" s="1" customFormat="1" ht="22.5" customHeight="1" spans="1:9">
      <c r="A66" s="10"/>
      <c r="B66" s="9">
        <v>0.455</v>
      </c>
      <c r="C66" s="9">
        <v>298</v>
      </c>
      <c r="D66" s="8">
        <v>3</v>
      </c>
      <c r="E66" s="5">
        <v>5</v>
      </c>
      <c r="F66" s="8">
        <v>100</v>
      </c>
      <c r="G66" s="9">
        <v>1</v>
      </c>
      <c r="H66" s="9">
        <v>45.0638418478901</v>
      </c>
      <c r="I66" s="15">
        <f t="shared" ref="I66:I92" si="1">(F66-H66)*G66</f>
        <v>54.9361581521099</v>
      </c>
    </row>
    <row r="67" s="1" customFormat="1" ht="22.5" customHeight="1" spans="1:9">
      <c r="A67" s="10"/>
      <c r="B67" s="9">
        <v>0.455</v>
      </c>
      <c r="C67" s="9">
        <v>298</v>
      </c>
      <c r="D67" s="8">
        <v>4</v>
      </c>
      <c r="E67" s="5">
        <v>5</v>
      </c>
      <c r="F67" s="8">
        <v>100</v>
      </c>
      <c r="G67" s="9">
        <v>1</v>
      </c>
      <c r="H67" s="9">
        <v>37.369041724896</v>
      </c>
      <c r="I67" s="15">
        <f t="shared" si="1"/>
        <v>62.630958275104</v>
      </c>
    </row>
    <row r="68" s="1" customFormat="1" ht="22.5" customHeight="1" spans="1:9">
      <c r="A68" s="10"/>
      <c r="B68" s="9">
        <v>0.455</v>
      </c>
      <c r="C68" s="9">
        <v>298</v>
      </c>
      <c r="D68" s="8">
        <v>4</v>
      </c>
      <c r="E68" s="5">
        <v>5</v>
      </c>
      <c r="F68" s="8">
        <v>100</v>
      </c>
      <c r="G68" s="9">
        <v>1</v>
      </c>
      <c r="H68" s="9">
        <v>37.7008966640535</v>
      </c>
      <c r="I68" s="15">
        <f t="shared" si="1"/>
        <v>62.2991033359465</v>
      </c>
    </row>
    <row r="69" s="1" customFormat="1" ht="22.5" customHeight="1" spans="1:9">
      <c r="A69" s="10"/>
      <c r="B69" s="9">
        <v>0.455</v>
      </c>
      <c r="C69" s="9">
        <v>298</v>
      </c>
      <c r="D69" s="8">
        <v>5</v>
      </c>
      <c r="E69" s="5">
        <v>5</v>
      </c>
      <c r="F69" s="8">
        <v>100</v>
      </c>
      <c r="G69" s="9">
        <v>1</v>
      </c>
      <c r="H69" s="9">
        <v>73.73651811426</v>
      </c>
      <c r="I69" s="15">
        <f t="shared" si="1"/>
        <v>26.26348188574</v>
      </c>
    </row>
    <row r="70" s="1" customFormat="1" ht="22.5" customHeight="1" spans="1:9">
      <c r="A70" s="10"/>
      <c r="B70" s="9">
        <v>0.455</v>
      </c>
      <c r="C70" s="9">
        <v>298</v>
      </c>
      <c r="D70" s="8">
        <v>5</v>
      </c>
      <c r="E70" s="5">
        <v>5</v>
      </c>
      <c r="F70" s="8">
        <v>100</v>
      </c>
      <c r="G70" s="9">
        <v>1</v>
      </c>
      <c r="H70" s="9">
        <v>37.8494915103522</v>
      </c>
      <c r="I70" s="15">
        <f t="shared" si="1"/>
        <v>62.1505084896478</v>
      </c>
    </row>
    <row r="71" s="1" customFormat="1" ht="22.5" customHeight="1" spans="1:9">
      <c r="A71" s="10"/>
      <c r="B71" s="9">
        <v>0.455</v>
      </c>
      <c r="C71" s="9">
        <v>298</v>
      </c>
      <c r="D71" s="8">
        <v>2</v>
      </c>
      <c r="E71" s="5">
        <v>5</v>
      </c>
      <c r="F71" s="8">
        <v>100</v>
      </c>
      <c r="G71" s="9">
        <v>1</v>
      </c>
      <c r="H71" s="9">
        <v>82.28356805084</v>
      </c>
      <c r="I71" s="15">
        <f t="shared" si="1"/>
        <v>17.71643194916</v>
      </c>
    </row>
    <row r="72" s="1" customFormat="1" ht="22.5" customHeight="1" spans="1:9">
      <c r="A72" s="10"/>
      <c r="B72" s="9">
        <v>0.455</v>
      </c>
      <c r="C72" s="9">
        <v>298</v>
      </c>
      <c r="D72" s="8">
        <v>2</v>
      </c>
      <c r="E72" s="5">
        <v>5</v>
      </c>
      <c r="F72" s="8">
        <v>100</v>
      </c>
      <c r="G72" s="9">
        <v>1</v>
      </c>
      <c r="H72" s="9">
        <v>81.143089975714</v>
      </c>
      <c r="I72" s="15">
        <f t="shared" si="1"/>
        <v>18.856910024286</v>
      </c>
    </row>
    <row r="73" s="1" customFormat="1" ht="22.5" customHeight="1" spans="1:9">
      <c r="A73" s="10"/>
      <c r="B73" s="9">
        <v>0.455</v>
      </c>
      <c r="C73" s="9">
        <v>298</v>
      </c>
      <c r="D73" s="8">
        <v>3</v>
      </c>
      <c r="E73" s="5">
        <v>5</v>
      </c>
      <c r="F73" s="8">
        <v>100</v>
      </c>
      <c r="G73" s="9">
        <v>1</v>
      </c>
      <c r="H73" s="9">
        <v>47.8072097162044</v>
      </c>
      <c r="I73" s="15">
        <f t="shared" si="1"/>
        <v>52.1927902837956</v>
      </c>
    </row>
    <row r="74" s="1" customFormat="1" ht="22.5" customHeight="1" spans="1:9">
      <c r="A74" s="10"/>
      <c r="B74" s="9">
        <v>0.455</v>
      </c>
      <c r="C74" s="9">
        <v>298</v>
      </c>
      <c r="D74" s="8">
        <v>3</v>
      </c>
      <c r="E74" s="5">
        <v>5</v>
      </c>
      <c r="F74" s="8">
        <v>100</v>
      </c>
      <c r="G74" s="9">
        <v>1</v>
      </c>
      <c r="H74" s="9">
        <v>49.49572524937</v>
      </c>
      <c r="I74" s="15">
        <f t="shared" si="1"/>
        <v>50.50427475063</v>
      </c>
    </row>
    <row r="75" s="1" customFormat="1" ht="22.5" customHeight="1" spans="1:9">
      <c r="A75" s="10"/>
      <c r="B75" s="9">
        <v>0.455</v>
      </c>
      <c r="C75" s="9">
        <v>298</v>
      </c>
      <c r="D75" s="8">
        <v>4</v>
      </c>
      <c r="E75" s="5">
        <v>5</v>
      </c>
      <c r="F75" s="8">
        <v>100</v>
      </c>
      <c r="G75" s="9">
        <v>1</v>
      </c>
      <c r="H75" s="9">
        <v>23.3425180319785</v>
      </c>
      <c r="I75" s="15">
        <f t="shared" si="1"/>
        <v>76.6574819680215</v>
      </c>
    </row>
    <row r="76" s="1" customFormat="1" ht="22.5" customHeight="1" spans="1:9">
      <c r="A76" s="10"/>
      <c r="B76" s="9">
        <v>0.455</v>
      </c>
      <c r="C76" s="9">
        <v>298</v>
      </c>
      <c r="D76" s="8">
        <v>4</v>
      </c>
      <c r="E76" s="5">
        <v>5</v>
      </c>
      <c r="F76" s="8">
        <v>100</v>
      </c>
      <c r="G76" s="9">
        <v>1</v>
      </c>
      <c r="H76" s="9">
        <v>23.328976031208</v>
      </c>
      <c r="I76" s="15">
        <f t="shared" si="1"/>
        <v>76.671023968792</v>
      </c>
    </row>
    <row r="77" s="1" customFormat="1" ht="22.5" customHeight="1" spans="1:9">
      <c r="A77" s="10"/>
      <c r="B77" s="9">
        <v>0.455</v>
      </c>
      <c r="C77" s="9">
        <v>298</v>
      </c>
      <c r="D77" s="8">
        <v>5</v>
      </c>
      <c r="E77" s="5">
        <v>5</v>
      </c>
      <c r="F77" s="8">
        <v>100</v>
      </c>
      <c r="G77" s="9">
        <v>1</v>
      </c>
      <c r="H77" s="9">
        <v>32.1428528594171</v>
      </c>
      <c r="I77" s="15">
        <f t="shared" si="1"/>
        <v>67.8571471405829</v>
      </c>
    </row>
    <row r="78" s="1" customFormat="1" ht="22.5" customHeight="1" spans="1:9">
      <c r="A78" s="10"/>
      <c r="B78" s="9">
        <v>0.455</v>
      </c>
      <c r="C78" s="9">
        <v>298</v>
      </c>
      <c r="D78" s="8">
        <v>5</v>
      </c>
      <c r="E78" s="5">
        <v>5</v>
      </c>
      <c r="F78" s="8">
        <v>100</v>
      </c>
      <c r="G78" s="9">
        <v>1</v>
      </c>
      <c r="H78" s="9">
        <v>32.3770247761337</v>
      </c>
      <c r="I78" s="15">
        <f t="shared" si="1"/>
        <v>67.6229752238663</v>
      </c>
    </row>
    <row r="79" s="1" customFormat="1" ht="22.5" customHeight="1" spans="1:9">
      <c r="A79" s="10"/>
      <c r="B79" s="9">
        <v>0.455</v>
      </c>
      <c r="C79" s="9">
        <v>298</v>
      </c>
      <c r="D79" s="8">
        <v>6</v>
      </c>
      <c r="E79" s="5">
        <v>5</v>
      </c>
      <c r="F79" s="8">
        <v>100</v>
      </c>
      <c r="G79" s="9">
        <v>1</v>
      </c>
      <c r="H79" s="9">
        <v>38.8482589072868</v>
      </c>
      <c r="I79" s="15">
        <f t="shared" si="1"/>
        <v>61.1517410927132</v>
      </c>
    </row>
    <row r="80" s="1" customFormat="1" ht="22.5" customHeight="1" spans="1:9">
      <c r="A80" s="10"/>
      <c r="B80" s="9">
        <v>0.455</v>
      </c>
      <c r="C80" s="9">
        <v>298</v>
      </c>
      <c r="D80" s="8">
        <v>6</v>
      </c>
      <c r="E80" s="5">
        <v>5</v>
      </c>
      <c r="F80" s="8">
        <v>100</v>
      </c>
      <c r="G80" s="9">
        <v>1</v>
      </c>
      <c r="H80" s="9">
        <v>37.5136307907035</v>
      </c>
      <c r="I80" s="15">
        <f t="shared" si="1"/>
        <v>62.4863692092965</v>
      </c>
    </row>
    <row r="81" s="1" customFormat="1" ht="22.5" customHeight="1" spans="1:9">
      <c r="A81" s="10"/>
      <c r="B81" s="9">
        <v>0.455</v>
      </c>
      <c r="C81" s="8">
        <v>318</v>
      </c>
      <c r="D81" s="9">
        <v>3.6</v>
      </c>
      <c r="E81" s="5">
        <v>5</v>
      </c>
      <c r="F81" s="8">
        <v>100</v>
      </c>
      <c r="G81" s="9">
        <v>1</v>
      </c>
      <c r="H81" s="9">
        <v>41.093446955112</v>
      </c>
      <c r="I81" s="15">
        <f t="shared" si="1"/>
        <v>58.906553044888</v>
      </c>
    </row>
    <row r="82" s="1" customFormat="1" ht="22.5" customHeight="1" spans="1:9">
      <c r="A82" s="10"/>
      <c r="B82" s="9">
        <v>0.455</v>
      </c>
      <c r="C82" s="8">
        <v>318</v>
      </c>
      <c r="D82" s="9">
        <v>3.6</v>
      </c>
      <c r="E82" s="5">
        <v>5</v>
      </c>
      <c r="F82" s="8">
        <v>100</v>
      </c>
      <c r="G82" s="9">
        <v>1</v>
      </c>
      <c r="H82" s="9">
        <v>42.0975455938748</v>
      </c>
      <c r="I82" s="15">
        <f t="shared" si="1"/>
        <v>57.9024544061252</v>
      </c>
    </row>
    <row r="83" s="1" customFormat="1" ht="22.5" customHeight="1" spans="1:9">
      <c r="A83" s="10"/>
      <c r="B83" s="9">
        <v>0.455</v>
      </c>
      <c r="C83" s="8">
        <v>318</v>
      </c>
      <c r="D83" s="9">
        <v>3.6</v>
      </c>
      <c r="E83" s="5">
        <v>5</v>
      </c>
      <c r="F83" s="8">
        <v>100</v>
      </c>
      <c r="G83" s="9">
        <v>1</v>
      </c>
      <c r="H83" s="9">
        <v>41.6995271840181</v>
      </c>
      <c r="I83" s="15">
        <f t="shared" si="1"/>
        <v>58.3004728159819</v>
      </c>
    </row>
    <row r="84" s="1" customFormat="1" ht="22.5" customHeight="1" spans="1:9">
      <c r="A84" s="10"/>
      <c r="B84" s="9">
        <v>0.455</v>
      </c>
      <c r="C84" s="8">
        <v>318</v>
      </c>
      <c r="D84" s="9">
        <v>3.6</v>
      </c>
      <c r="E84" s="5">
        <v>5</v>
      </c>
      <c r="F84" s="8">
        <v>100</v>
      </c>
      <c r="G84" s="9">
        <v>1</v>
      </c>
      <c r="H84" s="9">
        <v>42.5771834353805</v>
      </c>
      <c r="I84" s="15">
        <f t="shared" si="1"/>
        <v>57.4228165646195</v>
      </c>
    </row>
    <row r="85" s="1" customFormat="1" ht="22.5" customHeight="1" spans="1:9">
      <c r="A85" s="10"/>
      <c r="B85" s="9">
        <v>0.455</v>
      </c>
      <c r="C85" s="8">
        <v>308</v>
      </c>
      <c r="D85" s="9">
        <v>3.6</v>
      </c>
      <c r="E85" s="5">
        <v>5</v>
      </c>
      <c r="F85" s="8">
        <v>100</v>
      </c>
      <c r="G85" s="9">
        <v>1</v>
      </c>
      <c r="H85" s="9">
        <v>45.9837603302127</v>
      </c>
      <c r="I85" s="15">
        <f t="shared" si="1"/>
        <v>54.0162396697873</v>
      </c>
    </row>
    <row r="86" s="1" customFormat="1" ht="22.5" customHeight="1" spans="1:9">
      <c r="A86" s="10"/>
      <c r="B86" s="9">
        <v>0.455</v>
      </c>
      <c r="C86" s="8">
        <v>308</v>
      </c>
      <c r="D86" s="9">
        <v>3.6</v>
      </c>
      <c r="E86" s="5">
        <v>5</v>
      </c>
      <c r="F86" s="8">
        <v>100</v>
      </c>
      <c r="G86" s="9">
        <v>1</v>
      </c>
      <c r="H86" s="9">
        <v>44.8879251328439</v>
      </c>
      <c r="I86" s="15">
        <f t="shared" si="1"/>
        <v>55.1120748671561</v>
      </c>
    </row>
    <row r="87" s="1" customFormat="1" ht="22.5" customHeight="1" spans="1:9">
      <c r="A87" s="10"/>
      <c r="B87" s="9">
        <v>0.455</v>
      </c>
      <c r="C87" s="8">
        <v>308</v>
      </c>
      <c r="D87" s="9">
        <v>3.6</v>
      </c>
      <c r="E87" s="5">
        <v>5</v>
      </c>
      <c r="F87" s="8">
        <v>100</v>
      </c>
      <c r="G87" s="9">
        <v>1</v>
      </c>
      <c r="H87" s="9">
        <v>46.9602997754479</v>
      </c>
      <c r="I87" s="15">
        <f t="shared" si="1"/>
        <v>53.0397002245521</v>
      </c>
    </row>
    <row r="88" s="1" customFormat="1" ht="22.5" customHeight="1" spans="1:9">
      <c r="A88" s="10"/>
      <c r="B88" s="9">
        <v>0.455</v>
      </c>
      <c r="C88" s="8">
        <v>308</v>
      </c>
      <c r="D88" s="9">
        <v>3.6</v>
      </c>
      <c r="E88" s="5">
        <v>5</v>
      </c>
      <c r="F88" s="8">
        <v>100</v>
      </c>
      <c r="G88" s="9">
        <v>1</v>
      </c>
      <c r="H88" s="9">
        <v>47.0511107231618</v>
      </c>
      <c r="I88" s="15">
        <f t="shared" si="1"/>
        <v>52.9488892768382</v>
      </c>
    </row>
    <row r="89" s="1" customFormat="1" ht="22.5" customHeight="1" spans="1:9">
      <c r="A89" s="10"/>
      <c r="B89" s="9">
        <v>0.455</v>
      </c>
      <c r="C89" s="8">
        <v>298</v>
      </c>
      <c r="D89" s="9">
        <v>3.6</v>
      </c>
      <c r="E89" s="5">
        <v>5</v>
      </c>
      <c r="F89" s="8">
        <v>100</v>
      </c>
      <c r="G89" s="9">
        <v>1</v>
      </c>
      <c r="H89" s="9">
        <v>52.155850294824</v>
      </c>
      <c r="I89" s="15">
        <f t="shared" si="1"/>
        <v>47.844149705176</v>
      </c>
    </row>
    <row r="90" s="1" customFormat="1" ht="22.5" customHeight="1" spans="1:9">
      <c r="A90" s="10"/>
      <c r="B90" s="9">
        <v>0.455</v>
      </c>
      <c r="C90" s="8">
        <v>298</v>
      </c>
      <c r="D90" s="9">
        <v>3.6</v>
      </c>
      <c r="E90" s="5">
        <v>5</v>
      </c>
      <c r="F90" s="8">
        <v>100</v>
      </c>
      <c r="G90" s="9">
        <v>1</v>
      </c>
      <c r="H90" s="9">
        <v>53.5378809626665</v>
      </c>
      <c r="I90" s="15">
        <f t="shared" si="1"/>
        <v>46.4621190373335</v>
      </c>
    </row>
    <row r="91" s="1" customFormat="1" ht="22.5" customHeight="1" spans="1:9">
      <c r="A91" s="10"/>
      <c r="B91" s="9">
        <v>0.455</v>
      </c>
      <c r="C91" s="8">
        <v>298</v>
      </c>
      <c r="D91" s="9">
        <v>3.6</v>
      </c>
      <c r="E91" s="5">
        <v>5</v>
      </c>
      <c r="F91" s="8">
        <v>100</v>
      </c>
      <c r="G91" s="9">
        <v>1</v>
      </c>
      <c r="H91" s="9">
        <v>52.0047198710125</v>
      </c>
      <c r="I91" s="15">
        <f t="shared" si="1"/>
        <v>47.9952801289875</v>
      </c>
    </row>
    <row r="92" s="1" customFormat="1" ht="22.5" customHeight="1" spans="1:9">
      <c r="A92" s="17"/>
      <c r="B92" s="18">
        <v>0.455</v>
      </c>
      <c r="C92" s="19">
        <v>298</v>
      </c>
      <c r="D92" s="18">
        <v>3.6</v>
      </c>
      <c r="E92" s="5">
        <v>5</v>
      </c>
      <c r="F92" s="19">
        <v>100</v>
      </c>
      <c r="G92" s="18">
        <v>1</v>
      </c>
      <c r="H92" s="18">
        <v>54.2654476553355</v>
      </c>
      <c r="I92" s="20">
        <f t="shared" si="1"/>
        <v>45.7345523446645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</vt:lpstr>
      <vt:lpstr>Raw Cd </vt:lpstr>
      <vt:lpstr>soil available Cd dataset</vt:lpstr>
      <vt:lpstr>Wheat Cd dataset</vt:lpstr>
      <vt:lpstr> Rice Cd dataset</vt:lpstr>
      <vt:lpstr>Sheet1</vt:lpstr>
      <vt:lpstr>Sheet2</vt:lpstr>
      <vt:lpstr>experiment data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求文</cp:lastModifiedBy>
  <dcterms:created xsi:type="dcterms:W3CDTF">2023-12-21T12:21:00Z</dcterms:created>
  <dcterms:modified xsi:type="dcterms:W3CDTF">2024-05-15T02:51:39Z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98E992946DED43508E54A0DD9AF640E5_12</vt:lpwstr>
  </property>
  <property fmtid="{D5CDD505-2E9C-101B-9397-08002B2CF9AE}" pid="3" name="KSOProductBuildVer">
    <vt:lpwstr>2052-12.1.0.16120</vt:lpwstr>
  </property>
</Properties>
</file>