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3"/>
  <workbookPr showObjects="none" codeName="ThisWorkbook"/>
  <mc:AlternateContent xmlns:mc="http://schemas.openxmlformats.org/markup-compatibility/2006">
    <mc:Choice Requires="x15">
      <x15ac:absPath xmlns:x15ac="http://schemas.microsoft.com/office/spreadsheetml/2010/11/ac" url="/Users/rutra/Мои документы/Работа/ЦБ ДИП/ERPT/Data/neer/"/>
    </mc:Choice>
  </mc:AlternateContent>
  <xr:revisionPtr revIDLastSave="0" documentId="13_ncr:1_{86598651-6BBF-BE4B-A325-33212C68F6B1}" xr6:coauthVersionLast="46" xr6:coauthVersionMax="46" xr10:uidLastSave="{00000000-0000-0000-0000-000000000000}"/>
  <bookViews>
    <workbookView xWindow="0" yWindow="500" windowWidth="26040" windowHeight="14000" tabRatio="836" xr2:uid="{00000000-000D-0000-FFFF-FFFF00000000}"/>
  </bookViews>
  <sheets>
    <sheet name="2018 (2)" sheetId="22" r:id="rId1"/>
    <sheet name="2018" sheetId="20" r:id="rId2"/>
    <sheet name="доли 2018" sheetId="21" r:id="rId3"/>
  </sheet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5" i="22" l="1"/>
  <c r="A11" i="22"/>
  <c r="A25" i="20"/>
  <c r="A11" i="20"/>
</calcChain>
</file>

<file path=xl/sharedStrings.xml><?xml version="1.0" encoding="utf-8"?>
<sst xmlns="http://schemas.openxmlformats.org/spreadsheetml/2006/main" count="198" uniqueCount="127">
  <si>
    <t>март</t>
  </si>
  <si>
    <t>май</t>
  </si>
  <si>
    <t>июнь</t>
  </si>
  <si>
    <t>июль</t>
  </si>
  <si>
    <t>год</t>
  </si>
  <si>
    <t>1 квар.</t>
  </si>
  <si>
    <t>2 квар.</t>
  </si>
  <si>
    <t>3 квар.</t>
  </si>
  <si>
    <t>4 квар.</t>
  </si>
  <si>
    <t>янв.</t>
  </si>
  <si>
    <t>фев.</t>
  </si>
  <si>
    <t>сент.</t>
  </si>
  <si>
    <t>окт.</t>
  </si>
  <si>
    <t>нояб.</t>
  </si>
  <si>
    <t>дек.</t>
  </si>
  <si>
    <t>август</t>
  </si>
  <si>
    <t>апрель</t>
  </si>
  <si>
    <t>Номинальный курс доллара США к рублю на конец периода</t>
  </si>
  <si>
    <t>Средний номинальный курс доллара США к рублю за период</t>
  </si>
  <si>
    <t>Если информация о структуре внешней торговли РФ, используемая при исчислении весовых коэффициентов для расчета индексов эффективного обменного курса рубля, отсутствует за весь период исчисления весовых коэффициентов, то последние рассчитываются за ту его часть, за которую указанные данные имеются в наличии.</t>
  </si>
  <si>
    <t>Средний номинальный курс евро к рублю за период</t>
  </si>
  <si>
    <t>Индекс номинального курса рубля к доллару США</t>
  </si>
  <si>
    <t>Индекс реального курса рубля к евро</t>
  </si>
  <si>
    <t>Индекс реального курса рубля к доллару США</t>
  </si>
  <si>
    <t>Оценочные значения обозначены подчеркиванием.</t>
  </si>
  <si>
    <t>янв. - фев.</t>
  </si>
  <si>
    <t>янв. - март</t>
  </si>
  <si>
    <t>янв. - май</t>
  </si>
  <si>
    <t>янв. - июнь</t>
  </si>
  <si>
    <t>1 полугод.</t>
  </si>
  <si>
    <t>янв. - июль</t>
  </si>
  <si>
    <t>янв. -
август</t>
  </si>
  <si>
    <t>янв. - сент.</t>
  </si>
  <si>
    <t>9 мес.</t>
  </si>
  <si>
    <t>янв. - окт.</t>
  </si>
  <si>
    <t>янв. - нояб.</t>
  </si>
  <si>
    <t>янв. - дек.</t>
  </si>
  <si>
    <t>янв. - апрель</t>
  </si>
  <si>
    <t>Индексы обменного курса рубля (в % прироста к предыдущему периоду) *</t>
  </si>
  <si>
    <t>Номинальный курс евро к рублю на конец периода</t>
  </si>
  <si>
    <t>Индекс номинального курса рубля к евро</t>
  </si>
  <si>
    <t>Индекс номинального эффективного курса рубля к иностранным валютам</t>
  </si>
  <si>
    <t>Индекс реального эффективного курса рубля к иностранным валютам</t>
  </si>
  <si>
    <t xml:space="preserve">* Знак "+" означает укрепление российского рубля к иностранным валютам; знак "-" - обесценение российского рубля к иностранным валютам </t>
  </si>
  <si>
    <t>Средний номинальный курс доллара США к рублю за период с начала года</t>
  </si>
  <si>
    <t>Средний номинальный курс евро к рублю за период с начала года</t>
  </si>
  <si>
    <t>Номинальные курсы иностранных валют к рублю (рублей за единицу иностранной валюты)</t>
  </si>
  <si>
    <t>Люксембург</t>
  </si>
  <si>
    <t>Кипр</t>
  </si>
  <si>
    <t>Португалия</t>
  </si>
  <si>
    <t>Ирландия</t>
  </si>
  <si>
    <t>Словения</t>
  </si>
  <si>
    <t>Мальта</t>
  </si>
  <si>
    <t>Греция</t>
  </si>
  <si>
    <t>Австрия</t>
  </si>
  <si>
    <t>Эстония</t>
  </si>
  <si>
    <t>Литва</t>
  </si>
  <si>
    <t>Бразилия</t>
  </si>
  <si>
    <t>Швейцария</t>
  </si>
  <si>
    <t>Венгрия</t>
  </si>
  <si>
    <t>Швеция</t>
  </si>
  <si>
    <t>Словакия</t>
  </si>
  <si>
    <t>Испания</t>
  </si>
  <si>
    <t>Индия</t>
  </si>
  <si>
    <t>Бельгия</t>
  </si>
  <si>
    <t>Латвия</t>
  </si>
  <si>
    <t>Финляндия</t>
  </si>
  <si>
    <t>Франция</t>
  </si>
  <si>
    <t>Казахстан</t>
  </si>
  <si>
    <t>Польша</t>
  </si>
  <si>
    <t>Украина</t>
  </si>
  <si>
    <t>Япония</t>
  </si>
  <si>
    <t>Турция</t>
  </si>
  <si>
    <t>Беларусь</t>
  </si>
  <si>
    <t>Италия</t>
  </si>
  <si>
    <t>Германия</t>
  </si>
  <si>
    <t>Нидерланды</t>
  </si>
  <si>
    <t>Китай</t>
  </si>
  <si>
    <t>Доли</t>
  </si>
  <si>
    <t>Страны</t>
  </si>
  <si>
    <t>№ п/п</t>
  </si>
  <si>
    <t>В процентах</t>
  </si>
  <si>
    <t>Соединенные Штаты</t>
  </si>
  <si>
    <t>Корея, республика</t>
  </si>
  <si>
    <t>Великобритания</t>
  </si>
  <si>
    <t>Чешская республика</t>
  </si>
  <si>
    <t>Египет</t>
  </si>
  <si>
    <t>3,94</t>
  </si>
  <si>
    <t>1,04</t>
  </si>
  <si>
    <t>0,56</t>
  </si>
  <si>
    <t>0,07</t>
  </si>
  <si>
    <t>Доли торгового оборота России со странами-основными торговыми партнерами в общем внешнеторговом обороте России с этими странами, использованные для расчета индекса реального эффективного курса рубля к иностранным валютам в 2018 году</t>
  </si>
  <si>
    <t>Примечание: Доля 38 стран – основных торговых партнеров России составляет 85,4% от общего внешнеторгового оборота России (по данным таможенной статистики за 2016).</t>
  </si>
  <si>
    <t>16,54</t>
  </si>
  <si>
    <t>10,18</t>
  </si>
  <si>
    <t>8,08</t>
  </si>
  <si>
    <t>5,96</t>
  </si>
  <si>
    <t>5,00</t>
  </si>
  <si>
    <t>4,96</t>
  </si>
  <si>
    <t>4,01</t>
  </si>
  <si>
    <t>3,78</t>
  </si>
  <si>
    <t>3,32</t>
  </si>
  <si>
    <t>3,30</t>
  </si>
  <si>
    <t>3,28</t>
  </si>
  <si>
    <t>2,60</t>
  </si>
  <si>
    <t>2,56</t>
  </si>
  <si>
    <t>2,26</t>
  </si>
  <si>
    <t>2,00</t>
  </si>
  <si>
    <t>1,93</t>
  </si>
  <si>
    <t>1,37</t>
  </si>
  <si>
    <t>1,32</t>
  </si>
  <si>
    <t>1,24</t>
  </si>
  <si>
    <t>1,11</t>
  </si>
  <si>
    <t>1,08</t>
  </si>
  <si>
    <t>0,97</t>
  </si>
  <si>
    <t>0,96</t>
  </si>
  <si>
    <t>0,77</t>
  </si>
  <si>
    <t>0,73</t>
  </si>
  <si>
    <t>0,72</t>
  </si>
  <si>
    <t>0,67</t>
  </si>
  <si>
    <t>0,30</t>
  </si>
  <si>
    <t>0,26</t>
  </si>
  <si>
    <t>0,25</t>
  </si>
  <si>
    <t>0,04</t>
  </si>
  <si>
    <t>Вьетнам</t>
  </si>
  <si>
    <t>Румыния</t>
  </si>
  <si>
    <t>Основные производные показатели динамики обменного курса рубля в январе-декабре 2018 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</si>
</sst>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
    <numFmt numFmtId="166" formatCode="\-0.0;0.0;\-0.0"/>
    <numFmt numFmtId="167" formatCode="#,##0.0"/>
    <numFmt numFmtId="168" formatCode="\-0.0;0.0;0.0"/>
  </numFmts>
  <fonts count="19">
    <font>
      <sz val="10"/>
      <name val="Arial Cyr"/>
      <charset val="204"/>
    </font>
    <font>
      <sz val="9"/>
      <name val="Times New Roman"/>
      <family val="1"/>
      <charset val="204"/>
    </font>
    <font>
      <b/>
      <sz val="9"/>
      <name val="Times New Roman"/>
      <family val="1"/>
      <charset val="204"/>
    </font>
    <font>
      <b/>
      <i/>
      <sz val="12"/>
      <name val="Arial Cyr"/>
      <charset val="204"/>
    </font>
    <font>
      <b/>
      <i/>
      <sz val="11"/>
      <name val="Times New Roman"/>
      <family val="1"/>
      <charset val="204"/>
    </font>
    <font>
      <b/>
      <i/>
      <sz val="10"/>
      <color indexed="9"/>
      <name val="Times New Roman"/>
      <family val="1"/>
    </font>
    <font>
      <sz val="9"/>
      <name val="Arial Cyr"/>
      <family val="2"/>
      <charset val="204"/>
    </font>
    <font>
      <sz val="8"/>
      <name val="Arial Cyr"/>
      <charset val="204"/>
    </font>
    <font>
      <sz val="8.5"/>
      <name val="Times New Roman"/>
      <family val="1"/>
      <charset val="204"/>
    </font>
    <font>
      <u/>
      <sz val="8.5"/>
      <name val="Times New Roman"/>
      <family val="1"/>
      <charset val="204"/>
    </font>
    <font>
      <b/>
      <sz val="10"/>
      <name val="Times New Roman"/>
      <family val="1"/>
      <charset val="204"/>
    </font>
    <font>
      <sz val="8.5"/>
      <name val="Times New Roman"/>
      <family val="1"/>
    </font>
    <font>
      <b/>
      <i/>
      <sz val="11"/>
      <name val="Times New Roman"/>
      <family val="1"/>
    </font>
    <font>
      <sz val="11"/>
      <name val="Times New Roman"/>
      <family val="1"/>
    </font>
    <font>
      <i/>
      <sz val="14"/>
      <color rgb="FF000000"/>
      <name val="Arial"/>
      <family val="2"/>
      <charset val="204"/>
    </font>
    <font>
      <sz val="14"/>
      <color rgb="FF000000"/>
      <name val="Times New Roman"/>
      <family val="1"/>
      <charset val="204"/>
    </font>
    <font>
      <b/>
      <sz val="14"/>
      <name val="Times New Roman"/>
      <family val="1"/>
      <charset val="204"/>
    </font>
    <font>
      <i/>
      <sz val="11"/>
      <name val="Times New Roman"/>
      <family val="1"/>
      <charset val="204"/>
    </font>
    <font>
      <b/>
      <i/>
      <sz val="16"/>
      <name val="Times New Roman"/>
      <family val="1"/>
      <charset val="204"/>
    </font>
  </fonts>
  <fills count="3">
    <fill>
      <patternFill patternType="none"/>
    </fill>
    <fill>
      <patternFill patternType="gray125"/>
    </fill>
    <fill>
      <patternFill patternType="solid">
        <fgColor indexed="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1">
    <xf numFmtId="0" fontId="0" fillId="0" borderId="0"/>
  </cellStyleXfs>
  <cellXfs count="93">
    <xf numFmtId="0" fontId="0" fillId="0" borderId="0" xfId="0"/>
    <xf numFmtId="0" fontId="1" fillId="0" borderId="1" xfId="0" applyFont="1" applyBorder="1" applyAlignment="1">
      <alignment vertical="center"/>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0" fillId="0" borderId="0" xfId="0" applyBorder="1"/>
    <xf numFmtId="0" fontId="7" fillId="0" borderId="0" xfId="0" applyFont="1" applyBorder="1"/>
    <xf numFmtId="0" fontId="8" fillId="0" borderId="1" xfId="0" applyFont="1" applyBorder="1" applyAlignment="1">
      <alignment horizontal="center" vertical="center"/>
    </xf>
    <xf numFmtId="0" fontId="9" fillId="2" borderId="1" xfId="0" applyFont="1" applyFill="1" applyBorder="1" applyAlignment="1">
      <alignment horizontal="center" vertical="center"/>
    </xf>
    <xf numFmtId="0" fontId="8" fillId="0" borderId="1" xfId="0" applyFont="1" applyFill="1" applyBorder="1" applyAlignment="1">
      <alignment horizontal="center" vertical="center"/>
    </xf>
    <xf numFmtId="0" fontId="10" fillId="0" borderId="0" xfId="0" applyFont="1" applyBorder="1"/>
    <xf numFmtId="2" fontId="11" fillId="0" borderId="1" xfId="0" applyNumberFormat="1" applyFont="1" applyBorder="1" applyAlignment="1">
      <alignment horizontal="right" vertical="center"/>
    </xf>
    <xf numFmtId="2" fontId="11" fillId="2" borderId="1" xfId="0" applyNumberFormat="1" applyFont="1" applyFill="1" applyBorder="1" applyAlignment="1">
      <alignment horizontal="right" vertical="center"/>
    </xf>
    <xf numFmtId="2" fontId="11" fillId="0" borderId="1" xfId="0" applyNumberFormat="1" applyFont="1" applyFill="1" applyBorder="1" applyAlignment="1">
      <alignment horizontal="right" vertical="center"/>
    </xf>
    <xf numFmtId="0" fontId="5" fillId="0" borderId="0" xfId="0" applyFont="1" applyBorder="1" applyAlignment="1">
      <alignment horizontal="center"/>
    </xf>
    <xf numFmtId="0" fontId="3" fillId="0" borderId="0" xfId="0" applyFont="1" applyBorder="1" applyAlignment="1">
      <alignment horizontal="left"/>
    </xf>
    <xf numFmtId="0" fontId="3" fillId="0" borderId="0" xfId="0" applyFont="1" applyFill="1" applyBorder="1" applyAlignment="1">
      <alignment horizontal="left"/>
    </xf>
    <xf numFmtId="0" fontId="12" fillId="0" borderId="0" xfId="0" applyFont="1" applyBorder="1" applyAlignment="1">
      <alignment horizontal="left"/>
    </xf>
    <xf numFmtId="0" fontId="13" fillId="0" borderId="0" xfId="0" applyFont="1"/>
    <xf numFmtId="0" fontId="6" fillId="0" borderId="0" xfId="0" applyFont="1" applyAlignment="1">
      <alignment horizontal="left" vertical="top" wrapText="1"/>
    </xf>
    <xf numFmtId="0" fontId="8" fillId="0" borderId="2" xfId="0" applyFont="1" applyBorder="1" applyAlignment="1">
      <alignment horizontal="center" vertical="center" wrapText="1"/>
    </xf>
    <xf numFmtId="0" fontId="8"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15" fillId="0" borderId="1" xfId="0" applyFont="1" applyBorder="1" applyAlignment="1">
      <alignment horizontal="center" vertical="center"/>
    </xf>
    <xf numFmtId="0" fontId="16"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4" fillId="0" borderId="0" xfId="0" applyFont="1" applyBorder="1" applyAlignment="1">
      <alignment wrapText="1"/>
    </xf>
    <xf numFmtId="0" fontId="15" fillId="0" borderId="1" xfId="0" applyFont="1" applyBorder="1" applyAlignment="1">
      <alignment horizontal="left" vertical="center" indent="2"/>
    </xf>
    <xf numFmtId="2" fontId="15" fillId="0" borderId="1" xfId="0" applyNumberFormat="1" applyFont="1" applyBorder="1" applyAlignment="1">
      <alignment horizontal="center" vertical="center"/>
    </xf>
    <xf numFmtId="2" fontId="15" fillId="0" borderId="1" xfId="0" applyNumberFormat="1" applyFont="1" applyBorder="1" applyAlignment="1">
      <alignment horizontal="center" vertical="center" wrapText="1"/>
    </xf>
    <xf numFmtId="165" fontId="15" fillId="0" borderId="1" xfId="0" applyNumberFormat="1" applyFont="1" applyBorder="1" applyAlignment="1">
      <alignment horizontal="center" vertical="center"/>
    </xf>
    <xf numFmtId="2" fontId="11" fillId="0" borderId="1" xfId="0" applyNumberFormat="1" applyFont="1" applyBorder="1" applyAlignment="1">
      <alignment horizontal="right" vertical="center"/>
    </xf>
    <xf numFmtId="2" fontId="11" fillId="2" borderId="1" xfId="0" applyNumberFormat="1" applyFont="1" applyFill="1" applyBorder="1" applyAlignment="1">
      <alignment horizontal="right" vertical="center"/>
    </xf>
    <xf numFmtId="164" fontId="11" fillId="0" borderId="1" xfId="0" applyNumberFormat="1" applyFont="1" applyBorder="1" applyAlignment="1">
      <alignment horizontal="right" vertical="center"/>
    </xf>
    <xf numFmtId="164" fontId="11" fillId="0" borderId="1" xfId="0" applyNumberFormat="1" applyFont="1" applyBorder="1" applyAlignment="1">
      <alignment horizontal="right"/>
    </xf>
    <xf numFmtId="0" fontId="15" fillId="0" borderId="6" xfId="0" applyFont="1" applyFill="1" applyBorder="1" applyAlignment="1">
      <alignment horizontal="left" vertical="center" indent="2"/>
    </xf>
    <xf numFmtId="0" fontId="15" fillId="0" borderId="1" xfId="0" applyFont="1" applyFill="1" applyBorder="1" applyAlignment="1">
      <alignment horizontal="left" vertical="center" indent="2"/>
    </xf>
    <xf numFmtId="164" fontId="11" fillId="0" borderId="1" xfId="0" applyNumberFormat="1" applyFont="1" applyBorder="1" applyAlignment="1">
      <alignment vertical="center"/>
    </xf>
    <xf numFmtId="166" fontId="11" fillId="0" borderId="1" xfId="0" applyNumberFormat="1" applyFont="1" applyBorder="1" applyAlignment="1">
      <alignment horizontal="right" vertical="center"/>
    </xf>
    <xf numFmtId="164" fontId="11" fillId="2" borderId="1" xfId="0" applyNumberFormat="1" applyFont="1" applyFill="1" applyBorder="1" applyAlignment="1">
      <alignment horizontal="right" vertical="center"/>
    </xf>
    <xf numFmtId="167" fontId="11" fillId="0" borderId="1" xfId="0" applyNumberFormat="1" applyFont="1" applyBorder="1" applyAlignment="1">
      <alignment horizontal="right"/>
    </xf>
    <xf numFmtId="167" fontId="11" fillId="2" borderId="1" xfId="0" applyNumberFormat="1" applyFont="1" applyFill="1" applyBorder="1" applyAlignment="1">
      <alignment horizontal="right"/>
    </xf>
    <xf numFmtId="166" fontId="11" fillId="2" borderId="1" xfId="0" applyNumberFormat="1" applyFont="1" applyFill="1" applyBorder="1" applyAlignment="1">
      <alignment horizontal="right" vertical="center"/>
    </xf>
    <xf numFmtId="2" fontId="11" fillId="0" borderId="1" xfId="0" applyNumberFormat="1" applyFont="1" applyBorder="1" applyAlignment="1">
      <alignment horizontal="right" vertical="center"/>
    </xf>
    <xf numFmtId="164" fontId="11" fillId="0" borderId="1" xfId="0" applyNumberFormat="1" applyFont="1" applyBorder="1" applyAlignment="1">
      <alignment horizontal="right" vertical="center"/>
    </xf>
    <xf numFmtId="164" fontId="11" fillId="0" borderId="1" xfId="0" applyNumberFormat="1" applyFont="1" applyBorder="1" applyAlignment="1">
      <alignment horizontal="right" vertical="center"/>
    </xf>
    <xf numFmtId="164" fontId="11" fillId="0" borderId="1" xfId="0" applyNumberFormat="1" applyFont="1" applyBorder="1" applyAlignment="1">
      <alignment horizontal="right"/>
    </xf>
    <xf numFmtId="164" fontId="11" fillId="0" borderId="1" xfId="0" applyNumberFormat="1" applyFont="1" applyFill="1" applyBorder="1" applyAlignment="1">
      <alignment horizontal="right" vertical="center"/>
    </xf>
    <xf numFmtId="164" fontId="11" fillId="2" borderId="1" xfId="0" applyNumberFormat="1" applyFont="1" applyFill="1" applyBorder="1" applyAlignment="1">
      <alignment horizontal="right"/>
    </xf>
    <xf numFmtId="164" fontId="11" fillId="0" borderId="1" xfId="0" applyNumberFormat="1" applyFont="1" applyFill="1" applyBorder="1" applyAlignment="1">
      <alignment horizontal="right"/>
    </xf>
    <xf numFmtId="168" fontId="11" fillId="0" borderId="1" xfId="0" applyNumberFormat="1" applyFont="1" applyBorder="1" applyAlignment="1">
      <alignment horizontal="right" vertical="center"/>
    </xf>
    <xf numFmtId="2" fontId="11" fillId="0" borderId="1" xfId="0" applyNumberFormat="1" applyFont="1" applyBorder="1" applyAlignment="1">
      <alignment vertical="center"/>
    </xf>
    <xf numFmtId="2" fontId="11" fillId="2" borderId="1" xfId="0" applyNumberFormat="1" applyFont="1" applyFill="1" applyBorder="1" applyAlignment="1">
      <alignment horizontal="right" vertical="center"/>
    </xf>
    <xf numFmtId="2" fontId="11" fillId="0" borderId="1" xfId="0" applyNumberFormat="1" applyFont="1" applyFill="1" applyBorder="1" applyAlignment="1">
      <alignment horizontal="right" vertical="center"/>
    </xf>
    <xf numFmtId="2" fontId="11" fillId="2" borderId="1" xfId="0" applyNumberFormat="1" applyFont="1" applyFill="1" applyBorder="1" applyAlignment="1">
      <alignment vertical="center"/>
    </xf>
    <xf numFmtId="164" fontId="11" fillId="2" borderId="1" xfId="0" applyNumberFormat="1" applyFont="1" applyFill="1" applyBorder="1" applyAlignment="1">
      <alignment horizontal="right" vertical="center"/>
    </xf>
    <xf numFmtId="164" fontId="11" fillId="0" borderId="1" xfId="0" applyNumberFormat="1" applyFont="1" applyFill="1" applyBorder="1" applyAlignment="1">
      <alignment horizontal="right" vertical="center"/>
    </xf>
    <xf numFmtId="164" fontId="11" fillId="0" borderId="1" xfId="0" applyNumberFormat="1" applyFont="1" applyBorder="1" applyAlignment="1">
      <alignment horizontal="right" vertical="center"/>
    </xf>
    <xf numFmtId="164" fontId="11" fillId="2" borderId="1" xfId="0" applyNumberFormat="1" applyFont="1" applyFill="1" applyBorder="1" applyAlignment="1">
      <alignment horizontal="right" vertical="center"/>
    </xf>
    <xf numFmtId="164" fontId="11" fillId="2" borderId="1" xfId="0" applyNumberFormat="1" applyFont="1" applyFill="1" applyBorder="1" applyAlignment="1">
      <alignment horizontal="right"/>
    </xf>
    <xf numFmtId="164" fontId="11" fillId="0" borderId="1" xfId="0" applyNumberFormat="1" applyFont="1" applyFill="1" applyBorder="1" applyAlignment="1">
      <alignment horizontal="right"/>
    </xf>
    <xf numFmtId="2" fontId="11" fillId="0" borderId="1" xfId="0" applyNumberFormat="1" applyFont="1" applyBorder="1" applyAlignment="1">
      <alignment horizontal="right" vertical="center"/>
    </xf>
    <xf numFmtId="2" fontId="11" fillId="0" borderId="1" xfId="0" applyNumberFormat="1" applyFont="1" applyFill="1" applyBorder="1" applyAlignment="1">
      <alignment horizontal="right" vertical="center"/>
    </xf>
    <xf numFmtId="164" fontId="11" fillId="0" borderId="1" xfId="0" applyNumberFormat="1" applyFont="1" applyFill="1" applyBorder="1" applyAlignment="1">
      <alignment horizontal="right" vertical="center"/>
    </xf>
    <xf numFmtId="164" fontId="11" fillId="0" borderId="1" xfId="0" applyNumberFormat="1" applyFont="1" applyBorder="1" applyAlignment="1">
      <alignment horizontal="right" vertical="center"/>
    </xf>
    <xf numFmtId="164" fontId="11" fillId="0" borderId="1" xfId="0" applyNumberFormat="1" applyFont="1" applyFill="1" applyBorder="1" applyAlignment="1">
      <alignment horizontal="right"/>
    </xf>
    <xf numFmtId="2" fontId="11" fillId="0" borderId="1" xfId="0" applyNumberFormat="1" applyFont="1" applyBorder="1" applyAlignment="1">
      <alignment vertical="center"/>
    </xf>
    <xf numFmtId="2" fontId="11" fillId="2" borderId="1" xfId="0" applyNumberFormat="1" applyFont="1" applyFill="1" applyBorder="1" applyAlignment="1">
      <alignment horizontal="right" vertical="center"/>
    </xf>
    <xf numFmtId="2" fontId="11" fillId="0" borderId="1" xfId="0" applyNumberFormat="1" applyFont="1" applyFill="1" applyBorder="1" applyAlignment="1">
      <alignment horizontal="right" vertical="center"/>
    </xf>
    <xf numFmtId="2" fontId="11" fillId="2" borderId="1" xfId="0" applyNumberFormat="1" applyFont="1" applyFill="1" applyBorder="1" applyAlignment="1">
      <alignment vertical="center"/>
    </xf>
    <xf numFmtId="2" fontId="11" fillId="0" borderId="1" xfId="0" applyNumberFormat="1" applyFont="1" applyFill="1" applyBorder="1" applyAlignment="1">
      <alignment vertical="center"/>
    </xf>
    <xf numFmtId="164" fontId="11" fillId="0" borderId="1" xfId="0" applyNumberFormat="1" applyFont="1" applyFill="1" applyBorder="1" applyAlignment="1">
      <alignment horizontal="right" vertical="center"/>
    </xf>
    <xf numFmtId="164" fontId="11" fillId="0" borderId="1" xfId="0" applyNumberFormat="1" applyFont="1" applyBorder="1" applyAlignment="1">
      <alignment horizontal="right" vertical="center"/>
    </xf>
    <xf numFmtId="164" fontId="11" fillId="0" borderId="1" xfId="0" applyNumberFormat="1" applyFont="1" applyFill="1" applyBorder="1" applyAlignment="1">
      <alignment horizontal="right"/>
    </xf>
    <xf numFmtId="164" fontId="11" fillId="0" borderId="1" xfId="0" applyNumberFormat="1" applyFont="1" applyFill="1" applyBorder="1" applyAlignment="1">
      <alignment vertical="center"/>
    </xf>
    <xf numFmtId="164" fontId="11" fillId="2" borderId="1" xfId="0" applyNumberFormat="1" applyFont="1" applyFill="1" applyBorder="1" applyAlignment="1">
      <alignment vertical="center"/>
    </xf>
    <xf numFmtId="164" fontId="11" fillId="0" borderId="1" xfId="0" applyNumberFormat="1" applyFont="1" applyBorder="1" applyAlignment="1">
      <alignment horizontal="right" vertical="center"/>
    </xf>
    <xf numFmtId="164" fontId="11" fillId="2" borderId="1" xfId="0" applyNumberFormat="1" applyFont="1" applyFill="1" applyBorder="1" applyAlignment="1">
      <alignment horizontal="right" vertical="center"/>
    </xf>
    <xf numFmtId="164" fontId="11" fillId="2" borderId="1" xfId="0" applyNumberFormat="1" applyFont="1" applyFill="1" applyBorder="1" applyAlignment="1">
      <alignment horizontal="right"/>
    </xf>
    <xf numFmtId="164" fontId="11" fillId="0" borderId="1" xfId="0" applyNumberFormat="1" applyFont="1" applyFill="1" applyBorder="1" applyAlignment="1">
      <alignment horizontal="right"/>
    </xf>
    <xf numFmtId="0" fontId="6" fillId="0" borderId="0" xfId="0" applyFont="1" applyAlignment="1">
      <alignment horizontal="left" vertical="top" wrapText="1"/>
    </xf>
    <xf numFmtId="0" fontId="4" fillId="0" borderId="0" xfId="0" applyFont="1" applyBorder="1" applyAlignment="1">
      <alignment horizontal="center"/>
    </xf>
    <xf numFmtId="0" fontId="6" fillId="0" borderId="0" xfId="0" applyFont="1" applyAlignment="1">
      <alignment horizontal="left" vertical="top" wrapText="1"/>
    </xf>
    <xf numFmtId="0" fontId="4" fillId="0" borderId="3" xfId="0" applyFont="1" applyBorder="1" applyAlignment="1">
      <alignment horizontal="center"/>
    </xf>
    <xf numFmtId="0" fontId="4" fillId="0" borderId="4"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2" xfId="0" applyFont="1" applyBorder="1" applyAlignment="1">
      <alignment horizontal="center" wrapText="1"/>
    </xf>
    <xf numFmtId="0" fontId="18" fillId="0" borderId="0" xfId="0" applyFont="1" applyBorder="1" applyAlignment="1">
      <alignment horizontal="center" vertical="center" wrapText="1"/>
    </xf>
    <xf numFmtId="0" fontId="17" fillId="0" borderId="0" xfId="0" applyFont="1" applyBorder="1" applyAlignment="1">
      <alignment horizontal="right" vertical="center" wrapText="1"/>
    </xf>
    <xf numFmtId="0" fontId="17" fillId="0" borderId="5" xfId="0" applyFont="1" applyBorder="1" applyAlignment="1">
      <alignment horizontal="right" vertical="center" wrapText="1"/>
    </xf>
    <xf numFmtId="0" fontId="14" fillId="0" borderId="0" xfId="0" applyFont="1" applyAlignment="1">
      <alignment horizontal="left"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0</xdr:rowOff>
    </xdr:from>
    <xdr:to>
      <xdr:col>17</xdr:col>
      <xdr:colOff>9525</xdr:colOff>
      <xdr:row>38</xdr:row>
      <xdr:rowOff>0</xdr:rowOff>
    </xdr:to>
    <xdr:sp macro="" textlink="">
      <xdr:nvSpPr>
        <xdr:cNvPr id="52225" name="Text Box 1">
          <a:extLst>
            <a:ext uri="{FF2B5EF4-FFF2-40B4-BE49-F238E27FC236}">
              <a16:creationId xmlns:a16="http://schemas.microsoft.com/office/drawing/2014/main" id="{00000000-0008-0000-0000-000001CC0000}"/>
            </a:ext>
          </a:extLst>
        </xdr:cNvPr>
        <xdr:cNvSpPr txBox="1">
          <a:spLocks noChangeArrowheads="1"/>
        </xdr:cNvSpPr>
      </xdr:nvSpPr>
      <xdr:spPr bwMode="auto">
        <a:xfrm>
          <a:off x="0" y="6115050"/>
          <a:ext cx="9791700" cy="5048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00"/>
              </a:solidFill>
              <a:latin typeface="Arial Cyr"/>
              <a:cs typeface="Arial Cyr"/>
            </a:rPr>
            <a:t>Прогнозные значения обозначены подчеркиванием; при расчете прогнозных значений индексов обменного курса рубля, ИПЦ и индексы номинального курса рубля по отношению к 2000 году оценены исходя из их средних фактических значений, сложившихся за период с начала 2001 года. </a:t>
          </a:r>
        </a:p>
        <a:p>
          <a:pPr algn="l" rtl="0">
            <a:defRPr sz="1000"/>
          </a:pPr>
          <a:r>
            <a:rPr lang="ru-RU" sz="900" b="0" i="0" u="none" strike="noStrike" baseline="0">
              <a:solidFill>
                <a:srgbClr val="000000"/>
              </a:solidFill>
              <a:latin typeface="Arial Cyr"/>
              <a:cs typeface="Arial Cyr"/>
            </a:rPr>
            <a:t>Если информация о структуре внешней торговли РФ, используемая при исчислении весовых коэффициентов для расчета индексов эффективного обменного курса рубля, отсутствует за весь период исчисления весовых коэффициентов, то последние рассчитываются за ту его часть, за которую указанные данные имеются в наличии.</a:t>
          </a:r>
        </a:p>
      </xdr:txBody>
    </xdr:sp>
    <xdr:clientData/>
  </xdr:twoCellAnchor>
  <xdr:twoCellAnchor>
    <xdr:from>
      <xdr:col>0</xdr:col>
      <xdr:colOff>0</xdr:colOff>
      <xdr:row>35</xdr:row>
      <xdr:rowOff>0</xdr:rowOff>
    </xdr:from>
    <xdr:to>
      <xdr:col>17</xdr:col>
      <xdr:colOff>9525</xdr:colOff>
      <xdr:row>37</xdr:row>
      <xdr:rowOff>304800</xdr:rowOff>
    </xdr:to>
    <xdr:sp macro="" textlink="">
      <xdr:nvSpPr>
        <xdr:cNvPr id="52226" name="Text Box 2">
          <a:extLst>
            <a:ext uri="{FF2B5EF4-FFF2-40B4-BE49-F238E27FC236}">
              <a16:creationId xmlns:a16="http://schemas.microsoft.com/office/drawing/2014/main" id="{00000000-0008-0000-0000-000002CC0000}"/>
            </a:ext>
          </a:extLst>
        </xdr:cNvPr>
        <xdr:cNvSpPr txBox="1">
          <a:spLocks noChangeArrowheads="1"/>
        </xdr:cNvSpPr>
      </xdr:nvSpPr>
      <xdr:spPr bwMode="auto">
        <a:xfrm>
          <a:off x="0" y="6115050"/>
          <a:ext cx="9791700" cy="4667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00"/>
              </a:solidFill>
              <a:latin typeface="Arial Cyr"/>
              <a:cs typeface="Arial Cyr"/>
            </a:rPr>
            <a:t>Прогнозные значения обозначены подчеркиванием; при расчете прогнозных значений индексов обменного курса рубля, ИПЦ и индексы номинального курса рубля по отношению к 2000 году оценены исходя из их средних фактических значений, сложившихся за период с начала 2001 года. </a:t>
          </a:r>
        </a:p>
        <a:p>
          <a:pPr algn="l" rtl="0">
            <a:defRPr sz="1000"/>
          </a:pPr>
          <a:r>
            <a:rPr lang="ru-RU" sz="900" b="0" i="0" u="none" strike="noStrike" baseline="0">
              <a:solidFill>
                <a:srgbClr val="000000"/>
              </a:solidFill>
              <a:latin typeface="Arial Cyr"/>
              <a:cs typeface="Arial Cyr"/>
            </a:rPr>
            <a:t>Если информация о структуре внешней торговли РФ, используемая при исчислении весовых коэффициентов для расчета индексов эффективного обменного курса рубля, отсутствует за весь период исчисления весовых коэффициентов, то последние рассчитываются за ту его часть, за которую указанные данные имеются в наличии.</a:t>
          </a:r>
        </a:p>
      </xdr:txBody>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D6630-2BCB-FD41-8D2B-16AFBFEF33E9}">
  <sheetPr>
    <pageSetUpPr fitToPage="1"/>
  </sheetPr>
  <dimension ref="A1:M39"/>
  <sheetViews>
    <sheetView showZeros="0" tabSelected="1" zoomScaleNormal="100" workbookViewId="0">
      <pane xSplit="1" ySplit="3" topLeftCell="B4" activePane="bottomRight" state="frozen"/>
      <selection pane="topRight" activeCell="B1" sqref="B1"/>
      <selection pane="bottomLeft" activeCell="A4" sqref="A4"/>
      <selection pane="bottomRight" activeCell="B21" sqref="B21:M21"/>
    </sheetView>
  </sheetViews>
  <sheetFormatPr baseColWidth="10" defaultColWidth="8.83203125" defaultRowHeight="13"/>
  <cols>
    <col min="1" max="1" width="63.1640625" customWidth="1"/>
    <col min="2" max="4" width="4.6640625" customWidth="1"/>
    <col min="5" max="5" width="5.33203125" customWidth="1"/>
    <col min="6" max="8" width="4.6640625" customWidth="1"/>
    <col min="9" max="9" width="5.33203125" customWidth="1"/>
    <col min="10" max="10" width="4.6640625" customWidth="1"/>
    <col min="11" max="11" width="5.1640625" customWidth="1"/>
    <col min="12" max="12" width="5.33203125" customWidth="1"/>
    <col min="13" max="13" width="5.6640625" customWidth="1"/>
  </cols>
  <sheetData>
    <row r="1" spans="1:13" ht="14">
      <c r="A1" s="81" t="s">
        <v>126</v>
      </c>
      <c r="B1" s="81"/>
      <c r="C1" s="81"/>
      <c r="D1" s="81"/>
      <c r="E1" s="81"/>
      <c r="F1" s="81"/>
      <c r="G1" s="81"/>
      <c r="H1" s="81"/>
      <c r="I1" s="81"/>
      <c r="J1" s="81"/>
      <c r="K1" s="81"/>
      <c r="L1" s="81"/>
      <c r="M1" s="81"/>
    </row>
    <row r="2" spans="1:13" ht="16">
      <c r="A2" s="13">
        <v>2018</v>
      </c>
      <c r="B2" s="16"/>
      <c r="C2" s="16"/>
      <c r="D2" s="17"/>
      <c r="E2" s="16"/>
      <c r="F2" s="16"/>
      <c r="G2" s="16"/>
      <c r="H2" s="14"/>
      <c r="I2" s="14"/>
      <c r="J2" s="14"/>
      <c r="K2" s="14"/>
      <c r="L2" s="14"/>
      <c r="M2" s="15"/>
    </row>
    <row r="3" spans="1:13" ht="23.25" customHeight="1">
      <c r="A3" s="1"/>
      <c r="B3" s="6" t="s">
        <v>9</v>
      </c>
      <c r="C3" s="6" t="s">
        <v>10</v>
      </c>
      <c r="D3" s="6" t="s">
        <v>0</v>
      </c>
      <c r="E3" s="6" t="s">
        <v>16</v>
      </c>
      <c r="F3" s="6" t="s">
        <v>1</v>
      </c>
      <c r="G3" s="6" t="s">
        <v>2</v>
      </c>
      <c r="H3" s="6" t="s">
        <v>3</v>
      </c>
      <c r="I3" s="6" t="s">
        <v>15</v>
      </c>
      <c r="J3" s="6" t="s">
        <v>11</v>
      </c>
      <c r="K3" s="6" t="s">
        <v>12</v>
      </c>
      <c r="L3" s="6" t="s">
        <v>13</v>
      </c>
      <c r="M3" s="8" t="s">
        <v>14</v>
      </c>
    </row>
    <row r="4" spans="1:13" ht="14">
      <c r="A4" s="83" t="s">
        <v>46</v>
      </c>
      <c r="B4" s="84"/>
      <c r="C4" s="84"/>
      <c r="D4" s="84"/>
      <c r="E4" s="84"/>
      <c r="F4" s="84"/>
      <c r="G4" s="84"/>
      <c r="H4" s="84"/>
      <c r="I4" s="84"/>
      <c r="J4" s="84"/>
      <c r="K4" s="84"/>
      <c r="L4" s="84"/>
      <c r="M4" s="84"/>
    </row>
    <row r="5" spans="1:13">
      <c r="A5" s="3" t="s">
        <v>17</v>
      </c>
      <c r="B5" s="61">
        <v>56.29</v>
      </c>
      <c r="C5" s="61">
        <v>55.67</v>
      </c>
      <c r="D5" s="61">
        <v>57.26</v>
      </c>
      <c r="E5" s="61">
        <v>62</v>
      </c>
      <c r="F5" s="61">
        <v>62.59</v>
      </c>
      <c r="G5" s="61">
        <v>62.76</v>
      </c>
      <c r="H5" s="61">
        <v>62.78</v>
      </c>
      <c r="I5" s="66">
        <v>68.08</v>
      </c>
      <c r="J5" s="66">
        <v>65.59</v>
      </c>
      <c r="K5" s="61">
        <v>65.77</v>
      </c>
      <c r="L5" s="66">
        <v>66.63</v>
      </c>
      <c r="M5" s="70">
        <v>69.47</v>
      </c>
    </row>
    <row r="6" spans="1:13">
      <c r="A6" s="3" t="s">
        <v>39</v>
      </c>
      <c r="B6" s="61">
        <v>69.540000000000006</v>
      </c>
      <c r="C6" s="61">
        <v>68.66</v>
      </c>
      <c r="D6" s="61">
        <v>70.56</v>
      </c>
      <c r="E6" s="61">
        <v>75.209999999999994</v>
      </c>
      <c r="F6" s="61">
        <v>72.52</v>
      </c>
      <c r="G6" s="61">
        <v>72.989999999999995</v>
      </c>
      <c r="H6" s="61">
        <v>73.2</v>
      </c>
      <c r="I6" s="66">
        <v>79.680000000000007</v>
      </c>
      <c r="J6" s="66">
        <v>76.23</v>
      </c>
      <c r="K6" s="61">
        <v>74.790000000000006</v>
      </c>
      <c r="L6" s="66">
        <v>75.89</v>
      </c>
      <c r="M6" s="70">
        <v>79.459999999999994</v>
      </c>
    </row>
    <row r="7" spans="1:13">
      <c r="A7" s="2" t="s">
        <v>18</v>
      </c>
      <c r="B7" s="61">
        <v>56.78</v>
      </c>
      <c r="C7" s="61">
        <v>56.81</v>
      </c>
      <c r="D7" s="61">
        <v>57.03</v>
      </c>
      <c r="E7" s="61">
        <v>60.43</v>
      </c>
      <c r="F7" s="61">
        <v>62.21</v>
      </c>
      <c r="G7" s="61">
        <v>62.71</v>
      </c>
      <c r="H7" s="68">
        <v>62.88</v>
      </c>
      <c r="I7" s="68">
        <v>66.09</v>
      </c>
      <c r="J7" s="68">
        <v>67.650000000000006</v>
      </c>
      <c r="K7" s="68">
        <v>65.89</v>
      </c>
      <c r="L7" s="68">
        <v>66.239999999999995</v>
      </c>
      <c r="M7" s="68">
        <v>67.3</v>
      </c>
    </row>
    <row r="8" spans="1:13">
      <c r="A8" s="2" t="s">
        <v>20</v>
      </c>
      <c r="B8" s="61">
        <v>68.989999999999995</v>
      </c>
      <c r="C8" s="61">
        <v>70.31</v>
      </c>
      <c r="D8" s="61">
        <v>70.349999999999994</v>
      </c>
      <c r="E8" s="61">
        <v>74.23</v>
      </c>
      <c r="F8" s="61">
        <v>73.739999999999995</v>
      </c>
      <c r="G8" s="61">
        <v>73.22</v>
      </c>
      <c r="H8" s="68">
        <v>73.41</v>
      </c>
      <c r="I8" s="68">
        <v>76.239999999999995</v>
      </c>
      <c r="J8" s="68">
        <v>78.95</v>
      </c>
      <c r="K8" s="68">
        <v>75.75</v>
      </c>
      <c r="L8" s="68">
        <v>75.33</v>
      </c>
      <c r="M8" s="68">
        <v>76.64</v>
      </c>
    </row>
    <row r="9" spans="1:13">
      <c r="A9" s="2" t="s">
        <v>44</v>
      </c>
      <c r="B9" s="61">
        <v>56.78</v>
      </c>
      <c r="C9" s="61">
        <v>56.8</v>
      </c>
      <c r="D9" s="61">
        <v>56.87</v>
      </c>
      <c r="E9" s="61">
        <v>57.74</v>
      </c>
      <c r="F9" s="61">
        <v>58.61</v>
      </c>
      <c r="G9" s="61">
        <v>59.27</v>
      </c>
      <c r="H9" s="68">
        <v>59.78</v>
      </c>
      <c r="I9" s="68">
        <v>60.53</v>
      </c>
      <c r="J9" s="68">
        <v>61.28</v>
      </c>
      <c r="K9" s="68">
        <v>61.73</v>
      </c>
      <c r="L9" s="68">
        <v>62.13</v>
      </c>
      <c r="M9" s="68">
        <v>62.54</v>
      </c>
    </row>
    <row r="10" spans="1:13">
      <c r="A10" s="2" t="s">
        <v>45</v>
      </c>
      <c r="B10" s="61">
        <v>68.989999999999995</v>
      </c>
      <c r="C10" s="61">
        <v>69.650000000000006</v>
      </c>
      <c r="D10" s="61">
        <v>69.88</v>
      </c>
      <c r="E10" s="61">
        <v>70.94</v>
      </c>
      <c r="F10" s="61">
        <v>71.5</v>
      </c>
      <c r="G10" s="61">
        <v>71.78</v>
      </c>
      <c r="H10" s="68">
        <v>72.010000000000005</v>
      </c>
      <c r="I10" s="68">
        <v>72.53</v>
      </c>
      <c r="J10" s="68">
        <v>73.209999999999994</v>
      </c>
      <c r="K10" s="68">
        <v>73.459999999999994</v>
      </c>
      <c r="L10" s="68">
        <v>73.63</v>
      </c>
      <c r="M10" s="68">
        <v>73.88</v>
      </c>
    </row>
    <row r="11" spans="1:13" ht="14">
      <c r="A11" s="83" t="str">
        <f>"Индексы обменного курса рубля (в % прироста к декабрю " &amp; A2-1 &amp; " г.) *"</f>
        <v>Индексы обменного курса рубля (в % прироста к декабрю 2017 г.) *</v>
      </c>
      <c r="B11" s="84"/>
      <c r="C11" s="84"/>
      <c r="D11" s="84"/>
      <c r="E11" s="84"/>
      <c r="F11" s="84"/>
      <c r="G11" s="84"/>
      <c r="H11" s="84"/>
      <c r="I11" s="84"/>
      <c r="J11" s="84"/>
      <c r="K11" s="84"/>
      <c r="L11" s="84"/>
      <c r="M11" s="84"/>
    </row>
    <row r="12" spans="1:13">
      <c r="A12" s="2" t="s">
        <v>21</v>
      </c>
      <c r="B12" s="76">
        <v>3.2</v>
      </c>
      <c r="C12" s="76">
        <v>3.1</v>
      </c>
      <c r="D12" s="76">
        <v>2.7</v>
      </c>
      <c r="E12" s="76">
        <v>-3</v>
      </c>
      <c r="F12" s="76">
        <v>-5.8</v>
      </c>
      <c r="G12" s="76">
        <v>-6.6</v>
      </c>
      <c r="H12" s="71">
        <v>-6.8</v>
      </c>
      <c r="I12" s="71">
        <v>-11.4</v>
      </c>
      <c r="J12" s="71">
        <v>-13.4</v>
      </c>
      <c r="K12" s="71">
        <v>-11.1</v>
      </c>
      <c r="L12" s="71">
        <v>-11.6</v>
      </c>
      <c r="M12" s="74">
        <v>-13</v>
      </c>
    </row>
    <row r="13" spans="1:13">
      <c r="A13" s="2" t="s">
        <v>40</v>
      </c>
      <c r="B13" s="76">
        <v>0.5</v>
      </c>
      <c r="C13" s="76">
        <v>-1.4</v>
      </c>
      <c r="D13" s="76">
        <v>-1.4</v>
      </c>
      <c r="E13" s="76">
        <v>-6.6</v>
      </c>
      <c r="F13" s="76">
        <v>-5.9</v>
      </c>
      <c r="G13" s="76">
        <v>-5.3</v>
      </c>
      <c r="H13" s="71">
        <v>-5.5</v>
      </c>
      <c r="I13" s="71">
        <v>-9</v>
      </c>
      <c r="J13" s="71">
        <v>-12.1</v>
      </c>
      <c r="K13" s="71">
        <v>-8.4</v>
      </c>
      <c r="L13" s="71">
        <v>-7.9</v>
      </c>
      <c r="M13" s="74">
        <v>-9.5</v>
      </c>
    </row>
    <row r="14" spans="1:13">
      <c r="A14" s="3" t="s">
        <v>41</v>
      </c>
      <c r="B14" s="76">
        <v>1.1000000000000001</v>
      </c>
      <c r="C14" s="76">
        <v>-0.4</v>
      </c>
      <c r="D14" s="76">
        <v>-0.7</v>
      </c>
      <c r="E14" s="76">
        <v>-5.7</v>
      </c>
      <c r="F14" s="76">
        <v>-6</v>
      </c>
      <c r="G14" s="76">
        <v>-5.4</v>
      </c>
      <c r="H14" s="71">
        <v>-4.5999999999999996</v>
      </c>
      <c r="I14" s="71">
        <v>-7.3</v>
      </c>
      <c r="J14" s="71">
        <v>-9.1999999999999993</v>
      </c>
      <c r="K14" s="71">
        <v>-6.2</v>
      </c>
      <c r="L14" s="71">
        <v>-6.5</v>
      </c>
      <c r="M14" s="74">
        <v>-8.1999999999999993</v>
      </c>
    </row>
    <row r="15" spans="1:13">
      <c r="A15" s="2" t="s">
        <v>23</v>
      </c>
      <c r="B15" s="37">
        <v>2.9</v>
      </c>
      <c r="C15" s="76">
        <v>2.6</v>
      </c>
      <c r="D15" s="76">
        <v>2.2999999999999998</v>
      </c>
      <c r="E15" s="76">
        <v>-3.5</v>
      </c>
      <c r="F15" s="76">
        <v>-6.2</v>
      </c>
      <c r="G15" s="76">
        <v>-6.7</v>
      </c>
      <c r="H15" s="71">
        <v>-6.6</v>
      </c>
      <c r="I15" s="71">
        <v>-11.2</v>
      </c>
      <c r="J15" s="71">
        <v>-13.2</v>
      </c>
      <c r="K15" s="71">
        <v>-10.7</v>
      </c>
      <c r="L15" s="71">
        <v>-10.4</v>
      </c>
      <c r="M15" s="74">
        <v>-10.8</v>
      </c>
    </row>
    <row r="16" spans="1:13">
      <c r="A16" s="2" t="s">
        <v>22</v>
      </c>
      <c r="B16" s="37">
        <v>1.1000000000000001</v>
      </c>
      <c r="C16" s="76">
        <v>-0.9</v>
      </c>
      <c r="D16" s="76">
        <v>-1.1000000000000001</v>
      </c>
      <c r="E16" s="76">
        <v>-6.1</v>
      </c>
      <c r="F16" s="76">
        <v>-5.5</v>
      </c>
      <c r="G16" s="76">
        <v>-4.4000000000000004</v>
      </c>
      <c r="H16" s="71">
        <v>-4.5</v>
      </c>
      <c r="I16" s="71">
        <v>-8.1999999999999993</v>
      </c>
      <c r="J16" s="71">
        <v>-11.2</v>
      </c>
      <c r="K16" s="71">
        <v>-7.3</v>
      </c>
      <c r="L16" s="71">
        <v>-6.2</v>
      </c>
      <c r="M16" s="74">
        <v>-6.9</v>
      </c>
    </row>
    <row r="17" spans="1:13">
      <c r="A17" s="2" t="s">
        <v>42</v>
      </c>
      <c r="B17" s="37">
        <v>1.1000000000000001</v>
      </c>
      <c r="C17" s="76">
        <v>-0.7</v>
      </c>
      <c r="D17" s="76">
        <v>-0.7</v>
      </c>
      <c r="E17" s="76">
        <v>-5.6</v>
      </c>
      <c r="F17" s="76">
        <v>-5.8</v>
      </c>
      <c r="G17" s="76">
        <v>-4.9000000000000004</v>
      </c>
      <c r="H17" s="71">
        <v>-4</v>
      </c>
      <c r="I17" s="71">
        <v>-7.1</v>
      </c>
      <c r="J17" s="71">
        <v>-9.3000000000000007</v>
      </c>
      <c r="K17" s="71">
        <v>-6.3</v>
      </c>
      <c r="L17" s="71">
        <v>-6</v>
      </c>
      <c r="M17" s="74">
        <v>-7</v>
      </c>
    </row>
    <row r="18" spans="1:13" ht="14">
      <c r="A18" s="83" t="s">
        <v>38</v>
      </c>
      <c r="B18" s="84"/>
      <c r="C18" s="84"/>
      <c r="D18" s="84"/>
      <c r="E18" s="84"/>
      <c r="F18" s="84"/>
      <c r="G18" s="84"/>
      <c r="H18" s="84"/>
      <c r="I18" s="84"/>
      <c r="J18" s="84"/>
      <c r="K18" s="84"/>
      <c r="L18" s="84"/>
      <c r="M18" s="84"/>
    </row>
    <row r="19" spans="1:13">
      <c r="A19" s="2" t="s">
        <v>21</v>
      </c>
      <c r="B19" s="76">
        <v>3.2</v>
      </c>
      <c r="C19" s="38">
        <v>0</v>
      </c>
      <c r="D19" s="76">
        <v>-0.4</v>
      </c>
      <c r="E19" s="76">
        <v>-5.6</v>
      </c>
      <c r="F19" s="76">
        <v>-2.9</v>
      </c>
      <c r="G19" s="76">
        <v>-0.8</v>
      </c>
      <c r="H19" s="76">
        <v>-0.3</v>
      </c>
      <c r="I19" s="76">
        <v>-4.9000000000000004</v>
      </c>
      <c r="J19" s="76">
        <v>-2.2999999999999998</v>
      </c>
      <c r="K19" s="76">
        <v>2.7</v>
      </c>
      <c r="L19" s="76">
        <v>-0.5</v>
      </c>
      <c r="M19" s="76">
        <v>-1.6</v>
      </c>
    </row>
    <row r="20" spans="1:13">
      <c r="A20" s="2" t="s">
        <v>40</v>
      </c>
      <c r="B20" s="76">
        <v>0.5</v>
      </c>
      <c r="C20" s="76">
        <v>-1.9</v>
      </c>
      <c r="D20" s="76">
        <v>-0.1</v>
      </c>
      <c r="E20" s="76">
        <v>-5.2</v>
      </c>
      <c r="F20" s="76">
        <v>0.7</v>
      </c>
      <c r="G20" s="76">
        <v>0.7</v>
      </c>
      <c r="H20" s="76">
        <v>-0.3</v>
      </c>
      <c r="I20" s="76">
        <v>-3.7</v>
      </c>
      <c r="J20" s="76">
        <v>-3.4</v>
      </c>
      <c r="K20" s="76">
        <v>4.2</v>
      </c>
      <c r="L20" s="76">
        <v>0.6</v>
      </c>
      <c r="M20" s="76">
        <v>-1.7</v>
      </c>
    </row>
    <row r="21" spans="1:13">
      <c r="A21" s="3" t="s">
        <v>41</v>
      </c>
      <c r="B21" s="76">
        <v>1.1000000000000001</v>
      </c>
      <c r="C21" s="76">
        <v>-1.5</v>
      </c>
      <c r="D21" s="76">
        <v>-0.3</v>
      </c>
      <c r="E21" s="76">
        <v>-5.0999999999999996</v>
      </c>
      <c r="F21" s="76">
        <v>-0.2</v>
      </c>
      <c r="G21" s="76">
        <v>0.6</v>
      </c>
      <c r="H21" s="76">
        <v>0.8</v>
      </c>
      <c r="I21" s="76">
        <v>-2.9</v>
      </c>
      <c r="J21" s="76">
        <v>-2</v>
      </c>
      <c r="K21" s="76">
        <v>3.4</v>
      </c>
      <c r="L21" s="76">
        <v>-0.4</v>
      </c>
      <c r="M21" s="76">
        <v>-1.8</v>
      </c>
    </row>
    <row r="22" spans="1:13">
      <c r="A22" s="2" t="s">
        <v>23</v>
      </c>
      <c r="B22" s="37">
        <v>2.9</v>
      </c>
      <c r="C22" s="76">
        <v>-0.3</v>
      </c>
      <c r="D22" s="76">
        <v>-0.3</v>
      </c>
      <c r="E22" s="76">
        <v>-5.6</v>
      </c>
      <c r="F22" s="76">
        <v>-2.9</v>
      </c>
      <c r="G22" s="76">
        <v>-0.5</v>
      </c>
      <c r="H22" s="50">
        <v>0</v>
      </c>
      <c r="I22" s="76">
        <v>-4.9000000000000004</v>
      </c>
      <c r="J22" s="76">
        <v>-2.2000000000000002</v>
      </c>
      <c r="K22" s="76">
        <v>2.9</v>
      </c>
      <c r="L22" s="76">
        <v>0.3</v>
      </c>
      <c r="M22" s="76">
        <v>-0.5</v>
      </c>
    </row>
    <row r="23" spans="1:13">
      <c r="A23" s="2" t="s">
        <v>22</v>
      </c>
      <c r="B23" s="37">
        <v>1.1000000000000001</v>
      </c>
      <c r="C23" s="76">
        <v>-2</v>
      </c>
      <c r="D23" s="76">
        <v>-0.2</v>
      </c>
      <c r="E23" s="76">
        <v>-5.0999999999999996</v>
      </c>
      <c r="F23" s="76">
        <v>0.7</v>
      </c>
      <c r="G23" s="76">
        <v>1.1000000000000001</v>
      </c>
      <c r="H23" s="38">
        <v>0</v>
      </c>
      <c r="I23" s="76">
        <v>-3.9</v>
      </c>
      <c r="J23" s="76">
        <v>-3.3</v>
      </c>
      <c r="K23" s="76">
        <v>4.4000000000000004</v>
      </c>
      <c r="L23" s="76">
        <v>1.2</v>
      </c>
      <c r="M23" s="76">
        <v>-0.8</v>
      </c>
    </row>
    <row r="24" spans="1:13">
      <c r="A24" s="2" t="s">
        <v>42</v>
      </c>
      <c r="B24" s="37">
        <v>1.1000000000000001</v>
      </c>
      <c r="C24" s="76">
        <v>-1.7</v>
      </c>
      <c r="D24" s="38">
        <v>0</v>
      </c>
      <c r="E24" s="76">
        <v>-5</v>
      </c>
      <c r="F24" s="76">
        <v>-0.1</v>
      </c>
      <c r="G24" s="76">
        <v>0.9</v>
      </c>
      <c r="H24" s="76">
        <v>1</v>
      </c>
      <c r="I24" s="76">
        <v>-3.2</v>
      </c>
      <c r="J24" s="76">
        <v>-2.4</v>
      </c>
      <c r="K24" s="76">
        <v>3.3</v>
      </c>
      <c r="L24" s="76">
        <v>0.3</v>
      </c>
      <c r="M24" s="76">
        <v>-1</v>
      </c>
    </row>
    <row r="25" spans="1:13" ht="14">
      <c r="A25" s="86" t="str">
        <f>"Индексы обменного курса рубля (в % прироста к соответствующему периоду " &amp; A2-1 &amp; " г.) *"</f>
        <v>Индексы обменного курса рубля (в % прироста к соответствующему периоду 2017 г.) *</v>
      </c>
      <c r="B25" s="87"/>
      <c r="C25" s="87"/>
      <c r="D25" s="87"/>
      <c r="E25" s="87"/>
      <c r="F25" s="87"/>
      <c r="G25" s="87"/>
      <c r="H25" s="87"/>
      <c r="I25" s="87"/>
      <c r="J25" s="87"/>
      <c r="K25" s="87"/>
      <c r="L25" s="87"/>
      <c r="M25" s="87"/>
    </row>
    <row r="26" spans="1:13" ht="23.25" customHeight="1">
      <c r="A26" s="1"/>
      <c r="B26" s="19" t="s">
        <v>9</v>
      </c>
      <c r="C26" s="20" t="s">
        <v>25</v>
      </c>
      <c r="D26" s="20" t="s">
        <v>26</v>
      </c>
      <c r="E26" s="20" t="s">
        <v>37</v>
      </c>
      <c r="F26" s="20" t="s">
        <v>27</v>
      </c>
      <c r="G26" s="20" t="s">
        <v>28</v>
      </c>
      <c r="H26" s="20" t="s">
        <v>30</v>
      </c>
      <c r="I26" s="20" t="s">
        <v>31</v>
      </c>
      <c r="J26" s="20" t="s">
        <v>32</v>
      </c>
      <c r="K26" s="20" t="s">
        <v>34</v>
      </c>
      <c r="L26" s="20" t="s">
        <v>35</v>
      </c>
      <c r="M26" s="22" t="s">
        <v>36</v>
      </c>
    </row>
    <row r="27" spans="1:13">
      <c r="A27" s="2" t="s">
        <v>21</v>
      </c>
      <c r="B27" s="46">
        <v>5.6</v>
      </c>
      <c r="C27" s="46">
        <v>4.2</v>
      </c>
      <c r="D27" s="40">
        <v>3.4</v>
      </c>
      <c r="E27" s="46">
        <v>0.8</v>
      </c>
      <c r="F27" s="46">
        <v>-1</v>
      </c>
      <c r="G27" s="46">
        <v>-2.2000000000000002</v>
      </c>
      <c r="H27" s="79">
        <v>-2.6</v>
      </c>
      <c r="I27" s="79">
        <v>-3.5</v>
      </c>
      <c r="J27" s="79">
        <v>-4.9000000000000004</v>
      </c>
      <c r="K27" s="79">
        <v>-5.6</v>
      </c>
      <c r="L27" s="79">
        <v>-6.1</v>
      </c>
      <c r="M27" s="79">
        <v>-6.7</v>
      </c>
    </row>
    <row r="28" spans="1:13">
      <c r="A28" s="2" t="s">
        <v>40</v>
      </c>
      <c r="B28" s="46">
        <v>-7.7</v>
      </c>
      <c r="C28" s="46">
        <v>-9.6999999999999993</v>
      </c>
      <c r="D28" s="40">
        <v>-10.4</v>
      </c>
      <c r="E28" s="46">
        <v>-12.5</v>
      </c>
      <c r="F28" s="46">
        <v>-12.9</v>
      </c>
      <c r="G28" s="46">
        <v>-12.7</v>
      </c>
      <c r="H28" s="79">
        <v>-11.8</v>
      </c>
      <c r="I28" s="79">
        <v>-11.3</v>
      </c>
      <c r="J28" s="79">
        <v>-11.5</v>
      </c>
      <c r="K28" s="79">
        <v>-11.4</v>
      </c>
      <c r="L28" s="79">
        <v>-11.1</v>
      </c>
      <c r="M28" s="79">
        <v>-11</v>
      </c>
    </row>
    <row r="29" spans="1:13">
      <c r="A29" s="3" t="s">
        <v>41</v>
      </c>
      <c r="B29" s="46">
        <v>-3</v>
      </c>
      <c r="C29" s="46">
        <v>-4.5</v>
      </c>
      <c r="D29" s="40">
        <v>-5.2</v>
      </c>
      <c r="E29" s="46">
        <v>-7.3</v>
      </c>
      <c r="F29" s="46">
        <v>-8.1</v>
      </c>
      <c r="G29" s="46">
        <v>-8.1999999999999993</v>
      </c>
      <c r="H29" s="79">
        <v>-7.6</v>
      </c>
      <c r="I29" s="79">
        <v>-7.3</v>
      </c>
      <c r="J29" s="79">
        <v>-7.6</v>
      </c>
      <c r="K29" s="79">
        <v>-7.6</v>
      </c>
      <c r="L29" s="79">
        <v>-7.5</v>
      </c>
      <c r="M29" s="79">
        <v>-7.6</v>
      </c>
    </row>
    <row r="30" spans="1:13">
      <c r="A30" s="2" t="s">
        <v>23</v>
      </c>
      <c r="B30" s="46">
        <v>5.7</v>
      </c>
      <c r="C30" s="46">
        <v>4.3</v>
      </c>
      <c r="D30" s="40">
        <v>3.5</v>
      </c>
      <c r="E30" s="46">
        <v>0.9</v>
      </c>
      <c r="F30" s="46">
        <v>-1</v>
      </c>
      <c r="G30" s="46">
        <v>-2.2999999999999998</v>
      </c>
      <c r="H30" s="79">
        <v>-2.7</v>
      </c>
      <c r="I30" s="79">
        <v>-3.6</v>
      </c>
      <c r="J30" s="79">
        <v>-4.8</v>
      </c>
      <c r="K30" s="79">
        <v>-5.5</v>
      </c>
      <c r="L30" s="79">
        <v>-5.8</v>
      </c>
      <c r="M30" s="79">
        <v>-6.3</v>
      </c>
    </row>
    <row r="31" spans="1:13">
      <c r="A31" s="2" t="s">
        <v>22</v>
      </c>
      <c r="B31" s="46">
        <v>-7</v>
      </c>
      <c r="C31" s="46">
        <v>-8.9</v>
      </c>
      <c r="D31" s="40">
        <v>-9.6</v>
      </c>
      <c r="E31" s="46">
        <v>-11.7</v>
      </c>
      <c r="F31" s="46">
        <v>-12.1</v>
      </c>
      <c r="G31" s="46">
        <v>-11.9</v>
      </c>
      <c r="H31" s="79">
        <v>-11.1</v>
      </c>
      <c r="I31" s="79">
        <v>-10.5</v>
      </c>
      <c r="J31" s="79">
        <v>-10.6</v>
      </c>
      <c r="K31" s="79">
        <v>-10.5</v>
      </c>
      <c r="L31" s="79">
        <v>-10.1</v>
      </c>
      <c r="M31" s="79">
        <v>-9.8000000000000007</v>
      </c>
    </row>
    <row r="32" spans="1:13">
      <c r="A32" s="2" t="s">
        <v>42</v>
      </c>
      <c r="B32" s="46">
        <v>-3.8</v>
      </c>
      <c r="C32" s="46">
        <v>-5.2</v>
      </c>
      <c r="D32" s="40">
        <v>-5.8</v>
      </c>
      <c r="E32" s="46">
        <v>-7.8</v>
      </c>
      <c r="F32" s="46">
        <v>-8.5</v>
      </c>
      <c r="G32" s="46">
        <v>-8.6999999999999993</v>
      </c>
      <c r="H32" s="79">
        <v>-8.1</v>
      </c>
      <c r="I32" s="79">
        <v>-7.8</v>
      </c>
      <c r="J32" s="79">
        <v>-8</v>
      </c>
      <c r="K32" s="79">
        <v>-8</v>
      </c>
      <c r="L32" s="79">
        <v>-7.8</v>
      </c>
      <c r="M32" s="79">
        <v>-7.7</v>
      </c>
    </row>
    <row r="34" spans="1:13">
      <c r="A34" s="9" t="s">
        <v>43</v>
      </c>
      <c r="B34" s="5"/>
      <c r="C34" s="5"/>
      <c r="D34" s="5"/>
      <c r="E34" s="5"/>
      <c r="F34" s="5"/>
      <c r="G34" s="5"/>
      <c r="H34" s="5"/>
      <c r="I34" s="5"/>
      <c r="J34" s="5"/>
      <c r="K34" s="4"/>
      <c r="L34" s="4"/>
      <c r="M34" s="4"/>
    </row>
    <row r="35" spans="1:13">
      <c r="A35" s="9" t="s">
        <v>24</v>
      </c>
      <c r="B35" s="80"/>
      <c r="C35" s="80"/>
      <c r="D35" s="80"/>
      <c r="E35" s="80"/>
      <c r="F35" s="80"/>
      <c r="G35" s="80"/>
      <c r="H35" s="80"/>
      <c r="I35" s="80"/>
      <c r="J35" s="80"/>
      <c r="K35" s="80"/>
      <c r="L35" s="80"/>
      <c r="M35" s="80"/>
    </row>
    <row r="36" spans="1:13" ht="42" hidden="1" customHeight="1">
      <c r="A36" s="82" t="s">
        <v>19</v>
      </c>
      <c r="B36" s="82"/>
      <c r="C36" s="82"/>
      <c r="D36" s="82"/>
      <c r="E36" s="82"/>
      <c r="F36" s="82"/>
      <c r="G36" s="82"/>
      <c r="H36" s="82"/>
      <c r="I36" s="82"/>
      <c r="J36" s="82"/>
      <c r="K36" s="82"/>
      <c r="L36" s="82"/>
      <c r="M36" s="82"/>
    </row>
    <row r="38" spans="1:13" ht="27" customHeight="1"/>
    <row r="39" spans="1:13" ht="11.25" customHeight="1"/>
  </sheetData>
  <mergeCells count="6">
    <mergeCell ref="A1:M1"/>
    <mergeCell ref="A4:M4"/>
    <mergeCell ref="A11:M11"/>
    <mergeCell ref="A18:M18"/>
    <mergeCell ref="A25:M25"/>
    <mergeCell ref="A36:M36"/>
  </mergeCells>
  <printOptions horizontalCentered="1"/>
  <pageMargins left="0.15748031496062992" right="0.15748031496062992" top="0.15748031496062992" bottom="0.27559055118110237" header="0.15748031496062992" footer="0.15748031496062992"/>
  <pageSetup paperSize="9" scale="98" orientation="landscape" horizontalDpi="1200" verticalDpi="1200" r:id="rId1"/>
  <headerFooter alignWithMargins="0">
    <oddFooter>&amp;L&amp;D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39"/>
  <sheetViews>
    <sheetView showZeros="0" zoomScaleNormal="100" workbookViewId="0">
      <pane xSplit="1" ySplit="3" topLeftCell="B4" activePane="bottomRight" state="frozen"/>
      <selection pane="topRight" activeCell="B1" sqref="B1"/>
      <selection pane="bottomLeft" activeCell="A4" sqref="A4"/>
      <selection pane="bottomRight" activeCell="Q32" sqref="Q32"/>
    </sheetView>
  </sheetViews>
  <sheetFormatPr baseColWidth="10" defaultColWidth="8.83203125" defaultRowHeight="13"/>
  <cols>
    <col min="1" max="1" width="63.1640625" customWidth="1"/>
    <col min="2" max="4" width="4.6640625" customWidth="1"/>
    <col min="5" max="5" width="6.6640625" customWidth="1"/>
    <col min="6" max="6" width="5.33203125" customWidth="1"/>
    <col min="7" max="8" width="4.6640625" customWidth="1"/>
    <col min="9" max="9" width="6.6640625" customWidth="1"/>
    <col min="10" max="10" width="4.6640625" customWidth="1"/>
    <col min="11" max="11" width="5.33203125" customWidth="1"/>
    <col min="12" max="12" width="4.6640625" customWidth="1"/>
    <col min="13" max="13" width="6.6640625" customWidth="1"/>
    <col min="14" max="14" width="5.1640625" customWidth="1"/>
    <col min="15" max="15" width="5.33203125" customWidth="1"/>
    <col min="16" max="16" width="5.6640625" customWidth="1"/>
    <col min="17" max="17" width="6.6640625" customWidth="1"/>
  </cols>
  <sheetData>
    <row r="1" spans="1:17" ht="14">
      <c r="A1" s="81" t="s">
        <v>126</v>
      </c>
      <c r="B1" s="81"/>
      <c r="C1" s="81"/>
      <c r="D1" s="81"/>
      <c r="E1" s="81"/>
      <c r="F1" s="81"/>
      <c r="G1" s="81"/>
      <c r="H1" s="81"/>
      <c r="I1" s="81"/>
      <c r="J1" s="81"/>
      <c r="K1" s="81"/>
      <c r="L1" s="81"/>
      <c r="M1" s="81"/>
      <c r="N1" s="81"/>
      <c r="O1" s="81"/>
      <c r="P1" s="81"/>
      <c r="Q1" s="81"/>
    </row>
    <row r="2" spans="1:17" ht="16">
      <c r="A2" s="13">
        <v>2018</v>
      </c>
      <c r="B2" s="16"/>
      <c r="C2" s="16"/>
      <c r="D2" s="17"/>
      <c r="E2" s="16"/>
      <c r="F2" s="16"/>
      <c r="G2" s="16"/>
      <c r="H2" s="16"/>
      <c r="I2" s="14"/>
      <c r="J2" s="14"/>
      <c r="K2" s="14"/>
      <c r="L2" s="14"/>
      <c r="M2" s="14"/>
      <c r="N2" s="14"/>
      <c r="O2" s="14"/>
      <c r="P2" s="15"/>
      <c r="Q2" s="14"/>
    </row>
    <row r="3" spans="1:17" ht="23.25" customHeight="1">
      <c r="A3" s="1"/>
      <c r="B3" s="6" t="s">
        <v>9</v>
      </c>
      <c r="C3" s="6" t="s">
        <v>10</v>
      </c>
      <c r="D3" s="6" t="s">
        <v>0</v>
      </c>
      <c r="E3" s="7" t="s">
        <v>5</v>
      </c>
      <c r="F3" s="6" t="s">
        <v>16</v>
      </c>
      <c r="G3" s="6" t="s">
        <v>1</v>
      </c>
      <c r="H3" s="6" t="s">
        <v>2</v>
      </c>
      <c r="I3" s="7" t="s">
        <v>6</v>
      </c>
      <c r="J3" s="6" t="s">
        <v>3</v>
      </c>
      <c r="K3" s="6" t="s">
        <v>15</v>
      </c>
      <c r="L3" s="6" t="s">
        <v>11</v>
      </c>
      <c r="M3" s="7" t="s">
        <v>7</v>
      </c>
      <c r="N3" s="6" t="s">
        <v>12</v>
      </c>
      <c r="O3" s="6" t="s">
        <v>13</v>
      </c>
      <c r="P3" s="8" t="s">
        <v>14</v>
      </c>
      <c r="Q3" s="7" t="s">
        <v>8</v>
      </c>
    </row>
    <row r="4" spans="1:17" ht="14">
      <c r="A4" s="83" t="s">
        <v>46</v>
      </c>
      <c r="B4" s="84"/>
      <c r="C4" s="84"/>
      <c r="D4" s="84"/>
      <c r="E4" s="84"/>
      <c r="F4" s="84"/>
      <c r="G4" s="84"/>
      <c r="H4" s="84"/>
      <c r="I4" s="84"/>
      <c r="J4" s="84"/>
      <c r="K4" s="84"/>
      <c r="L4" s="84"/>
      <c r="M4" s="84"/>
      <c r="N4" s="84"/>
      <c r="O4" s="84"/>
      <c r="P4" s="84"/>
      <c r="Q4" s="85"/>
    </row>
    <row r="5" spans="1:17">
      <c r="A5" s="3" t="s">
        <v>17</v>
      </c>
      <c r="B5" s="31">
        <v>56.29</v>
      </c>
      <c r="C5" s="31">
        <v>55.67</v>
      </c>
      <c r="D5" s="31">
        <v>57.26</v>
      </c>
      <c r="E5" s="32">
        <v>57.26</v>
      </c>
      <c r="F5" s="43">
        <v>62</v>
      </c>
      <c r="G5" s="43">
        <v>62.59</v>
      </c>
      <c r="H5" s="10">
        <v>62.76</v>
      </c>
      <c r="I5" s="11">
        <v>62.76</v>
      </c>
      <c r="J5" s="10">
        <v>62.78</v>
      </c>
      <c r="K5" s="51">
        <v>68.08</v>
      </c>
      <c r="L5" s="51">
        <v>65.59</v>
      </c>
      <c r="M5" s="54">
        <v>65.59</v>
      </c>
      <c r="N5" s="61">
        <v>65.77</v>
      </c>
      <c r="O5" s="66">
        <v>66.63</v>
      </c>
      <c r="P5" s="70">
        <v>69.47</v>
      </c>
      <c r="Q5" s="69">
        <v>69.47</v>
      </c>
    </row>
    <row r="6" spans="1:17">
      <c r="A6" s="3" t="s">
        <v>39</v>
      </c>
      <c r="B6" s="31">
        <v>69.540000000000006</v>
      </c>
      <c r="C6" s="31">
        <v>68.66</v>
      </c>
      <c r="D6" s="31">
        <v>70.56</v>
      </c>
      <c r="E6" s="32">
        <v>70.56</v>
      </c>
      <c r="F6" s="43">
        <v>75.209999999999994</v>
      </c>
      <c r="G6" s="43">
        <v>72.52</v>
      </c>
      <c r="H6" s="10">
        <v>72.989999999999995</v>
      </c>
      <c r="I6" s="11">
        <v>72.989999999999995</v>
      </c>
      <c r="J6" s="10">
        <v>73.2</v>
      </c>
      <c r="K6" s="51">
        <v>79.680000000000007</v>
      </c>
      <c r="L6" s="51">
        <v>76.23</v>
      </c>
      <c r="M6" s="54">
        <v>76.23</v>
      </c>
      <c r="N6" s="61">
        <v>74.790000000000006</v>
      </c>
      <c r="O6" s="66">
        <v>75.89</v>
      </c>
      <c r="P6" s="70">
        <v>79.459999999999994</v>
      </c>
      <c r="Q6" s="69">
        <v>79.459999999999994</v>
      </c>
    </row>
    <row r="7" spans="1:17">
      <c r="A7" s="2" t="s">
        <v>18</v>
      </c>
      <c r="B7" s="31">
        <v>56.78</v>
      </c>
      <c r="C7" s="31">
        <v>56.81</v>
      </c>
      <c r="D7" s="31">
        <v>57.03</v>
      </c>
      <c r="E7" s="32">
        <v>56.87</v>
      </c>
      <c r="F7" s="43">
        <v>60.43</v>
      </c>
      <c r="G7" s="43">
        <v>62.21</v>
      </c>
      <c r="H7" s="10">
        <v>62.71</v>
      </c>
      <c r="I7" s="11">
        <v>61.77</v>
      </c>
      <c r="J7" s="12">
        <v>62.88</v>
      </c>
      <c r="K7" s="53">
        <v>66.09</v>
      </c>
      <c r="L7" s="53">
        <v>67.650000000000006</v>
      </c>
      <c r="M7" s="52">
        <v>65.510000000000005</v>
      </c>
      <c r="N7" s="62">
        <v>65.89</v>
      </c>
      <c r="O7" s="68">
        <v>66.239999999999995</v>
      </c>
      <c r="P7" s="68">
        <v>67.3</v>
      </c>
      <c r="Q7" s="67">
        <v>66.47</v>
      </c>
    </row>
    <row r="8" spans="1:17">
      <c r="A8" s="2" t="s">
        <v>20</v>
      </c>
      <c r="B8" s="31">
        <v>68.989999999999995</v>
      </c>
      <c r="C8" s="31">
        <v>70.31</v>
      </c>
      <c r="D8" s="31">
        <v>70.349999999999994</v>
      </c>
      <c r="E8" s="32">
        <v>69.88</v>
      </c>
      <c r="F8" s="43">
        <v>74.23</v>
      </c>
      <c r="G8" s="43">
        <v>73.739999999999995</v>
      </c>
      <c r="H8" s="10">
        <v>73.22</v>
      </c>
      <c r="I8" s="11">
        <v>73.73</v>
      </c>
      <c r="J8" s="12">
        <v>73.41</v>
      </c>
      <c r="K8" s="53">
        <v>76.239999999999995</v>
      </c>
      <c r="L8" s="53">
        <v>78.95</v>
      </c>
      <c r="M8" s="52">
        <v>76.17</v>
      </c>
      <c r="N8" s="62">
        <v>75.75</v>
      </c>
      <c r="O8" s="68">
        <v>75.33</v>
      </c>
      <c r="P8" s="68">
        <v>76.64</v>
      </c>
      <c r="Q8" s="67">
        <v>75.91</v>
      </c>
    </row>
    <row r="9" spans="1:17">
      <c r="A9" s="2" t="s">
        <v>44</v>
      </c>
      <c r="B9" s="31">
        <v>56.78</v>
      </c>
      <c r="C9" s="31">
        <v>56.8</v>
      </c>
      <c r="D9" s="31">
        <v>56.87</v>
      </c>
      <c r="E9" s="32">
        <v>56.87</v>
      </c>
      <c r="F9" s="43">
        <v>57.74</v>
      </c>
      <c r="G9" s="43">
        <v>58.61</v>
      </c>
      <c r="H9" s="10">
        <v>59.27</v>
      </c>
      <c r="I9" s="11">
        <v>59.27</v>
      </c>
      <c r="J9" s="12">
        <v>59.78</v>
      </c>
      <c r="K9" s="53">
        <v>60.53</v>
      </c>
      <c r="L9" s="53">
        <v>61.28</v>
      </c>
      <c r="M9" s="52">
        <v>61.28</v>
      </c>
      <c r="N9" s="62">
        <v>61.73</v>
      </c>
      <c r="O9" s="68">
        <v>62.13</v>
      </c>
      <c r="P9" s="68">
        <v>62.54</v>
      </c>
      <c r="Q9" s="67">
        <v>62.54</v>
      </c>
    </row>
    <row r="10" spans="1:17">
      <c r="A10" s="2" t="s">
        <v>45</v>
      </c>
      <c r="B10" s="31">
        <v>68.989999999999995</v>
      </c>
      <c r="C10" s="31">
        <v>69.650000000000006</v>
      </c>
      <c r="D10" s="31">
        <v>69.88</v>
      </c>
      <c r="E10" s="32">
        <v>69.88</v>
      </c>
      <c r="F10" s="43">
        <v>70.94</v>
      </c>
      <c r="G10" s="43">
        <v>71.5</v>
      </c>
      <c r="H10" s="10">
        <v>71.78</v>
      </c>
      <c r="I10" s="11">
        <v>71.78</v>
      </c>
      <c r="J10" s="12">
        <v>72.010000000000005</v>
      </c>
      <c r="K10" s="53">
        <v>72.53</v>
      </c>
      <c r="L10" s="53">
        <v>73.209999999999994</v>
      </c>
      <c r="M10" s="52">
        <v>73.209999999999994</v>
      </c>
      <c r="N10" s="62">
        <v>73.459999999999994</v>
      </c>
      <c r="O10" s="68">
        <v>73.63</v>
      </c>
      <c r="P10" s="68">
        <v>73.88</v>
      </c>
      <c r="Q10" s="67">
        <v>73.88</v>
      </c>
    </row>
    <row r="11" spans="1:17" ht="14">
      <c r="A11" s="83" t="str">
        <f>"Индексы обменного курса рубля (в % прироста к декабрю " &amp; A2-1 &amp; " г.) *"</f>
        <v>Индексы обменного курса рубля (в % прироста к декабрю 2017 г.) *</v>
      </c>
      <c r="B11" s="84"/>
      <c r="C11" s="84"/>
      <c r="D11" s="84"/>
      <c r="E11" s="84"/>
      <c r="F11" s="84"/>
      <c r="G11" s="84"/>
      <c r="H11" s="84"/>
      <c r="I11" s="84"/>
      <c r="J11" s="84"/>
      <c r="K11" s="84"/>
      <c r="L11" s="84"/>
      <c r="M11" s="84"/>
      <c r="N11" s="84"/>
      <c r="O11" s="84"/>
      <c r="P11" s="84"/>
      <c r="Q11" s="85"/>
    </row>
    <row r="12" spans="1:17">
      <c r="A12" s="2" t="s">
        <v>21</v>
      </c>
      <c r="B12" s="33">
        <v>3.2</v>
      </c>
      <c r="C12" s="33">
        <v>3.1</v>
      </c>
      <c r="D12" s="33">
        <v>2.7</v>
      </c>
      <c r="E12" s="39">
        <v>3</v>
      </c>
      <c r="F12" s="44">
        <v>-3</v>
      </c>
      <c r="G12" s="44">
        <v>-5.8</v>
      </c>
      <c r="H12" s="45">
        <v>-6.6</v>
      </c>
      <c r="I12" s="39">
        <v>-5.2</v>
      </c>
      <c r="J12" s="47">
        <v>-6.8</v>
      </c>
      <c r="K12" s="56">
        <v>-11.4</v>
      </c>
      <c r="L12" s="56">
        <v>-13.4</v>
      </c>
      <c r="M12" s="55">
        <v>-10.6</v>
      </c>
      <c r="N12" s="63">
        <v>-11.1</v>
      </c>
      <c r="O12" s="71">
        <v>-11.6</v>
      </c>
      <c r="P12" s="74">
        <v>-13</v>
      </c>
      <c r="Q12" s="75">
        <v>-11.9</v>
      </c>
    </row>
    <row r="13" spans="1:17">
      <c r="A13" s="2" t="s">
        <v>40</v>
      </c>
      <c r="B13" s="33">
        <v>0.5</v>
      </c>
      <c r="C13" s="33">
        <v>-1.4</v>
      </c>
      <c r="D13" s="33">
        <v>-1.4</v>
      </c>
      <c r="E13" s="39">
        <v>-0.7</v>
      </c>
      <c r="F13" s="44">
        <v>-6.6</v>
      </c>
      <c r="G13" s="44">
        <v>-5.9</v>
      </c>
      <c r="H13" s="45">
        <v>-5.3</v>
      </c>
      <c r="I13" s="39">
        <v>-5.9</v>
      </c>
      <c r="J13" s="47">
        <v>-5.5</v>
      </c>
      <c r="K13" s="56">
        <v>-9</v>
      </c>
      <c r="L13" s="56">
        <v>-12.1</v>
      </c>
      <c r="M13" s="55">
        <v>-8.9</v>
      </c>
      <c r="N13" s="63">
        <v>-8.4</v>
      </c>
      <c r="O13" s="71">
        <v>-7.9</v>
      </c>
      <c r="P13" s="74">
        <v>-9.5</v>
      </c>
      <c r="Q13" s="75">
        <v>-8.6</v>
      </c>
    </row>
    <row r="14" spans="1:17">
      <c r="A14" s="3" t="s">
        <v>41</v>
      </c>
      <c r="B14" s="33">
        <v>1.1000000000000001</v>
      </c>
      <c r="C14" s="33">
        <v>-0.4</v>
      </c>
      <c r="D14" s="33">
        <v>-0.7</v>
      </c>
      <c r="E14" s="42">
        <v>0</v>
      </c>
      <c r="F14" s="44">
        <v>-5.7</v>
      </c>
      <c r="G14" s="44">
        <v>-6</v>
      </c>
      <c r="H14" s="45">
        <v>-5.4</v>
      </c>
      <c r="I14" s="39">
        <v>-5.7</v>
      </c>
      <c r="J14" s="47">
        <v>-4.5999999999999996</v>
      </c>
      <c r="K14" s="56">
        <v>-7.3</v>
      </c>
      <c r="L14" s="56">
        <v>-9.1999999999999993</v>
      </c>
      <c r="M14" s="55">
        <v>-7.1</v>
      </c>
      <c r="N14" s="63">
        <v>-6.2</v>
      </c>
      <c r="O14" s="71">
        <v>-6.5</v>
      </c>
      <c r="P14" s="74">
        <v>-8.1999999999999993</v>
      </c>
      <c r="Q14" s="75">
        <v>-7</v>
      </c>
    </row>
    <row r="15" spans="1:17">
      <c r="A15" s="2" t="s">
        <v>23</v>
      </c>
      <c r="B15" s="37">
        <v>2.9</v>
      </c>
      <c r="C15" s="33">
        <v>2.6</v>
      </c>
      <c r="D15" s="33">
        <v>2.2999999999999998</v>
      </c>
      <c r="E15" s="39">
        <v>2.6</v>
      </c>
      <c r="F15" s="44">
        <v>-3.5</v>
      </c>
      <c r="G15" s="45">
        <v>-6.2</v>
      </c>
      <c r="H15" s="45">
        <v>-6.7</v>
      </c>
      <c r="I15" s="39">
        <v>-5.5</v>
      </c>
      <c r="J15" s="47">
        <v>-6.6</v>
      </c>
      <c r="K15" s="56">
        <v>-11.2</v>
      </c>
      <c r="L15" s="56">
        <v>-13.2</v>
      </c>
      <c r="M15" s="58">
        <v>-10.4</v>
      </c>
      <c r="N15" s="63">
        <v>-10.7</v>
      </c>
      <c r="O15" s="71">
        <v>-10.4</v>
      </c>
      <c r="P15" s="74">
        <v>-10.8</v>
      </c>
      <c r="Q15" s="75">
        <v>-10.6</v>
      </c>
    </row>
    <row r="16" spans="1:17">
      <c r="A16" s="2" t="s">
        <v>22</v>
      </c>
      <c r="B16" s="37">
        <v>1.1000000000000001</v>
      </c>
      <c r="C16" s="33">
        <v>-0.9</v>
      </c>
      <c r="D16" s="33">
        <v>-1.1000000000000001</v>
      </c>
      <c r="E16" s="39">
        <v>-0.3</v>
      </c>
      <c r="F16" s="44">
        <v>-6.1</v>
      </c>
      <c r="G16" s="45">
        <v>-5.5</v>
      </c>
      <c r="H16" s="45">
        <v>-4.4000000000000004</v>
      </c>
      <c r="I16" s="39">
        <v>-5.3</v>
      </c>
      <c r="J16" s="47">
        <v>-4.5</v>
      </c>
      <c r="K16" s="56">
        <v>-8.1999999999999993</v>
      </c>
      <c r="L16" s="56">
        <v>-11.2</v>
      </c>
      <c r="M16" s="58">
        <v>-8</v>
      </c>
      <c r="N16" s="63">
        <v>-7.3</v>
      </c>
      <c r="O16" s="71">
        <v>-6.2</v>
      </c>
      <c r="P16" s="74">
        <v>-6.9</v>
      </c>
      <c r="Q16" s="75">
        <v>-6.8</v>
      </c>
    </row>
    <row r="17" spans="1:17">
      <c r="A17" s="2" t="s">
        <v>42</v>
      </c>
      <c r="B17" s="37">
        <v>1.1000000000000001</v>
      </c>
      <c r="C17" s="33">
        <v>-0.7</v>
      </c>
      <c r="D17" s="33">
        <v>-0.7</v>
      </c>
      <c r="E17" s="39">
        <v>-0.1</v>
      </c>
      <c r="F17" s="44">
        <v>-5.6</v>
      </c>
      <c r="G17" s="45">
        <v>-5.8</v>
      </c>
      <c r="H17" s="45">
        <v>-4.9000000000000004</v>
      </c>
      <c r="I17" s="39">
        <v>-5.4</v>
      </c>
      <c r="J17" s="47">
        <v>-4</v>
      </c>
      <c r="K17" s="56">
        <v>-7.1</v>
      </c>
      <c r="L17" s="56">
        <v>-9.3000000000000007</v>
      </c>
      <c r="M17" s="58">
        <v>-6.8</v>
      </c>
      <c r="N17" s="63">
        <v>-6.3</v>
      </c>
      <c r="O17" s="71">
        <v>-6</v>
      </c>
      <c r="P17" s="74">
        <v>-7</v>
      </c>
      <c r="Q17" s="75">
        <v>-6.5</v>
      </c>
    </row>
    <row r="18" spans="1:17" ht="14">
      <c r="A18" s="83" t="s">
        <v>38</v>
      </c>
      <c r="B18" s="84"/>
      <c r="C18" s="84"/>
      <c r="D18" s="84"/>
      <c r="E18" s="84"/>
      <c r="F18" s="84"/>
      <c r="G18" s="84"/>
      <c r="H18" s="84"/>
      <c r="I18" s="84"/>
      <c r="J18" s="84"/>
      <c r="K18" s="84"/>
      <c r="L18" s="84"/>
      <c r="M18" s="84"/>
      <c r="N18" s="84"/>
      <c r="O18" s="84"/>
      <c r="P18" s="84"/>
      <c r="Q18" s="85"/>
    </row>
    <row r="19" spans="1:17">
      <c r="A19" s="2" t="s">
        <v>21</v>
      </c>
      <c r="B19" s="33">
        <v>3.2</v>
      </c>
      <c r="C19" s="38">
        <v>0</v>
      </c>
      <c r="D19" s="33">
        <v>-0.4</v>
      </c>
      <c r="E19" s="39">
        <v>2.7</v>
      </c>
      <c r="F19" s="45">
        <v>-5.6</v>
      </c>
      <c r="G19" s="45">
        <v>-2.9</v>
      </c>
      <c r="H19" s="45">
        <v>-0.8</v>
      </c>
      <c r="I19" s="39">
        <v>-7.9</v>
      </c>
      <c r="J19" s="45">
        <v>-0.3</v>
      </c>
      <c r="K19" s="57">
        <v>-4.9000000000000004</v>
      </c>
      <c r="L19" s="57">
        <v>-2.2999999999999998</v>
      </c>
      <c r="M19" s="58">
        <v>-5.7</v>
      </c>
      <c r="N19" s="64">
        <v>2.7</v>
      </c>
      <c r="O19" s="72">
        <v>-0.5</v>
      </c>
      <c r="P19" s="76">
        <v>-1.6</v>
      </c>
      <c r="Q19" s="77">
        <v>-1.4</v>
      </c>
    </row>
    <row r="20" spans="1:17">
      <c r="A20" s="2" t="s">
        <v>40</v>
      </c>
      <c r="B20" s="33">
        <v>0.5</v>
      </c>
      <c r="C20" s="33">
        <v>-1.9</v>
      </c>
      <c r="D20" s="33">
        <v>-0.1</v>
      </c>
      <c r="E20" s="39">
        <v>-1.6</v>
      </c>
      <c r="F20" s="45">
        <v>-5.2</v>
      </c>
      <c r="G20" s="45">
        <v>0.7</v>
      </c>
      <c r="H20" s="45">
        <v>0.7</v>
      </c>
      <c r="I20" s="39">
        <v>-5.2</v>
      </c>
      <c r="J20" s="45">
        <v>-0.3</v>
      </c>
      <c r="K20" s="57">
        <v>-3.7</v>
      </c>
      <c r="L20" s="57">
        <v>-3.4</v>
      </c>
      <c r="M20" s="58">
        <v>-3.2</v>
      </c>
      <c r="N20" s="64">
        <v>4.2</v>
      </c>
      <c r="O20" s="72">
        <v>0.6</v>
      </c>
      <c r="P20" s="76">
        <v>-1.7</v>
      </c>
      <c r="Q20" s="77">
        <v>0.3</v>
      </c>
    </row>
    <row r="21" spans="1:17">
      <c r="A21" s="3" t="s">
        <v>41</v>
      </c>
      <c r="B21" s="33">
        <v>1.1000000000000001</v>
      </c>
      <c r="C21" s="33">
        <v>-1.5</v>
      </c>
      <c r="D21" s="33">
        <v>-0.3</v>
      </c>
      <c r="E21" s="39">
        <v>-0.6</v>
      </c>
      <c r="F21" s="45">
        <v>-5.0999999999999996</v>
      </c>
      <c r="G21" s="45">
        <v>-0.2</v>
      </c>
      <c r="H21" s="45">
        <v>0.6</v>
      </c>
      <c r="I21" s="39">
        <v>-5.7</v>
      </c>
      <c r="J21" s="45">
        <v>0.8</v>
      </c>
      <c r="K21" s="57">
        <v>-2.9</v>
      </c>
      <c r="L21" s="57">
        <v>-2</v>
      </c>
      <c r="M21" s="58">
        <v>-1.4</v>
      </c>
      <c r="N21" s="64">
        <v>3.4</v>
      </c>
      <c r="O21" s="72">
        <v>-0.4</v>
      </c>
      <c r="P21" s="76">
        <v>-1.8</v>
      </c>
      <c r="Q21" s="77">
        <v>0.1</v>
      </c>
    </row>
    <row r="22" spans="1:17">
      <c r="A22" s="2" t="s">
        <v>23</v>
      </c>
      <c r="B22" s="37">
        <v>2.9</v>
      </c>
      <c r="C22" s="33">
        <v>-0.3</v>
      </c>
      <c r="D22" s="33">
        <v>-0.3</v>
      </c>
      <c r="E22" s="39">
        <v>2.7</v>
      </c>
      <c r="F22" s="45">
        <v>-5.6</v>
      </c>
      <c r="G22" s="45">
        <v>-2.9</v>
      </c>
      <c r="H22" s="45">
        <v>-0.5</v>
      </c>
      <c r="I22" s="39">
        <v>-7.9</v>
      </c>
      <c r="J22" s="50">
        <v>0</v>
      </c>
      <c r="K22" s="57">
        <v>-4.9000000000000004</v>
      </c>
      <c r="L22" s="57">
        <v>-2.2000000000000002</v>
      </c>
      <c r="M22" s="58">
        <v>-5.2</v>
      </c>
      <c r="N22" s="64">
        <v>2.9</v>
      </c>
      <c r="O22" s="72">
        <v>0.3</v>
      </c>
      <c r="P22" s="76">
        <v>-0.5</v>
      </c>
      <c r="Q22" s="77">
        <v>-0.3</v>
      </c>
    </row>
    <row r="23" spans="1:17">
      <c r="A23" s="2" t="s">
        <v>22</v>
      </c>
      <c r="B23" s="37">
        <v>1.1000000000000001</v>
      </c>
      <c r="C23" s="33">
        <v>-2</v>
      </c>
      <c r="D23" s="33">
        <v>-0.2</v>
      </c>
      <c r="E23" s="39">
        <v>-1</v>
      </c>
      <c r="F23" s="45">
        <v>-5.0999999999999996</v>
      </c>
      <c r="G23" s="45">
        <v>0.7</v>
      </c>
      <c r="H23" s="45">
        <v>1.1000000000000001</v>
      </c>
      <c r="I23" s="39">
        <v>-5</v>
      </c>
      <c r="J23" s="38">
        <v>0</v>
      </c>
      <c r="K23" s="57">
        <v>-3.9</v>
      </c>
      <c r="L23" s="57">
        <v>-3.3</v>
      </c>
      <c r="M23" s="58">
        <v>-2.8</v>
      </c>
      <c r="N23" s="64">
        <v>4.4000000000000004</v>
      </c>
      <c r="O23" s="72">
        <v>1.2</v>
      </c>
      <c r="P23" s="76">
        <v>-0.8</v>
      </c>
      <c r="Q23" s="77">
        <v>1.3</v>
      </c>
    </row>
    <row r="24" spans="1:17">
      <c r="A24" s="2" t="s">
        <v>42</v>
      </c>
      <c r="B24" s="37">
        <v>1.1000000000000001</v>
      </c>
      <c r="C24" s="33">
        <v>-1.7</v>
      </c>
      <c r="D24" s="38">
        <v>0</v>
      </c>
      <c r="E24" s="39">
        <v>-0.6</v>
      </c>
      <c r="F24" s="45">
        <v>-5</v>
      </c>
      <c r="G24" s="45">
        <v>-0.1</v>
      </c>
      <c r="H24" s="45">
        <v>0.9</v>
      </c>
      <c r="I24" s="39">
        <v>-5.3</v>
      </c>
      <c r="J24" s="45">
        <v>1</v>
      </c>
      <c r="K24" s="57">
        <v>-3.2</v>
      </c>
      <c r="L24" s="57">
        <v>-2.4</v>
      </c>
      <c r="M24" s="58">
        <v>-1.5</v>
      </c>
      <c r="N24" s="64">
        <v>3.3</v>
      </c>
      <c r="O24" s="72">
        <v>0.3</v>
      </c>
      <c r="P24" s="76">
        <v>-1</v>
      </c>
      <c r="Q24" s="77">
        <v>0.4</v>
      </c>
    </row>
    <row r="25" spans="1:17" ht="14">
      <c r="A25" s="86" t="str">
        <f>"Индексы обменного курса рубля (в % прироста к соответствующему периоду " &amp; A2-1 &amp; " г.) *"</f>
        <v>Индексы обменного курса рубля (в % прироста к соответствующему периоду 2017 г.) *</v>
      </c>
      <c r="B25" s="87"/>
      <c r="C25" s="87"/>
      <c r="D25" s="87"/>
      <c r="E25" s="87"/>
      <c r="F25" s="87"/>
      <c r="G25" s="87"/>
      <c r="H25" s="87"/>
      <c r="I25" s="87"/>
      <c r="J25" s="87"/>
      <c r="K25" s="87"/>
      <c r="L25" s="87"/>
      <c r="M25" s="87"/>
      <c r="N25" s="87"/>
      <c r="O25" s="87"/>
      <c r="P25" s="87"/>
      <c r="Q25" s="88"/>
    </row>
    <row r="26" spans="1:17" ht="23.25" customHeight="1">
      <c r="A26" s="1"/>
      <c r="B26" s="19" t="s">
        <v>9</v>
      </c>
      <c r="C26" s="20" t="s">
        <v>25</v>
      </c>
      <c r="D26" s="20" t="s">
        <v>26</v>
      </c>
      <c r="E26" s="21" t="s">
        <v>5</v>
      </c>
      <c r="F26" s="20" t="s">
        <v>37</v>
      </c>
      <c r="G26" s="20" t="s">
        <v>27</v>
      </c>
      <c r="H26" s="20" t="s">
        <v>28</v>
      </c>
      <c r="I26" s="21" t="s">
        <v>29</v>
      </c>
      <c r="J26" s="20" t="s">
        <v>30</v>
      </c>
      <c r="K26" s="20" t="s">
        <v>31</v>
      </c>
      <c r="L26" s="20" t="s">
        <v>32</v>
      </c>
      <c r="M26" s="21" t="s">
        <v>33</v>
      </c>
      <c r="N26" s="20" t="s">
        <v>34</v>
      </c>
      <c r="O26" s="20" t="s">
        <v>35</v>
      </c>
      <c r="P26" s="22" t="s">
        <v>36</v>
      </c>
      <c r="Q26" s="21" t="s">
        <v>4</v>
      </c>
    </row>
    <row r="27" spans="1:17">
      <c r="A27" s="2" t="s">
        <v>21</v>
      </c>
      <c r="B27" s="34">
        <v>5.6</v>
      </c>
      <c r="C27" s="34">
        <v>4.2</v>
      </c>
      <c r="D27" s="40">
        <v>3.4</v>
      </c>
      <c r="E27" s="41">
        <v>3.4</v>
      </c>
      <c r="F27" s="46">
        <v>0.8</v>
      </c>
      <c r="G27" s="46">
        <v>-1</v>
      </c>
      <c r="H27" s="46">
        <v>-2.2000000000000002</v>
      </c>
      <c r="I27" s="48">
        <v>-2.2000000000000002</v>
      </c>
      <c r="J27" s="49">
        <v>-2.6</v>
      </c>
      <c r="K27" s="60">
        <v>-3.5</v>
      </c>
      <c r="L27" s="60">
        <v>-4.9000000000000004</v>
      </c>
      <c r="M27" s="59">
        <v>-4.9000000000000004</v>
      </c>
      <c r="N27" s="65">
        <v>-5.6</v>
      </c>
      <c r="O27" s="73">
        <v>-6.1</v>
      </c>
      <c r="P27" s="79">
        <v>-6.7</v>
      </c>
      <c r="Q27" s="78">
        <v>-6.7</v>
      </c>
    </row>
    <row r="28" spans="1:17">
      <c r="A28" s="2" t="s">
        <v>40</v>
      </c>
      <c r="B28" s="34">
        <v>-7.7</v>
      </c>
      <c r="C28" s="34">
        <v>-9.6999999999999993</v>
      </c>
      <c r="D28" s="40">
        <v>-10.4</v>
      </c>
      <c r="E28" s="41">
        <v>-10.4</v>
      </c>
      <c r="F28" s="46">
        <v>-12.5</v>
      </c>
      <c r="G28" s="46">
        <v>-12.9</v>
      </c>
      <c r="H28" s="46">
        <v>-12.7</v>
      </c>
      <c r="I28" s="48">
        <v>-12.7</v>
      </c>
      <c r="J28" s="49">
        <v>-11.8</v>
      </c>
      <c r="K28" s="60">
        <v>-11.3</v>
      </c>
      <c r="L28" s="60">
        <v>-11.5</v>
      </c>
      <c r="M28" s="59">
        <v>-11.5</v>
      </c>
      <c r="N28" s="65">
        <v>-11.4</v>
      </c>
      <c r="O28" s="73">
        <v>-11.1</v>
      </c>
      <c r="P28" s="79">
        <v>-11</v>
      </c>
      <c r="Q28" s="78">
        <v>-11</v>
      </c>
    </row>
    <row r="29" spans="1:17">
      <c r="A29" s="3" t="s">
        <v>41</v>
      </c>
      <c r="B29" s="34">
        <v>-3</v>
      </c>
      <c r="C29" s="34">
        <v>-4.5</v>
      </c>
      <c r="D29" s="40">
        <v>-5.2</v>
      </c>
      <c r="E29" s="41">
        <v>-5.2</v>
      </c>
      <c r="F29" s="46">
        <v>-7.3</v>
      </c>
      <c r="G29" s="46">
        <v>-8.1</v>
      </c>
      <c r="H29" s="46">
        <v>-8.1999999999999993</v>
      </c>
      <c r="I29" s="48">
        <v>-8.1999999999999993</v>
      </c>
      <c r="J29" s="49">
        <v>-7.6</v>
      </c>
      <c r="K29" s="60">
        <v>-7.3</v>
      </c>
      <c r="L29" s="60">
        <v>-7.6</v>
      </c>
      <c r="M29" s="59">
        <v>-7.6</v>
      </c>
      <c r="N29" s="65">
        <v>-7.6</v>
      </c>
      <c r="O29" s="73">
        <v>-7.5</v>
      </c>
      <c r="P29" s="79">
        <v>-7.6</v>
      </c>
      <c r="Q29" s="78">
        <v>-7.6</v>
      </c>
    </row>
    <row r="30" spans="1:17">
      <c r="A30" s="2" t="s">
        <v>23</v>
      </c>
      <c r="B30" s="34">
        <v>5.7</v>
      </c>
      <c r="C30" s="34">
        <v>4.3</v>
      </c>
      <c r="D30" s="40">
        <v>3.5</v>
      </c>
      <c r="E30" s="41">
        <v>3.5</v>
      </c>
      <c r="F30" s="46">
        <v>0.9</v>
      </c>
      <c r="G30" s="46">
        <v>-1</v>
      </c>
      <c r="H30" s="46">
        <v>-2.2999999999999998</v>
      </c>
      <c r="I30" s="48">
        <v>-2.2999999999999998</v>
      </c>
      <c r="J30" s="49">
        <v>-2.7</v>
      </c>
      <c r="K30" s="60">
        <v>-3.6</v>
      </c>
      <c r="L30" s="60">
        <v>-4.8</v>
      </c>
      <c r="M30" s="59">
        <v>-4.8</v>
      </c>
      <c r="N30" s="65">
        <v>-5.5</v>
      </c>
      <c r="O30" s="73">
        <v>-5.8</v>
      </c>
      <c r="P30" s="79">
        <v>-6.3</v>
      </c>
      <c r="Q30" s="78">
        <v>-6.3</v>
      </c>
    </row>
    <row r="31" spans="1:17">
      <c r="A31" s="2" t="s">
        <v>22</v>
      </c>
      <c r="B31" s="34">
        <v>-7</v>
      </c>
      <c r="C31" s="34">
        <v>-8.9</v>
      </c>
      <c r="D31" s="40">
        <v>-9.6</v>
      </c>
      <c r="E31" s="41">
        <v>-9.6</v>
      </c>
      <c r="F31" s="46">
        <v>-11.7</v>
      </c>
      <c r="G31" s="46">
        <v>-12.1</v>
      </c>
      <c r="H31" s="46">
        <v>-11.9</v>
      </c>
      <c r="I31" s="48">
        <v>-11.9</v>
      </c>
      <c r="J31" s="49">
        <v>-11.1</v>
      </c>
      <c r="K31" s="60">
        <v>-10.5</v>
      </c>
      <c r="L31" s="60">
        <v>-10.6</v>
      </c>
      <c r="M31" s="59">
        <v>-10.6</v>
      </c>
      <c r="N31" s="65">
        <v>-10.5</v>
      </c>
      <c r="O31" s="73">
        <v>-10.1</v>
      </c>
      <c r="P31" s="79">
        <v>-9.8000000000000007</v>
      </c>
      <c r="Q31" s="78">
        <v>-9.8000000000000007</v>
      </c>
    </row>
    <row r="32" spans="1:17">
      <c r="A32" s="2" t="s">
        <v>42</v>
      </c>
      <c r="B32" s="34">
        <v>-3.8</v>
      </c>
      <c r="C32" s="34">
        <v>-5.2</v>
      </c>
      <c r="D32" s="40">
        <v>-5.8</v>
      </c>
      <c r="E32" s="41">
        <v>-5.8</v>
      </c>
      <c r="F32" s="46">
        <v>-7.8</v>
      </c>
      <c r="G32" s="46">
        <v>-8.5</v>
      </c>
      <c r="H32" s="46">
        <v>-8.6999999999999993</v>
      </c>
      <c r="I32" s="48">
        <v>-8.6999999999999993</v>
      </c>
      <c r="J32" s="49">
        <v>-8.1</v>
      </c>
      <c r="K32" s="60">
        <v>-7.8</v>
      </c>
      <c r="L32" s="60">
        <v>-8</v>
      </c>
      <c r="M32" s="59">
        <v>-8</v>
      </c>
      <c r="N32" s="65">
        <v>-8</v>
      </c>
      <c r="O32" s="73">
        <v>-7.8</v>
      </c>
      <c r="P32" s="79">
        <v>-7.7</v>
      </c>
      <c r="Q32" s="78">
        <v>-7.7</v>
      </c>
    </row>
    <row r="34" spans="1:17">
      <c r="A34" s="9" t="s">
        <v>43</v>
      </c>
      <c r="B34" s="5"/>
      <c r="C34" s="5"/>
      <c r="D34" s="5"/>
      <c r="E34" s="5"/>
      <c r="F34" s="5"/>
      <c r="G34" s="5"/>
      <c r="H34" s="5"/>
      <c r="I34" s="5"/>
      <c r="J34" s="5"/>
      <c r="K34" s="5"/>
      <c r="L34" s="5"/>
      <c r="M34" s="5"/>
      <c r="N34" s="4"/>
      <c r="O34" s="4"/>
      <c r="P34" s="4"/>
      <c r="Q34" s="4"/>
    </row>
    <row r="35" spans="1:17">
      <c r="A35" s="9" t="s">
        <v>24</v>
      </c>
      <c r="B35" s="18"/>
      <c r="C35" s="18"/>
      <c r="D35" s="18"/>
      <c r="E35" s="18"/>
      <c r="F35" s="18"/>
      <c r="G35" s="18"/>
      <c r="H35" s="18"/>
      <c r="I35" s="18"/>
      <c r="J35" s="18"/>
      <c r="K35" s="18"/>
      <c r="L35" s="18"/>
      <c r="M35" s="18"/>
      <c r="N35" s="18"/>
      <c r="O35" s="18"/>
      <c r="P35" s="18"/>
      <c r="Q35" s="18"/>
    </row>
    <row r="36" spans="1:17" ht="42" hidden="1" customHeight="1">
      <c r="A36" s="82" t="s">
        <v>19</v>
      </c>
      <c r="B36" s="82"/>
      <c r="C36" s="82"/>
      <c r="D36" s="82"/>
      <c r="E36" s="82"/>
      <c r="F36" s="82"/>
      <c r="G36" s="82"/>
      <c r="H36" s="82"/>
      <c r="I36" s="82"/>
      <c r="J36" s="82"/>
      <c r="K36" s="82"/>
      <c r="L36" s="82"/>
      <c r="M36" s="82"/>
      <c r="N36" s="82"/>
      <c r="O36" s="82"/>
      <c r="P36" s="82"/>
      <c r="Q36" s="82"/>
    </row>
    <row r="38" spans="1:17" ht="27" customHeight="1"/>
    <row r="39" spans="1:17" ht="11.25" customHeight="1"/>
  </sheetData>
  <mergeCells count="6">
    <mergeCell ref="A1:Q1"/>
    <mergeCell ref="A36:Q36"/>
    <mergeCell ref="A11:Q11"/>
    <mergeCell ref="A18:Q18"/>
    <mergeCell ref="A25:Q25"/>
    <mergeCell ref="A4:Q4"/>
  </mergeCells>
  <phoneticPr fontId="7" type="noConversion"/>
  <printOptions horizontalCentered="1"/>
  <pageMargins left="0.15748031496062992" right="0.15748031496062992" top="0.15748031496062992" bottom="0.27559055118110237" header="0.15748031496062992" footer="0.15748031496062992"/>
  <pageSetup paperSize="9" scale="98" orientation="landscape" horizontalDpi="1200" verticalDpi="1200" r:id="rId1"/>
  <headerFooter alignWithMargins="0">
    <oddFooter>&amp;L&amp;D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44"/>
  <sheetViews>
    <sheetView topLeftCell="A23" workbookViewId="0">
      <selection activeCell="F42" sqref="F42"/>
    </sheetView>
  </sheetViews>
  <sheetFormatPr baseColWidth="10" defaultColWidth="8.83203125" defaultRowHeight="13"/>
  <cols>
    <col min="1" max="1" width="28.1640625" customWidth="1"/>
    <col min="2" max="2" width="43.83203125" customWidth="1"/>
    <col min="3" max="3" width="36.33203125" customWidth="1"/>
  </cols>
  <sheetData>
    <row r="1" spans="1:17" ht="88.5" customHeight="1">
      <c r="A1" s="89" t="s">
        <v>91</v>
      </c>
      <c r="B1" s="89"/>
      <c r="C1" s="89"/>
      <c r="D1" s="26"/>
      <c r="E1" s="26"/>
      <c r="F1" s="26"/>
      <c r="G1" s="26"/>
      <c r="H1" s="26"/>
      <c r="I1" s="26"/>
      <c r="J1" s="26"/>
      <c r="K1" s="26"/>
      <c r="L1" s="26"/>
      <c r="M1" s="26"/>
      <c r="N1" s="26"/>
      <c r="O1" s="26"/>
      <c r="P1" s="26"/>
      <c r="Q1" s="26"/>
    </row>
    <row r="2" spans="1:17" ht="15" customHeight="1">
      <c r="A2" s="90" t="s">
        <v>81</v>
      </c>
      <c r="B2" s="90"/>
      <c r="C2" s="90"/>
    </row>
    <row r="3" spans="1:17" ht="15" customHeight="1">
      <c r="A3" s="91"/>
      <c r="B3" s="91"/>
      <c r="C3" s="91"/>
    </row>
    <row r="4" spans="1:17" ht="37.5" customHeight="1">
      <c r="A4" s="24" t="s">
        <v>80</v>
      </c>
      <c r="B4" s="24" t="s">
        <v>79</v>
      </c>
      <c r="C4" s="24" t="s">
        <v>78</v>
      </c>
    </row>
    <row r="5" spans="1:17" ht="31.5" customHeight="1">
      <c r="A5" s="24">
        <v>1</v>
      </c>
      <c r="B5" s="27" t="s">
        <v>77</v>
      </c>
      <c r="C5" s="23" t="s">
        <v>93</v>
      </c>
    </row>
    <row r="6" spans="1:17" ht="25.5" customHeight="1">
      <c r="A6" s="24">
        <v>2</v>
      </c>
      <c r="B6" s="27" t="s">
        <v>75</v>
      </c>
      <c r="C6" s="23" t="s">
        <v>94</v>
      </c>
    </row>
    <row r="7" spans="1:17" ht="25.5" customHeight="1">
      <c r="A7" s="24">
        <v>3</v>
      </c>
      <c r="B7" s="27" t="s">
        <v>76</v>
      </c>
      <c r="C7" s="23" t="s">
        <v>95</v>
      </c>
    </row>
    <row r="8" spans="1:17" ht="25.5" customHeight="1">
      <c r="A8" s="24">
        <v>4</v>
      </c>
      <c r="B8" s="27" t="s">
        <v>73</v>
      </c>
      <c r="C8" s="23" t="s">
        <v>96</v>
      </c>
    </row>
    <row r="9" spans="1:17" ht="25.5" customHeight="1">
      <c r="A9" s="24">
        <v>5</v>
      </c>
      <c r="B9" s="27" t="s">
        <v>82</v>
      </c>
      <c r="C9" s="23" t="s">
        <v>97</v>
      </c>
    </row>
    <row r="10" spans="1:17" ht="25.5" customHeight="1">
      <c r="A10" s="24">
        <v>6</v>
      </c>
      <c r="B10" s="35" t="s">
        <v>74</v>
      </c>
      <c r="C10" s="23" t="s">
        <v>98</v>
      </c>
    </row>
    <row r="11" spans="1:17" ht="25.5" customHeight="1">
      <c r="A11" s="24">
        <v>7</v>
      </c>
      <c r="B11" s="27" t="s">
        <v>71</v>
      </c>
      <c r="C11" s="23" t="s">
        <v>99</v>
      </c>
    </row>
    <row r="12" spans="1:17" ht="25.5" customHeight="1">
      <c r="A12" s="24">
        <v>8</v>
      </c>
      <c r="B12" s="27" t="s">
        <v>72</v>
      </c>
      <c r="C12" s="23" t="s">
        <v>87</v>
      </c>
    </row>
    <row r="13" spans="1:17" ht="25.5" customHeight="1">
      <c r="A13" s="24">
        <v>9</v>
      </c>
      <c r="B13" s="27" t="s">
        <v>83</v>
      </c>
      <c r="C13" s="23" t="s">
        <v>100</v>
      </c>
    </row>
    <row r="14" spans="1:17" ht="25.5" customHeight="1">
      <c r="A14" s="24">
        <v>10</v>
      </c>
      <c r="B14" s="27" t="s">
        <v>67</v>
      </c>
      <c r="C14" s="30" t="s">
        <v>101</v>
      </c>
    </row>
    <row r="15" spans="1:17" ht="25.5" customHeight="1">
      <c r="A15" s="24">
        <v>11</v>
      </c>
      <c r="B15" s="35" t="s">
        <v>68</v>
      </c>
      <c r="C15" s="23" t="s">
        <v>102</v>
      </c>
    </row>
    <row r="16" spans="1:17" ht="25.5" customHeight="1">
      <c r="A16" s="24">
        <v>12</v>
      </c>
      <c r="B16" s="27" t="s">
        <v>69</v>
      </c>
      <c r="C16" s="28" t="s">
        <v>103</v>
      </c>
    </row>
    <row r="17" spans="1:3" ht="25.5" customHeight="1">
      <c r="A17" s="24">
        <v>13</v>
      </c>
      <c r="B17" s="27" t="s">
        <v>84</v>
      </c>
      <c r="C17" s="23" t="s">
        <v>104</v>
      </c>
    </row>
    <row r="18" spans="1:3" ht="25.5" customHeight="1">
      <c r="A18" s="24">
        <v>14</v>
      </c>
      <c r="B18" s="35" t="s">
        <v>70</v>
      </c>
      <c r="C18" s="23" t="s">
        <v>105</v>
      </c>
    </row>
    <row r="19" spans="1:3" ht="25.5" customHeight="1">
      <c r="A19" s="24">
        <v>15</v>
      </c>
      <c r="B19" s="27" t="s">
        <v>66</v>
      </c>
      <c r="C19" s="23" t="s">
        <v>106</v>
      </c>
    </row>
    <row r="20" spans="1:3" ht="25.5" customHeight="1">
      <c r="A20" s="24">
        <v>16</v>
      </c>
      <c r="B20" s="27" t="s">
        <v>64</v>
      </c>
      <c r="C20" s="23" t="s">
        <v>107</v>
      </c>
    </row>
    <row r="21" spans="1:3" ht="25.5" customHeight="1">
      <c r="A21" s="24">
        <v>17</v>
      </c>
      <c r="B21" s="27" t="s">
        <v>63</v>
      </c>
      <c r="C21" s="23" t="s">
        <v>108</v>
      </c>
    </row>
    <row r="22" spans="1:3" ht="25.5" customHeight="1">
      <c r="A22" s="24">
        <v>18</v>
      </c>
      <c r="B22" s="27" t="s">
        <v>85</v>
      </c>
      <c r="C22" s="23" t="s">
        <v>109</v>
      </c>
    </row>
    <row r="23" spans="1:3" ht="25.5" customHeight="1">
      <c r="A23" s="24">
        <v>19</v>
      </c>
      <c r="B23" s="35" t="s">
        <v>65</v>
      </c>
      <c r="C23" s="23" t="s">
        <v>110</v>
      </c>
    </row>
    <row r="24" spans="1:3" ht="25.5" customHeight="1">
      <c r="A24" s="24">
        <v>20</v>
      </c>
      <c r="B24" s="27" t="s">
        <v>58</v>
      </c>
      <c r="C24" s="29" t="s">
        <v>111</v>
      </c>
    </row>
    <row r="25" spans="1:3" ht="25.5" customHeight="1">
      <c r="A25" s="24">
        <v>21</v>
      </c>
      <c r="B25" s="27" t="s">
        <v>62</v>
      </c>
      <c r="C25" s="23" t="s">
        <v>112</v>
      </c>
    </row>
    <row r="26" spans="1:3" ht="25.5" customHeight="1">
      <c r="A26" s="24">
        <v>22</v>
      </c>
      <c r="B26" s="27" t="s">
        <v>59</v>
      </c>
      <c r="C26" s="23" t="s">
        <v>113</v>
      </c>
    </row>
    <row r="27" spans="1:3" ht="25.5" customHeight="1">
      <c r="A27" s="24">
        <v>23</v>
      </c>
      <c r="B27" s="36" t="s">
        <v>57</v>
      </c>
      <c r="C27" s="23" t="s">
        <v>113</v>
      </c>
    </row>
    <row r="28" spans="1:3" ht="25.5" customHeight="1">
      <c r="A28" s="24">
        <v>24</v>
      </c>
      <c r="B28" s="36" t="s">
        <v>61</v>
      </c>
      <c r="C28" s="28" t="s">
        <v>88</v>
      </c>
    </row>
    <row r="29" spans="1:3" ht="25.5" customHeight="1">
      <c r="A29" s="24">
        <v>25</v>
      </c>
      <c r="B29" s="27" t="s">
        <v>86</v>
      </c>
      <c r="C29" s="23" t="s">
        <v>88</v>
      </c>
    </row>
    <row r="30" spans="1:3" ht="25.5" customHeight="1">
      <c r="A30" s="24">
        <v>26</v>
      </c>
      <c r="B30" s="35" t="s">
        <v>60</v>
      </c>
      <c r="C30" s="23" t="s">
        <v>114</v>
      </c>
    </row>
    <row r="31" spans="1:3" ht="25.5" customHeight="1">
      <c r="A31" s="24">
        <v>27</v>
      </c>
      <c r="B31" s="27" t="s">
        <v>124</v>
      </c>
      <c r="C31" s="23" t="s">
        <v>115</v>
      </c>
    </row>
    <row r="32" spans="1:3" ht="25.5" customHeight="1">
      <c r="A32" s="24">
        <v>28</v>
      </c>
      <c r="B32" s="27" t="s">
        <v>125</v>
      </c>
      <c r="C32" s="23" t="s">
        <v>116</v>
      </c>
    </row>
    <row r="33" spans="1:3" ht="25.5" customHeight="1">
      <c r="A33" s="24">
        <v>29</v>
      </c>
      <c r="B33" s="27" t="s">
        <v>56</v>
      </c>
      <c r="C33" s="25" t="s">
        <v>117</v>
      </c>
    </row>
    <row r="34" spans="1:3" ht="25.5" customHeight="1">
      <c r="A34" s="24">
        <v>30</v>
      </c>
      <c r="B34" s="27" t="s">
        <v>54</v>
      </c>
      <c r="C34" s="23" t="s">
        <v>118</v>
      </c>
    </row>
    <row r="35" spans="1:3" ht="25.5" customHeight="1">
      <c r="A35" s="24">
        <v>31</v>
      </c>
      <c r="B35" s="27" t="s">
        <v>53</v>
      </c>
      <c r="C35" s="23" t="s">
        <v>118</v>
      </c>
    </row>
    <row r="36" spans="1:3" ht="25.5" customHeight="1">
      <c r="A36" s="24">
        <v>32</v>
      </c>
      <c r="B36" s="27" t="s">
        <v>55</v>
      </c>
      <c r="C36" s="28" t="s">
        <v>119</v>
      </c>
    </row>
    <row r="37" spans="1:3" ht="25.5" customHeight="1">
      <c r="A37" s="24">
        <v>33</v>
      </c>
      <c r="B37" s="27" t="s">
        <v>52</v>
      </c>
      <c r="C37" s="23" t="s">
        <v>89</v>
      </c>
    </row>
    <row r="38" spans="1:3" ht="25.5" customHeight="1">
      <c r="A38" s="24">
        <v>34</v>
      </c>
      <c r="B38" s="27" t="s">
        <v>50</v>
      </c>
      <c r="C38" s="23" t="s">
        <v>120</v>
      </c>
    </row>
    <row r="39" spans="1:3" ht="25.5" customHeight="1">
      <c r="A39" s="24">
        <v>35</v>
      </c>
      <c r="B39" s="27" t="s">
        <v>49</v>
      </c>
      <c r="C39" s="23" t="s">
        <v>121</v>
      </c>
    </row>
    <row r="40" spans="1:3" ht="25.5" customHeight="1">
      <c r="A40" s="24">
        <v>36</v>
      </c>
      <c r="B40" s="27" t="s">
        <v>51</v>
      </c>
      <c r="C40" s="23" t="s">
        <v>122</v>
      </c>
    </row>
    <row r="41" spans="1:3" ht="25.5" customHeight="1">
      <c r="A41" s="24">
        <v>37</v>
      </c>
      <c r="B41" s="27" t="s">
        <v>48</v>
      </c>
      <c r="C41" s="23" t="s">
        <v>90</v>
      </c>
    </row>
    <row r="42" spans="1:3" ht="25.5" customHeight="1">
      <c r="A42" s="24">
        <v>38</v>
      </c>
      <c r="B42" s="27" t="s">
        <v>47</v>
      </c>
      <c r="C42" s="23" t="s">
        <v>123</v>
      </c>
    </row>
    <row r="43" spans="1:3" ht="69.75" customHeight="1">
      <c r="A43" s="92" t="s">
        <v>92</v>
      </c>
      <c r="B43" s="92"/>
      <c r="C43" s="92"/>
    </row>
    <row r="44" spans="1:3" ht="36.75" customHeight="1"/>
  </sheetData>
  <mergeCells count="3">
    <mergeCell ref="A1:C1"/>
    <mergeCell ref="A2:C3"/>
    <mergeCell ref="A43:C43"/>
  </mergeCells>
  <pageMargins left="0.70866141732283472" right="0.70866141732283472" top="0.74803149606299213" bottom="0.74803149606299213" header="0.31496062992125984" footer="0.31496062992125984"/>
  <pageSetup paperSize="9" scale="67" orientation="portrait" r:id="rId1"/>
  <headerFooter>
    <oddFooter>&amp;CДепартамент статистики</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3</vt:i4>
      </vt:variant>
    </vt:vector>
  </HeadingPairs>
  <TitlesOfParts>
    <vt:vector size="3" baseType="lpstr">
      <vt:lpstr>2018 (2)</vt:lpstr>
      <vt:lpstr>2018</vt:lpstr>
      <vt:lpstr>доли 2018</vt:lpstr>
    </vt:vector>
  </TitlesOfParts>
  <Company>Bank of Russia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База данных по курсам валют | Банк России</dc:title>
  <dc:creator>ZhuchkovaMD</dc:creator>
  <cp:lastModifiedBy>Microsoft Office User</cp:lastModifiedBy>
  <cp:lastPrinted>2019-01-11T07:12:12Z</cp:lastPrinted>
  <dcterms:created xsi:type="dcterms:W3CDTF">2001-06-06T07:21:17Z</dcterms:created>
  <dcterms:modified xsi:type="dcterms:W3CDTF">2020-12-17T21:24:48Z</dcterms:modified>
</cp:coreProperties>
</file>