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/Users/rutra/Desktop/Bloomberg Data 9-04-21/Personally Collected Data/NEER CBR/"/>
    </mc:Choice>
  </mc:AlternateContent>
  <xr:revisionPtr revIDLastSave="0" documentId="13_ncr:1_{24A535C1-189E-3846-AACC-26B0DC73C5F2}" xr6:coauthVersionLast="46" xr6:coauthVersionMax="46" xr10:uidLastSave="{00000000-0000-0000-0000-000000000000}"/>
  <bookViews>
    <workbookView xWindow="14400" yWindow="500" windowWidth="14400" windowHeight="15940" tabRatio="836" xr2:uid="{00000000-000D-0000-FFFF-FFFF00000000}"/>
  </bookViews>
  <sheets>
    <sheet name="2021 (2)" sheetId="24" r:id="rId1"/>
    <sheet name="2021" sheetId="23" r:id="rId2"/>
    <sheet name="доли 2021" sheetId="2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4" l="1"/>
  <c r="A11" i="24"/>
  <c r="A25" i="23"/>
  <c r="A11" i="23"/>
</calcChain>
</file>

<file path=xl/sharedStrings.xml><?xml version="1.0" encoding="utf-8"?>
<sst xmlns="http://schemas.openxmlformats.org/spreadsheetml/2006/main" count="166" uniqueCount="89">
  <si>
    <t>март</t>
  </si>
  <si>
    <t>май</t>
  </si>
  <si>
    <t>июнь</t>
  </si>
  <si>
    <t>июль</t>
  </si>
  <si>
    <t>янв.</t>
  </si>
  <si>
    <t>фев.</t>
  </si>
  <si>
    <t>сент.</t>
  </si>
  <si>
    <t>окт.</t>
  </si>
  <si>
    <t>нояб.</t>
  </si>
  <si>
    <t>дек.</t>
  </si>
  <si>
    <t>август</t>
  </si>
  <si>
    <t>апрель</t>
  </si>
  <si>
    <t>Номинальный курс доллара США к рублю на конец периода</t>
  </si>
  <si>
    <t>Средний номинальный курс доллара США к рублю за период</t>
  </si>
  <si>
    <t>Средний номинальный курс евро к рублю за период</t>
  </si>
  <si>
    <t>Индекс номинального курса рубля к доллару США</t>
  </si>
  <si>
    <t>Индекс реального курса рубля к евро</t>
  </si>
  <si>
    <t>Индекс реального курса рубля к доллару США</t>
  </si>
  <si>
    <t>янв. - фев.</t>
  </si>
  <si>
    <t>янв. - март</t>
  </si>
  <si>
    <t>янв. - май</t>
  </si>
  <si>
    <t>янв. - июнь</t>
  </si>
  <si>
    <t>янв. - июль</t>
  </si>
  <si>
    <t>янв. -
август</t>
  </si>
  <si>
    <t>янв. - сент.</t>
  </si>
  <si>
    <t>янв. - окт.</t>
  </si>
  <si>
    <t>янв. - нояб.</t>
  </si>
  <si>
    <t>янв. - дек.</t>
  </si>
  <si>
    <t>янв. - апрель</t>
  </si>
  <si>
    <t>Индексы обменного курса рубля (в % прироста к предыдущему периоду) *</t>
  </si>
  <si>
    <t>Номинальный курс евро к рублю на конец периода</t>
  </si>
  <si>
    <t>Индекс номинального курса рубля к евро</t>
  </si>
  <si>
    <t>Индекс номинального эффективного курса рубля к иностранным валютам</t>
  </si>
  <si>
    <t>Индекс реального эффективного курса рубля к иностранным валютам</t>
  </si>
  <si>
    <t>Средний номинальный курс доллара США к рублю за период с начала года</t>
  </si>
  <si>
    <t>Средний номинальный курс евро к рублю за период с начала года</t>
  </si>
  <si>
    <t>Номинальные курсы иностранных валют к рублю (рублей за единицу иностранной валюты)</t>
  </si>
  <si>
    <t>Люксембург</t>
  </si>
  <si>
    <t>Кипр</t>
  </si>
  <si>
    <t>Португалия</t>
  </si>
  <si>
    <t>Ирландия</t>
  </si>
  <si>
    <t>Словения</t>
  </si>
  <si>
    <t>Мальта</t>
  </si>
  <si>
    <t>Греция</t>
  </si>
  <si>
    <t>Австрия</t>
  </si>
  <si>
    <t>Эстония</t>
  </si>
  <si>
    <t>Литва</t>
  </si>
  <si>
    <t>Бразилия</t>
  </si>
  <si>
    <t>Швейцария</t>
  </si>
  <si>
    <t>Венгрия</t>
  </si>
  <si>
    <t>Швеция</t>
  </si>
  <si>
    <t>Словакия</t>
  </si>
  <si>
    <t>Испания</t>
  </si>
  <si>
    <t>Индия</t>
  </si>
  <si>
    <t>Бельгия</t>
  </si>
  <si>
    <t>Латвия</t>
  </si>
  <si>
    <t>Финляндия</t>
  </si>
  <si>
    <t>Франция</t>
  </si>
  <si>
    <t>Казахстан</t>
  </si>
  <si>
    <t>Польша</t>
  </si>
  <si>
    <t>Украина</t>
  </si>
  <si>
    <t>Япония</t>
  </si>
  <si>
    <t>Турция</t>
  </si>
  <si>
    <t>Беларусь</t>
  </si>
  <si>
    <t>Италия</t>
  </si>
  <si>
    <t>Германия</t>
  </si>
  <si>
    <t>Нидерланды</t>
  </si>
  <si>
    <t>Китай</t>
  </si>
  <si>
    <t>Доли</t>
  </si>
  <si>
    <t>Страны</t>
  </si>
  <si>
    <t>№ п/п</t>
  </si>
  <si>
    <t>В процентах</t>
  </si>
  <si>
    <t>Корея, республика</t>
  </si>
  <si>
    <t>Египет</t>
  </si>
  <si>
    <t>Вьетнам</t>
  </si>
  <si>
    <t>Румыния</t>
  </si>
  <si>
    <t>Соединенное Королевство</t>
  </si>
  <si>
    <t>Алжир</t>
  </si>
  <si>
    <t>Узбекистан</t>
  </si>
  <si>
    <t xml:space="preserve"> </t>
  </si>
  <si>
    <t>Чехия</t>
  </si>
  <si>
    <t>Дания</t>
  </si>
  <si>
    <t xml:space="preserve">* Знак "+" означает укрепление российского рубля к иностранным валютам; знак "-" - обесценение российского рубля к иностранным валютам </t>
  </si>
  <si>
    <t>Оценочные значения обозначены подчеркиванием.</t>
  </si>
  <si>
    <t>Доли торгового оборота России со странами-основными торговыми партнерами в общем внешнеторговом обороте России с этими странами, использованные для расчета индекса реального эффективного курса рубля к иностранным валютам в 2021 году</t>
  </si>
  <si>
    <t>Соединенные Штаты Америки</t>
  </si>
  <si>
    <t>Примечание: Доля 41 страны – основных торговых партнеров России составляет 88,1% от общего внешнеторгового оборота России (по данным таможенной статистики за 2019).</t>
  </si>
  <si>
    <t>Основные производные показатели динамики обменного курса рубля в январе-марте 2021 г.</t>
  </si>
  <si>
    <t>Дата обновления: 08.04.2021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</si>
</sst>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;[Red]0.0"/>
    <numFmt numFmtId="166" formatCode="\-0.0"/>
  </numFmts>
  <fonts count="22">
    <font>
      <sz val="10"/>
      <name val="Arial Cyr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12"/>
      <name val="Arial Cyr"/>
      <charset val="204"/>
    </font>
    <font>
      <b/>
      <i/>
      <sz val="11"/>
      <name val="Times New Roman"/>
      <family val="1"/>
      <charset val="204"/>
    </font>
    <font>
      <b/>
      <i/>
      <sz val="10"/>
      <color indexed="9"/>
      <name val="Times New Roman"/>
      <family val="1"/>
    </font>
    <font>
      <sz val="8"/>
      <name val="Arial Cyr"/>
      <charset val="204"/>
    </font>
    <font>
      <sz val="8.5"/>
      <name val="Times New Roman"/>
      <family val="1"/>
      <charset val="204"/>
    </font>
    <font>
      <sz val="8.5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i/>
      <sz val="14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Times New Roman"/>
      <family val="1"/>
    </font>
    <font>
      <b/>
      <sz val="10"/>
      <name val="Times New Roman"/>
      <family val="1"/>
      <charset val="204"/>
    </font>
    <font>
      <sz val="9"/>
      <name val="Arial Cyr"/>
      <family val="2"/>
      <charset val="204"/>
    </font>
    <font>
      <b/>
      <i/>
      <u/>
      <sz val="11"/>
      <name val="Times New Roman"/>
      <family val="1"/>
      <charset val="204"/>
    </font>
    <font>
      <u/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12" fillId="0" borderId="1" xfId="0" applyFont="1" applyBorder="1" applyAlignment="1">
      <alignment horizontal="left" vertical="center" indent="2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center" indent="2"/>
    </xf>
    <xf numFmtId="0" fontId="12" fillId="0" borderId="1" xfId="0" applyFont="1" applyFill="1" applyBorder="1" applyAlignment="1">
      <alignment horizontal="left" vertical="center" indent="2"/>
    </xf>
    <xf numFmtId="2" fontId="8" fillId="0" borderId="1" xfId="0" applyNumberFormat="1" applyFont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2" fontId="8" fillId="0" borderId="1" xfId="0" applyNumberFormat="1" applyFont="1" applyBorder="1" applyAlignment="1">
      <alignment horizontal="right" vertical="center"/>
    </xf>
    <xf numFmtId="2" fontId="8" fillId="0" borderId="1" xfId="0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/>
    </xf>
    <xf numFmtId="164" fontId="8" fillId="0" borderId="1" xfId="0" applyNumberFormat="1" applyFont="1" applyFill="1" applyBorder="1" applyAlignment="1">
      <alignment horizontal="right"/>
    </xf>
    <xf numFmtId="164" fontId="16" fillId="0" borderId="1" xfId="0" applyNumberFormat="1" applyFont="1" applyBorder="1" applyProtection="1">
      <protection locked="0"/>
    </xf>
    <xf numFmtId="2" fontId="0" fillId="0" borderId="0" xfId="0" applyNumberFormat="1"/>
    <xf numFmtId="164" fontId="0" fillId="0" borderId="0" xfId="0" applyNumberFormat="1"/>
    <xf numFmtId="164" fontId="17" fillId="0" borderId="1" xfId="0" applyNumberFormat="1" applyFont="1" applyFill="1" applyBorder="1" applyAlignment="1">
      <alignment vertical="center"/>
    </xf>
    <xf numFmtId="164" fontId="17" fillId="0" borderId="1" xfId="0" applyNumberFormat="1" applyFont="1" applyBorder="1" applyAlignment="1">
      <alignment horizontal="right" vertical="center"/>
    </xf>
    <xf numFmtId="164" fontId="17" fillId="0" borderId="1" xfId="0" applyNumberFormat="1" applyFont="1" applyFill="1" applyBorder="1" applyAlignment="1">
      <alignment horizontal="right"/>
    </xf>
    <xf numFmtId="165" fontId="8" fillId="0" borderId="1" xfId="0" applyNumberFormat="1" applyFont="1" applyBorder="1" applyAlignment="1">
      <alignment horizontal="right" vertical="center"/>
    </xf>
    <xf numFmtId="0" fontId="18" fillId="0" borderId="0" xfId="0" applyFont="1" applyBorder="1"/>
    <xf numFmtId="0" fontId="6" fillId="0" borderId="0" xfId="0" applyFont="1" applyBorder="1"/>
    <xf numFmtId="0" fontId="0" fillId="0" borderId="0" xfId="0" applyBorder="1"/>
    <xf numFmtId="0" fontId="20" fillId="0" borderId="0" xfId="0" applyFont="1" applyBorder="1"/>
    <xf numFmtId="0" fontId="19" fillId="0" borderId="0" xfId="0" applyFont="1" applyAlignment="1">
      <alignment horizontal="left" vertical="top" wrapText="1"/>
    </xf>
    <xf numFmtId="164" fontId="21" fillId="0" borderId="1" xfId="0" applyNumberFormat="1" applyFont="1" applyBorder="1" applyAlignment="1">
      <alignment horizontal="right" vertical="center"/>
    </xf>
    <xf numFmtId="164" fontId="21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horizontal="right" vertical="center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right" vertical="center" wrapText="1"/>
    </xf>
    <xf numFmtId="0" fontId="11" fillId="0" borderId="0" xfId="0" applyFont="1" applyFill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447A-2B40-EA4B-B524-C41D5593C386}">
  <dimension ref="A1:T49"/>
  <sheetViews>
    <sheetView tabSelected="1" zoomScale="130" zoomScaleNormal="130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baseColWidth="10" defaultColWidth="8.83203125" defaultRowHeight="13"/>
  <cols>
    <col min="1" max="1" width="63.1640625" customWidth="1"/>
    <col min="2" max="13" width="4.6640625" customWidth="1"/>
  </cols>
  <sheetData>
    <row r="1" spans="1:20" ht="14">
      <c r="A1" s="48" t="s">
        <v>87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20" ht="16">
      <c r="A2" s="6">
        <v>2021</v>
      </c>
      <c r="B2" s="9"/>
      <c r="C2" s="9"/>
      <c r="D2" s="10"/>
      <c r="E2" s="9"/>
      <c r="F2" s="9"/>
      <c r="G2" s="9"/>
      <c r="H2" s="7"/>
      <c r="I2" s="7"/>
      <c r="J2" s="7"/>
      <c r="K2" s="7"/>
      <c r="L2" s="7"/>
      <c r="M2" s="8"/>
    </row>
    <row r="3" spans="1:20" ht="23.25" customHeight="1">
      <c r="A3" s="1"/>
      <c r="B3" s="4" t="s">
        <v>4</v>
      </c>
      <c r="C3" s="4" t="s">
        <v>5</v>
      </c>
      <c r="D3" s="4" t="s">
        <v>0</v>
      </c>
      <c r="E3" s="4" t="s">
        <v>11</v>
      </c>
      <c r="F3" s="4" t="s">
        <v>1</v>
      </c>
      <c r="G3" s="4" t="s">
        <v>2</v>
      </c>
      <c r="H3" s="4" t="s">
        <v>3</v>
      </c>
      <c r="I3" s="4" t="s">
        <v>10</v>
      </c>
      <c r="J3" s="4" t="s">
        <v>6</v>
      </c>
      <c r="K3" s="4" t="s">
        <v>7</v>
      </c>
      <c r="L3" s="4" t="s">
        <v>8</v>
      </c>
      <c r="M3" s="5" t="s">
        <v>9</v>
      </c>
    </row>
    <row r="4" spans="1:20" ht="14">
      <c r="A4" s="49" t="s">
        <v>36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1:20">
      <c r="A5" s="3" t="s">
        <v>12</v>
      </c>
      <c r="B5" s="23">
        <v>76.252700000000004</v>
      </c>
      <c r="C5" s="23">
        <v>74.437299999999993</v>
      </c>
      <c r="D5" s="23">
        <v>75.702299999999994</v>
      </c>
      <c r="E5" s="23"/>
      <c r="F5" s="23"/>
      <c r="G5" s="23"/>
      <c r="H5" s="23"/>
      <c r="I5" s="21"/>
      <c r="J5" s="21"/>
      <c r="K5" s="23"/>
      <c r="L5" s="21"/>
      <c r="M5" s="22"/>
      <c r="N5" s="30"/>
      <c r="O5" s="30"/>
      <c r="P5" s="30"/>
      <c r="Q5" s="30"/>
      <c r="R5" s="30"/>
    </row>
    <row r="6" spans="1:20">
      <c r="A6" s="3" t="s">
        <v>30</v>
      </c>
      <c r="B6" s="23">
        <v>92.296300000000002</v>
      </c>
      <c r="C6" s="23">
        <v>90.374300000000005</v>
      </c>
      <c r="D6" s="23">
        <v>88.882099999999994</v>
      </c>
      <c r="E6" s="23"/>
      <c r="F6" s="23"/>
      <c r="G6" s="23"/>
      <c r="H6" s="23"/>
      <c r="I6" s="21"/>
      <c r="J6" s="21"/>
      <c r="K6" s="23"/>
      <c r="L6" s="21"/>
      <c r="M6" s="22"/>
      <c r="N6" s="30"/>
      <c r="O6" s="30"/>
      <c r="P6" s="30"/>
      <c r="Q6" s="30"/>
      <c r="R6" s="30"/>
    </row>
    <row r="7" spans="1:20">
      <c r="A7" s="2" t="s">
        <v>13</v>
      </c>
      <c r="B7" s="23">
        <v>74.224699999999999</v>
      </c>
      <c r="C7" s="23">
        <v>74.379400000000004</v>
      </c>
      <c r="D7" s="23">
        <v>74.409300000000002</v>
      </c>
      <c r="E7" s="23"/>
      <c r="F7" s="23"/>
      <c r="G7" s="23"/>
      <c r="H7" s="24"/>
      <c r="I7" s="24"/>
      <c r="J7" s="24"/>
      <c r="K7" s="24"/>
      <c r="L7" s="24"/>
      <c r="M7" s="24"/>
      <c r="N7" s="30"/>
      <c r="O7" s="30"/>
      <c r="P7" s="30"/>
      <c r="Q7" s="30"/>
      <c r="R7" s="30"/>
    </row>
    <row r="8" spans="1:20">
      <c r="A8" s="2" t="s">
        <v>14</v>
      </c>
      <c r="B8" s="23">
        <v>90.501599999999996</v>
      </c>
      <c r="C8" s="23">
        <v>89.936199999999999</v>
      </c>
      <c r="D8" s="23">
        <v>88.686199999999999</v>
      </c>
      <c r="E8" s="23"/>
      <c r="F8" s="23"/>
      <c r="G8" s="23"/>
      <c r="H8" s="24"/>
      <c r="I8" s="24"/>
      <c r="J8" s="24"/>
      <c r="K8" s="24"/>
      <c r="L8" s="24"/>
      <c r="M8" s="24"/>
      <c r="N8" s="30"/>
      <c r="O8" s="30"/>
      <c r="P8" s="30"/>
      <c r="Q8" s="30"/>
      <c r="R8" s="30"/>
    </row>
    <row r="9" spans="1:20">
      <c r="A9" s="2" t="s">
        <v>34</v>
      </c>
      <c r="B9" s="23">
        <v>74.224699999999999</v>
      </c>
      <c r="C9" s="23">
        <v>74.302000000000007</v>
      </c>
      <c r="D9" s="23">
        <v>74.337800000000001</v>
      </c>
      <c r="E9" s="23"/>
      <c r="F9" s="23"/>
      <c r="G9" s="23"/>
      <c r="H9" s="24"/>
      <c r="I9" s="24"/>
      <c r="J9" s="24"/>
      <c r="K9" s="24"/>
      <c r="L9" s="24"/>
      <c r="M9" s="24"/>
      <c r="N9" s="30"/>
      <c r="O9" s="30"/>
      <c r="P9" s="30"/>
      <c r="Q9" s="30"/>
      <c r="R9" s="30"/>
    </row>
    <row r="10" spans="1:20">
      <c r="A10" s="2" t="s">
        <v>35</v>
      </c>
      <c r="B10" s="23">
        <v>90.501599999999996</v>
      </c>
      <c r="C10" s="23">
        <v>90.218500000000006</v>
      </c>
      <c r="D10" s="23">
        <v>89.704800000000006</v>
      </c>
      <c r="E10" s="23"/>
      <c r="F10" s="23"/>
      <c r="G10" s="23"/>
      <c r="H10" s="24"/>
      <c r="I10" s="24"/>
      <c r="J10" s="24"/>
      <c r="K10" s="24"/>
      <c r="L10" s="24"/>
      <c r="M10" s="24"/>
      <c r="N10" s="30"/>
      <c r="O10" s="30"/>
      <c r="P10" s="30"/>
      <c r="Q10" s="30"/>
      <c r="R10" s="30"/>
    </row>
    <row r="11" spans="1:20" ht="14">
      <c r="A11" s="49" t="str">
        <f>"Индексы обменного курса рубля (в % прироста к декабрю " &amp; A2-1 &amp; " г.) *"</f>
        <v>Индексы обменного курса рубля (в % прироста к декабрю 2020 г.) *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31"/>
      <c r="O11" s="31"/>
      <c r="P11" s="31" t="s">
        <v>79</v>
      </c>
      <c r="R11" t="s">
        <v>79</v>
      </c>
    </row>
    <row r="12" spans="1:20">
      <c r="A12" s="2" t="s">
        <v>15</v>
      </c>
      <c r="B12" s="26">
        <v>-0.2</v>
      </c>
      <c r="C12" s="26">
        <v>-0.4</v>
      </c>
      <c r="D12" s="26">
        <v>-0.5</v>
      </c>
      <c r="E12" s="26"/>
      <c r="F12" s="26"/>
      <c r="G12" s="26"/>
      <c r="H12" s="25"/>
      <c r="I12" s="25"/>
      <c r="J12" s="25"/>
      <c r="K12" s="29"/>
      <c r="L12" s="29"/>
      <c r="M12" s="32"/>
      <c r="N12" s="31"/>
      <c r="O12" s="31"/>
      <c r="P12" s="31"/>
      <c r="Q12" s="31"/>
      <c r="R12" s="31"/>
      <c r="S12" s="31"/>
    </row>
    <row r="13" spans="1:20">
      <c r="A13" s="2" t="s">
        <v>31</v>
      </c>
      <c r="B13" s="26">
        <v>-0.5</v>
      </c>
      <c r="C13" s="26">
        <v>0.1</v>
      </c>
      <c r="D13" s="26">
        <v>1.6</v>
      </c>
      <c r="E13" s="26"/>
      <c r="F13" s="26"/>
      <c r="G13" s="26"/>
      <c r="H13" s="25"/>
      <c r="I13" s="25"/>
      <c r="J13" s="25"/>
      <c r="K13" s="29"/>
      <c r="L13" s="29"/>
      <c r="M13" s="32"/>
      <c r="N13" s="31"/>
      <c r="O13" s="31"/>
      <c r="P13" s="31"/>
      <c r="Q13" s="31"/>
      <c r="R13" s="31"/>
      <c r="S13" s="31"/>
    </row>
    <row r="14" spans="1:20">
      <c r="A14" s="3" t="s">
        <v>32</v>
      </c>
      <c r="B14" s="26">
        <v>-0.6</v>
      </c>
      <c r="C14" s="26">
        <v>-0.7</v>
      </c>
      <c r="D14" s="26">
        <v>0.7</v>
      </c>
      <c r="E14" s="26"/>
      <c r="F14" s="26"/>
      <c r="G14" s="26"/>
      <c r="H14" s="25"/>
      <c r="I14" s="25"/>
      <c r="J14" s="25"/>
      <c r="K14" s="29"/>
      <c r="L14" s="29"/>
      <c r="M14" s="32"/>
      <c r="N14" s="31"/>
      <c r="O14" s="31"/>
      <c r="P14" s="31"/>
      <c r="Q14" s="31"/>
      <c r="R14" s="31"/>
      <c r="S14" s="31"/>
    </row>
    <row r="15" spans="1:20">
      <c r="A15" s="2" t="s">
        <v>17</v>
      </c>
      <c r="B15" s="43">
        <v>0.1</v>
      </c>
      <c r="C15" s="26">
        <v>0.3</v>
      </c>
      <c r="D15" s="41">
        <v>0.5</v>
      </c>
      <c r="E15" s="26"/>
      <c r="F15" s="26"/>
      <c r="G15" s="26"/>
      <c r="H15" s="25"/>
      <c r="I15" s="25"/>
      <c r="J15" s="25"/>
      <c r="K15" s="29"/>
      <c r="L15" s="29"/>
      <c r="M15" s="32"/>
      <c r="N15" s="31"/>
      <c r="O15" s="31"/>
      <c r="P15" s="31" t="s">
        <v>79</v>
      </c>
      <c r="Q15" s="31"/>
      <c r="R15" s="31"/>
      <c r="S15" s="31"/>
      <c r="T15" s="31"/>
    </row>
    <row r="16" spans="1:20">
      <c r="A16" s="2" t="s">
        <v>16</v>
      </c>
      <c r="B16" s="44">
        <v>0</v>
      </c>
      <c r="C16" s="26">
        <v>0.9</v>
      </c>
      <c r="D16" s="41">
        <v>2.5</v>
      </c>
      <c r="E16" s="26"/>
      <c r="F16" s="26"/>
      <c r="G16" s="26"/>
      <c r="H16" s="25"/>
      <c r="I16" s="25"/>
      <c r="J16" s="25"/>
      <c r="K16" s="29"/>
      <c r="L16" s="29"/>
      <c r="M16" s="32"/>
      <c r="N16" s="31"/>
      <c r="O16" s="31"/>
      <c r="P16" s="31"/>
      <c r="Q16" s="31" t="s">
        <v>79</v>
      </c>
      <c r="R16" s="31"/>
      <c r="S16" s="31"/>
      <c r="T16" s="31"/>
    </row>
    <row r="17" spans="1:20">
      <c r="A17" s="2" t="s">
        <v>33</v>
      </c>
      <c r="B17" s="43">
        <v>-0.7</v>
      </c>
      <c r="C17" s="26">
        <v>-0.6</v>
      </c>
      <c r="D17" s="41">
        <v>1</v>
      </c>
      <c r="E17" s="26"/>
      <c r="F17" s="26"/>
      <c r="G17" s="26"/>
      <c r="H17" s="25"/>
      <c r="I17" s="25"/>
      <c r="J17" s="25"/>
      <c r="K17" s="29"/>
      <c r="L17" s="29"/>
      <c r="M17" s="32"/>
      <c r="N17" s="31"/>
      <c r="O17" s="31"/>
      <c r="P17" s="31"/>
      <c r="Q17" s="31"/>
      <c r="R17" s="31"/>
      <c r="S17" s="31"/>
      <c r="T17" s="31"/>
    </row>
    <row r="18" spans="1:20" ht="14">
      <c r="A18" s="49" t="s">
        <v>29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31"/>
      <c r="O18" s="31"/>
      <c r="P18" s="31"/>
      <c r="R18" s="31"/>
      <c r="S18" s="31"/>
    </row>
    <row r="19" spans="1:20">
      <c r="A19" s="2" t="s">
        <v>15</v>
      </c>
      <c r="B19" s="26">
        <v>-0.2</v>
      </c>
      <c r="C19" s="26">
        <v>-0.2</v>
      </c>
      <c r="D19" s="45">
        <v>0</v>
      </c>
      <c r="E19" s="26"/>
      <c r="F19" s="26"/>
      <c r="G19" s="26"/>
      <c r="H19" s="26"/>
      <c r="I19" s="26"/>
      <c r="J19" s="26"/>
      <c r="K19" s="29"/>
      <c r="L19" s="29"/>
      <c r="M19" s="33"/>
      <c r="N19" s="31"/>
      <c r="O19" s="31"/>
      <c r="P19" s="31"/>
      <c r="Q19" s="31"/>
      <c r="R19" s="31"/>
      <c r="S19" s="31"/>
    </row>
    <row r="20" spans="1:20">
      <c r="A20" s="2" t="s">
        <v>31</v>
      </c>
      <c r="B20" s="26">
        <v>-0.5</v>
      </c>
      <c r="C20" s="26">
        <v>0.6</v>
      </c>
      <c r="D20" s="26">
        <v>1.4</v>
      </c>
      <c r="E20" s="26"/>
      <c r="F20" s="26"/>
      <c r="G20" s="26"/>
      <c r="H20" s="26"/>
      <c r="I20" s="26"/>
      <c r="J20" s="26"/>
      <c r="K20" s="29"/>
      <c r="L20" s="29"/>
      <c r="M20" s="33"/>
      <c r="N20" s="31"/>
      <c r="O20" s="31"/>
      <c r="P20" s="31"/>
      <c r="Q20" s="31"/>
      <c r="R20" s="31"/>
      <c r="S20" s="31"/>
    </row>
    <row r="21" spans="1:20">
      <c r="A21" s="3" t="s">
        <v>32</v>
      </c>
      <c r="B21" s="26">
        <v>-0.6</v>
      </c>
      <c r="C21" s="26">
        <v>-0.1</v>
      </c>
      <c r="D21" s="26">
        <v>1.4</v>
      </c>
      <c r="E21" s="26"/>
      <c r="F21" s="26"/>
      <c r="G21" s="26"/>
      <c r="H21" s="26"/>
      <c r="I21" s="26"/>
      <c r="J21" s="26"/>
      <c r="K21" s="29"/>
      <c r="L21" s="29"/>
      <c r="M21" s="33"/>
      <c r="N21" s="31"/>
      <c r="O21" s="31"/>
      <c r="P21" s="31"/>
      <c r="Q21" s="31"/>
      <c r="R21" s="31"/>
      <c r="S21" s="31"/>
    </row>
    <row r="22" spans="1:20">
      <c r="A22" s="2" t="s">
        <v>17</v>
      </c>
      <c r="B22" s="26">
        <v>0.1</v>
      </c>
      <c r="C22" s="26">
        <v>0.2</v>
      </c>
      <c r="D22" s="41">
        <v>0.2</v>
      </c>
      <c r="E22" s="26"/>
      <c r="F22" s="26"/>
      <c r="G22" s="26"/>
      <c r="H22" s="26"/>
      <c r="I22" s="26"/>
      <c r="J22" s="26"/>
      <c r="K22" s="29"/>
      <c r="L22" s="29"/>
      <c r="M22" s="33"/>
      <c r="N22" s="31"/>
      <c r="O22" s="31"/>
      <c r="P22" s="31"/>
      <c r="Q22" s="31"/>
      <c r="R22" s="31"/>
      <c r="S22" s="31"/>
      <c r="T22" s="31"/>
    </row>
    <row r="23" spans="1:20">
      <c r="A23" s="2" t="s">
        <v>16</v>
      </c>
      <c r="B23" s="45">
        <v>0</v>
      </c>
      <c r="C23" s="26">
        <v>0.9</v>
      </c>
      <c r="D23" s="41">
        <v>1.6</v>
      </c>
      <c r="E23" s="26"/>
      <c r="F23" s="26"/>
      <c r="G23" s="35"/>
      <c r="H23" s="26"/>
      <c r="I23" s="26"/>
      <c r="J23" s="26"/>
      <c r="K23" s="29"/>
      <c r="L23" s="29"/>
      <c r="M23" s="33"/>
      <c r="N23" s="31"/>
      <c r="O23" s="31"/>
      <c r="P23" s="31"/>
      <c r="Q23" s="31"/>
      <c r="R23" s="31"/>
      <c r="S23" s="31"/>
      <c r="T23" s="31"/>
    </row>
    <row r="24" spans="1:20">
      <c r="A24" s="2" t="s">
        <v>33</v>
      </c>
      <c r="B24" s="43">
        <v>-0.7</v>
      </c>
      <c r="C24" s="26">
        <v>0.1</v>
      </c>
      <c r="D24" s="41">
        <v>1.6</v>
      </c>
      <c r="E24" s="26"/>
      <c r="F24" s="26"/>
      <c r="G24" s="26"/>
      <c r="H24" s="26"/>
      <c r="I24" s="26"/>
      <c r="J24" s="26"/>
      <c r="K24" s="29"/>
      <c r="L24" s="29"/>
      <c r="M24" s="33"/>
      <c r="N24" s="31"/>
      <c r="O24" s="31"/>
      <c r="P24" s="31"/>
      <c r="Q24" s="31"/>
      <c r="R24" s="31"/>
      <c r="S24" s="31"/>
      <c r="T24" s="31"/>
    </row>
    <row r="25" spans="1:20" ht="14">
      <c r="A25" s="51" t="str">
        <f>"Индексы обменного курса рубля (в % прироста к соответствующему периоду " &amp; A2-1 &amp; " г.) *"</f>
        <v>Индексы обменного курса рубля (в % прироста к соответствующему периоду 2020 г.) *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31"/>
      <c r="O25" s="31"/>
      <c r="P25" s="31"/>
      <c r="R25" s="31"/>
      <c r="S25" s="31"/>
    </row>
    <row r="26" spans="1:20" ht="23.25" customHeight="1">
      <c r="A26" s="1"/>
      <c r="B26" s="11" t="s">
        <v>4</v>
      </c>
      <c r="C26" s="12" t="s">
        <v>18</v>
      </c>
      <c r="D26" s="12" t="s">
        <v>19</v>
      </c>
      <c r="E26" s="12" t="s">
        <v>28</v>
      </c>
      <c r="F26" s="12" t="s">
        <v>20</v>
      </c>
      <c r="G26" s="12" t="s">
        <v>21</v>
      </c>
      <c r="H26" s="12" t="s">
        <v>22</v>
      </c>
      <c r="I26" s="12" t="s">
        <v>23</v>
      </c>
      <c r="J26" s="12" t="s">
        <v>24</v>
      </c>
      <c r="K26" s="12" t="s">
        <v>25</v>
      </c>
      <c r="L26" s="12" t="s">
        <v>26</v>
      </c>
      <c r="M26" s="13" t="s">
        <v>27</v>
      </c>
      <c r="N26" s="31"/>
      <c r="O26" s="31"/>
      <c r="P26" s="31"/>
      <c r="R26" s="31"/>
      <c r="S26" s="31"/>
    </row>
    <row r="27" spans="1:20">
      <c r="A27" s="2" t="s">
        <v>15</v>
      </c>
      <c r="B27" s="27">
        <v>-16.8</v>
      </c>
      <c r="C27" s="27">
        <v>-15.5</v>
      </c>
      <c r="D27" s="27">
        <v>-11.1</v>
      </c>
      <c r="E27" s="27"/>
      <c r="F27" s="27"/>
      <c r="G27" s="27"/>
      <c r="H27" s="28"/>
      <c r="I27" s="28"/>
      <c r="J27" s="28"/>
      <c r="K27" s="29"/>
      <c r="L27" s="29"/>
      <c r="M27" s="34"/>
      <c r="N27" s="31"/>
      <c r="O27" s="31"/>
      <c r="P27" s="31"/>
      <c r="Q27" s="31"/>
      <c r="R27" s="31"/>
      <c r="S27" s="31"/>
    </row>
    <row r="28" spans="1:20">
      <c r="A28" s="2" t="s">
        <v>31</v>
      </c>
      <c r="B28" s="27">
        <v>-24.1</v>
      </c>
      <c r="C28" s="27">
        <v>-23.3</v>
      </c>
      <c r="D28" s="27">
        <v>-18.7</v>
      </c>
      <c r="E28" s="27"/>
      <c r="F28" s="27"/>
      <c r="G28" s="27"/>
      <c r="H28" s="28"/>
      <c r="I28" s="28"/>
      <c r="J28" s="28"/>
      <c r="K28" s="29"/>
      <c r="L28" s="29"/>
      <c r="M28" s="34"/>
      <c r="N28" s="31"/>
      <c r="O28" s="31"/>
      <c r="P28" s="31"/>
      <c r="Q28" s="31"/>
      <c r="R28" s="31"/>
      <c r="S28" s="31"/>
    </row>
    <row r="29" spans="1:20">
      <c r="A29" s="3" t="s">
        <v>32</v>
      </c>
      <c r="B29" s="27">
        <v>-18.7</v>
      </c>
      <c r="C29" s="27">
        <v>-18</v>
      </c>
      <c r="D29" s="27">
        <v>-13.9</v>
      </c>
      <c r="E29" s="27"/>
      <c r="F29" s="27"/>
      <c r="G29" s="27"/>
      <c r="H29" s="28"/>
      <c r="I29" s="28"/>
      <c r="J29" s="28"/>
      <c r="K29" s="29"/>
      <c r="L29" s="29"/>
      <c r="M29" s="34"/>
      <c r="N29" s="31"/>
      <c r="O29" s="31"/>
      <c r="P29" s="31"/>
      <c r="Q29" s="31"/>
      <c r="R29" s="31"/>
      <c r="S29" s="31"/>
    </row>
    <row r="30" spans="1:20">
      <c r="A30" s="2" t="s">
        <v>17</v>
      </c>
      <c r="B30" s="27">
        <v>-13.7</v>
      </c>
      <c r="C30" s="27">
        <v>-12.3</v>
      </c>
      <c r="D30" s="42">
        <v>-8</v>
      </c>
      <c r="E30" s="27"/>
      <c r="F30" s="27"/>
      <c r="G30" s="27"/>
      <c r="H30" s="28"/>
      <c r="I30" s="28"/>
      <c r="J30" s="28"/>
      <c r="K30" s="29"/>
      <c r="L30" s="29"/>
      <c r="M30" s="34"/>
      <c r="N30" s="31"/>
      <c r="O30" s="31"/>
      <c r="P30" s="31"/>
      <c r="Q30" s="31"/>
      <c r="R30" s="31"/>
      <c r="S30" s="31"/>
      <c r="T30" s="31"/>
    </row>
    <row r="31" spans="1:20">
      <c r="A31" s="2" t="s">
        <v>16</v>
      </c>
      <c r="B31" s="27">
        <v>-20.8</v>
      </c>
      <c r="C31" s="27">
        <v>-19.8</v>
      </c>
      <c r="D31" s="42">
        <v>-15.1</v>
      </c>
      <c r="E31" s="27"/>
      <c r="F31" s="27"/>
      <c r="G31" s="27"/>
      <c r="H31" s="28"/>
      <c r="I31" s="28"/>
      <c r="J31" s="28"/>
      <c r="K31" s="29"/>
      <c r="L31" s="29"/>
      <c r="M31" s="34"/>
      <c r="N31" s="31"/>
      <c r="O31" s="31"/>
      <c r="P31" s="31"/>
      <c r="Q31" s="31"/>
      <c r="R31" s="31"/>
      <c r="S31" s="31"/>
      <c r="T31" s="31"/>
    </row>
    <row r="32" spans="1:20">
      <c r="A32" s="2" t="s">
        <v>33</v>
      </c>
      <c r="B32" s="27">
        <v>-16.3</v>
      </c>
      <c r="C32" s="27">
        <v>-15.5</v>
      </c>
      <c r="D32" s="42">
        <v>-11.4</v>
      </c>
      <c r="E32" s="27"/>
      <c r="F32" s="27"/>
      <c r="G32" s="27"/>
      <c r="H32" s="28"/>
      <c r="I32" s="28"/>
      <c r="J32" s="28"/>
      <c r="K32" s="29"/>
      <c r="L32" s="29"/>
      <c r="M32" s="34"/>
      <c r="N32" s="31"/>
      <c r="O32" s="31"/>
      <c r="P32" s="31"/>
      <c r="Q32" s="31"/>
      <c r="R32" s="31"/>
      <c r="S32" s="31"/>
      <c r="T32" s="31"/>
    </row>
    <row r="34" spans="1:13">
      <c r="A34" s="36" t="s">
        <v>82</v>
      </c>
      <c r="B34" s="37"/>
      <c r="C34" s="37"/>
      <c r="D34" s="37"/>
      <c r="E34" s="37"/>
      <c r="F34" s="37"/>
      <c r="G34" s="37"/>
      <c r="H34" s="37"/>
      <c r="I34" s="37"/>
      <c r="J34" s="37"/>
      <c r="K34" s="38"/>
      <c r="L34" s="38"/>
      <c r="M34" s="38"/>
    </row>
    <row r="35" spans="1:13">
      <c r="A35" s="36" t="s">
        <v>83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</row>
    <row r="36" spans="1:13" hidden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4">
      <c r="A37" s="39" t="s">
        <v>88</v>
      </c>
    </row>
    <row r="49" spans="1:1">
      <c r="A49" t="s">
        <v>79</v>
      </c>
    </row>
  </sheetData>
  <mergeCells count="6">
    <mergeCell ref="A1:M1"/>
    <mergeCell ref="A4:M4"/>
    <mergeCell ref="A11:M11"/>
    <mergeCell ref="A18:M18"/>
    <mergeCell ref="A25:M25"/>
    <mergeCell ref="A36:M36"/>
  </mergeCells>
  <printOptions horizontalCentered="1"/>
  <pageMargins left="0.15748031496062992" right="0.15748031496062992" top="0.15748031496062992" bottom="0.27559055118110237" header="0.15748031496062992" footer="0.15748031496062992"/>
  <pageSetup paperSize="9" scale="95" fitToWidth="0" fitToHeight="0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zoomScale="130" zoomScaleNormal="13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O8" sqref="O8"/>
    </sheetView>
  </sheetViews>
  <sheetFormatPr baseColWidth="10" defaultColWidth="8.83203125" defaultRowHeight="13"/>
  <cols>
    <col min="1" max="1" width="63.1640625" customWidth="1"/>
    <col min="2" max="13" width="4.6640625" customWidth="1"/>
  </cols>
  <sheetData>
    <row r="1" spans="1:20" ht="14">
      <c r="A1" s="48" t="s">
        <v>87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20" ht="16">
      <c r="A2" s="6">
        <v>2021</v>
      </c>
      <c r="B2" s="9"/>
      <c r="C2" s="9"/>
      <c r="D2" s="10"/>
      <c r="E2" s="9"/>
      <c r="F2" s="9"/>
      <c r="G2" s="9"/>
      <c r="H2" s="7"/>
      <c r="I2" s="7"/>
      <c r="J2" s="7"/>
      <c r="K2" s="7"/>
      <c r="L2" s="7"/>
      <c r="M2" s="8"/>
    </row>
    <row r="3" spans="1:20" ht="23.25" customHeight="1">
      <c r="A3" s="1"/>
      <c r="B3" s="4" t="s">
        <v>4</v>
      </c>
      <c r="C3" s="4" t="s">
        <v>5</v>
      </c>
      <c r="D3" s="4" t="s">
        <v>0</v>
      </c>
      <c r="E3" s="4" t="s">
        <v>11</v>
      </c>
      <c r="F3" s="4" t="s">
        <v>1</v>
      </c>
      <c r="G3" s="4" t="s">
        <v>2</v>
      </c>
      <c r="H3" s="4" t="s">
        <v>3</v>
      </c>
      <c r="I3" s="4" t="s">
        <v>10</v>
      </c>
      <c r="J3" s="4" t="s">
        <v>6</v>
      </c>
      <c r="K3" s="4" t="s">
        <v>7</v>
      </c>
      <c r="L3" s="4" t="s">
        <v>8</v>
      </c>
      <c r="M3" s="5" t="s">
        <v>9</v>
      </c>
    </row>
    <row r="4" spans="1:20" ht="14">
      <c r="A4" s="49" t="s">
        <v>36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1:20">
      <c r="A5" s="3" t="s">
        <v>12</v>
      </c>
      <c r="B5" s="23">
        <v>76.252700000000004</v>
      </c>
      <c r="C5" s="23">
        <v>74.437299999999993</v>
      </c>
      <c r="D5" s="23">
        <v>75.702299999999994</v>
      </c>
      <c r="E5" s="23"/>
      <c r="F5" s="23"/>
      <c r="G5" s="23"/>
      <c r="H5" s="23"/>
      <c r="I5" s="21"/>
      <c r="J5" s="21"/>
      <c r="K5" s="23"/>
      <c r="L5" s="21"/>
      <c r="M5" s="22"/>
      <c r="N5" s="30"/>
      <c r="O5" s="30"/>
      <c r="P5" s="30"/>
      <c r="Q5" s="30"/>
      <c r="R5" s="30"/>
    </row>
    <row r="6" spans="1:20">
      <c r="A6" s="3" t="s">
        <v>30</v>
      </c>
      <c r="B6" s="23">
        <v>92.296300000000002</v>
      </c>
      <c r="C6" s="23">
        <v>90.374300000000005</v>
      </c>
      <c r="D6" s="23">
        <v>88.882099999999994</v>
      </c>
      <c r="E6" s="23"/>
      <c r="F6" s="23"/>
      <c r="G6" s="23"/>
      <c r="H6" s="23"/>
      <c r="I6" s="21"/>
      <c r="J6" s="21"/>
      <c r="K6" s="23"/>
      <c r="L6" s="21"/>
      <c r="M6" s="22"/>
      <c r="N6" s="30"/>
      <c r="O6" s="30"/>
      <c r="P6" s="30"/>
      <c r="Q6" s="30"/>
      <c r="R6" s="30"/>
    </row>
    <row r="7" spans="1:20">
      <c r="A7" s="2" t="s">
        <v>13</v>
      </c>
      <c r="B7" s="23">
        <v>74.224699999999999</v>
      </c>
      <c r="C7" s="23">
        <v>74.379400000000004</v>
      </c>
      <c r="D7" s="23">
        <v>74.409300000000002</v>
      </c>
      <c r="E7" s="23"/>
      <c r="F7" s="23"/>
      <c r="G7" s="23"/>
      <c r="H7" s="24"/>
      <c r="I7" s="24"/>
      <c r="J7" s="24"/>
      <c r="K7" s="24"/>
      <c r="L7" s="24"/>
      <c r="M7" s="24"/>
      <c r="N7" s="30"/>
      <c r="O7" s="30"/>
      <c r="P7" s="30"/>
      <c r="Q7" s="30"/>
      <c r="R7" s="30"/>
    </row>
    <row r="8" spans="1:20">
      <c r="A8" s="2" t="s">
        <v>14</v>
      </c>
      <c r="B8" s="23">
        <v>90.501599999999996</v>
      </c>
      <c r="C8" s="23">
        <v>89.936199999999999</v>
      </c>
      <c r="D8" s="23">
        <v>88.686199999999999</v>
      </c>
      <c r="E8" s="23"/>
      <c r="F8" s="23"/>
      <c r="G8" s="23"/>
      <c r="H8" s="24"/>
      <c r="I8" s="24"/>
      <c r="J8" s="24"/>
      <c r="K8" s="24"/>
      <c r="L8" s="24"/>
      <c r="M8" s="24"/>
      <c r="N8" s="30"/>
      <c r="O8" s="30"/>
      <c r="P8" s="30"/>
      <c r="Q8" s="30"/>
      <c r="R8" s="30"/>
    </row>
    <row r="9" spans="1:20">
      <c r="A9" s="2" t="s">
        <v>34</v>
      </c>
      <c r="B9" s="23">
        <v>74.224699999999999</v>
      </c>
      <c r="C9" s="23">
        <v>74.302000000000007</v>
      </c>
      <c r="D9" s="23">
        <v>74.337800000000001</v>
      </c>
      <c r="E9" s="23"/>
      <c r="F9" s="23"/>
      <c r="G9" s="23"/>
      <c r="H9" s="24"/>
      <c r="I9" s="24"/>
      <c r="J9" s="24"/>
      <c r="K9" s="24"/>
      <c r="L9" s="24"/>
      <c r="M9" s="24"/>
      <c r="N9" s="30"/>
      <c r="O9" s="30"/>
      <c r="P9" s="30"/>
      <c r="Q9" s="30"/>
      <c r="R9" s="30"/>
    </row>
    <row r="10" spans="1:20">
      <c r="A10" s="2" t="s">
        <v>35</v>
      </c>
      <c r="B10" s="23">
        <v>90.501599999999996</v>
      </c>
      <c r="C10" s="23">
        <v>90.218500000000006</v>
      </c>
      <c r="D10" s="23">
        <v>89.704800000000006</v>
      </c>
      <c r="E10" s="23"/>
      <c r="F10" s="23"/>
      <c r="G10" s="23"/>
      <c r="H10" s="24"/>
      <c r="I10" s="24"/>
      <c r="J10" s="24"/>
      <c r="K10" s="24"/>
      <c r="L10" s="24"/>
      <c r="M10" s="24"/>
      <c r="N10" s="30"/>
      <c r="O10" s="30"/>
      <c r="P10" s="30"/>
      <c r="Q10" s="30"/>
      <c r="R10" s="30"/>
    </row>
    <row r="11" spans="1:20" ht="14">
      <c r="A11" s="49" t="str">
        <f>"Индексы обменного курса рубля (в % прироста к декабрю " &amp; A2-1 &amp; " г.) *"</f>
        <v>Индексы обменного курса рубля (в % прироста к декабрю 2020 г.) *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31"/>
      <c r="O11" s="31"/>
      <c r="P11" s="31" t="s">
        <v>79</v>
      </c>
      <c r="R11" t="s">
        <v>79</v>
      </c>
    </row>
    <row r="12" spans="1:20">
      <c r="A12" s="2" t="s">
        <v>15</v>
      </c>
      <c r="B12" s="26">
        <v>-0.2</v>
      </c>
      <c r="C12" s="26">
        <v>-0.4</v>
      </c>
      <c r="D12" s="26">
        <v>-0.5</v>
      </c>
      <c r="E12" s="26"/>
      <c r="F12" s="26"/>
      <c r="G12" s="26"/>
      <c r="H12" s="25"/>
      <c r="I12" s="25"/>
      <c r="J12" s="25"/>
      <c r="K12" s="29"/>
      <c r="L12" s="29"/>
      <c r="M12" s="32"/>
      <c r="N12" s="31"/>
      <c r="O12" s="31"/>
      <c r="P12" s="31"/>
      <c r="Q12" s="31"/>
      <c r="R12" s="31"/>
      <c r="S12" s="31"/>
    </row>
    <row r="13" spans="1:20">
      <c r="A13" s="2" t="s">
        <v>31</v>
      </c>
      <c r="B13" s="26">
        <v>-0.5</v>
      </c>
      <c r="C13" s="26">
        <v>0.1</v>
      </c>
      <c r="D13" s="26">
        <v>1.6</v>
      </c>
      <c r="E13" s="26"/>
      <c r="F13" s="26"/>
      <c r="G13" s="26"/>
      <c r="H13" s="25"/>
      <c r="I13" s="25"/>
      <c r="J13" s="25"/>
      <c r="K13" s="29"/>
      <c r="L13" s="29"/>
      <c r="M13" s="32"/>
      <c r="N13" s="31"/>
      <c r="O13" s="31"/>
      <c r="P13" s="31"/>
      <c r="Q13" s="31"/>
      <c r="R13" s="31"/>
      <c r="S13" s="31"/>
    </row>
    <row r="14" spans="1:20">
      <c r="A14" s="3" t="s">
        <v>32</v>
      </c>
      <c r="B14" s="26">
        <v>-0.6</v>
      </c>
      <c r="C14" s="26">
        <v>-0.7</v>
      </c>
      <c r="D14" s="26">
        <v>0.7</v>
      </c>
      <c r="E14" s="26"/>
      <c r="F14" s="26"/>
      <c r="G14" s="26"/>
      <c r="H14" s="25"/>
      <c r="I14" s="25"/>
      <c r="J14" s="25"/>
      <c r="K14" s="29"/>
      <c r="L14" s="29"/>
      <c r="M14" s="32"/>
      <c r="N14" s="31"/>
      <c r="O14" s="31"/>
      <c r="P14" s="31"/>
      <c r="Q14" s="31"/>
      <c r="R14" s="31"/>
      <c r="S14" s="31"/>
    </row>
    <row r="15" spans="1:20">
      <c r="A15" s="2" t="s">
        <v>17</v>
      </c>
      <c r="B15" s="43">
        <v>0.1</v>
      </c>
      <c r="C15" s="26">
        <v>0.3</v>
      </c>
      <c r="D15" s="41">
        <v>0.5</v>
      </c>
      <c r="E15" s="26"/>
      <c r="F15" s="26"/>
      <c r="G15" s="26"/>
      <c r="H15" s="25"/>
      <c r="I15" s="25"/>
      <c r="J15" s="25"/>
      <c r="K15" s="29"/>
      <c r="L15" s="29"/>
      <c r="M15" s="32"/>
      <c r="N15" s="31"/>
      <c r="O15" s="31"/>
      <c r="P15" s="31" t="s">
        <v>79</v>
      </c>
      <c r="Q15" s="31"/>
      <c r="R15" s="31"/>
      <c r="S15" s="31"/>
      <c r="T15" s="31"/>
    </row>
    <row r="16" spans="1:20">
      <c r="A16" s="2" t="s">
        <v>16</v>
      </c>
      <c r="B16" s="44">
        <v>0</v>
      </c>
      <c r="C16" s="26">
        <v>0.9</v>
      </c>
      <c r="D16" s="41">
        <v>2.5</v>
      </c>
      <c r="E16" s="26"/>
      <c r="F16" s="26"/>
      <c r="G16" s="26"/>
      <c r="H16" s="25"/>
      <c r="I16" s="25"/>
      <c r="J16" s="25"/>
      <c r="K16" s="29"/>
      <c r="L16" s="29"/>
      <c r="M16" s="32"/>
      <c r="N16" s="31"/>
      <c r="O16" s="31"/>
      <c r="P16" s="31"/>
      <c r="Q16" s="31" t="s">
        <v>79</v>
      </c>
      <c r="R16" s="31"/>
      <c r="S16" s="31"/>
      <c r="T16" s="31"/>
    </row>
    <row r="17" spans="1:20">
      <c r="A17" s="2" t="s">
        <v>33</v>
      </c>
      <c r="B17" s="43">
        <v>-0.7</v>
      </c>
      <c r="C17" s="26">
        <v>-0.6</v>
      </c>
      <c r="D17" s="41">
        <v>1</v>
      </c>
      <c r="E17" s="26"/>
      <c r="F17" s="26"/>
      <c r="G17" s="26"/>
      <c r="H17" s="25"/>
      <c r="I17" s="25"/>
      <c r="J17" s="25"/>
      <c r="K17" s="29"/>
      <c r="L17" s="29"/>
      <c r="M17" s="32"/>
      <c r="N17" s="31"/>
      <c r="O17" s="31"/>
      <c r="P17" s="31"/>
      <c r="Q17" s="31"/>
      <c r="R17" s="31"/>
      <c r="S17" s="31"/>
      <c r="T17" s="31"/>
    </row>
    <row r="18" spans="1:20" ht="14">
      <c r="A18" s="49" t="s">
        <v>29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31"/>
      <c r="O18" s="31"/>
      <c r="P18" s="31"/>
      <c r="R18" s="31"/>
      <c r="S18" s="31"/>
    </row>
    <row r="19" spans="1:20">
      <c r="A19" s="2" t="s">
        <v>15</v>
      </c>
      <c r="B19" s="26">
        <v>-0.2</v>
      </c>
      <c r="C19" s="26">
        <v>-0.2</v>
      </c>
      <c r="D19" s="45">
        <v>0</v>
      </c>
      <c r="E19" s="26"/>
      <c r="F19" s="26"/>
      <c r="G19" s="26"/>
      <c r="H19" s="26"/>
      <c r="I19" s="26"/>
      <c r="J19" s="26"/>
      <c r="K19" s="29"/>
      <c r="L19" s="29"/>
      <c r="M19" s="33"/>
      <c r="N19" s="31"/>
      <c r="O19" s="31"/>
      <c r="P19" s="31"/>
      <c r="Q19" s="31"/>
      <c r="R19" s="31"/>
      <c r="S19" s="31"/>
    </row>
    <row r="20" spans="1:20">
      <c r="A20" s="2" t="s">
        <v>31</v>
      </c>
      <c r="B20" s="26">
        <v>-0.5</v>
      </c>
      <c r="C20" s="26">
        <v>0.6</v>
      </c>
      <c r="D20" s="26">
        <v>1.4</v>
      </c>
      <c r="E20" s="26"/>
      <c r="F20" s="26"/>
      <c r="G20" s="26"/>
      <c r="H20" s="26"/>
      <c r="I20" s="26"/>
      <c r="J20" s="26"/>
      <c r="K20" s="29"/>
      <c r="L20" s="29"/>
      <c r="M20" s="33"/>
      <c r="N20" s="31"/>
      <c r="O20" s="31"/>
      <c r="P20" s="31"/>
      <c r="Q20" s="31"/>
      <c r="R20" s="31"/>
      <c r="S20" s="31"/>
    </row>
    <row r="21" spans="1:20">
      <c r="A21" s="3" t="s">
        <v>32</v>
      </c>
      <c r="B21" s="26">
        <v>-0.6</v>
      </c>
      <c r="C21" s="26">
        <v>-0.1</v>
      </c>
      <c r="D21" s="26">
        <v>1.4</v>
      </c>
      <c r="E21" s="26"/>
      <c r="F21" s="26"/>
      <c r="G21" s="26"/>
      <c r="H21" s="26"/>
      <c r="I21" s="26"/>
      <c r="J21" s="26"/>
      <c r="K21" s="29"/>
      <c r="L21" s="29"/>
      <c r="M21" s="33"/>
      <c r="N21" s="31"/>
      <c r="O21" s="31"/>
      <c r="P21" s="31"/>
      <c r="Q21" s="31"/>
      <c r="R21" s="31"/>
      <c r="S21" s="31"/>
    </row>
    <row r="22" spans="1:20">
      <c r="A22" s="2" t="s">
        <v>17</v>
      </c>
      <c r="B22" s="26">
        <v>0.1</v>
      </c>
      <c r="C22" s="26">
        <v>0.2</v>
      </c>
      <c r="D22" s="41">
        <v>0.2</v>
      </c>
      <c r="E22" s="26"/>
      <c r="F22" s="26"/>
      <c r="G22" s="26"/>
      <c r="H22" s="26"/>
      <c r="I22" s="26"/>
      <c r="J22" s="26"/>
      <c r="K22" s="29"/>
      <c r="L22" s="29"/>
      <c r="M22" s="33"/>
      <c r="N22" s="31"/>
      <c r="O22" s="31"/>
      <c r="P22" s="31"/>
      <c r="Q22" s="31"/>
      <c r="R22" s="31"/>
      <c r="S22" s="31"/>
      <c r="T22" s="31"/>
    </row>
    <row r="23" spans="1:20">
      <c r="A23" s="2" t="s">
        <v>16</v>
      </c>
      <c r="B23" s="45">
        <v>0</v>
      </c>
      <c r="C23" s="26">
        <v>0.9</v>
      </c>
      <c r="D23" s="41">
        <v>1.6</v>
      </c>
      <c r="E23" s="26"/>
      <c r="F23" s="26"/>
      <c r="G23" s="35"/>
      <c r="H23" s="26"/>
      <c r="I23" s="26"/>
      <c r="J23" s="26"/>
      <c r="K23" s="29"/>
      <c r="L23" s="29"/>
      <c r="M23" s="33"/>
      <c r="N23" s="31"/>
      <c r="O23" s="31"/>
      <c r="P23" s="31"/>
      <c r="Q23" s="31"/>
      <c r="R23" s="31"/>
      <c r="S23" s="31"/>
      <c r="T23" s="31"/>
    </row>
    <row r="24" spans="1:20">
      <c r="A24" s="2" t="s">
        <v>33</v>
      </c>
      <c r="B24" s="43">
        <v>-0.7</v>
      </c>
      <c r="C24" s="26">
        <v>0.1</v>
      </c>
      <c r="D24" s="41">
        <v>1.6</v>
      </c>
      <c r="E24" s="26"/>
      <c r="F24" s="26"/>
      <c r="G24" s="26"/>
      <c r="H24" s="26"/>
      <c r="I24" s="26"/>
      <c r="J24" s="26"/>
      <c r="K24" s="29"/>
      <c r="L24" s="29"/>
      <c r="M24" s="33"/>
      <c r="N24" s="31"/>
      <c r="O24" s="31"/>
      <c r="P24" s="31"/>
      <c r="Q24" s="31"/>
      <c r="R24" s="31"/>
      <c r="S24" s="31"/>
      <c r="T24" s="31"/>
    </row>
    <row r="25" spans="1:20" ht="14">
      <c r="A25" s="51" t="str">
        <f>"Индексы обменного курса рубля (в % прироста к соответствующему периоду " &amp; A2-1 &amp; " г.) *"</f>
        <v>Индексы обменного курса рубля (в % прироста к соответствующему периоду 2020 г.) *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31"/>
      <c r="O25" s="31"/>
      <c r="P25" s="31"/>
      <c r="R25" s="31"/>
      <c r="S25" s="31"/>
    </row>
    <row r="26" spans="1:20" ht="23.25" customHeight="1">
      <c r="A26" s="1"/>
      <c r="B26" s="11" t="s">
        <v>4</v>
      </c>
      <c r="C26" s="12" t="s">
        <v>18</v>
      </c>
      <c r="D26" s="12" t="s">
        <v>19</v>
      </c>
      <c r="E26" s="12" t="s">
        <v>28</v>
      </c>
      <c r="F26" s="12" t="s">
        <v>20</v>
      </c>
      <c r="G26" s="12" t="s">
        <v>21</v>
      </c>
      <c r="H26" s="12" t="s">
        <v>22</v>
      </c>
      <c r="I26" s="12" t="s">
        <v>23</v>
      </c>
      <c r="J26" s="12" t="s">
        <v>24</v>
      </c>
      <c r="K26" s="12" t="s">
        <v>25</v>
      </c>
      <c r="L26" s="12" t="s">
        <v>26</v>
      </c>
      <c r="M26" s="13" t="s">
        <v>27</v>
      </c>
      <c r="N26" s="31"/>
      <c r="O26" s="31"/>
      <c r="P26" s="31"/>
      <c r="R26" s="31"/>
      <c r="S26" s="31"/>
    </row>
    <row r="27" spans="1:20">
      <c r="A27" s="2" t="s">
        <v>15</v>
      </c>
      <c r="B27" s="27">
        <v>-16.8</v>
      </c>
      <c r="C27" s="27">
        <v>-15.5</v>
      </c>
      <c r="D27" s="27">
        <v>-11.1</v>
      </c>
      <c r="E27" s="27"/>
      <c r="F27" s="27"/>
      <c r="G27" s="27"/>
      <c r="H27" s="28"/>
      <c r="I27" s="28"/>
      <c r="J27" s="28"/>
      <c r="K27" s="29"/>
      <c r="L27" s="29"/>
      <c r="M27" s="34"/>
      <c r="N27" s="31"/>
      <c r="O27" s="31"/>
      <c r="P27" s="31"/>
      <c r="Q27" s="31"/>
      <c r="R27" s="31"/>
      <c r="S27" s="31"/>
    </row>
    <row r="28" spans="1:20">
      <c r="A28" s="2" t="s">
        <v>31</v>
      </c>
      <c r="B28" s="27">
        <v>-24.1</v>
      </c>
      <c r="C28" s="27">
        <v>-23.3</v>
      </c>
      <c r="D28" s="27">
        <v>-18.7</v>
      </c>
      <c r="E28" s="27"/>
      <c r="F28" s="27"/>
      <c r="G28" s="27"/>
      <c r="H28" s="28"/>
      <c r="I28" s="28"/>
      <c r="J28" s="28"/>
      <c r="K28" s="29"/>
      <c r="L28" s="29"/>
      <c r="M28" s="34"/>
      <c r="N28" s="31"/>
      <c r="O28" s="31"/>
      <c r="P28" s="31"/>
      <c r="Q28" s="31"/>
      <c r="R28" s="31"/>
      <c r="S28" s="31"/>
    </row>
    <row r="29" spans="1:20">
      <c r="A29" s="3" t="s">
        <v>32</v>
      </c>
      <c r="B29" s="27">
        <v>-18.7</v>
      </c>
      <c r="C29" s="27">
        <v>-18</v>
      </c>
      <c r="D29" s="27">
        <v>-13.9</v>
      </c>
      <c r="E29" s="27"/>
      <c r="F29" s="27"/>
      <c r="G29" s="27"/>
      <c r="H29" s="28"/>
      <c r="I29" s="28"/>
      <c r="J29" s="28"/>
      <c r="K29" s="29"/>
      <c r="L29" s="29"/>
      <c r="M29" s="34"/>
      <c r="N29" s="31"/>
      <c r="O29" s="31"/>
      <c r="P29" s="31"/>
      <c r="Q29" s="31"/>
      <c r="R29" s="31"/>
      <c r="S29" s="31"/>
    </row>
    <row r="30" spans="1:20">
      <c r="A30" s="2" t="s">
        <v>17</v>
      </c>
      <c r="B30" s="27">
        <v>-13.7</v>
      </c>
      <c r="C30" s="27">
        <v>-12.3</v>
      </c>
      <c r="D30" s="42">
        <v>-8</v>
      </c>
      <c r="E30" s="27"/>
      <c r="F30" s="27"/>
      <c r="G30" s="27"/>
      <c r="H30" s="28"/>
      <c r="I30" s="28"/>
      <c r="J30" s="28"/>
      <c r="K30" s="29"/>
      <c r="L30" s="29"/>
      <c r="M30" s="34"/>
      <c r="N30" s="31"/>
      <c r="O30" s="31"/>
      <c r="P30" s="31"/>
      <c r="Q30" s="31"/>
      <c r="R30" s="31"/>
      <c r="S30" s="31"/>
      <c r="T30" s="31"/>
    </row>
    <row r="31" spans="1:20">
      <c r="A31" s="2" t="s">
        <v>16</v>
      </c>
      <c r="B31" s="27">
        <v>-20.8</v>
      </c>
      <c r="C31" s="27">
        <v>-19.8</v>
      </c>
      <c r="D31" s="42">
        <v>-15.1</v>
      </c>
      <c r="E31" s="27"/>
      <c r="F31" s="27"/>
      <c r="G31" s="27"/>
      <c r="H31" s="28"/>
      <c r="I31" s="28"/>
      <c r="J31" s="28"/>
      <c r="K31" s="29"/>
      <c r="L31" s="29"/>
      <c r="M31" s="34"/>
      <c r="N31" s="31"/>
      <c r="O31" s="31"/>
      <c r="P31" s="31"/>
      <c r="Q31" s="31"/>
      <c r="R31" s="31"/>
      <c r="S31" s="31"/>
      <c r="T31" s="31"/>
    </row>
    <row r="32" spans="1:20">
      <c r="A32" s="2" t="s">
        <v>33</v>
      </c>
      <c r="B32" s="27">
        <v>-16.3</v>
      </c>
      <c r="C32" s="27">
        <v>-15.5</v>
      </c>
      <c r="D32" s="42">
        <v>-11.4</v>
      </c>
      <c r="E32" s="27"/>
      <c r="F32" s="27"/>
      <c r="G32" s="27"/>
      <c r="H32" s="28"/>
      <c r="I32" s="28"/>
      <c r="J32" s="28"/>
      <c r="K32" s="29"/>
      <c r="L32" s="29"/>
      <c r="M32" s="34"/>
      <c r="N32" s="31"/>
      <c r="O32" s="31"/>
      <c r="P32" s="31"/>
      <c r="Q32" s="31"/>
      <c r="R32" s="31"/>
      <c r="S32" s="31"/>
      <c r="T32" s="31"/>
    </row>
    <row r="34" spans="1:13">
      <c r="A34" s="36" t="s">
        <v>82</v>
      </c>
      <c r="B34" s="37"/>
      <c r="C34" s="37"/>
      <c r="D34" s="37"/>
      <c r="E34" s="37"/>
      <c r="F34" s="37"/>
      <c r="G34" s="37"/>
      <c r="H34" s="37"/>
      <c r="I34" s="37"/>
      <c r="J34" s="37"/>
      <c r="K34" s="38"/>
      <c r="L34" s="38"/>
      <c r="M34" s="38"/>
    </row>
    <row r="35" spans="1:13">
      <c r="A35" s="36" t="s">
        <v>83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idden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4">
      <c r="A37" s="39" t="s">
        <v>88</v>
      </c>
    </row>
    <row r="49" spans="1:1">
      <c r="A49" t="s">
        <v>79</v>
      </c>
    </row>
  </sheetData>
  <mergeCells count="6">
    <mergeCell ref="A36:M36"/>
    <mergeCell ref="A1:M1"/>
    <mergeCell ref="A4:M4"/>
    <mergeCell ref="A11:M11"/>
    <mergeCell ref="A18:M18"/>
    <mergeCell ref="A25:M25"/>
  </mergeCells>
  <printOptions horizontalCentered="1"/>
  <pageMargins left="0.15748031496062992" right="0.15748031496062992" top="0.15748031496062992" bottom="0.27559055118110237" header="0.15748031496062992" footer="0.15748031496062992"/>
  <pageSetup paperSize="9" scale="95" fitToWidth="0" fitToHeight="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0"/>
  <sheetViews>
    <sheetView zoomScaleNormal="100" workbookViewId="0">
      <selection activeCell="A45" sqref="A45"/>
    </sheetView>
  </sheetViews>
  <sheetFormatPr baseColWidth="10" defaultColWidth="8.83203125" defaultRowHeight="13"/>
  <cols>
    <col min="1" max="1" width="28.1640625" customWidth="1"/>
    <col min="2" max="2" width="43.83203125" customWidth="1"/>
    <col min="3" max="3" width="36.33203125" customWidth="1"/>
  </cols>
  <sheetData>
    <row r="1" spans="1:13" ht="88.5" customHeight="1">
      <c r="A1" s="53" t="s">
        <v>84</v>
      </c>
      <c r="B1" s="53"/>
      <c r="C1" s="53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" customHeight="1">
      <c r="A2" s="54" t="s">
        <v>71</v>
      </c>
      <c r="B2" s="54"/>
      <c r="C2" s="54"/>
    </row>
    <row r="3" spans="1:13" ht="15" customHeight="1">
      <c r="A3" s="55"/>
      <c r="B3" s="55"/>
      <c r="C3" s="55"/>
    </row>
    <row r="4" spans="1:13" ht="37.5" customHeight="1">
      <c r="A4" s="14" t="s">
        <v>70</v>
      </c>
      <c r="B4" s="14" t="s">
        <v>69</v>
      </c>
      <c r="C4" s="14" t="s">
        <v>68</v>
      </c>
    </row>
    <row r="5" spans="1:13" ht="31.5" customHeight="1">
      <c r="A5" s="14">
        <v>1</v>
      </c>
      <c r="B5" s="16" t="s">
        <v>67</v>
      </c>
      <c r="C5" s="17">
        <v>18.93</v>
      </c>
    </row>
    <row r="6" spans="1:13" ht="25.5" customHeight="1">
      <c r="A6" s="14">
        <v>2</v>
      </c>
      <c r="B6" s="19" t="s">
        <v>65</v>
      </c>
      <c r="C6" s="17">
        <v>9.0299999999999994</v>
      </c>
    </row>
    <row r="7" spans="1:13" ht="25.5" customHeight="1">
      <c r="A7" s="14">
        <v>3</v>
      </c>
      <c r="B7" s="16" t="s">
        <v>66</v>
      </c>
      <c r="C7" s="17">
        <v>8.2799999999999994</v>
      </c>
    </row>
    <row r="8" spans="1:13" ht="25.5" customHeight="1">
      <c r="A8" s="14">
        <v>4</v>
      </c>
      <c r="B8" s="16" t="s">
        <v>63</v>
      </c>
      <c r="C8" s="17">
        <v>5.74</v>
      </c>
    </row>
    <row r="9" spans="1:13" ht="25.5" customHeight="1">
      <c r="A9" s="14">
        <v>5</v>
      </c>
      <c r="B9" s="16" t="s">
        <v>85</v>
      </c>
      <c r="C9" s="17">
        <v>4.45</v>
      </c>
    </row>
    <row r="10" spans="1:13" ht="25.5" customHeight="1">
      <c r="A10" s="14">
        <v>6</v>
      </c>
      <c r="B10" s="16" t="s">
        <v>62</v>
      </c>
      <c r="C10" s="17">
        <v>4.4400000000000004</v>
      </c>
    </row>
    <row r="11" spans="1:13" ht="25.5" customHeight="1">
      <c r="A11" s="14">
        <v>7</v>
      </c>
      <c r="B11" s="19" t="s">
        <v>64</v>
      </c>
      <c r="C11" s="17">
        <v>4.29</v>
      </c>
    </row>
    <row r="12" spans="1:13" ht="25.5" customHeight="1">
      <c r="A12" s="14">
        <v>8</v>
      </c>
      <c r="B12" s="16" t="s">
        <v>72</v>
      </c>
      <c r="C12" s="17">
        <v>4.1399999999999997</v>
      </c>
    </row>
    <row r="13" spans="1:13" ht="25.5" customHeight="1">
      <c r="A13" s="14">
        <v>9</v>
      </c>
      <c r="B13" s="16" t="s">
        <v>61</v>
      </c>
      <c r="C13" s="17">
        <v>3.45</v>
      </c>
    </row>
    <row r="14" spans="1:13" ht="25.5" customHeight="1">
      <c r="A14" s="14">
        <v>10</v>
      </c>
      <c r="B14" s="19" t="s">
        <v>58</v>
      </c>
      <c r="C14" s="17">
        <v>3.4</v>
      </c>
    </row>
    <row r="15" spans="1:13" ht="25.5" customHeight="1">
      <c r="A15" s="14">
        <v>11</v>
      </c>
      <c r="B15" s="16" t="s">
        <v>59</v>
      </c>
      <c r="C15" s="17">
        <v>3.03</v>
      </c>
    </row>
    <row r="16" spans="1:13" ht="25.5" customHeight="1">
      <c r="A16" s="14">
        <v>12</v>
      </c>
      <c r="B16" s="16" t="s">
        <v>76</v>
      </c>
      <c r="C16" s="17">
        <v>2.94</v>
      </c>
    </row>
    <row r="17" spans="1:3" ht="25.5" customHeight="1">
      <c r="A17" s="14">
        <v>13</v>
      </c>
      <c r="B17" s="16" t="s">
        <v>57</v>
      </c>
      <c r="C17" s="17">
        <v>2.54</v>
      </c>
    </row>
    <row r="18" spans="1:3" ht="25.5" customHeight="1">
      <c r="A18" s="14">
        <v>14</v>
      </c>
      <c r="B18" s="16" t="s">
        <v>56</v>
      </c>
      <c r="C18" s="17">
        <v>2.2999999999999998</v>
      </c>
    </row>
    <row r="19" spans="1:3" ht="25.5" customHeight="1">
      <c r="A19" s="14">
        <v>15</v>
      </c>
      <c r="B19" s="19" t="s">
        <v>60</v>
      </c>
      <c r="C19" s="17">
        <v>1.95</v>
      </c>
    </row>
    <row r="20" spans="1:3" ht="25.5" customHeight="1">
      <c r="A20" s="14">
        <v>16</v>
      </c>
      <c r="B20" s="16" t="s">
        <v>53</v>
      </c>
      <c r="C20" s="18">
        <v>1.91</v>
      </c>
    </row>
    <row r="21" spans="1:3" ht="25.5" customHeight="1">
      <c r="A21" s="14">
        <v>17</v>
      </c>
      <c r="B21" s="16" t="s">
        <v>54</v>
      </c>
      <c r="C21" s="17">
        <v>1.56</v>
      </c>
    </row>
    <row r="22" spans="1:3" ht="25.5" customHeight="1">
      <c r="A22" s="14">
        <v>18</v>
      </c>
      <c r="B22" s="16" t="s">
        <v>80</v>
      </c>
      <c r="C22" s="17">
        <v>1.45</v>
      </c>
    </row>
    <row r="23" spans="1:3" ht="25.5" customHeight="1">
      <c r="A23" s="14">
        <v>19</v>
      </c>
      <c r="B23" s="20" t="s">
        <v>48</v>
      </c>
      <c r="C23" s="17">
        <v>1.1100000000000001</v>
      </c>
    </row>
    <row r="24" spans="1:3" ht="25.5" customHeight="1">
      <c r="A24" s="14">
        <v>20</v>
      </c>
      <c r="B24" s="20" t="s">
        <v>49</v>
      </c>
      <c r="C24" s="17">
        <v>1.08</v>
      </c>
    </row>
    <row r="25" spans="1:3" ht="25.5" customHeight="1">
      <c r="A25" s="14">
        <v>21</v>
      </c>
      <c r="B25" s="16" t="s">
        <v>73</v>
      </c>
      <c r="C25" s="17">
        <v>1.06</v>
      </c>
    </row>
    <row r="26" spans="1:3" ht="25.5" customHeight="1">
      <c r="A26" s="14">
        <v>22</v>
      </c>
      <c r="B26" s="19" t="s">
        <v>51</v>
      </c>
      <c r="C26" s="17">
        <v>1.06</v>
      </c>
    </row>
    <row r="27" spans="1:3" ht="25.5" customHeight="1">
      <c r="A27" s="14">
        <v>23</v>
      </c>
      <c r="B27" s="16" t="s">
        <v>44</v>
      </c>
      <c r="C27" s="17">
        <v>1.04</v>
      </c>
    </row>
    <row r="28" spans="1:3" ht="25.5" customHeight="1">
      <c r="A28" s="14">
        <v>24</v>
      </c>
      <c r="B28" s="16" t="s">
        <v>52</v>
      </c>
      <c r="C28" s="17">
        <v>1</v>
      </c>
    </row>
    <row r="29" spans="1:3" ht="25.5" customHeight="1">
      <c r="A29" s="14">
        <v>25</v>
      </c>
      <c r="B29" s="16" t="s">
        <v>55</v>
      </c>
      <c r="C29" s="18">
        <v>0.95</v>
      </c>
    </row>
    <row r="30" spans="1:3" ht="25.5" customHeight="1">
      <c r="A30" s="14">
        <v>26</v>
      </c>
      <c r="B30" s="16" t="s">
        <v>78</v>
      </c>
      <c r="C30" s="17">
        <v>0.86</v>
      </c>
    </row>
    <row r="31" spans="1:3" ht="25.5" customHeight="1">
      <c r="A31" s="14">
        <v>27</v>
      </c>
      <c r="B31" s="16" t="s">
        <v>74</v>
      </c>
      <c r="C31" s="17">
        <v>0.84</v>
      </c>
    </row>
    <row r="32" spans="1:3" ht="25.5" customHeight="1">
      <c r="A32" s="14">
        <v>28</v>
      </c>
      <c r="B32" s="16" t="s">
        <v>75</v>
      </c>
      <c r="C32" s="17">
        <v>0.79</v>
      </c>
    </row>
    <row r="33" spans="1:5" ht="25.5" customHeight="1">
      <c r="A33" s="14">
        <v>29</v>
      </c>
      <c r="B33" s="16" t="s">
        <v>47</v>
      </c>
      <c r="C33" s="17">
        <v>0.78</v>
      </c>
    </row>
    <row r="34" spans="1:5" ht="25.5" customHeight="1">
      <c r="A34" s="14">
        <v>30</v>
      </c>
      <c r="B34" s="16" t="s">
        <v>50</v>
      </c>
      <c r="C34" s="17">
        <v>0.77</v>
      </c>
    </row>
    <row r="35" spans="1:5" ht="25.5" customHeight="1">
      <c r="A35" s="14">
        <v>31</v>
      </c>
      <c r="B35" s="16" t="s">
        <v>81</v>
      </c>
      <c r="C35" s="17">
        <v>0.74</v>
      </c>
    </row>
    <row r="36" spans="1:5" ht="25.5" customHeight="1">
      <c r="A36" s="14">
        <v>32</v>
      </c>
      <c r="B36" s="16" t="s">
        <v>43</v>
      </c>
      <c r="C36" s="17">
        <v>0.7</v>
      </c>
    </row>
    <row r="37" spans="1:5" ht="25.5" customHeight="1">
      <c r="A37" s="14">
        <v>33</v>
      </c>
      <c r="B37" s="16" t="s">
        <v>46</v>
      </c>
      <c r="C37" s="17">
        <v>0.69</v>
      </c>
    </row>
    <row r="38" spans="1:5" ht="25.5" customHeight="1">
      <c r="A38" s="14">
        <v>34</v>
      </c>
      <c r="B38" s="16" t="s">
        <v>42</v>
      </c>
      <c r="C38" s="17">
        <v>0.64</v>
      </c>
      <c r="E38" t="s">
        <v>79</v>
      </c>
    </row>
    <row r="39" spans="1:5" ht="25.5" customHeight="1">
      <c r="A39" s="14">
        <v>35</v>
      </c>
      <c r="B39" s="16" t="s">
        <v>77</v>
      </c>
      <c r="C39" s="17">
        <v>0.57999999999999996</v>
      </c>
    </row>
    <row r="40" spans="1:5" ht="25.5" customHeight="1">
      <c r="A40" s="14">
        <v>36</v>
      </c>
      <c r="B40" s="16" t="s">
        <v>45</v>
      </c>
      <c r="C40" s="17">
        <v>0.5</v>
      </c>
    </row>
    <row r="41" spans="1:5" ht="25.5" customHeight="1">
      <c r="A41" s="14">
        <v>37</v>
      </c>
      <c r="B41" s="16" t="s">
        <v>40</v>
      </c>
      <c r="C41" s="17">
        <v>0.35</v>
      </c>
    </row>
    <row r="42" spans="1:5" ht="25.5" customHeight="1">
      <c r="A42" s="14">
        <v>38</v>
      </c>
      <c r="B42" s="16" t="s">
        <v>41</v>
      </c>
      <c r="C42" s="17">
        <v>0.25</v>
      </c>
    </row>
    <row r="43" spans="1:5" ht="25.5" customHeight="1">
      <c r="A43" s="14">
        <v>39</v>
      </c>
      <c r="B43" s="16" t="s">
        <v>39</v>
      </c>
      <c r="C43" s="17">
        <v>0.21</v>
      </c>
    </row>
    <row r="44" spans="1:5" ht="25.5" customHeight="1">
      <c r="A44" s="14">
        <v>40</v>
      </c>
      <c r="B44" s="16" t="s">
        <v>38</v>
      </c>
      <c r="C44" s="17">
        <v>0.13</v>
      </c>
    </row>
    <row r="45" spans="1:5" ht="25.5" customHeight="1">
      <c r="A45" s="14">
        <v>41</v>
      </c>
      <c r="B45" s="16" t="s">
        <v>37</v>
      </c>
      <c r="C45" s="17">
        <v>0.04</v>
      </c>
    </row>
    <row r="46" spans="1:5" ht="69.75" customHeight="1">
      <c r="A46" s="56" t="s">
        <v>86</v>
      </c>
      <c r="B46" s="56"/>
      <c r="C46" s="56"/>
    </row>
    <row r="47" spans="1:5" ht="36.75" customHeight="1"/>
    <row r="50" ht="125.25" customHeight="1"/>
  </sheetData>
  <mergeCells count="3">
    <mergeCell ref="A1:C1"/>
    <mergeCell ref="A2:C3"/>
    <mergeCell ref="A46:C46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2021 (2)</vt:lpstr>
      <vt:lpstr>2021</vt:lpstr>
      <vt:lpstr>доли 2021</vt:lpstr>
    </vt:vector>
  </TitlesOfParts>
  <Company>Bank of Russia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База данных по курсам валют | Банк России</dc:title>
  <dc:creator>ZhuchkovaMD</dc:creator>
  <cp:lastModifiedBy>Microsoft Office User</cp:lastModifiedBy>
  <cp:lastPrinted>2020-12-14T14:16:14Z</cp:lastPrinted>
  <dcterms:created xsi:type="dcterms:W3CDTF">2001-06-06T07:21:17Z</dcterms:created>
  <dcterms:modified xsi:type="dcterms:W3CDTF">2021-04-19T18:37:29Z</dcterms:modified>
</cp:coreProperties>
</file>