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userpc\Desktop\Assignments\"/>
    </mc:Choice>
  </mc:AlternateContent>
  <xr:revisionPtr revIDLastSave="0" documentId="13_ncr:1_{B3CB8D63-F4B4-4850-88FF-4D8C0D3FB892}" xr6:coauthVersionLast="45" xr6:coauthVersionMax="45" xr10:uidLastSave="{00000000-0000-0000-0000-000000000000}"/>
  <bookViews>
    <workbookView xWindow="-120" yWindow="-120" windowWidth="15600" windowHeight="11160" xr2:uid="{00000000-000D-0000-FFFF-FFFF00000000}"/>
  </bookViews>
  <sheets>
    <sheet name="Dashboard" sheetId="1" r:id="rId1"/>
    <sheet name="Dataset" sheetId="2" r:id="rId2"/>
  </sheets>
  <definedNames>
    <definedName name="Slicer_Employee">#N/A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2" l="1"/>
  <c r="C11" i="2"/>
  <c r="C10" i="2"/>
  <c r="C9" i="2"/>
  <c r="C8" i="2"/>
  <c r="C7" i="2"/>
  <c r="C6" i="2"/>
  <c r="C5" i="2"/>
  <c r="C4" i="2"/>
  <c r="C3" i="2"/>
</calcChain>
</file>

<file path=xl/sharedStrings.xml><?xml version="1.0" encoding="utf-8"?>
<sst xmlns="http://schemas.openxmlformats.org/spreadsheetml/2006/main" count="42" uniqueCount="19">
  <si>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</si>
  <si>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</si>
  <si>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</si>
  <si>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</si>
  <si>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</si>
  <si>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</si>
  <si>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</si>
  <si>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</si>
  <si>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</si>
  <si>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</si>
  <si>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</si>
  <si>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</si>
  <si>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</si>
  <si>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</si>
  <si>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Row Labels</t>
  </si>
  <si>
    <t>Grand Total</t>
  </si>
  <si>
    <t>Sum of Bonus</t>
  </si>
  <si>
    <t>D&amp;Q Staff Bonuses Dashboard</t>
  </si>
  <si>
    <t>Sum of No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</si>
</sst>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409]* #,##0_);_([$$-409]* \(#,##0\);_([$$-409]* &quot;-&quot;??_);_(@_)"/>
    <numFmt numFmtId="165" formatCode="_(&quot;$&quot;* #,##0_);_(&quot;$&quot;* \(#,##0\);_(&quot;$&quot;* &quot;-&quot;??_);_(@_)"/>
  </numFmts>
  <fonts count="5" x14ac:knownFonts="1">
    <font>
      <sz val="11"/>
      <color theme="1"/>
      <name val="Calibri"/>
      <scheme val="minor"/>
    </font>
    <font>
      <b/>
      <sz val="11"/>
      <color theme="1"/>
      <name val="Calibri"/>
    </font>
    <font>
      <sz val="11"/>
      <color theme="1"/>
      <name val="Calibri"/>
    </font>
    <font>
      <sz val="11"/>
      <color theme="1"/>
      <name val="Calibri"/>
      <scheme val="minor"/>
    </font>
    <font>
      <b/>
      <u/>
      <sz val="28"/>
      <color theme="2" tint="-0.89999084444715716"/>
      <name val="Bodoni MT Black"/>
      <family val="1"/>
    </font>
  </fonts>
  <fills count="7">
    <fill>
      <patternFill patternType="none"/>
    </fill>
    <fill>
      <patternFill patternType="gray125"/>
    </fill>
    <fill>
      <patternFill patternType="solid">
        <fgColor rgb="FFDADADA"/>
        <bgColor rgb="FFDADADA"/>
      </patternFill>
    </fill>
    <fill>
      <patternFill patternType="solid">
        <fgColor theme="5" tint="0.79998168889431442"/>
        <bgColor indexed="64"/>
      </patternFill>
    </fill>
    <fill>
      <patternFill patternType="solid">
        <fgColor theme="5" tint="0.79998168889431442"/>
        <bgColor rgb="FFDEEAF6"/>
      </patternFill>
    </fill>
    <fill>
      <patternFill patternType="solid">
        <fgColor theme="0" tint="-0.249977111117893"/>
        <bgColor indexed="64"/>
      </patternFill>
    </fill>
    <fill>
      <patternFill patternType="solid">
        <fgColor theme="8"/>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7">
    <xf numFmtId="0" fontId="0" fillId="0" borderId="0" xfId="0" applyFont="1" applyAlignment="1"/>
    <xf numFmtId="0" fontId="1" fillId="2" borderId="1" xfId="0" applyFont="1" applyFill="1" applyBorder="1" applyAlignment="1">
      <alignment vertical="center" wrapText="1"/>
    </xf>
    <xf numFmtId="0" fontId="1" fillId="2" borderId="1" xfId="0" applyFont="1" applyFill="1" applyBorder="1" applyAlignment="1">
      <alignment horizontal="right" vertical="center" wrapText="1"/>
    </xf>
    <xf numFmtId="0" fontId="2" fillId="0" borderId="0" xfId="0" applyFont="1" applyAlignment="1">
      <alignment vertical="center"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0" fontId="1" fillId="5" borderId="4" xfId="0" applyFont="1" applyFill="1" applyBorder="1" applyAlignment="1">
      <alignment horizontal="center" wrapText="1"/>
    </xf>
    <xf numFmtId="0" fontId="2" fillId="3" borderId="1" xfId="0" applyFont="1" applyFill="1" applyBorder="1"/>
    <xf numFmtId="165" fontId="2" fillId="3" borderId="1" xfId="1" applyNumberFormat="1" applyFont="1" applyFill="1" applyBorder="1" applyAlignment="1">
      <alignment horizontal="right"/>
    </xf>
    <xf numFmtId="0" fontId="0" fillId="6" borderId="0" xfId="0" applyFont="1" applyFill="1" applyBorder="1" applyAlignment="1"/>
    <xf numFmtId="0" fontId="0" fillId="6" borderId="0" xfId="0" applyFont="1" applyFill="1" applyAlignment="1"/>
    <xf numFmtId="0" fontId="2" fillId="6" borderId="0" xfId="0" applyFont="1" applyFill="1" applyBorder="1" applyAlignment="1">
      <alignment vertical="center" wrapText="1"/>
    </xf>
    <xf numFmtId="0" fontId="2" fillId="6" borderId="0" xfId="0" applyFont="1" applyFill="1" applyAlignment="1">
      <alignment vertical="center" wrapText="1"/>
    </xf>
    <xf numFmtId="0" fontId="4" fillId="6" borderId="0" xfId="0" applyFont="1" applyFill="1" applyBorder="1" applyAlignment="1">
      <alignment horizontal="left" indent="32"/>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[Staff Bonuses Dashboard.xlsx]Dataset!PivotTable1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Staff Bonus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Dataset!$J$3</c:f>
              <c:strCache>
                <c:ptCount val="1"/>
                <c:pt idx="0">
                  <c:v>Total</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Dataset!$I$4:$I$14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Dataset!$J$4:$J$14</c:f>
              <c:numCache>
                <c:formatCode>General</c:formatCode>
                <c:ptCount val="10"/>
                <c:pt idx="0">
                  <c:v>1725</c:v>
                </c:pt>
                <c:pt idx="1">
                  <c:v>7650</c:v>
                </c:pt>
                <c:pt idx="2">
                  <c:v>900</c:v>
                </c:pt>
                <c:pt idx="3">
                  <c:v>750</c:v>
                </c:pt>
                <c:pt idx="4">
                  <c:v>5125</c:v>
                </c:pt>
                <c:pt idx="5">
                  <c:v>950</c:v>
                </c:pt>
                <c:pt idx="6">
                  <c:v>3700</c:v>
                </c:pt>
                <c:pt idx="7">
                  <c:v>175</c:v>
                </c:pt>
                <c:pt idx="8">
                  <c:v>1650</c:v>
                </c:pt>
                <c:pt idx="9">
                  <c:v>3400</c:v>
                </c:pt>
              </c:numCache>
            </c:numRef>
          </c:val>
          <c:extLst>
            <c:ext xmlns:c16="http://schemas.microsoft.com/office/drawing/2014/chart" uri="{C3380CC4-5D6E-409C-BE32-E72D297353CC}">
              <c16:uniqueId val="{00000000-FA6F-47F8-AA76-25DB7390C519}"/>
            </c:ext>
          </c:extLst>
        </c:ser>
        <c:dLbls>
          <c:showLegendKey val="0"/>
          <c:showVal val="1"/>
          <c:showCatName val="0"/>
          <c:showSerName val="0"/>
          <c:showPercent val="0"/>
          <c:showBubbleSize val="0"/>
        </c:dLbls>
        <c:gapWidth val="150"/>
        <c:shape val="box"/>
        <c:axId val="410585792"/>
        <c:axId val="410584152"/>
        <c:axId val="0"/>
      </c:bar3DChart>
      <c:catAx>
        <c:axId val="410585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Employees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584152"/>
        <c:crosses val="autoZero"/>
        <c:auto val="1"/>
        <c:lblAlgn val="ctr"/>
        <c:lblOffset val="100"/>
        <c:noMultiLvlLbl val="0"/>
      </c:catAx>
      <c:valAx>
        <c:axId val="410584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Bonus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585792"/>
        <c:crosses val="autoZero"/>
        <c:crossBetween val="between"/>
      </c:valAx>
      <c:spPr>
        <a:noFill/>
        <a:ln>
          <a:noFill/>
        </a:ln>
        <a:effectLst/>
      </c:spPr>
    </c:plotArea>
    <c:legend>
      <c:legendPos val="b"/>
      <c:layout>
        <c:manualLayout>
          <c:xMode val="edge"/>
          <c:yMode val="edge"/>
          <c:x val="0.12656550789569271"/>
          <c:y val="0.85209400385610268"/>
          <c:w val="0.72766117752156889"/>
          <c:h val="8.1227639380473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[Staff Bonuses Dashboard.xlsx]Dataset!PivotTable3</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NO. of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Dataset!$F$11</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Dataset!$E$12:$E$22</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Dataset!$F$12:$F$22</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extLst>
            <c:ext xmlns:c16="http://schemas.microsoft.com/office/drawing/2014/chart" uri="{C3380CC4-5D6E-409C-BE32-E72D297353CC}">
              <c16:uniqueId val="{00000000-6DFF-4485-8AB9-B73B24C8DFDB}"/>
            </c:ext>
          </c:extLst>
        </c:ser>
        <c:dLbls>
          <c:dLblPos val="outEnd"/>
          <c:showLegendKey val="0"/>
          <c:showVal val="1"/>
          <c:showCatName val="0"/>
          <c:showSerName val="0"/>
          <c:showPercent val="0"/>
          <c:showBubbleSize val="0"/>
        </c:dLbls>
        <c:gapWidth val="182"/>
        <c:overlap val="-50"/>
        <c:axId val="221905312"/>
        <c:axId val="221906296"/>
      </c:barChart>
      <c:catAx>
        <c:axId val="22190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06296"/>
        <c:crosses val="autoZero"/>
        <c:auto val="1"/>
        <c:lblAlgn val="ctr"/>
        <c:lblOffset val="100"/>
        <c:noMultiLvlLbl val="0"/>
      </c:catAx>
      <c:valAx>
        <c:axId val="221906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71437</xdr:colOff>
      <xdr:row>1</xdr:row>
      <xdr:rowOff>178593</xdr:rowOff>
    </xdr:from>
    <xdr:to>
      <xdr:col>6</xdr:col>
      <xdr:colOff>130969</xdr:colOff>
      <xdr:row>26</xdr:row>
      <xdr:rowOff>95250</xdr:rowOff>
    </xdr:to>
    <xdr:graphicFrame macro="">
      <xdr:nvGraphicFramePr>
        <xdr:cNvPr id="2" name="Chart 1">
          <a:extLst>
            <a:ext uri="{FF2B5EF4-FFF2-40B4-BE49-F238E27FC236}">
              <a16:creationId xmlns:a16="http://schemas.microsoft.com/office/drawing/2014/main" id="{33FA87D4-0CA5-45E2-8134-55091BDFE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369092</xdr:colOff>
      <xdr:row>2</xdr:row>
      <xdr:rowOff>76200</xdr:rowOff>
    </xdr:from>
    <xdr:to>
      <xdr:col>12</xdr:col>
      <xdr:colOff>119062</xdr:colOff>
      <xdr:row>19</xdr:row>
      <xdr:rowOff>95250</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EB8146F7-0B5D-455C-AA19-EFFA3E30F6E1}"/>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0013155" y="600075"/>
              <a:ext cx="1488282" cy="306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214312</xdr:colOff>
      <xdr:row>2</xdr:row>
      <xdr:rowOff>28913</xdr:rowOff>
    </xdr:from>
    <xdr:to>
      <xdr:col>11</xdr:col>
      <xdr:colOff>238124</xdr:colOff>
      <xdr:row>26</xdr:row>
      <xdr:rowOff>107156</xdr:rowOff>
    </xdr:to>
    <xdr:graphicFrame macro="">
      <xdr:nvGraphicFramePr>
        <xdr:cNvPr id="7" name="Chart 6">
          <a:extLst>
            <a:ext uri="{FF2B5EF4-FFF2-40B4-BE49-F238E27FC236}">
              <a16:creationId xmlns:a16="http://schemas.microsoft.com/office/drawing/2014/main" id="{87FCB257-F579-4FC2-A117-259CA0C52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4865.993997916667" createdVersion="6" refreshedVersion="6" minRefreshableVersion="3" recordCount="10" xr:uid="{DE483D4E-0CA9-4F73-9A9A-C1804A0372F9}">
  <cacheSource type="worksheet">
    <worksheetSource ref="I3:J11" sheet="Dashboard"/>
  </cacheSource>
  <cacheFields count="3">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ount="10">
        <n v="15"/>
        <n v="23"/>
        <n v="41"/>
        <n v="18"/>
        <n v="7"/>
        <n v="51"/>
        <n v="22"/>
        <n v="19"/>
        <n v="37"/>
        <n v="34"/>
      </sharedItems>
    </cacheField>
    <cacheField name="Bonus" numFmtId="165">
      <sharedItems containsSemiMixedTypes="0" containsString="0" containsNumber="1" containsInteger="1" minValue="175" maxValue="7650" count="10">
        <n v="750"/>
        <n v="1725"/>
        <n v="5125"/>
        <n v="900"/>
        <n v="175"/>
        <n v="7650"/>
        <n v="1650"/>
        <n v="950"/>
        <n v="3700"/>
        <n v="3400"/>
      </sharedItems>
    </cacheField>
  </cacheFields>
  <extLst>
    <ext xmlns:x14="http://schemas.microsoft.com/office/spreadsheetml/2009/9/main" uri="{725AE2AE-9491-48be-B2B4-4EB974FC3084}">
      <x14:pivotCacheDefinition pivotCacheId="237958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r>
  <r>
    <x v="1"/>
    <x v="1"/>
    <x v="1"/>
  </r>
  <r>
    <x v="2"/>
    <x v="2"/>
    <x v="2"/>
  </r>
  <r>
    <x v="3"/>
    <x v="3"/>
    <x v="3"/>
  </r>
  <r>
    <x v="4"/>
    <x v="4"/>
    <x v="4"/>
  </r>
  <r>
    <x v="5"/>
    <x v="5"/>
    <x v="5"/>
  </r>
  <r>
    <x v="6"/>
    <x v="6"/>
    <x v="6"/>
  </r>
  <r>
    <x v="7"/>
    <x v="7"/>
    <x v="7"/>
  </r>
  <r>
    <x v="8"/>
    <x v="8"/>
    <x v="8"/>
  </r>
  <r>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FF7DF-685A-42A5-9FD9-EDFAA6A6C9E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I3:J14" firstHeaderRow="1" firstDataRow="1" firstDataCol="1"/>
  <pivotFields count="3">
    <pivotField axis="axisRow" showAll="0">
      <items count="11">
        <item x="1"/>
        <item x="5"/>
        <item x="3"/>
        <item x="0"/>
        <item x="2"/>
        <item x="7"/>
        <item x="8"/>
        <item x="4"/>
        <item x="6"/>
        <item x="9"/>
        <item t="default"/>
      </items>
    </pivotField>
    <pivotField showAll="0">
      <items count="11">
        <item x="4"/>
        <item x="0"/>
        <item x="3"/>
        <item x="7"/>
        <item x="6"/>
        <item x="1"/>
        <item x="9"/>
        <item x="8"/>
        <item x="2"/>
        <item x="5"/>
        <item t="default"/>
      </items>
    </pivotField>
    <pivotField dataField="1" numFmtId="165" showAll="0">
      <items count="11">
        <item x="4"/>
        <item x="0"/>
        <item x="3"/>
        <item x="7"/>
        <item x="6"/>
        <item x="1"/>
        <item x="9"/>
        <item x="8"/>
        <item x="2"/>
        <item x="5"/>
        <item t="default"/>
      </items>
    </pivotField>
  </pivotFields>
  <rowFields count="1">
    <field x="0"/>
  </rowFields>
  <rowItems count="11">
    <i>
      <x/>
    </i>
    <i>
      <x v="1"/>
    </i>
    <i>
      <x v="2"/>
    </i>
    <i>
      <x v="3"/>
    </i>
    <i>
      <x v="4"/>
    </i>
    <i>
      <x v="5"/>
    </i>
    <i>
      <x v="6"/>
    </i>
    <i>
      <x v="7"/>
    </i>
    <i>
      <x v="8"/>
    </i>
    <i>
      <x v="9"/>
    </i>
    <i t="grand">
      <x/>
    </i>
  </rowItems>
  <colItems count="1">
    <i/>
  </colItems>
  <dataFields count="1">
    <dataField name="Sum of Bonus" fld="2" baseField="0" baseItem="0"/>
  </dataFields>
  <chartFormats count="12">
    <chartFormat chart="29" format="10" series="1">
      <pivotArea type="data" outline="0" fieldPosition="0">
        <references count="2">
          <reference field="4294967294" count="1" selected="0">
            <x v="0"/>
          </reference>
          <reference field="0" count="1" selected="0">
            <x v="0"/>
          </reference>
        </references>
      </pivotArea>
    </chartFormat>
    <chartFormat chart="29" format="11" series="1">
      <pivotArea type="data" outline="0" fieldPosition="0">
        <references count="2">
          <reference field="4294967294" count="1" selected="0">
            <x v="0"/>
          </reference>
          <reference field="0" count="1" selected="0">
            <x v="1"/>
          </reference>
        </references>
      </pivotArea>
    </chartFormat>
    <chartFormat chart="29" format="12" series="1">
      <pivotArea type="data" outline="0" fieldPosition="0">
        <references count="2">
          <reference field="4294967294" count="1" selected="0">
            <x v="0"/>
          </reference>
          <reference field="0" count="1" selected="0">
            <x v="2"/>
          </reference>
        </references>
      </pivotArea>
    </chartFormat>
    <chartFormat chart="29" format="13" series="1">
      <pivotArea type="data" outline="0" fieldPosition="0">
        <references count="2">
          <reference field="4294967294" count="1" selected="0">
            <x v="0"/>
          </reference>
          <reference field="0" count="1" selected="0">
            <x v="3"/>
          </reference>
        </references>
      </pivotArea>
    </chartFormat>
    <chartFormat chart="29" format="14" series="1">
      <pivotArea type="data" outline="0" fieldPosition="0">
        <references count="2">
          <reference field="4294967294" count="1" selected="0">
            <x v="0"/>
          </reference>
          <reference field="0" count="1" selected="0">
            <x v="4"/>
          </reference>
        </references>
      </pivotArea>
    </chartFormat>
    <chartFormat chart="29" format="15" series="1">
      <pivotArea type="data" outline="0" fieldPosition="0">
        <references count="2">
          <reference field="4294967294" count="1" selected="0">
            <x v="0"/>
          </reference>
          <reference field="0" count="1" selected="0">
            <x v="5"/>
          </reference>
        </references>
      </pivotArea>
    </chartFormat>
    <chartFormat chart="29" format="16" series="1">
      <pivotArea type="data" outline="0" fieldPosition="0">
        <references count="2">
          <reference field="4294967294" count="1" selected="0">
            <x v="0"/>
          </reference>
          <reference field="0" count="1" selected="0">
            <x v="6"/>
          </reference>
        </references>
      </pivotArea>
    </chartFormat>
    <chartFormat chart="29" format="17" series="1">
      <pivotArea type="data" outline="0" fieldPosition="0">
        <references count="2">
          <reference field="4294967294" count="1" selected="0">
            <x v="0"/>
          </reference>
          <reference field="0" count="1" selected="0">
            <x v="7"/>
          </reference>
        </references>
      </pivotArea>
    </chartFormat>
    <chartFormat chart="29" format="18" series="1">
      <pivotArea type="data" outline="0" fieldPosition="0">
        <references count="2">
          <reference field="4294967294" count="1" selected="0">
            <x v="0"/>
          </reference>
          <reference field="0" count="1" selected="0">
            <x v="8"/>
          </reference>
        </references>
      </pivotArea>
    </chartFormat>
    <chartFormat chart="29" format="19" series="1">
      <pivotArea type="data" outline="0" fieldPosition="0">
        <references count="2">
          <reference field="4294967294" count="1" selected="0">
            <x v="0"/>
          </reference>
          <reference field="0" count="1" selected="0">
            <x v="9"/>
          </reference>
        </references>
      </pivotArea>
    </chartFormat>
    <chartFormat chart="29" format="2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91FDCF-C222-46CB-987A-27E97224906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E11:F22" firstHeaderRow="1" firstDataRow="1" firstDataCol="1"/>
  <pivotFields count="3">
    <pivotField axis="axisRow" showAll="0">
      <items count="11">
        <item x="1"/>
        <item x="5"/>
        <item x="3"/>
        <item x="0"/>
        <item x="2"/>
        <item x="7"/>
        <item x="8"/>
        <item x="4"/>
        <item x="6"/>
        <item x="9"/>
        <item t="default"/>
      </items>
    </pivotField>
    <pivotField dataField="1" showAll="0">
      <items count="11">
        <item x="4"/>
        <item x="0"/>
        <item x="3"/>
        <item x="7"/>
        <item x="6"/>
        <item x="1"/>
        <item x="9"/>
        <item x="8"/>
        <item x="2"/>
        <item x="5"/>
        <item t="default"/>
      </items>
    </pivotField>
    <pivotField numFmtId="165" showAll="0">
      <items count="11">
        <item x="4"/>
        <item x="0"/>
        <item x="3"/>
        <item x="7"/>
        <item x="6"/>
        <item x="1"/>
        <item x="9"/>
        <item x="8"/>
        <item x="2"/>
        <item x="5"/>
        <item t="default"/>
      </items>
    </pivotField>
  </pivotFields>
  <rowFields count="1">
    <field x="0"/>
  </rowFields>
  <rowItems count="11">
    <i>
      <x/>
    </i>
    <i>
      <x v="1"/>
    </i>
    <i>
      <x v="2"/>
    </i>
    <i>
      <x v="3"/>
    </i>
    <i>
      <x v="4"/>
    </i>
    <i>
      <x v="5"/>
    </i>
    <i>
      <x v="6"/>
    </i>
    <i>
      <x v="7"/>
    </i>
    <i>
      <x v="8"/>
    </i>
    <i>
      <x v="9"/>
    </i>
    <i t="grand">
      <x/>
    </i>
  </rowItems>
  <colItems count="1">
    <i/>
  </colItems>
  <dataFields count="1">
    <dataField name="Sum of No Customers" fld="1" baseField="0" baseItem="0"/>
  </dataFields>
  <chartFormats count="2">
    <chartFormat chart="30"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240B6EBF-4BAD-423E-9086-527CA925DF55}" sourceName="Employee">
  <pivotTables>
    <pivotTable tabId="2" name="PivotTable1"/>
    <pivotTable tabId="2" name="PivotTable3"/>
  </pivotTables>
  <data>
    <tabular pivotCacheId="237958267">
      <items count="10">
        <i x="1" s="1"/>
        <i x="5" s="1"/>
        <i x="3" s="1"/>
        <i x="0" s="1"/>
        <i x="2" s="1"/>
        <i x="7" s="1"/>
        <i x="8" s="1"/>
        <i x="4"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B6A3464E-506C-4AAF-B942-AB83B19BD73E}" cache="Slicer_Employee" caption="Employee" style="SlicerStyleDark2" rowHeight="241300"/>
</slicers>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Calibri"/>
        <a:ea typeface="Calibri"/>
        <a:cs typeface="Calibri"/>
      </a:majorFont>
      <a:minorFont>
        <a:latin typeface="Calibri"/>
        <a:ea typeface="Calibri"/>
        <a:cs typeface="Calibri"/>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zoomScale="80" zoomScaleNormal="80" workbookViewId="0">
      <selection activeCell="L22" sqref="L22"/>
    </sheetView>
  </sheetViews>
  <sheetFormatPr defaultColWidth="14.42578125" defaultRowHeight="15" customHeight="1" x14ac:dyDescent="0.25"/>
  <cols>
    <col min="1" max="1" width="13.42578125" style="13" customWidth="1"/>
    <col min="2" max="2" width="15.7109375" style="13" bestFit="1" customWidth="1"/>
    <col min="3" max="3" width="13.42578125" style="13" bestFit="1" customWidth="1"/>
    <col min="4" max="4" width="8.5703125" style="13" customWidth="1"/>
    <col min="5" max="5" width="7.85546875" style="13" customWidth="1"/>
    <col min="6" max="6" width="9.28515625" style="13" customWidth="1"/>
    <col min="7" max="7" width="15.7109375" style="13" bestFit="1" customWidth="1"/>
    <col min="8" max="8" width="20.7109375" style="13" bestFit="1" customWidth="1"/>
    <col min="9" max="9" width="17.42578125" style="13" bestFit="1" customWidth="1"/>
    <col min="10" max="10" width="4.5703125" style="13" bestFit="1" customWidth="1"/>
    <col min="11" max="11" width="17.85546875" style="13" bestFit="1" customWidth="1"/>
    <col min="12" max="12" width="26" style="13" bestFit="1" customWidth="1"/>
    <col min="13" max="18" width="4.5703125" style="13" bestFit="1" customWidth="1"/>
    <col min="19" max="19" width="15" style="13" bestFit="1" customWidth="1"/>
    <col min="20" max="20" width="11.28515625" style="13" bestFit="1" customWidth="1"/>
    <col min="21" max="26" width="8.7109375" style="13" customWidth="1"/>
    <col min="27" max="16384" width="14.42578125" style="13"/>
  </cols>
  <sheetData>
    <row r="1" spans="1:26" ht="27" customHeight="1" x14ac:dyDescent="0.5">
      <c r="A1" s="16" t="s">
        <v>17</v>
      </c>
      <c r="B1" s="16"/>
      <c r="C1" s="16"/>
      <c r="D1" s="16"/>
      <c r="E1" s="16"/>
      <c r="F1" s="16"/>
      <c r="G1" s="16"/>
      <c r="H1" s="16"/>
      <c r="I1" s="16"/>
      <c r="J1" s="16"/>
      <c r="K1" s="16"/>
      <c r="L1" s="16"/>
      <c r="M1" s="16"/>
      <c r="N1" s="16"/>
      <c r="O1" s="16"/>
      <c r="P1" s="16"/>
      <c r="Q1" s="12"/>
      <c r="R1" s="12"/>
      <c r="S1" s="12"/>
      <c r="T1" s="12"/>
      <c r="U1" s="12"/>
    </row>
    <row r="2" spans="1:26" ht="14.25" customHeight="1" x14ac:dyDescent="0.25">
      <c r="R2" s="12"/>
      <c r="S2" s="12"/>
      <c r="T2" s="12"/>
      <c r="U2" s="12"/>
    </row>
    <row r="3" spans="1:26" x14ac:dyDescent="0.25">
      <c r="R3" s="12"/>
      <c r="S3" s="12"/>
      <c r="T3" s="14"/>
      <c r="U3" s="14"/>
      <c r="V3" s="15"/>
      <c r="W3" s="15"/>
      <c r="X3" s="15"/>
      <c r="Y3" s="15"/>
      <c r="Z3" s="15"/>
    </row>
    <row r="4" spans="1:26" ht="14.25" customHeight="1" x14ac:dyDescent="0.25"/>
    <row r="5" spans="1:26" ht="14.25" customHeight="1" x14ac:dyDescent="0.25"/>
    <row r="6" spans="1:26" ht="14.25" customHeight="1" x14ac:dyDescent="0.25">
      <c r="S6" s="12"/>
    </row>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
    <mergeCell ref="A1:P1"/>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2A18-3FF5-4FA7-B904-8299C8E6CC9D}">
  <dimension ref="A2:J22"/>
  <sheetViews>
    <sheetView workbookViewId="0">
      <selection activeCell="J17" sqref="J17"/>
    </sheetView>
  </sheetViews>
  <sheetFormatPr defaultRowHeight="15" x14ac:dyDescent="0.25"/>
  <cols>
    <col min="1" max="1" width="14.140625" bestFit="1" customWidth="1"/>
    <col min="2" max="2" width="13.5703125" bestFit="1" customWidth="1"/>
    <col min="3" max="3" width="8" bestFit="1" customWidth="1"/>
    <col min="5" max="5" width="14.140625" bestFit="1" customWidth="1"/>
    <col min="6" max="6" width="20.28515625" bestFit="1" customWidth="1"/>
    <col min="9" max="9" width="14.140625" bestFit="1" customWidth="1"/>
    <col min="10" max="10" width="13.140625" bestFit="1" customWidth="1"/>
  </cols>
  <sheetData>
    <row r="2" spans="1:10" ht="24.75" customHeight="1" x14ac:dyDescent="0.25">
      <c r="A2" s="1" t="s">
        <v>0</v>
      </c>
      <c r="B2" s="2" t="s">
        <v>1</v>
      </c>
      <c r="C2" s="2" t="s">
        <v>2</v>
      </c>
      <c r="D2" s="3"/>
      <c r="E2" s="9" t="s">
        <v>1</v>
      </c>
      <c r="F2" s="9" t="s">
        <v>13</v>
      </c>
    </row>
    <row r="3" spans="1:10" x14ac:dyDescent="0.25">
      <c r="A3" s="10" t="s">
        <v>3</v>
      </c>
      <c r="B3" s="10">
        <v>15</v>
      </c>
      <c r="C3" s="11">
        <f t="shared" ref="C3:C12" si="0">VLOOKUP(B3,$E$3:$F$8,2)*B3</f>
        <v>750</v>
      </c>
      <c r="E3" s="7">
        <v>0</v>
      </c>
      <c r="F3" s="8">
        <v>25</v>
      </c>
      <c r="I3" s="4" t="s">
        <v>14</v>
      </c>
      <c r="J3" t="s">
        <v>16</v>
      </c>
    </row>
    <row r="4" spans="1:10" x14ac:dyDescent="0.25">
      <c r="A4" s="10" t="s">
        <v>4</v>
      </c>
      <c r="B4" s="10">
        <v>23</v>
      </c>
      <c r="C4" s="11">
        <f t="shared" si="0"/>
        <v>1725</v>
      </c>
      <c r="E4" s="7">
        <v>10</v>
      </c>
      <c r="F4" s="8">
        <v>50</v>
      </c>
      <c r="I4" s="5" t="s">
        <v>4</v>
      </c>
      <c r="J4" s="6">
        <v>1725</v>
      </c>
    </row>
    <row r="5" spans="1:10" x14ac:dyDescent="0.25">
      <c r="A5" s="10" t="s">
        <v>5</v>
      </c>
      <c r="B5" s="10">
        <v>41</v>
      </c>
      <c r="C5" s="11">
        <f t="shared" si="0"/>
        <v>5125</v>
      </c>
      <c r="E5" s="7">
        <v>20</v>
      </c>
      <c r="F5" s="8">
        <v>75</v>
      </c>
      <c r="I5" s="5" t="s">
        <v>8</v>
      </c>
      <c r="J5" s="6">
        <v>7650</v>
      </c>
    </row>
    <row r="6" spans="1:10" x14ac:dyDescent="0.25">
      <c r="A6" s="10" t="s">
        <v>6</v>
      </c>
      <c r="B6" s="10">
        <v>18</v>
      </c>
      <c r="C6" s="11">
        <f t="shared" si="0"/>
        <v>900</v>
      </c>
      <c r="E6" s="7">
        <v>30</v>
      </c>
      <c r="F6" s="8">
        <v>100</v>
      </c>
      <c r="I6" s="5" t="s">
        <v>6</v>
      </c>
      <c r="J6" s="6">
        <v>900</v>
      </c>
    </row>
    <row r="7" spans="1:10" x14ac:dyDescent="0.25">
      <c r="A7" s="10" t="s">
        <v>7</v>
      </c>
      <c r="B7" s="10">
        <v>7</v>
      </c>
      <c r="C7" s="11">
        <f t="shared" si="0"/>
        <v>175</v>
      </c>
      <c r="E7" s="7">
        <v>40</v>
      </c>
      <c r="F7" s="8">
        <v>125</v>
      </c>
      <c r="I7" s="5" t="s">
        <v>3</v>
      </c>
      <c r="J7" s="6">
        <v>750</v>
      </c>
    </row>
    <row r="8" spans="1:10" x14ac:dyDescent="0.25">
      <c r="A8" s="10" t="s">
        <v>8</v>
      </c>
      <c r="B8" s="10">
        <v>51</v>
      </c>
      <c r="C8" s="11">
        <f t="shared" si="0"/>
        <v>7650</v>
      </c>
      <c r="E8" s="7">
        <v>50</v>
      </c>
      <c r="F8" s="8">
        <v>150</v>
      </c>
      <c r="I8" s="5" t="s">
        <v>5</v>
      </c>
      <c r="J8" s="6">
        <v>5125</v>
      </c>
    </row>
    <row r="9" spans="1:10" x14ac:dyDescent="0.25">
      <c r="A9" s="10" t="s">
        <v>9</v>
      </c>
      <c r="B9" s="10">
        <v>22</v>
      </c>
      <c r="C9" s="11">
        <f t="shared" si="0"/>
        <v>1650</v>
      </c>
      <c r="I9" s="5" t="s">
        <v>10</v>
      </c>
      <c r="J9" s="6">
        <v>950</v>
      </c>
    </row>
    <row r="10" spans="1:10" x14ac:dyDescent="0.25">
      <c r="A10" s="10" t="s">
        <v>10</v>
      </c>
      <c r="B10" s="10">
        <v>19</v>
      </c>
      <c r="C10" s="11">
        <f t="shared" si="0"/>
        <v>950</v>
      </c>
      <c r="I10" s="5" t="s">
        <v>11</v>
      </c>
      <c r="J10" s="6">
        <v>3700</v>
      </c>
    </row>
    <row r="11" spans="1:10" x14ac:dyDescent="0.25">
      <c r="A11" s="10" t="s">
        <v>11</v>
      </c>
      <c r="B11" s="10">
        <v>37</v>
      </c>
      <c r="C11" s="11">
        <f t="shared" si="0"/>
        <v>3700</v>
      </c>
      <c r="E11" s="4" t="s">
        <v>14</v>
      </c>
      <c r="F11" t="s">
        <v>18</v>
      </c>
      <c r="I11" s="5" t="s">
        <v>7</v>
      </c>
      <c r="J11" s="6">
        <v>175</v>
      </c>
    </row>
    <row r="12" spans="1:10" x14ac:dyDescent="0.25">
      <c r="A12" s="10" t="s">
        <v>12</v>
      </c>
      <c r="B12" s="10">
        <v>34</v>
      </c>
      <c r="C12" s="11">
        <f t="shared" si="0"/>
        <v>3400</v>
      </c>
      <c r="E12" s="5" t="s">
        <v>4</v>
      </c>
      <c r="F12" s="6">
        <v>23</v>
      </c>
      <c r="I12" s="5" t="s">
        <v>9</v>
      </c>
      <c r="J12" s="6">
        <v>1650</v>
      </c>
    </row>
    <row r="13" spans="1:10" x14ac:dyDescent="0.25">
      <c r="E13" s="5" t="s">
        <v>8</v>
      </c>
      <c r="F13" s="6">
        <v>51</v>
      </c>
      <c r="I13" s="5" t="s">
        <v>12</v>
      </c>
      <c r="J13" s="6">
        <v>3400</v>
      </c>
    </row>
    <row r="14" spans="1:10" x14ac:dyDescent="0.25">
      <c r="E14" s="5" t="s">
        <v>6</v>
      </c>
      <c r="F14" s="6">
        <v>18</v>
      </c>
      <c r="I14" s="5" t="s">
        <v>15</v>
      </c>
      <c r="J14" s="6">
        <v>26025</v>
      </c>
    </row>
    <row r="15" spans="1:10" x14ac:dyDescent="0.25">
      <c r="E15" s="5" t="s">
        <v>3</v>
      </c>
      <c r="F15" s="6">
        <v>15</v>
      </c>
    </row>
    <row r="16" spans="1:10" x14ac:dyDescent="0.25">
      <c r="E16" s="5" t="s">
        <v>5</v>
      </c>
      <c r="F16" s="6">
        <v>41</v>
      </c>
    </row>
    <row r="17" spans="5:6" x14ac:dyDescent="0.25">
      <c r="E17" s="5" t="s">
        <v>10</v>
      </c>
      <c r="F17" s="6">
        <v>19</v>
      </c>
    </row>
    <row r="18" spans="5:6" x14ac:dyDescent="0.25">
      <c r="E18" s="5" t="s">
        <v>11</v>
      </c>
      <c r="F18" s="6">
        <v>37</v>
      </c>
    </row>
    <row r="19" spans="5:6" x14ac:dyDescent="0.25">
      <c r="E19" s="5" t="s">
        <v>7</v>
      </c>
      <c r="F19" s="6">
        <v>7</v>
      </c>
    </row>
    <row r="20" spans="5:6" x14ac:dyDescent="0.25">
      <c r="E20" s="5" t="s">
        <v>9</v>
      </c>
      <c r="F20" s="6">
        <v>22</v>
      </c>
    </row>
    <row r="21" spans="5:6" x14ac:dyDescent="0.25">
      <c r="E21" s="5" t="s">
        <v>12</v>
      </c>
      <c r="F21" s="6">
        <v>34</v>
      </c>
    </row>
    <row r="22" spans="5:6" x14ac:dyDescent="0.25">
      <c r="E22" s="5" t="s">
        <v>15</v>
      </c>
      <c r="F22" s="6">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userpc</cp:lastModifiedBy>
  <dcterms:modified xsi:type="dcterms:W3CDTF">2022-11-08T18:17:22Z</dcterms:modified>
</cp:coreProperties>
</file>