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55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36" i="1" l="1"/>
  <c r="B37" i="1" s="1"/>
  <c r="B111" i="1"/>
  <c r="B112" i="1" s="1"/>
  <c r="B99" i="1"/>
  <c r="B100" i="1" s="1"/>
  <c r="B87" i="1"/>
  <c r="B88" i="1" s="1"/>
  <c r="B78" i="1"/>
  <c r="B79" i="1" s="1"/>
  <c r="B57" i="1"/>
  <c r="B58" i="1" s="1"/>
  <c r="B47" i="1"/>
  <c r="B48" i="1" s="1"/>
</calcChain>
</file>

<file path=xl/sharedStrings.xml><?xml version="1.0" encoding="utf-8"?>
<sst xmlns="http://schemas.openxmlformats.org/spreadsheetml/2006/main" count="106" uniqueCount="77">
  <si>
    <t>Окно входа</t>
  </si>
  <si>
    <t>контроллер</t>
  </si>
  <si>
    <t>запрос авторизации</t>
  </si>
  <si>
    <t>Окно авторизации</t>
  </si>
  <si>
    <t>Окно регистрации</t>
  </si>
  <si>
    <t>запрос регистрации</t>
  </si>
  <si>
    <t>корневое окно с меню</t>
  </si>
  <si>
    <t>Окно карты</t>
  </si>
  <si>
    <t>запрос учреждений</t>
  </si>
  <si>
    <t>получение текущих координат пользователя</t>
  </si>
  <si>
    <t>всплывашка карты</t>
  </si>
  <si>
    <t>выдача пользователей внутри заведения</t>
  </si>
  <si>
    <t>всплывашка поиска</t>
  </si>
  <si>
    <t>запрос поиска</t>
  </si>
  <si>
    <t>всплывашка функционала</t>
  </si>
  <si>
    <t>окно о приложении</t>
  </si>
  <si>
    <t>Окно профиля</t>
  </si>
  <si>
    <t>запрос профиля</t>
  </si>
  <si>
    <t>Окно списка учреждений</t>
  </si>
  <si>
    <t>запрос списка учреждений</t>
  </si>
  <si>
    <t>окно учреждения</t>
  </si>
  <si>
    <t>запрос полной информации об учреждении</t>
  </si>
  <si>
    <t>окно списка офисов</t>
  </si>
  <si>
    <t>запрос списка офисов</t>
  </si>
  <si>
    <t>окно офиса</t>
  </si>
  <si>
    <t>запрос подробной информации</t>
  </si>
  <si>
    <t>окно офиса на карте</t>
  </si>
  <si>
    <t>всплывающее фото</t>
  </si>
  <si>
    <t>Окно отзывов</t>
  </si>
  <si>
    <t>запрос списка отзывов</t>
  </si>
  <si>
    <t>запрос отправки отзыва</t>
  </si>
  <si>
    <t>Окно списка услуг</t>
  </si>
  <si>
    <t>запрос списка услуг</t>
  </si>
  <si>
    <t>окно услуги</t>
  </si>
  <si>
    <t>запрос подробной информации об услуге</t>
  </si>
  <si>
    <t>Окно списка специалистов</t>
  </si>
  <si>
    <t>запрос списка специалистов</t>
  </si>
  <si>
    <t>окно О приложении</t>
  </si>
  <si>
    <t>прием картинки</t>
  </si>
  <si>
    <t>сервер: авторизация</t>
  </si>
  <si>
    <t>сервер: регистрация</t>
  </si>
  <si>
    <t>сервер: рассылка писем</t>
  </si>
  <si>
    <t>сервер: подтверждение регистрации</t>
  </si>
  <si>
    <t>сервер: страница лиц. Соглашения</t>
  </si>
  <si>
    <t>сервер: страница восстановления пароля с вводом почты и капчи</t>
  </si>
  <si>
    <t>сервер: страница восстановления пароля с уведомлением об отправке письма</t>
  </si>
  <si>
    <t>сервер: страница восстановления пароля с вводом кода</t>
  </si>
  <si>
    <t>сервер: страница подтверждения восстановленного пароля</t>
  </si>
  <si>
    <t>сервер: выдача списка заведений (фильтр по координатам и по строке)</t>
  </si>
  <si>
    <t>сервер: выдача картинки</t>
  </si>
  <si>
    <t>сервер: выдача списка офисов</t>
  </si>
  <si>
    <t>сервер: выдача подробной информации по офису</t>
  </si>
  <si>
    <t>сервер: чат-комната</t>
  </si>
  <si>
    <t>сервер: добавление сообщения в чат-комнату</t>
  </si>
  <si>
    <t>сервер: рассылка уведомления из чат-комнаты</t>
  </si>
  <si>
    <t>сервер: выдача списка отзывов</t>
  </si>
  <si>
    <t>сервер: выдача средней оценки</t>
  </si>
  <si>
    <t>сервер: добавление отзыва</t>
  </si>
  <si>
    <t>сервер: выдача списка услуг</t>
  </si>
  <si>
    <t>сервер: выдача подробной информации об услуге</t>
  </si>
  <si>
    <t>сервер: выдача списка специалистов</t>
  </si>
  <si>
    <t>сервер: выдача подробной информации о специалисте</t>
  </si>
  <si>
    <t>сервер: выдача профиля пользователя</t>
  </si>
  <si>
    <t>сервер: изменение профиля пользователя</t>
  </si>
  <si>
    <t>сервер: выдача списка городов</t>
  </si>
  <si>
    <t>Окно добавления отзыва</t>
  </si>
  <si>
    <t>сервер: выдача информации об офисе</t>
  </si>
  <si>
    <t>Окно чата</t>
  </si>
  <si>
    <t>запрос подписки на новые сообщения</t>
  </si>
  <si>
    <t>запрос отправки сообщений</t>
  </si>
  <si>
    <t>запрос получения сообщений</t>
  </si>
  <si>
    <t>проектирование</t>
  </si>
  <si>
    <t>отладка</t>
  </si>
  <si>
    <t>Итого</t>
  </si>
  <si>
    <t>сервер: изучение Firebase</t>
  </si>
  <si>
    <t>сервер: встраивание БД с заведениями</t>
  </si>
  <si>
    <t>каркас приложения с оффлайн работой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</si>
</sst>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58" sqref="B58"/>
    </sheetView>
  </sheetViews>
  <sheetFormatPr defaultRowHeight="15" x14ac:dyDescent="0.25"/>
  <cols>
    <col min="1" max="1" width="39.28515625" customWidth="1"/>
    <col min="5" max="5" width="30" customWidth="1"/>
  </cols>
  <sheetData>
    <row r="1" spans="1:2" x14ac:dyDescent="0.25">
      <c r="A1" t="s">
        <v>71</v>
      </c>
      <c r="B1">
        <v>8</v>
      </c>
    </row>
    <row r="2" spans="1:2" x14ac:dyDescent="0.25">
      <c r="A2" t="s">
        <v>76</v>
      </c>
      <c r="B2">
        <v>8</v>
      </c>
    </row>
    <row r="3" spans="1:2" x14ac:dyDescent="0.25">
      <c r="A3" t="s">
        <v>6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7</v>
      </c>
      <c r="B5">
        <v>2</v>
      </c>
    </row>
    <row r="6" spans="1:2" x14ac:dyDescent="0.25">
      <c r="A6" t="s">
        <v>1</v>
      </c>
      <c r="B6">
        <v>2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1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</v>
      </c>
      <c r="B16">
        <v>2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>
        <v>1</v>
      </c>
    </row>
    <row r="19" spans="1:2" x14ac:dyDescent="0.25">
      <c r="A19" t="s">
        <v>1</v>
      </c>
      <c r="B19">
        <v>2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2</v>
      </c>
    </row>
    <row r="22" spans="1:2" x14ac:dyDescent="0.25">
      <c r="A22" t="s">
        <v>1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2</v>
      </c>
    </row>
    <row r="25" spans="1:2" x14ac:dyDescent="0.25">
      <c r="A25" t="s">
        <v>1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1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74</v>
      </c>
      <c r="B30">
        <v>4</v>
      </c>
    </row>
    <row r="31" spans="1:2" x14ac:dyDescent="0.25">
      <c r="A31" t="s">
        <v>75</v>
      </c>
      <c r="B31">
        <v>4</v>
      </c>
    </row>
    <row r="32" spans="1:2" x14ac:dyDescent="0.25">
      <c r="A32" t="s">
        <v>48</v>
      </c>
      <c r="B32">
        <v>3</v>
      </c>
    </row>
    <row r="33" spans="1:2" x14ac:dyDescent="0.25">
      <c r="A33" t="s">
        <v>49</v>
      </c>
      <c r="B33">
        <v>1</v>
      </c>
    </row>
    <row r="34" spans="1:2" x14ac:dyDescent="0.25">
      <c r="A34" t="s">
        <v>66</v>
      </c>
      <c r="B34">
        <v>1</v>
      </c>
    </row>
    <row r="35" spans="1:2" x14ac:dyDescent="0.25">
      <c r="A35" t="s">
        <v>50</v>
      </c>
      <c r="B35">
        <v>1</v>
      </c>
    </row>
    <row r="36" spans="1:2" x14ac:dyDescent="0.25">
      <c r="A36" t="s">
        <v>72</v>
      </c>
      <c r="B36">
        <f>CEILING(SUM(B1:B35)*0.3, 1)</f>
        <v>19</v>
      </c>
    </row>
    <row r="37" spans="1:2" x14ac:dyDescent="0.25">
      <c r="A37" t="s">
        <v>73</v>
      </c>
      <c r="B37">
        <f>SUM(B1:B36)</f>
        <v>82</v>
      </c>
    </row>
    <row r="39" spans="1:2" x14ac:dyDescent="0.25">
      <c r="A39" t="s">
        <v>31</v>
      </c>
      <c r="B39">
        <v>2</v>
      </c>
    </row>
    <row r="40" spans="1:2" x14ac:dyDescent="0.25">
      <c r="A40" t="s">
        <v>1</v>
      </c>
      <c r="B40">
        <v>2</v>
      </c>
    </row>
    <row r="41" spans="1:2" x14ac:dyDescent="0.25">
      <c r="A41" t="s">
        <v>32</v>
      </c>
      <c r="B41">
        <v>1</v>
      </c>
    </row>
    <row r="42" spans="1:2" x14ac:dyDescent="0.25">
      <c r="A42" t="s">
        <v>33</v>
      </c>
      <c r="B42">
        <v>1</v>
      </c>
    </row>
    <row r="43" spans="1:2" x14ac:dyDescent="0.25">
      <c r="A43" t="s">
        <v>1</v>
      </c>
      <c r="B43">
        <v>1</v>
      </c>
    </row>
    <row r="44" spans="1:2" x14ac:dyDescent="0.25">
      <c r="A44" t="s">
        <v>34</v>
      </c>
      <c r="B44">
        <v>1</v>
      </c>
    </row>
    <row r="45" spans="1:2" x14ac:dyDescent="0.25">
      <c r="A45" t="s">
        <v>58</v>
      </c>
      <c r="B45">
        <v>1</v>
      </c>
    </row>
    <row r="46" spans="1:2" x14ac:dyDescent="0.25">
      <c r="A46" t="s">
        <v>59</v>
      </c>
      <c r="B46">
        <v>1</v>
      </c>
    </row>
    <row r="47" spans="1:2" x14ac:dyDescent="0.25">
      <c r="A47" t="s">
        <v>72</v>
      </c>
      <c r="B47">
        <f>CEILING(SUM(B39:B46)*0.3, 1)</f>
        <v>3</v>
      </c>
    </row>
    <row r="48" spans="1:2" x14ac:dyDescent="0.25">
      <c r="A48" t="s">
        <v>73</v>
      </c>
      <c r="B48">
        <f>SUM(B39:B47)</f>
        <v>13</v>
      </c>
    </row>
    <row r="50" spans="1:2" x14ac:dyDescent="0.25">
      <c r="A50" t="s">
        <v>35</v>
      </c>
      <c r="B50">
        <v>2</v>
      </c>
    </row>
    <row r="51" spans="1:2" x14ac:dyDescent="0.25">
      <c r="A51" t="s">
        <v>1</v>
      </c>
      <c r="B51">
        <v>1</v>
      </c>
    </row>
    <row r="52" spans="1:2" x14ac:dyDescent="0.25">
      <c r="A52" t="s">
        <v>36</v>
      </c>
      <c r="B52">
        <v>1</v>
      </c>
    </row>
    <row r="53" spans="1:2" x14ac:dyDescent="0.25">
      <c r="A53" t="s">
        <v>37</v>
      </c>
      <c r="B53">
        <v>1</v>
      </c>
    </row>
    <row r="54" spans="1:2" x14ac:dyDescent="0.25">
      <c r="A54" t="s">
        <v>1</v>
      </c>
      <c r="B54">
        <v>1</v>
      </c>
    </row>
    <row r="55" spans="1:2" x14ac:dyDescent="0.25">
      <c r="A55" t="s">
        <v>60</v>
      </c>
      <c r="B55">
        <v>1</v>
      </c>
    </row>
    <row r="56" spans="1:2" x14ac:dyDescent="0.25">
      <c r="A56" t="s">
        <v>61</v>
      </c>
      <c r="B56">
        <v>1</v>
      </c>
    </row>
    <row r="57" spans="1:2" x14ac:dyDescent="0.25">
      <c r="A57" t="s">
        <v>72</v>
      </c>
      <c r="B57">
        <f>CEILING(SUM(B50:B56)*0.3, 1)</f>
        <v>3</v>
      </c>
    </row>
    <row r="58" spans="1:2" x14ac:dyDescent="0.25">
      <c r="A58" t="s">
        <v>73</v>
      </c>
      <c r="B58">
        <f>SUM(B50:B57)</f>
        <v>11</v>
      </c>
    </row>
    <row r="60" spans="1:2" x14ac:dyDescent="0.25">
      <c r="A60" t="s">
        <v>0</v>
      </c>
      <c r="B60">
        <v>1</v>
      </c>
    </row>
    <row r="61" spans="1:2" x14ac:dyDescent="0.25">
      <c r="A61" t="s">
        <v>3</v>
      </c>
      <c r="B61">
        <v>1</v>
      </c>
    </row>
    <row r="62" spans="1:2" x14ac:dyDescent="0.25">
      <c r="A62" t="s">
        <v>1</v>
      </c>
      <c r="B62">
        <v>1</v>
      </c>
    </row>
    <row r="63" spans="1:2" x14ac:dyDescent="0.25">
      <c r="A63" t="s">
        <v>2</v>
      </c>
      <c r="B63">
        <v>1</v>
      </c>
    </row>
    <row r="64" spans="1:2" x14ac:dyDescent="0.25">
      <c r="A64" t="s">
        <v>4</v>
      </c>
      <c r="B64">
        <v>2</v>
      </c>
    </row>
    <row r="65" spans="1:2" x14ac:dyDescent="0.25">
      <c r="A65" t="s">
        <v>1</v>
      </c>
      <c r="B65">
        <v>2</v>
      </c>
    </row>
    <row r="66" spans="1:2" x14ac:dyDescent="0.25">
      <c r="A66" t="s">
        <v>5</v>
      </c>
      <c r="B66">
        <v>1</v>
      </c>
    </row>
    <row r="67" spans="1:2" x14ac:dyDescent="0.25">
      <c r="A67" t="s">
        <v>39</v>
      </c>
      <c r="B67">
        <v>1</v>
      </c>
    </row>
    <row r="68" spans="1:2" x14ac:dyDescent="0.25">
      <c r="A68" t="s">
        <v>40</v>
      </c>
      <c r="B68">
        <v>2</v>
      </c>
    </row>
    <row r="69" spans="1:2" x14ac:dyDescent="0.25">
      <c r="A69" t="s">
        <v>41</v>
      </c>
      <c r="B69">
        <v>2</v>
      </c>
    </row>
    <row r="70" spans="1:2" x14ac:dyDescent="0.25">
      <c r="A70" t="s">
        <v>42</v>
      </c>
      <c r="B70">
        <v>1</v>
      </c>
    </row>
    <row r="71" spans="1:2" x14ac:dyDescent="0.25">
      <c r="A71" t="s">
        <v>43</v>
      </c>
      <c r="B71">
        <v>1</v>
      </c>
    </row>
    <row r="72" spans="1:2" x14ac:dyDescent="0.25">
      <c r="A72" t="s">
        <v>44</v>
      </c>
      <c r="B72">
        <v>2</v>
      </c>
    </row>
    <row r="73" spans="1:2" x14ac:dyDescent="0.25">
      <c r="A73" t="s">
        <v>45</v>
      </c>
      <c r="B73">
        <v>2</v>
      </c>
    </row>
    <row r="74" spans="1:2" x14ac:dyDescent="0.25">
      <c r="A74" t="s">
        <v>46</v>
      </c>
      <c r="B74">
        <v>2</v>
      </c>
    </row>
    <row r="75" spans="1:2" x14ac:dyDescent="0.25">
      <c r="A75" t="s">
        <v>47</v>
      </c>
      <c r="B75">
        <v>2</v>
      </c>
    </row>
    <row r="76" spans="1:2" x14ac:dyDescent="0.25">
      <c r="A76" t="s">
        <v>11</v>
      </c>
      <c r="B76">
        <v>1</v>
      </c>
    </row>
    <row r="77" spans="1:2" x14ac:dyDescent="0.25">
      <c r="A77" t="s">
        <v>38</v>
      </c>
      <c r="B77">
        <v>2</v>
      </c>
    </row>
    <row r="78" spans="1:2" x14ac:dyDescent="0.25">
      <c r="A78" t="s">
        <v>72</v>
      </c>
      <c r="B78">
        <f>CEILING(SUM(B60:B77)*0.3, 1)</f>
        <v>9</v>
      </c>
    </row>
    <row r="79" spans="1:2" x14ac:dyDescent="0.25">
      <c r="A79" t="s">
        <v>73</v>
      </c>
      <c r="B79">
        <f>SUM(B60:B78)</f>
        <v>36</v>
      </c>
    </row>
    <row r="81" spans="1:2" x14ac:dyDescent="0.25">
      <c r="A81" t="s">
        <v>16</v>
      </c>
      <c r="B81">
        <v>3</v>
      </c>
    </row>
    <row r="82" spans="1:2" x14ac:dyDescent="0.25">
      <c r="A82" t="s">
        <v>1</v>
      </c>
      <c r="B82">
        <v>2</v>
      </c>
    </row>
    <row r="83" spans="1:2" x14ac:dyDescent="0.25">
      <c r="A83" t="s">
        <v>17</v>
      </c>
      <c r="B83">
        <v>1</v>
      </c>
    </row>
    <row r="84" spans="1:2" x14ac:dyDescent="0.25">
      <c r="A84" t="s">
        <v>62</v>
      </c>
      <c r="B84">
        <v>1</v>
      </c>
    </row>
    <row r="85" spans="1:2" x14ac:dyDescent="0.25">
      <c r="A85" t="s">
        <v>63</v>
      </c>
      <c r="B85">
        <v>2</v>
      </c>
    </row>
    <row r="86" spans="1:2" x14ac:dyDescent="0.25">
      <c r="A86" t="s">
        <v>64</v>
      </c>
      <c r="B86">
        <v>1</v>
      </c>
    </row>
    <row r="87" spans="1:2" x14ac:dyDescent="0.25">
      <c r="A87" t="s">
        <v>72</v>
      </c>
      <c r="B87">
        <f>CEILING(SUM(B81:B86)*0.3, 1)</f>
        <v>3</v>
      </c>
    </row>
    <row r="88" spans="1:2" x14ac:dyDescent="0.25">
      <c r="A88" t="s">
        <v>73</v>
      </c>
      <c r="B88">
        <f>SUM(B81:B87)</f>
        <v>13</v>
      </c>
    </row>
    <row r="90" spans="1:2" x14ac:dyDescent="0.25">
      <c r="A90" t="s">
        <v>28</v>
      </c>
      <c r="B90">
        <v>2</v>
      </c>
    </row>
    <row r="91" spans="1:2" x14ac:dyDescent="0.25">
      <c r="A91" t="s">
        <v>1</v>
      </c>
      <c r="B91">
        <v>1</v>
      </c>
    </row>
    <row r="92" spans="1:2" x14ac:dyDescent="0.25">
      <c r="A92" t="s">
        <v>29</v>
      </c>
      <c r="B92">
        <v>1</v>
      </c>
    </row>
    <row r="93" spans="1:2" x14ac:dyDescent="0.25">
      <c r="A93" t="s">
        <v>65</v>
      </c>
      <c r="B93">
        <v>1</v>
      </c>
    </row>
    <row r="94" spans="1:2" x14ac:dyDescent="0.25">
      <c r="A94" t="s">
        <v>1</v>
      </c>
      <c r="B94">
        <v>1</v>
      </c>
    </row>
    <row r="95" spans="1:2" x14ac:dyDescent="0.25">
      <c r="A95" t="s">
        <v>30</v>
      </c>
      <c r="B95">
        <v>1</v>
      </c>
    </row>
    <row r="96" spans="1:2" x14ac:dyDescent="0.25">
      <c r="A96" t="s">
        <v>55</v>
      </c>
      <c r="B96">
        <v>1</v>
      </c>
    </row>
    <row r="97" spans="1:2" x14ac:dyDescent="0.25">
      <c r="A97" t="s">
        <v>56</v>
      </c>
      <c r="B97">
        <v>2</v>
      </c>
    </row>
    <row r="98" spans="1:2" x14ac:dyDescent="0.25">
      <c r="A98" t="s">
        <v>57</v>
      </c>
      <c r="B98">
        <v>1</v>
      </c>
    </row>
    <row r="99" spans="1:2" x14ac:dyDescent="0.25">
      <c r="A99" t="s">
        <v>72</v>
      </c>
      <c r="B99">
        <f>CEILING(SUM(B90:B98)*0.3, 1)</f>
        <v>4</v>
      </c>
    </row>
    <row r="100" spans="1:2" x14ac:dyDescent="0.25">
      <c r="A100" t="s">
        <v>73</v>
      </c>
      <c r="B100">
        <f>SUM(B90:B99)</f>
        <v>15</v>
      </c>
    </row>
    <row r="102" spans="1:2" x14ac:dyDescent="0.25">
      <c r="A102" t="s">
        <v>67</v>
      </c>
      <c r="B102">
        <v>2</v>
      </c>
    </row>
    <row r="103" spans="1:2" x14ac:dyDescent="0.25">
      <c r="A103" t="s">
        <v>1</v>
      </c>
      <c r="B103">
        <v>3</v>
      </c>
    </row>
    <row r="104" spans="1:2" x14ac:dyDescent="0.25">
      <c r="A104" t="s">
        <v>68</v>
      </c>
      <c r="B104">
        <v>1</v>
      </c>
    </row>
    <row r="105" spans="1:2" x14ac:dyDescent="0.25">
      <c r="A105" t="s">
        <v>69</v>
      </c>
      <c r="B105">
        <v>1</v>
      </c>
    </row>
    <row r="106" spans="1:2" x14ac:dyDescent="0.25">
      <c r="A106" t="s">
        <v>70</v>
      </c>
      <c r="B106">
        <v>1</v>
      </c>
    </row>
    <row r="107" spans="1:2" x14ac:dyDescent="0.25">
      <c r="A107" t="s">
        <v>51</v>
      </c>
      <c r="B107">
        <v>1</v>
      </c>
    </row>
    <row r="108" spans="1:2" x14ac:dyDescent="0.25">
      <c r="A108" t="s">
        <v>52</v>
      </c>
      <c r="B108">
        <v>3</v>
      </c>
    </row>
    <row r="109" spans="1:2" x14ac:dyDescent="0.25">
      <c r="A109" t="s">
        <v>53</v>
      </c>
      <c r="B109">
        <v>1</v>
      </c>
    </row>
    <row r="110" spans="1:2" x14ac:dyDescent="0.25">
      <c r="A110" t="s">
        <v>54</v>
      </c>
      <c r="B110">
        <v>1</v>
      </c>
    </row>
    <row r="111" spans="1:2" x14ac:dyDescent="0.25">
      <c r="A111" t="s">
        <v>72</v>
      </c>
      <c r="B111">
        <f>CEILING(SUM(B102:B110)*0.3, 1)</f>
        <v>5</v>
      </c>
    </row>
    <row r="112" spans="1:2" x14ac:dyDescent="0.25">
      <c r="A112" t="s">
        <v>73</v>
      </c>
      <c r="B112">
        <f>SUM(B102:B111)</f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Маклаков</dc:creator>
  <cp:lastModifiedBy>root</cp:lastModifiedBy>
  <dcterms:created xsi:type="dcterms:W3CDTF">2017-02-18T07:24:36Z</dcterms:created>
  <dcterms:modified xsi:type="dcterms:W3CDTF">2017-02-19T12:37:53Z</dcterms:modified>
</cp:coreProperties>
</file>