
<file path=[Content_Types].xml><?xml version="1.0" encoding="utf-8"?>
<Types xmlns="http://schemas.openxmlformats.org/package/2006/content-types"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https://tradytec-my.sharepoint.com/personal/mpatino_tradytec_com_mx/Documents/Carpeta comercial/Clientes actuales/Micro pharma/Gerenciamiento/"/>
    </mc:Choice>
  </mc:AlternateContent>
  <xr:revisionPtr revIDLastSave="1" documentId="11_1B718D2D3D84F8729D0E46BB39B927541AE1319B" xr6:coauthVersionLast="47" xr6:coauthVersionMax="47" xr10:uidLastSave="{B36C86F6-40E2-42F8-802C-5E3D6AC6E924}"/>
  <bookViews>
    <workbookView xWindow="-120" yWindow="-120" windowWidth="20730" windowHeight="11160" xr2:uid="{00000000-000D-0000-FFFF-FFFF00000000}"/>
  </bookViews>
  <sheets>
    <sheet name="JULIO 2022" sheetId="1" r:id="rId1"/>
  </sheets>
  <definedNames>
    <definedName name="_xlnm._FilterDatabase" localSheetId="0" hidden="1">'JULIO 2022'!$A$2:$Y$18</definedName>
  </definedNames>
  <calcPr calcId="18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3" i="1"/>
  <c r="T19" i="1"/>
  <c r="Q19" i="1"/>
  <c r="R19" i="1"/>
  <c r="S19" i="1"/>
  <c r="P19" i="1"/>
</calcChain>
</file>

<file path=xl/sharedStrings.xml><?xml version="1.0" encoding="utf-8"?>
<sst xmlns="http://schemas.openxmlformats.org/spreadsheetml/2006/main" count="251" uniqueCount="81">
  <si>
    <t>Oficina</t>
  </si>
  <si>
    <t>IVA</t>
  </si>
  <si>
    <t>TUA</t>
  </si>
  <si>
    <t>TMC</t>
  </si>
  <si>
    <t>101208</t>
  </si>
  <si>
    <t>MICRO PHARMACEUTICALS MEXICO, S. DE R. L. DE C. V.</t>
  </si>
  <si>
    <t>DST</t>
  </si>
  <si>
    <t>DJLUBC01</t>
  </si>
  <si>
    <t>VOLARIS</t>
  </si>
  <si>
    <t>AVION NACIONAL LOW COST</t>
  </si>
  <si>
    <t>N</t>
  </si>
  <si>
    <t>VOLARIS TOLUCA   /TIJUANA   /TIJUANA   /TOLUCA   25/07/2022 AL 30/07/2022 JH8WMH</t>
  </si>
  <si>
    <t xml:space="preserve">MARTINEZ DIAZ/RAYMUNDO                                          </t>
  </si>
  <si>
    <t>C</t>
  </si>
  <si>
    <t>AEREO</t>
  </si>
  <si>
    <t>TLC</t>
  </si>
  <si>
    <t>TIJ</t>
  </si>
  <si>
    <t>DKCVWG01</t>
  </si>
  <si>
    <t>VOLARIS TOLUCA   /TIJUANA   /TIJUANA   /TOLUCA   25/07/2022 AL 30/07/2022 C5IH7Y</t>
  </si>
  <si>
    <t xml:space="preserve">NOGALES ARROY/LIDIA DIANA                                       </t>
  </si>
  <si>
    <t>RYPYDX01</t>
  </si>
  <si>
    <t>AEROMEXICO</t>
  </si>
  <si>
    <t>AVION NACIONAL PUBLICA</t>
  </si>
  <si>
    <t>AEROMEXICO MEXICO CITY  /MERIDA   MX/MERIDA   MX/MEXICO CITY  18/07/2022 AL 21/07/2022 IVOHIA</t>
  </si>
  <si>
    <t xml:space="preserve">AUSTRIA JIMENEZ/LAZARO                                          </t>
  </si>
  <si>
    <t>E</t>
  </si>
  <si>
    <t>MEX</t>
  </si>
  <si>
    <t>MID</t>
  </si>
  <si>
    <t>RWSPIE01</t>
  </si>
  <si>
    <t>AEROMEXICO MEXICO CITY  /MERIDA   MX/MERIDA   MX/MEXICO CITY  18/07/2022 AL 21/07/2022 KATTHL</t>
  </si>
  <si>
    <t xml:space="preserve">MARTINEZ/GUILLERMO                                              </t>
  </si>
  <si>
    <t>ADDKXI03</t>
  </si>
  <si>
    <t>EMIRATES AIRLINES</t>
  </si>
  <si>
    <t>AVION INTERNACIONAL PUBLICA</t>
  </si>
  <si>
    <t>I</t>
  </si>
  <si>
    <t>EMIRATES AIRLINES MEXICO CITY  /DUBAI   /DUBAI   /MUMBAI   15/12/2022 AL 17/12/2022 N2UYQF</t>
  </si>
  <si>
    <t xml:space="preserve">MUTHA/SANIA MANISH                                              </t>
  </si>
  <si>
    <t>BOM</t>
  </si>
  <si>
    <t>VGGWTE03</t>
  </si>
  <si>
    <t>EMIRATES AIRLINES MEXICO CITY  /DUBAI   /DUBAI   /MUMBAI   15/12/2022 AL 17/12/2022 L76ZKF</t>
  </si>
  <si>
    <t xml:space="preserve">MUTHA/VAISHALI MANISH                                           </t>
  </si>
  <si>
    <t xml:space="preserve">MUTHA MUTHA/SANAY MANISH                                        </t>
  </si>
  <si>
    <t>QDTXNL02</t>
  </si>
  <si>
    <t>EMIRATES AIRLINES MEXICO CITY  /DUBAI   /DUBAI   /MUMBAI   15/12/2022 AL 17/12/2022 K46NWS</t>
  </si>
  <si>
    <t xml:space="preserve">MUTHA/MANISH SURESH CHANDRA                                     </t>
  </si>
  <si>
    <t>FAT</t>
  </si>
  <si>
    <t>T&amp;TTRAVEL CXS</t>
  </si>
  <si>
    <t>CXS AVION</t>
  </si>
  <si>
    <t>CXS AVION JH8WMH</t>
  </si>
  <si>
    <t xml:space="preserve"> </t>
  </si>
  <si>
    <t>CARGOS POR SERVICIO</t>
  </si>
  <si>
    <t>CXS AVION C5IH7Y</t>
  </si>
  <si>
    <t>CXS AVION IVOHIA</t>
  </si>
  <si>
    <t>CXS AVION KATTHL</t>
  </si>
  <si>
    <t>CXS AVION N2UYQF</t>
  </si>
  <si>
    <t>CXS AVION L76ZKF</t>
  </si>
  <si>
    <t>CXS AVION K46NWS</t>
  </si>
  <si>
    <t>REPORTE CONSUMO JULIO 2022</t>
  </si>
  <si>
    <t>NO CLIENTE</t>
  </si>
  <si>
    <t>RAZÓN SOCIAL</t>
  </si>
  <si>
    <t>SERIE</t>
  </si>
  <si>
    <t>FOLIO</t>
  </si>
  <si>
    <t>FECHA FACTURA</t>
  </si>
  <si>
    <t>FECHA BOLETO</t>
  </si>
  <si>
    <t>RESERVACIÓN</t>
  </si>
  <si>
    <t>BOLETO</t>
  </si>
  <si>
    <t>PROVEEDOR</t>
  </si>
  <si>
    <t>TIPO DEL SERVICIO</t>
  </si>
  <si>
    <t>ALCANCE DEL SERVICIO</t>
  </si>
  <si>
    <t>ALCANCE</t>
  </si>
  <si>
    <t>DETALLES</t>
  </si>
  <si>
    <t>PASAJERO</t>
  </si>
  <si>
    <t>TARIFA</t>
  </si>
  <si>
    <t>OTROS IMP</t>
  </si>
  <si>
    <t>CLASE</t>
  </si>
  <si>
    <t>FECHA SALIDA</t>
  </si>
  <si>
    <t>FECHA REGRESO</t>
  </si>
  <si>
    <t>ORIGEN</t>
  </si>
  <si>
    <t>DESTINO</t>
  </si>
  <si>
    <t>TOTALES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</si>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</sst>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8.25"/>
      <name val="Verdana"/>
      <charset val="1"/>
    </font>
    <font>
      <b/>
      <sz val="11"/>
      <color theme="0"/>
      <name val="Open Sans"/>
      <family val="2"/>
    </font>
    <font>
      <sz val="8.25"/>
      <name val="Open Sans"/>
      <family val="2"/>
    </font>
    <font>
      <b/>
      <sz val="11"/>
      <name val="Open Sans"/>
      <family val="2"/>
    </font>
    <font>
      <b/>
      <sz val="10"/>
      <name val="Open Sans"/>
      <family val="2"/>
    </font>
    <font>
      <b/>
      <sz val="11"/>
      <color rgb="FFFFC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44" fontId="2" fillId="0" borderId="0" xfId="0" applyNumberFormat="1" applyFont="1" applyFill="1"/>
    <xf numFmtId="0" fontId="3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left" vertical="center"/>
    </xf>
    <xf numFmtId="44" fontId="2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44" fontId="2" fillId="0" borderId="3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horizontal="right"/>
    </xf>
    <xf numFmtId="44" fontId="4" fillId="0" borderId="5" xfId="0" applyNumberFormat="1" applyFont="1" applyFill="1" applyBorder="1"/>
    <xf numFmtId="44" fontId="4" fillId="0" borderId="6" xfId="0" applyNumberFormat="1" applyFont="1" applyFill="1" applyBorder="1"/>
    <xf numFmtId="44" fontId="5" fillId="2" borderId="2" xfId="0" applyNumberFormat="1" applyFont="1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57150</xdr:rowOff>
    </xdr:from>
    <xdr:to>
      <xdr:col>1</xdr:col>
      <xdr:colOff>533400</xdr:colOff>
      <xdr:row>0</xdr:row>
      <xdr:rowOff>1003503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F1E6B9-9C81-6C6E-0FD6-A23A93D17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7150"/>
          <a:ext cx="771525" cy="946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NT BOF"/>
  <dimension ref="A1:Y19"/>
  <sheetViews>
    <sheetView showGridLines="0" tabSelected="1" workbookViewId="0">
      <pane ySplit="2" topLeftCell="A9" activePane="bottomLeft" state="frozen"/>
      <selection pane="bottomLeft" activeCell="V21" sqref="V21"/>
    </sheetView>
  </sheetViews>
  <sheetFormatPr baseColWidth="10" defaultColWidth="13.140625" defaultRowHeight="12.75" x14ac:dyDescent="0.25"/>
  <cols>
    <col min="1" max="1" width="9.140625" style="1" bestFit="1" customWidth="1"/>
    <col min="2" max="2" width="13.85546875" style="1" bestFit="1" customWidth="1"/>
    <col min="3" max="3" width="42.5703125" style="1" bestFit="1" customWidth="1"/>
    <col min="4" max="4" width="6.85546875" style="1" bestFit="1" customWidth="1"/>
    <col min="5" max="5" width="7.7109375" style="1" bestFit="1" customWidth="1"/>
    <col min="6" max="6" width="18.42578125" style="1" bestFit="1" customWidth="1"/>
    <col min="7" max="7" width="17.140625" style="1" bestFit="1" customWidth="1"/>
    <col min="8" max="8" width="16" style="1" bestFit="1" customWidth="1"/>
    <col min="9" max="9" width="9.7109375" style="1" bestFit="1" customWidth="1"/>
    <col min="10" max="10" width="15.28515625" style="1" bestFit="1" customWidth="1"/>
    <col min="11" max="11" width="21.140625" style="1" bestFit="1" customWidth="1"/>
    <col min="12" max="12" width="26" style="1" bestFit="1" customWidth="1"/>
    <col min="13" max="13" width="11" style="1" bestFit="1" customWidth="1"/>
    <col min="14" max="14" width="79.28515625" style="1" bestFit="1" customWidth="1"/>
    <col min="15" max="15" width="44" style="1" bestFit="1" customWidth="1"/>
    <col min="16" max="16" width="11.28515625" style="2" bestFit="1" customWidth="1"/>
    <col min="17" max="18" width="10.28515625" style="2" bestFit="1" customWidth="1"/>
    <col min="19" max="19" width="14.85546875" style="2" bestFit="1" customWidth="1"/>
    <col min="20" max="20" width="14.85546875" style="2" customWidth="1"/>
    <col min="21" max="21" width="7.5703125" style="1" bestFit="1" customWidth="1"/>
    <col min="22" max="22" width="16" style="1" bestFit="1" customWidth="1"/>
    <col min="23" max="23" width="18.28515625" style="1" bestFit="1" customWidth="1"/>
    <col min="24" max="24" width="9.5703125" style="1" bestFit="1" customWidth="1"/>
    <col min="25" max="25" width="10.5703125" style="1" bestFit="1" customWidth="1"/>
    <col min="26" max="16384" width="13.140625" style="1"/>
  </cols>
  <sheetData>
    <row r="1" spans="1:25" ht="87" customHeight="1" x14ac:dyDescent="0.25">
      <c r="C1" s="3" t="s">
        <v>57</v>
      </c>
    </row>
    <row r="2" spans="1:25" ht="15" customHeight="1" x14ac:dyDescent="0.25">
      <c r="A2" s="4" t="s">
        <v>0</v>
      </c>
      <c r="B2" s="4" t="s">
        <v>58</v>
      </c>
      <c r="C2" s="4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  <c r="N2" s="4" t="s">
        <v>70</v>
      </c>
      <c r="O2" s="4" t="s">
        <v>71</v>
      </c>
      <c r="P2" s="5" t="s">
        <v>72</v>
      </c>
      <c r="Q2" s="5" t="s">
        <v>1</v>
      </c>
      <c r="R2" s="5" t="s">
        <v>2</v>
      </c>
      <c r="S2" s="5" t="s">
        <v>73</v>
      </c>
      <c r="T2" s="5" t="s">
        <v>80</v>
      </c>
      <c r="U2" s="4" t="s">
        <v>74</v>
      </c>
      <c r="V2" s="4" t="s">
        <v>75</v>
      </c>
      <c r="W2" s="4" t="s">
        <v>76</v>
      </c>
      <c r="X2" s="4" t="s">
        <v>77</v>
      </c>
      <c r="Y2" s="4" t="s">
        <v>78</v>
      </c>
    </row>
    <row r="3" spans="1:25" ht="15" customHeight="1" x14ac:dyDescent="0.25">
      <c r="A3" s="6" t="s">
        <v>3</v>
      </c>
      <c r="B3" s="6" t="s">
        <v>4</v>
      </c>
      <c r="C3" s="6" t="s">
        <v>5</v>
      </c>
      <c r="D3" s="6" t="s">
        <v>6</v>
      </c>
      <c r="E3" s="7">
        <v>50222</v>
      </c>
      <c r="F3" s="8">
        <v>44757</v>
      </c>
      <c r="G3" s="8">
        <v>44757</v>
      </c>
      <c r="H3" s="6" t="s">
        <v>31</v>
      </c>
      <c r="I3" s="7">
        <v>6710386830</v>
      </c>
      <c r="J3" s="6" t="s">
        <v>32</v>
      </c>
      <c r="K3" s="6" t="s">
        <v>14</v>
      </c>
      <c r="L3" s="6" t="s">
        <v>33</v>
      </c>
      <c r="M3" s="6" t="s">
        <v>34</v>
      </c>
      <c r="N3" s="6" t="s">
        <v>35</v>
      </c>
      <c r="O3" s="6" t="s">
        <v>36</v>
      </c>
      <c r="P3" s="9">
        <v>0</v>
      </c>
      <c r="Q3" s="9">
        <v>0</v>
      </c>
      <c r="R3" s="9">
        <v>0</v>
      </c>
      <c r="S3" s="9">
        <v>0</v>
      </c>
      <c r="T3" s="9">
        <f>SUM(P3:S3)</f>
        <v>0</v>
      </c>
      <c r="U3" s="6" t="s">
        <v>34</v>
      </c>
      <c r="V3" s="8">
        <v>44910</v>
      </c>
      <c r="W3" s="8">
        <v>44912</v>
      </c>
      <c r="X3" s="6" t="s">
        <v>26</v>
      </c>
      <c r="Y3" s="6" t="s">
        <v>37</v>
      </c>
    </row>
    <row r="4" spans="1:25" ht="15" customHeight="1" x14ac:dyDescent="0.25">
      <c r="A4" s="6" t="s">
        <v>3</v>
      </c>
      <c r="B4" s="6" t="s">
        <v>4</v>
      </c>
      <c r="C4" s="6" t="s">
        <v>5</v>
      </c>
      <c r="D4" s="6" t="s">
        <v>45</v>
      </c>
      <c r="E4" s="7">
        <v>57265</v>
      </c>
      <c r="F4" s="8">
        <v>44757</v>
      </c>
      <c r="G4" s="8">
        <v>44757</v>
      </c>
      <c r="H4" s="6" t="s">
        <v>31</v>
      </c>
      <c r="I4" s="7">
        <v>6710386830</v>
      </c>
      <c r="J4" s="6" t="s">
        <v>46</v>
      </c>
      <c r="K4" s="6" t="s">
        <v>50</v>
      </c>
      <c r="L4" s="6" t="s">
        <v>47</v>
      </c>
      <c r="M4" s="6" t="s">
        <v>34</v>
      </c>
      <c r="N4" s="6" t="s">
        <v>54</v>
      </c>
      <c r="O4" s="6" t="s">
        <v>36</v>
      </c>
      <c r="P4" s="9">
        <v>500</v>
      </c>
      <c r="Q4" s="9">
        <v>80</v>
      </c>
      <c r="R4" s="9">
        <v>0</v>
      </c>
      <c r="S4" s="9">
        <v>0</v>
      </c>
      <c r="T4" s="9">
        <f t="shared" ref="T4:T18" si="0">SUM(P4:S4)</f>
        <v>580</v>
      </c>
      <c r="U4" s="6" t="s">
        <v>49</v>
      </c>
      <c r="V4" s="8">
        <v>44910</v>
      </c>
      <c r="W4" s="8">
        <v>44912</v>
      </c>
      <c r="X4" s="6" t="s">
        <v>26</v>
      </c>
      <c r="Y4" s="6" t="s">
        <v>37</v>
      </c>
    </row>
    <row r="5" spans="1:25" ht="15" customHeight="1" x14ac:dyDescent="0.25">
      <c r="A5" s="6" t="s">
        <v>3</v>
      </c>
      <c r="B5" s="6" t="s">
        <v>4</v>
      </c>
      <c r="C5" s="6" t="s">
        <v>5</v>
      </c>
      <c r="D5" s="6" t="s">
        <v>6</v>
      </c>
      <c r="E5" s="7">
        <v>50098</v>
      </c>
      <c r="F5" s="8">
        <v>44754</v>
      </c>
      <c r="G5" s="8">
        <v>44754</v>
      </c>
      <c r="H5" s="6" t="s">
        <v>7</v>
      </c>
      <c r="I5" s="7">
        <v>2000016223</v>
      </c>
      <c r="J5" s="6" t="s">
        <v>8</v>
      </c>
      <c r="K5" s="6" t="s">
        <v>14</v>
      </c>
      <c r="L5" s="6" t="s">
        <v>9</v>
      </c>
      <c r="M5" s="6" t="s">
        <v>10</v>
      </c>
      <c r="N5" s="6" t="s">
        <v>11</v>
      </c>
      <c r="O5" s="6" t="s">
        <v>12</v>
      </c>
      <c r="P5" s="9">
        <v>1873</v>
      </c>
      <c r="Q5" s="9">
        <v>75</v>
      </c>
      <c r="R5" s="9">
        <v>2198</v>
      </c>
      <c r="S5" s="9">
        <v>0</v>
      </c>
      <c r="T5" s="9">
        <f t="shared" si="0"/>
        <v>4146</v>
      </c>
      <c r="U5" s="6" t="s">
        <v>13</v>
      </c>
      <c r="V5" s="8">
        <v>44767</v>
      </c>
      <c r="W5" s="8">
        <v>44772</v>
      </c>
      <c r="X5" s="6" t="s">
        <v>15</v>
      </c>
      <c r="Y5" s="6" t="s">
        <v>16</v>
      </c>
    </row>
    <row r="6" spans="1:25" ht="15" customHeight="1" x14ac:dyDescent="0.25">
      <c r="A6" s="6" t="s">
        <v>3</v>
      </c>
      <c r="B6" s="6" t="s">
        <v>4</v>
      </c>
      <c r="C6" s="6" t="s">
        <v>5</v>
      </c>
      <c r="D6" s="6" t="s">
        <v>45</v>
      </c>
      <c r="E6" s="7">
        <v>57157</v>
      </c>
      <c r="F6" s="8">
        <v>44754</v>
      </c>
      <c r="G6" s="8">
        <v>44754</v>
      </c>
      <c r="H6" s="6" t="s">
        <v>7</v>
      </c>
      <c r="I6" s="7">
        <v>2000016223</v>
      </c>
      <c r="J6" s="6" t="s">
        <v>46</v>
      </c>
      <c r="K6" s="6" t="s">
        <v>50</v>
      </c>
      <c r="L6" s="6" t="s">
        <v>47</v>
      </c>
      <c r="M6" s="6" t="s">
        <v>10</v>
      </c>
      <c r="N6" s="6" t="s">
        <v>48</v>
      </c>
      <c r="O6" s="6" t="s">
        <v>12</v>
      </c>
      <c r="P6" s="9">
        <v>120</v>
      </c>
      <c r="Q6" s="9">
        <v>19.2</v>
      </c>
      <c r="R6" s="9">
        <v>0</v>
      </c>
      <c r="S6" s="9">
        <v>0</v>
      </c>
      <c r="T6" s="9">
        <f t="shared" si="0"/>
        <v>139.19999999999999</v>
      </c>
      <c r="U6" s="6" t="s">
        <v>49</v>
      </c>
      <c r="V6" s="8">
        <v>44767</v>
      </c>
      <c r="W6" s="8">
        <v>44772</v>
      </c>
      <c r="X6" s="6" t="s">
        <v>15</v>
      </c>
      <c r="Y6" s="6" t="s">
        <v>16</v>
      </c>
    </row>
    <row r="7" spans="1:25" ht="1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7">
        <v>50100</v>
      </c>
      <c r="F7" s="8">
        <v>44754</v>
      </c>
      <c r="G7" s="8">
        <v>44754</v>
      </c>
      <c r="H7" s="6" t="s">
        <v>17</v>
      </c>
      <c r="I7" s="7">
        <v>2000016224</v>
      </c>
      <c r="J7" s="6" t="s">
        <v>8</v>
      </c>
      <c r="K7" s="6" t="s">
        <v>14</v>
      </c>
      <c r="L7" s="6" t="s">
        <v>9</v>
      </c>
      <c r="M7" s="6" t="s">
        <v>10</v>
      </c>
      <c r="N7" s="6" t="s">
        <v>18</v>
      </c>
      <c r="O7" s="6" t="s">
        <v>19</v>
      </c>
      <c r="P7" s="9">
        <v>1873</v>
      </c>
      <c r="Q7" s="9">
        <v>75</v>
      </c>
      <c r="R7" s="9">
        <v>2198</v>
      </c>
      <c r="S7" s="9">
        <v>0</v>
      </c>
      <c r="T7" s="9">
        <f t="shared" si="0"/>
        <v>4146</v>
      </c>
      <c r="U7" s="6" t="s">
        <v>13</v>
      </c>
      <c r="V7" s="8">
        <v>44767</v>
      </c>
      <c r="W7" s="8">
        <v>44772</v>
      </c>
      <c r="X7" s="6" t="s">
        <v>15</v>
      </c>
      <c r="Y7" s="6" t="s">
        <v>16</v>
      </c>
    </row>
    <row r="8" spans="1:25" ht="15" customHeight="1" x14ac:dyDescent="0.25">
      <c r="A8" s="6" t="s">
        <v>3</v>
      </c>
      <c r="B8" s="6" t="s">
        <v>4</v>
      </c>
      <c r="C8" s="6" t="s">
        <v>5</v>
      </c>
      <c r="D8" s="6" t="s">
        <v>45</v>
      </c>
      <c r="E8" s="7">
        <v>57158</v>
      </c>
      <c r="F8" s="8">
        <v>44754</v>
      </c>
      <c r="G8" s="8">
        <v>44754</v>
      </c>
      <c r="H8" s="6" t="s">
        <v>17</v>
      </c>
      <c r="I8" s="7">
        <v>2000016224</v>
      </c>
      <c r="J8" s="6" t="s">
        <v>46</v>
      </c>
      <c r="K8" s="6" t="s">
        <v>50</v>
      </c>
      <c r="L8" s="6" t="s">
        <v>47</v>
      </c>
      <c r="M8" s="6" t="s">
        <v>10</v>
      </c>
      <c r="N8" s="6" t="s">
        <v>51</v>
      </c>
      <c r="O8" s="6" t="s">
        <v>19</v>
      </c>
      <c r="P8" s="9">
        <v>120</v>
      </c>
      <c r="Q8" s="9">
        <v>19.2</v>
      </c>
      <c r="R8" s="9">
        <v>0</v>
      </c>
      <c r="S8" s="9">
        <v>0</v>
      </c>
      <c r="T8" s="9">
        <f t="shared" si="0"/>
        <v>139.19999999999999</v>
      </c>
      <c r="U8" s="6" t="s">
        <v>49</v>
      </c>
      <c r="V8" s="8">
        <v>44767</v>
      </c>
      <c r="W8" s="8">
        <v>44772</v>
      </c>
      <c r="X8" s="6" t="s">
        <v>15</v>
      </c>
      <c r="Y8" s="6" t="s">
        <v>16</v>
      </c>
    </row>
    <row r="9" spans="1:25" ht="15" customHeight="1" x14ac:dyDescent="0.25">
      <c r="A9" s="6" t="s">
        <v>3</v>
      </c>
      <c r="B9" s="6" t="s">
        <v>4</v>
      </c>
      <c r="C9" s="6" t="s">
        <v>5</v>
      </c>
      <c r="D9" s="6" t="s">
        <v>6</v>
      </c>
      <c r="E9" s="7">
        <v>50234</v>
      </c>
      <c r="F9" s="8">
        <v>44757</v>
      </c>
      <c r="G9" s="8">
        <v>44757</v>
      </c>
      <c r="H9" s="6" t="s">
        <v>42</v>
      </c>
      <c r="I9" s="7">
        <v>6710386835</v>
      </c>
      <c r="J9" s="6" t="s">
        <v>32</v>
      </c>
      <c r="K9" s="6" t="s">
        <v>14</v>
      </c>
      <c r="L9" s="6" t="s">
        <v>33</v>
      </c>
      <c r="M9" s="6" t="s">
        <v>34</v>
      </c>
      <c r="N9" s="6" t="s">
        <v>43</v>
      </c>
      <c r="O9" s="6" t="s">
        <v>44</v>
      </c>
      <c r="P9" s="9">
        <v>0</v>
      </c>
      <c r="Q9" s="9">
        <v>0</v>
      </c>
      <c r="R9" s="9">
        <v>0</v>
      </c>
      <c r="S9" s="9">
        <v>0</v>
      </c>
      <c r="T9" s="9">
        <f t="shared" si="0"/>
        <v>0</v>
      </c>
      <c r="U9" s="6" t="s">
        <v>34</v>
      </c>
      <c r="V9" s="8">
        <v>44910</v>
      </c>
      <c r="W9" s="8">
        <v>44912</v>
      </c>
      <c r="X9" s="6" t="s">
        <v>26</v>
      </c>
      <c r="Y9" s="6" t="s">
        <v>37</v>
      </c>
    </row>
    <row r="10" spans="1:25" ht="15" customHeight="1" x14ac:dyDescent="0.25">
      <c r="A10" s="6" t="s">
        <v>3</v>
      </c>
      <c r="B10" s="6" t="s">
        <v>4</v>
      </c>
      <c r="C10" s="6" t="s">
        <v>5</v>
      </c>
      <c r="D10" s="6" t="s">
        <v>45</v>
      </c>
      <c r="E10" s="7">
        <v>57269</v>
      </c>
      <c r="F10" s="8">
        <v>44757</v>
      </c>
      <c r="G10" s="8">
        <v>44757</v>
      </c>
      <c r="H10" s="6" t="s">
        <v>42</v>
      </c>
      <c r="I10" s="7">
        <v>6710386835</v>
      </c>
      <c r="J10" s="6" t="s">
        <v>46</v>
      </c>
      <c r="K10" s="6" t="s">
        <v>50</v>
      </c>
      <c r="L10" s="6" t="s">
        <v>47</v>
      </c>
      <c r="M10" s="6" t="s">
        <v>34</v>
      </c>
      <c r="N10" s="6" t="s">
        <v>56</v>
      </c>
      <c r="O10" s="6" t="s">
        <v>44</v>
      </c>
      <c r="P10" s="9">
        <v>500</v>
      </c>
      <c r="Q10" s="9">
        <v>80</v>
      </c>
      <c r="R10" s="9">
        <v>0</v>
      </c>
      <c r="S10" s="9">
        <v>0</v>
      </c>
      <c r="T10" s="9">
        <f t="shared" si="0"/>
        <v>580</v>
      </c>
      <c r="U10" s="6" t="s">
        <v>49</v>
      </c>
      <c r="V10" s="8">
        <v>44910</v>
      </c>
      <c r="W10" s="8">
        <v>44912</v>
      </c>
      <c r="X10" s="6" t="s">
        <v>26</v>
      </c>
      <c r="Y10" s="6" t="s">
        <v>37</v>
      </c>
    </row>
    <row r="11" spans="1:25" ht="15" customHeight="1" x14ac:dyDescent="0.25">
      <c r="A11" s="6" t="s">
        <v>3</v>
      </c>
      <c r="B11" s="6" t="s">
        <v>4</v>
      </c>
      <c r="C11" s="6" t="s">
        <v>5</v>
      </c>
      <c r="D11" s="6" t="s">
        <v>6</v>
      </c>
      <c r="E11" s="7">
        <v>50145</v>
      </c>
      <c r="F11" s="8">
        <v>44755</v>
      </c>
      <c r="G11" s="8">
        <v>44755</v>
      </c>
      <c r="H11" s="6" t="s">
        <v>28</v>
      </c>
      <c r="I11" s="7">
        <v>6710360231</v>
      </c>
      <c r="J11" s="6" t="s">
        <v>21</v>
      </c>
      <c r="K11" s="6" t="s">
        <v>14</v>
      </c>
      <c r="L11" s="6" t="s">
        <v>22</v>
      </c>
      <c r="M11" s="6" t="s">
        <v>10</v>
      </c>
      <c r="N11" s="6" t="s">
        <v>29</v>
      </c>
      <c r="O11" s="6" t="s">
        <v>30</v>
      </c>
      <c r="P11" s="9">
        <v>4696</v>
      </c>
      <c r="Q11" s="9">
        <v>752</v>
      </c>
      <c r="R11" s="9">
        <v>1163</v>
      </c>
      <c r="S11" s="9">
        <v>0</v>
      </c>
      <c r="T11" s="9">
        <f t="shared" si="0"/>
        <v>6611</v>
      </c>
      <c r="U11" s="6" t="s">
        <v>25</v>
      </c>
      <c r="V11" s="8">
        <v>44760</v>
      </c>
      <c r="W11" s="8">
        <v>44763</v>
      </c>
      <c r="X11" s="6" t="s">
        <v>26</v>
      </c>
      <c r="Y11" s="6" t="s">
        <v>27</v>
      </c>
    </row>
    <row r="12" spans="1:25" ht="15" customHeight="1" x14ac:dyDescent="0.25">
      <c r="A12" s="6" t="s">
        <v>3</v>
      </c>
      <c r="B12" s="6" t="s">
        <v>4</v>
      </c>
      <c r="C12" s="6" t="s">
        <v>5</v>
      </c>
      <c r="D12" s="6" t="s">
        <v>45</v>
      </c>
      <c r="E12" s="7">
        <v>57203</v>
      </c>
      <c r="F12" s="8">
        <v>44755</v>
      </c>
      <c r="G12" s="8">
        <v>44755</v>
      </c>
      <c r="H12" s="6" t="s">
        <v>28</v>
      </c>
      <c r="I12" s="7">
        <v>6710360231</v>
      </c>
      <c r="J12" s="6" t="s">
        <v>46</v>
      </c>
      <c r="K12" s="6" t="s">
        <v>50</v>
      </c>
      <c r="L12" s="6" t="s">
        <v>47</v>
      </c>
      <c r="M12" s="6" t="s">
        <v>10</v>
      </c>
      <c r="N12" s="6" t="s">
        <v>53</v>
      </c>
      <c r="O12" s="6" t="s">
        <v>30</v>
      </c>
      <c r="P12" s="9">
        <v>120</v>
      </c>
      <c r="Q12" s="9">
        <v>19.2</v>
      </c>
      <c r="R12" s="9">
        <v>0</v>
      </c>
      <c r="S12" s="9">
        <v>0</v>
      </c>
      <c r="T12" s="9">
        <f t="shared" si="0"/>
        <v>139.19999999999999</v>
      </c>
      <c r="U12" s="6" t="s">
        <v>49</v>
      </c>
      <c r="V12" s="8">
        <v>44760</v>
      </c>
      <c r="W12" s="8">
        <v>44763</v>
      </c>
      <c r="X12" s="6" t="s">
        <v>26</v>
      </c>
      <c r="Y12" s="6" t="s">
        <v>27</v>
      </c>
    </row>
    <row r="13" spans="1:25" ht="15" customHeight="1" x14ac:dyDescent="0.25">
      <c r="A13" s="6" t="s">
        <v>3</v>
      </c>
      <c r="B13" s="6" t="s">
        <v>4</v>
      </c>
      <c r="C13" s="6" t="s">
        <v>5</v>
      </c>
      <c r="D13" s="6" t="s">
        <v>6</v>
      </c>
      <c r="E13" s="7">
        <v>50129</v>
      </c>
      <c r="F13" s="8">
        <v>44755</v>
      </c>
      <c r="G13" s="8">
        <v>44755</v>
      </c>
      <c r="H13" s="6" t="s">
        <v>20</v>
      </c>
      <c r="I13" s="7">
        <v>6710360225</v>
      </c>
      <c r="J13" s="6" t="s">
        <v>21</v>
      </c>
      <c r="K13" s="6" t="s">
        <v>14</v>
      </c>
      <c r="L13" s="6" t="s">
        <v>22</v>
      </c>
      <c r="M13" s="6" t="s">
        <v>10</v>
      </c>
      <c r="N13" s="6" t="s">
        <v>23</v>
      </c>
      <c r="O13" s="6" t="s">
        <v>24</v>
      </c>
      <c r="P13" s="9">
        <v>4696</v>
      </c>
      <c r="Q13" s="9">
        <v>752</v>
      </c>
      <c r="R13" s="9">
        <v>1163</v>
      </c>
      <c r="S13" s="9">
        <v>0</v>
      </c>
      <c r="T13" s="9">
        <f t="shared" si="0"/>
        <v>6611</v>
      </c>
      <c r="U13" s="6" t="s">
        <v>25</v>
      </c>
      <c r="V13" s="8">
        <v>44760</v>
      </c>
      <c r="W13" s="8">
        <v>44763</v>
      </c>
      <c r="X13" s="6" t="s">
        <v>26</v>
      </c>
      <c r="Y13" s="6" t="s">
        <v>27</v>
      </c>
    </row>
    <row r="14" spans="1:25" ht="15" customHeight="1" x14ac:dyDescent="0.25">
      <c r="A14" s="6" t="s">
        <v>3</v>
      </c>
      <c r="B14" s="6" t="s">
        <v>4</v>
      </c>
      <c r="C14" s="6" t="s">
        <v>5</v>
      </c>
      <c r="D14" s="6" t="s">
        <v>45</v>
      </c>
      <c r="E14" s="7">
        <v>57199</v>
      </c>
      <c r="F14" s="8">
        <v>44755</v>
      </c>
      <c r="G14" s="8">
        <v>44755</v>
      </c>
      <c r="H14" s="6" t="s">
        <v>20</v>
      </c>
      <c r="I14" s="7">
        <v>6710360225</v>
      </c>
      <c r="J14" s="6" t="s">
        <v>46</v>
      </c>
      <c r="K14" s="6" t="s">
        <v>50</v>
      </c>
      <c r="L14" s="6" t="s">
        <v>47</v>
      </c>
      <c r="M14" s="6" t="s">
        <v>10</v>
      </c>
      <c r="N14" s="6" t="s">
        <v>52</v>
      </c>
      <c r="O14" s="6" t="s">
        <v>24</v>
      </c>
      <c r="P14" s="9">
        <v>120</v>
      </c>
      <c r="Q14" s="9">
        <v>19.2</v>
      </c>
      <c r="R14" s="9">
        <v>0</v>
      </c>
      <c r="S14" s="9">
        <v>0</v>
      </c>
      <c r="T14" s="9">
        <f t="shared" si="0"/>
        <v>139.19999999999999</v>
      </c>
      <c r="U14" s="6" t="s">
        <v>49</v>
      </c>
      <c r="V14" s="8">
        <v>44760</v>
      </c>
      <c r="W14" s="8">
        <v>44763</v>
      </c>
      <c r="X14" s="6" t="s">
        <v>26</v>
      </c>
      <c r="Y14" s="6" t="s">
        <v>27</v>
      </c>
    </row>
    <row r="15" spans="1:25" ht="15" customHeight="1" x14ac:dyDescent="0.25">
      <c r="A15" s="6" t="s">
        <v>3</v>
      </c>
      <c r="B15" s="6" t="s">
        <v>4</v>
      </c>
      <c r="C15" s="6" t="s">
        <v>5</v>
      </c>
      <c r="D15" s="6" t="s">
        <v>6</v>
      </c>
      <c r="E15" s="7">
        <v>50223</v>
      </c>
      <c r="F15" s="8">
        <v>44757</v>
      </c>
      <c r="G15" s="8">
        <v>44757</v>
      </c>
      <c r="H15" s="6" t="s">
        <v>38</v>
      </c>
      <c r="I15" s="7">
        <v>6710386831</v>
      </c>
      <c r="J15" s="6" t="s">
        <v>32</v>
      </c>
      <c r="K15" s="6" t="s">
        <v>14</v>
      </c>
      <c r="L15" s="6" t="s">
        <v>33</v>
      </c>
      <c r="M15" s="6" t="s">
        <v>34</v>
      </c>
      <c r="N15" s="6" t="s">
        <v>39</v>
      </c>
      <c r="O15" s="6" t="s">
        <v>40</v>
      </c>
      <c r="P15" s="9">
        <v>0</v>
      </c>
      <c r="Q15" s="9">
        <v>0</v>
      </c>
      <c r="R15" s="9">
        <v>0</v>
      </c>
      <c r="S15" s="9">
        <v>0</v>
      </c>
      <c r="T15" s="9">
        <f t="shared" si="0"/>
        <v>0</v>
      </c>
      <c r="U15" s="6" t="s">
        <v>34</v>
      </c>
      <c r="V15" s="8">
        <v>44910</v>
      </c>
      <c r="W15" s="8">
        <v>44912</v>
      </c>
      <c r="X15" s="6" t="s">
        <v>26</v>
      </c>
      <c r="Y15" s="6" t="s">
        <v>37</v>
      </c>
    </row>
    <row r="16" spans="1:25" ht="15" customHeight="1" x14ac:dyDescent="0.25">
      <c r="A16" s="6" t="s">
        <v>3</v>
      </c>
      <c r="B16" s="6" t="s">
        <v>4</v>
      </c>
      <c r="C16" s="6" t="s">
        <v>5</v>
      </c>
      <c r="D16" s="6" t="s">
        <v>45</v>
      </c>
      <c r="E16" s="7">
        <v>57266</v>
      </c>
      <c r="F16" s="8">
        <v>44757</v>
      </c>
      <c r="G16" s="8">
        <v>44757</v>
      </c>
      <c r="H16" s="6" t="s">
        <v>38</v>
      </c>
      <c r="I16" s="7">
        <v>6710386831</v>
      </c>
      <c r="J16" s="6" t="s">
        <v>46</v>
      </c>
      <c r="K16" s="6" t="s">
        <v>50</v>
      </c>
      <c r="L16" s="6" t="s">
        <v>47</v>
      </c>
      <c r="M16" s="6" t="s">
        <v>34</v>
      </c>
      <c r="N16" s="6" t="s">
        <v>55</v>
      </c>
      <c r="O16" s="6" t="s">
        <v>40</v>
      </c>
      <c r="P16" s="9">
        <v>500</v>
      </c>
      <c r="Q16" s="9">
        <v>80</v>
      </c>
      <c r="R16" s="9">
        <v>0</v>
      </c>
      <c r="S16" s="9">
        <v>0</v>
      </c>
      <c r="T16" s="9">
        <f t="shared" si="0"/>
        <v>580</v>
      </c>
      <c r="U16" s="6" t="s">
        <v>49</v>
      </c>
      <c r="V16" s="8">
        <v>44910</v>
      </c>
      <c r="W16" s="8">
        <v>44912</v>
      </c>
      <c r="X16" s="6" t="s">
        <v>26</v>
      </c>
      <c r="Y16" s="6" t="s">
        <v>37</v>
      </c>
    </row>
    <row r="17" spans="1:25" ht="15" customHeight="1" x14ac:dyDescent="0.25">
      <c r="A17" s="6" t="s">
        <v>3</v>
      </c>
      <c r="B17" s="6" t="s">
        <v>4</v>
      </c>
      <c r="C17" s="6" t="s">
        <v>5</v>
      </c>
      <c r="D17" s="6" t="s">
        <v>6</v>
      </c>
      <c r="E17" s="7">
        <v>50224</v>
      </c>
      <c r="F17" s="8">
        <v>44757</v>
      </c>
      <c r="G17" s="8">
        <v>44757</v>
      </c>
      <c r="H17" s="6" t="s">
        <v>38</v>
      </c>
      <c r="I17" s="7">
        <v>6710386832</v>
      </c>
      <c r="J17" s="6" t="s">
        <v>32</v>
      </c>
      <c r="K17" s="6" t="s">
        <v>14</v>
      </c>
      <c r="L17" s="6" t="s">
        <v>33</v>
      </c>
      <c r="M17" s="6" t="s">
        <v>34</v>
      </c>
      <c r="N17" s="6" t="s">
        <v>39</v>
      </c>
      <c r="O17" s="6" t="s">
        <v>41</v>
      </c>
      <c r="P17" s="9">
        <v>0</v>
      </c>
      <c r="Q17" s="9">
        <v>0</v>
      </c>
      <c r="R17" s="9">
        <v>0</v>
      </c>
      <c r="S17" s="9">
        <v>0</v>
      </c>
      <c r="T17" s="9">
        <f t="shared" si="0"/>
        <v>0</v>
      </c>
      <c r="U17" s="6" t="s">
        <v>34</v>
      </c>
      <c r="V17" s="8">
        <v>44910</v>
      </c>
      <c r="W17" s="8">
        <v>44912</v>
      </c>
      <c r="X17" s="6" t="s">
        <v>26</v>
      </c>
      <c r="Y17" s="6" t="s">
        <v>37</v>
      </c>
    </row>
    <row r="18" spans="1:25" ht="15" customHeight="1" thickBot="1" x14ac:dyDescent="0.3">
      <c r="A18" s="6" t="s">
        <v>3</v>
      </c>
      <c r="B18" s="6" t="s">
        <v>4</v>
      </c>
      <c r="C18" s="6" t="s">
        <v>5</v>
      </c>
      <c r="D18" s="6" t="s">
        <v>45</v>
      </c>
      <c r="E18" s="7">
        <v>57267</v>
      </c>
      <c r="F18" s="8">
        <v>44757</v>
      </c>
      <c r="G18" s="8">
        <v>44757</v>
      </c>
      <c r="H18" s="6" t="s">
        <v>38</v>
      </c>
      <c r="I18" s="7">
        <v>6710386832</v>
      </c>
      <c r="J18" s="6" t="s">
        <v>46</v>
      </c>
      <c r="K18" s="6" t="s">
        <v>50</v>
      </c>
      <c r="L18" s="6" t="s">
        <v>47</v>
      </c>
      <c r="M18" s="6" t="s">
        <v>34</v>
      </c>
      <c r="N18" s="6" t="s">
        <v>55</v>
      </c>
      <c r="O18" s="10" t="s">
        <v>41</v>
      </c>
      <c r="P18" s="11">
        <v>500</v>
      </c>
      <c r="Q18" s="11">
        <v>80</v>
      </c>
      <c r="R18" s="11">
        <v>0</v>
      </c>
      <c r="S18" s="11">
        <v>0</v>
      </c>
      <c r="T18" s="9">
        <f t="shared" si="0"/>
        <v>580</v>
      </c>
      <c r="U18" s="6" t="s">
        <v>49</v>
      </c>
      <c r="V18" s="8">
        <v>44910</v>
      </c>
      <c r="W18" s="8">
        <v>44912</v>
      </c>
      <c r="X18" s="6" t="s">
        <v>26</v>
      </c>
      <c r="Y18" s="6" t="s">
        <v>37</v>
      </c>
    </row>
    <row r="19" spans="1:25" ht="17.25" thickBot="1" x14ac:dyDescent="0.35">
      <c r="O19" s="12" t="s">
        <v>79</v>
      </c>
      <c r="P19" s="13">
        <f>SUM(P3:P18)</f>
        <v>15618</v>
      </c>
      <c r="Q19" s="13">
        <f t="shared" ref="Q19:S19" si="1">SUM(Q3:Q18)</f>
        <v>2050.8000000000002</v>
      </c>
      <c r="R19" s="13">
        <f t="shared" si="1"/>
        <v>6722</v>
      </c>
      <c r="S19" s="14">
        <f t="shared" si="1"/>
        <v>0</v>
      </c>
      <c r="T19" s="15">
        <f>SUM(P19:S19)</f>
        <v>24390.799999999999</v>
      </c>
    </row>
  </sheetData>
  <sortState xmlns:xlrd2="http://schemas.microsoft.com/office/spreadsheetml/2017/richdata2" ref="A3:Y18">
    <sortCondition ref="H3:H18"/>
    <sortCondition ref="I3:I18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 2022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Mayte.Patiño</cp:lastModifiedBy>
  <dcterms:created xsi:type="dcterms:W3CDTF">2022-08-05T15:34:13Z</dcterms:created>
  <dcterms:modified xsi:type="dcterms:W3CDTF">2022-08-05T16:31:21Z</dcterms:modified>
</cp:coreProperties>
</file>