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_UniversityofNotreDame/Clubs/DBF/DBF2425/KiCad/"/>
    </mc:Choice>
  </mc:AlternateContent>
  <xr:revisionPtr revIDLastSave="0" documentId="13_ncr:1_{5F7C4D19-6F59-5B4B-960F-2DE790AC03BF}" xr6:coauthVersionLast="47" xr6:coauthVersionMax="47" xr10:uidLastSave="{00000000-0000-0000-0000-000000000000}"/>
  <bookViews>
    <workbookView xWindow="6460" yWindow="3800" windowWidth="28040" windowHeight="17440" xr2:uid="{1899D0A5-E5DA-C549-987A-DDBBC1DDA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H21" i="1"/>
  <c r="H10" i="1"/>
  <c r="H9" i="1"/>
  <c r="H8" i="1"/>
  <c r="H7" i="1"/>
  <c r="H6" i="1"/>
  <c r="H5" i="1"/>
  <c r="H4" i="1"/>
  <c r="H3" i="1"/>
  <c r="H37" i="1"/>
  <c r="H2" i="1"/>
</calcChain>
</file>

<file path=xl/sharedStrings.xml><?xml version="1.0" encoding="utf-8"?>
<sst xmlns="http://schemas.openxmlformats.org/spreadsheetml/2006/main" count="74" uniqueCount="63">
  <si>
    <t>#</t>
  </si>
  <si>
    <t>ESP32-PICO-V3-02</t>
  </si>
  <si>
    <t>Vendor</t>
  </si>
  <si>
    <t>Part Number</t>
  </si>
  <si>
    <t>Vendor Part Number</t>
  </si>
  <si>
    <t>Unit Price</t>
  </si>
  <si>
    <t>Quantity</t>
  </si>
  <si>
    <t>Total Cost</t>
  </si>
  <si>
    <t>Link</t>
  </si>
  <si>
    <t>https://www.digikey.com/en/products/detail/espressif-systems/ESP32-PICO-V3-02/14553012</t>
  </si>
  <si>
    <t>1965-ESP32-PICO-V3-02CT-ND</t>
  </si>
  <si>
    <t>Description</t>
  </si>
  <si>
    <t>MCU</t>
  </si>
  <si>
    <t>CP2102N-A02-GQFN20R</t>
  </si>
  <si>
    <t>USB-UART Bridge</t>
  </si>
  <si>
    <t>336-5886-1-ND</t>
  </si>
  <si>
    <t>https://www.digikey.com/en/products/detail/silicon-labs/CP2102N-A02-GQFN20R/9863478</t>
  </si>
  <si>
    <t>https://www.digikey.com/en/products/detail/same-sky-formerly-cui-devices/TS04-66-70-BK-260-SMT/15634334</t>
  </si>
  <si>
    <t>TS04-66-70-BK-260-SMT</t>
  </si>
  <si>
    <t>2223-TS04-66-70-BK-260-SMT-ND</t>
  </si>
  <si>
    <t>SPST-NO SW/Button</t>
  </si>
  <si>
    <t>3372-0603B105K160XDTR-ND</t>
  </si>
  <si>
    <t>0603B105K160XD</t>
  </si>
  <si>
    <t>1µF 0603 Ceramic Capacitor</t>
  </si>
  <si>
    <t>https://www.digikey.com/en/products/detail/nextgen-components/0603B105K160XD/14670963</t>
  </si>
  <si>
    <t>10kΩ 0603 Resistor</t>
  </si>
  <si>
    <t>0Ω 0603 Resistor</t>
  </si>
  <si>
    <t>0.1µF 0603 Ceramic Capacitor</t>
  </si>
  <si>
    <t>10µF 0603 Ceramic Capacitor</t>
  </si>
  <si>
    <t>0603B104J500XD</t>
  </si>
  <si>
    <t>DigiKey</t>
  </si>
  <si>
    <t>3372-0603B104J500XDTR-ND</t>
  </si>
  <si>
    <t>https://www.digikey.com/en/products/detail/nextgen-components/0603B104J500XD/15761334</t>
  </si>
  <si>
    <t>0805W106K250CC</t>
  </si>
  <si>
    <t>3372-0805W106K250CCTR-ND</t>
  </si>
  <si>
    <t>https://www.digikey.com/en/products/detail/nextgen-components/0805W106K250CC/18676983</t>
  </si>
  <si>
    <t>CRGP0603F10K</t>
  </si>
  <si>
    <t>A130428CT-ND</t>
  </si>
  <si>
    <t>https://www.digikey.com/en/products/detail/te-connectivity-passive-product/CRGP0603F10K/8577030</t>
  </si>
  <si>
    <t>ERJ-3GEY0R00V</t>
  </si>
  <si>
    <t>P0.0GCT-ND</t>
  </si>
  <si>
    <t>https://www.digikey.com/en/products/detail/panasonic-electronic-components/ERJ-3GEY0R00V/135656</t>
  </si>
  <si>
    <t>FC0603E50R0BTBST1</t>
  </si>
  <si>
    <t>50Ω 0603 Resistor (RF Dummy)</t>
  </si>
  <si>
    <t>764-FC0603E50R0BTBST1CT-ND</t>
  </si>
  <si>
    <t>https://www.digikey.com/en/products/detail/vishay-dale-thin-film/FC0603E50R0BTBST1/1769753</t>
  </si>
  <si>
    <t>TPS2121RUXR</t>
  </si>
  <si>
    <t>296-53410-1-ND</t>
  </si>
  <si>
    <t>Power Mux (5V USB &amp; 7.4V LiPo)</t>
  </si>
  <si>
    <t>https://www.digikey.com/en/products/detail/texas-instruments/TPS2121RUXR/9859001</t>
  </si>
  <si>
    <t>https://webench.ti.com/appinfo/webench/scripts/SDP.cgi?ID=6DE4C9D06B4E985A</t>
  </si>
  <si>
    <t>https://webench.ti.com/appinfo/webench/scripts/SDP.cgi?ID=1E5AF1F861E14F1D</t>
  </si>
  <si>
    <t>TPS62142RGTR</t>
  </si>
  <si>
    <t>3.3V Buck</t>
  </si>
  <si>
    <t>TPS55340RTER</t>
  </si>
  <si>
    <t>8.4V Boost</t>
  </si>
  <si>
    <t>296-39447-1-ND</t>
  </si>
  <si>
    <t>296-37677-1-ND</t>
  </si>
  <si>
    <t>https://www.digikey.com/en/products/detail/texas-instruments/TPS62142RGTR/2833436</t>
  </si>
  <si>
    <t>https://www.digikey.com/en/products/detail/texas-instruments/TPS55340RTER/3503781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</si>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</sst>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TPS55340RTER/3503781" TargetMode="External"/><Relationship Id="rId3" Type="http://schemas.openxmlformats.org/officeDocument/2006/relationships/hyperlink" Target="https://www.digikey.com/en/products/detail/same-sky-formerly-cui-devices/TS04-66-70-BK-260-SMT/15634334" TargetMode="External"/><Relationship Id="rId7" Type="http://schemas.openxmlformats.org/officeDocument/2006/relationships/hyperlink" Target="https://webench.ti.com/appinfo/webench/scripts/SDP.cgi?ID=1E5AF1F861E14F1D" TargetMode="External"/><Relationship Id="rId2" Type="http://schemas.openxmlformats.org/officeDocument/2006/relationships/hyperlink" Target="https://www.digikey.com/en/products/detail/silicon-labs/CP2102N-A02-GQFN20R/9863478" TargetMode="External"/><Relationship Id="rId1" Type="http://schemas.openxmlformats.org/officeDocument/2006/relationships/hyperlink" Target="https://www.digikey.com/en/products/detail/espressif-systems/ESP32-PICO-V3-02/14553012" TargetMode="External"/><Relationship Id="rId6" Type="http://schemas.openxmlformats.org/officeDocument/2006/relationships/hyperlink" Target="https://webench.ti.com/appinfo/webench/scripts/SDP.cgi?ID=6DE4C9D06B4E985A" TargetMode="External"/><Relationship Id="rId5" Type="http://schemas.openxmlformats.org/officeDocument/2006/relationships/hyperlink" Target="https://www.digikey.com/en/products/detail/texas-instruments/TPS2121RUXR/9859001" TargetMode="External"/><Relationship Id="rId4" Type="http://schemas.openxmlformats.org/officeDocument/2006/relationships/hyperlink" Target="https://www.digikey.com/en/products/detail/nextgen-components/0603B105K160XD/14670963" TargetMode="External"/><Relationship Id="rId9" Type="http://schemas.openxmlformats.org/officeDocument/2006/relationships/hyperlink" Target="https://www.digikey.com/en/products/detail/texas-instruments/TPS62142RGTR/2833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B0C0-5395-C541-BCBC-5752D035E0EB}">
  <dimension ref="A1:J37"/>
  <sheetViews>
    <sheetView tabSelected="1" zoomScale="138" workbookViewId="0">
      <selection activeCell="C10" sqref="C10"/>
    </sheetView>
  </sheetViews>
  <sheetFormatPr baseColWidth="10" defaultRowHeight="16" x14ac:dyDescent="0.2"/>
  <cols>
    <col min="2" max="2" width="21.6640625" bestFit="1" customWidth="1"/>
    <col min="3" max="3" width="26.6640625" bestFit="1" customWidth="1"/>
    <col min="5" max="5" width="17.5" customWidth="1"/>
    <col min="6" max="6" width="10.83203125" style="2"/>
    <col min="8" max="8" width="10.83203125" style="2"/>
    <col min="9" max="9" width="95.33203125" bestFit="1" customWidth="1"/>
  </cols>
  <sheetData>
    <row r="1" spans="1:10" x14ac:dyDescent="0.2">
      <c r="A1" s="1" t="s">
        <v>0</v>
      </c>
      <c r="B1" s="1" t="s">
        <v>3</v>
      </c>
      <c r="C1" s="1" t="s">
        <v>11</v>
      </c>
      <c r="D1" s="1" t="s">
        <v>2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/>
    </row>
    <row r="2" spans="1:10" x14ac:dyDescent="0.2">
      <c r="A2">
        <v>1</v>
      </c>
      <c r="B2" t="s">
        <v>1</v>
      </c>
      <c r="C2" t="s">
        <v>12</v>
      </c>
      <c r="D2" t="s">
        <v>30</v>
      </c>
      <c r="E2" t="s">
        <v>10</v>
      </c>
      <c r="F2" s="2">
        <v>3.2</v>
      </c>
      <c r="G2">
        <v>1</v>
      </c>
      <c r="H2" s="2">
        <f t="shared" ref="H2:H10" si="0">F2*G2</f>
        <v>3.2</v>
      </c>
      <c r="I2" s="4" t="s">
        <v>9</v>
      </c>
      <c r="J2" s="4"/>
    </row>
    <row r="3" spans="1:10" x14ac:dyDescent="0.2">
      <c r="A3">
        <v>2</v>
      </c>
      <c r="B3" t="s">
        <v>18</v>
      </c>
      <c r="C3" t="s">
        <v>20</v>
      </c>
      <c r="D3" t="s">
        <v>30</v>
      </c>
      <c r="E3" t="s">
        <v>19</v>
      </c>
      <c r="F3" s="2">
        <v>0.22</v>
      </c>
      <c r="G3">
        <v>2</v>
      </c>
      <c r="H3" s="2">
        <f t="shared" si="0"/>
        <v>0.44</v>
      </c>
      <c r="I3" s="4" t="s">
        <v>17</v>
      </c>
    </row>
    <row r="4" spans="1:10" x14ac:dyDescent="0.2">
      <c r="A4">
        <v>3</v>
      </c>
      <c r="B4" t="s">
        <v>22</v>
      </c>
      <c r="C4" t="s">
        <v>23</v>
      </c>
      <c r="D4" t="s">
        <v>30</v>
      </c>
      <c r="E4" t="s">
        <v>21</v>
      </c>
      <c r="F4" s="2">
        <v>5.885E-2</v>
      </c>
      <c r="G4">
        <v>2</v>
      </c>
      <c r="H4" s="2">
        <f t="shared" si="0"/>
        <v>0.1177</v>
      </c>
      <c r="I4" s="4" t="s">
        <v>24</v>
      </c>
    </row>
    <row r="5" spans="1:10" x14ac:dyDescent="0.2">
      <c r="A5">
        <v>4</v>
      </c>
      <c r="B5" t="s">
        <v>29</v>
      </c>
      <c r="C5" t="s">
        <v>27</v>
      </c>
      <c r="D5" t="s">
        <v>30</v>
      </c>
      <c r="E5" t="s">
        <v>31</v>
      </c>
      <c r="F5" s="2">
        <v>3.8850000000000003E-2</v>
      </c>
      <c r="G5">
        <v>1</v>
      </c>
      <c r="H5" s="2">
        <f t="shared" si="0"/>
        <v>3.8850000000000003E-2</v>
      </c>
      <c r="I5" s="4" t="s">
        <v>32</v>
      </c>
    </row>
    <row r="6" spans="1:10" x14ac:dyDescent="0.2">
      <c r="A6">
        <v>5</v>
      </c>
      <c r="B6" t="s">
        <v>33</v>
      </c>
      <c r="C6" t="s">
        <v>28</v>
      </c>
      <c r="D6" t="s">
        <v>30</v>
      </c>
      <c r="E6" t="s">
        <v>34</v>
      </c>
      <c r="F6" s="2">
        <v>0.1285</v>
      </c>
      <c r="G6">
        <v>1</v>
      </c>
      <c r="H6" s="2">
        <f t="shared" si="0"/>
        <v>0.1285</v>
      </c>
      <c r="I6" s="4" t="s">
        <v>35</v>
      </c>
    </row>
    <row r="7" spans="1:10" x14ac:dyDescent="0.2">
      <c r="A7">
        <v>6</v>
      </c>
      <c r="B7" t="s">
        <v>36</v>
      </c>
      <c r="C7" t="s">
        <v>25</v>
      </c>
      <c r="D7" t="s">
        <v>30</v>
      </c>
      <c r="E7" t="s">
        <v>37</v>
      </c>
      <c r="F7" s="2">
        <v>0.17</v>
      </c>
      <c r="G7">
        <v>1</v>
      </c>
      <c r="H7" s="2">
        <f t="shared" si="0"/>
        <v>0.17</v>
      </c>
      <c r="I7" s="4" t="s">
        <v>38</v>
      </c>
    </row>
    <row r="8" spans="1:10" x14ac:dyDescent="0.2">
      <c r="A8">
        <v>7</v>
      </c>
      <c r="B8" t="s">
        <v>39</v>
      </c>
      <c r="C8" t="s">
        <v>26</v>
      </c>
      <c r="D8" t="s">
        <v>30</v>
      </c>
      <c r="E8" t="s">
        <v>40</v>
      </c>
      <c r="F8" s="2">
        <v>0.1</v>
      </c>
      <c r="G8">
        <v>1</v>
      </c>
      <c r="H8" s="2">
        <f t="shared" si="0"/>
        <v>0.1</v>
      </c>
      <c r="I8" s="4" t="s">
        <v>41</v>
      </c>
    </row>
    <row r="9" spans="1:10" x14ac:dyDescent="0.2">
      <c r="A9">
        <v>8</v>
      </c>
      <c r="B9" t="s">
        <v>42</v>
      </c>
      <c r="C9" t="s">
        <v>43</v>
      </c>
      <c r="D9" t="s">
        <v>30</v>
      </c>
      <c r="E9" t="s">
        <v>44</v>
      </c>
      <c r="F9" s="2">
        <v>2.78</v>
      </c>
      <c r="G9">
        <v>1</v>
      </c>
      <c r="H9" s="2">
        <f t="shared" si="0"/>
        <v>2.78</v>
      </c>
      <c r="I9" s="4" t="s">
        <v>45</v>
      </c>
    </row>
    <row r="10" spans="1:10" x14ac:dyDescent="0.2">
      <c r="A10">
        <v>9</v>
      </c>
      <c r="B10" t="s">
        <v>46</v>
      </c>
      <c r="C10" t="s">
        <v>48</v>
      </c>
      <c r="D10" t="s">
        <v>30</v>
      </c>
      <c r="E10" t="s">
        <v>47</v>
      </c>
      <c r="F10" s="2">
        <v>2.09</v>
      </c>
      <c r="G10">
        <v>1</v>
      </c>
      <c r="H10" s="2">
        <f t="shared" si="0"/>
        <v>2.09</v>
      </c>
      <c r="I10" s="4" t="s">
        <v>49</v>
      </c>
    </row>
    <row r="11" spans="1:10" x14ac:dyDescent="0.2">
      <c r="I11" s="4"/>
    </row>
    <row r="12" spans="1:10" x14ac:dyDescent="0.2">
      <c r="I12" s="4"/>
    </row>
    <row r="13" spans="1:10" x14ac:dyDescent="0.2">
      <c r="I13" s="4"/>
    </row>
    <row r="14" spans="1:10" x14ac:dyDescent="0.2">
      <c r="I14" s="4"/>
    </row>
    <row r="15" spans="1:10" x14ac:dyDescent="0.2">
      <c r="I15" s="4"/>
    </row>
    <row r="16" spans="1:10" x14ac:dyDescent="0.2">
      <c r="I16" s="4"/>
    </row>
    <row r="17" spans="1:10" x14ac:dyDescent="0.2">
      <c r="I17" s="4"/>
    </row>
    <row r="18" spans="1:10" x14ac:dyDescent="0.2">
      <c r="I18" s="4"/>
    </row>
    <row r="19" spans="1:10" x14ac:dyDescent="0.2">
      <c r="I19" s="4"/>
    </row>
    <row r="20" spans="1:10" x14ac:dyDescent="0.2">
      <c r="I20" s="4"/>
    </row>
    <row r="21" spans="1:10" x14ac:dyDescent="0.2">
      <c r="A21" t="s">
        <v>60</v>
      </c>
      <c r="B21" t="s">
        <v>52</v>
      </c>
      <c r="C21" t="s">
        <v>53</v>
      </c>
      <c r="D21" t="s">
        <v>30</v>
      </c>
      <c r="E21" t="s">
        <v>56</v>
      </c>
      <c r="F21" s="2">
        <v>1.6</v>
      </c>
      <c r="G21">
        <v>1</v>
      </c>
      <c r="H21" s="2">
        <f>F21*G21</f>
        <v>1.6</v>
      </c>
      <c r="I21" s="4" t="s">
        <v>58</v>
      </c>
      <c r="J21" s="4" t="s">
        <v>50</v>
      </c>
    </row>
    <row r="22" spans="1:10" x14ac:dyDescent="0.2">
      <c r="I22" s="4"/>
      <c r="J22" s="4"/>
    </row>
    <row r="23" spans="1:10" x14ac:dyDescent="0.2">
      <c r="I23" s="4"/>
      <c r="J23" s="4"/>
    </row>
    <row r="24" spans="1:10" x14ac:dyDescent="0.2">
      <c r="I24" s="4"/>
      <c r="J24" s="4"/>
    </row>
    <row r="25" spans="1:10" x14ac:dyDescent="0.2">
      <c r="I25" s="4"/>
      <c r="J25" s="4"/>
    </row>
    <row r="26" spans="1:10" x14ac:dyDescent="0.2">
      <c r="I26" s="4"/>
      <c r="J26" s="4"/>
    </row>
    <row r="27" spans="1:10" x14ac:dyDescent="0.2">
      <c r="A27" t="s">
        <v>61</v>
      </c>
      <c r="B27" t="s">
        <v>54</v>
      </c>
      <c r="C27" t="s">
        <v>55</v>
      </c>
      <c r="D27" t="s">
        <v>30</v>
      </c>
      <c r="E27" t="s">
        <v>57</v>
      </c>
      <c r="F27" s="2">
        <v>2.4500000000000002</v>
      </c>
      <c r="G27">
        <v>1</v>
      </c>
      <c r="H27" s="2">
        <f>F27*G27</f>
        <v>2.4500000000000002</v>
      </c>
      <c r="I27" s="4" t="s">
        <v>59</v>
      </c>
      <c r="J27" s="4" t="s">
        <v>51</v>
      </c>
    </row>
    <row r="37" spans="1:9" x14ac:dyDescent="0.2">
      <c r="A37" t="s">
        <v>62</v>
      </c>
      <c r="B37" t="s">
        <v>13</v>
      </c>
      <c r="C37" t="s">
        <v>14</v>
      </c>
      <c r="D37" t="s">
        <v>30</v>
      </c>
      <c r="E37" t="s">
        <v>15</v>
      </c>
      <c r="F37" s="2">
        <v>4.4400000000000004</v>
      </c>
      <c r="G37">
        <v>1</v>
      </c>
      <c r="H37" s="2">
        <f>F37*G37</f>
        <v>4.4400000000000004</v>
      </c>
      <c r="I37" s="4" t="s">
        <v>16</v>
      </c>
    </row>
  </sheetData>
  <hyperlinks>
    <hyperlink ref="I2" r:id="rId1" xr:uid="{1002470D-F3FC-4A46-92B7-CC5AEB5D5DBB}"/>
    <hyperlink ref="I37" r:id="rId2" xr:uid="{83B3D83A-54E5-164C-80B0-A5DBE3D0B188}"/>
    <hyperlink ref="I3" r:id="rId3" xr:uid="{685AC1D7-7CDF-1041-94E7-14A1D4AC0043}"/>
    <hyperlink ref="I4" r:id="rId4" xr:uid="{13B71CDA-6B8A-5043-93BE-B9FBBBAEC901}"/>
    <hyperlink ref="I10" r:id="rId5" xr:uid="{3FA8C821-9BA0-3241-9AF6-E5E608D4C1DC}"/>
    <hyperlink ref="J21" r:id="rId6" xr:uid="{726CFC11-FFFD-6A4F-8FFC-BF1CDAB1FC13}"/>
    <hyperlink ref="J27" r:id="rId7" xr:uid="{9DEA4577-655D-D040-9C00-396B1E1222C8}"/>
    <hyperlink ref="I27" r:id="rId8" xr:uid="{EB7B93E1-B4DE-854E-89AE-FCB1D8B8E509}"/>
    <hyperlink ref="I21" r:id="rId9" xr:uid="{780D9E82-08EA-2F4A-82F9-922B01B5C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Noronha</dc:creator>
  <cp:lastModifiedBy>Daniel Noronha</cp:lastModifiedBy>
  <dcterms:created xsi:type="dcterms:W3CDTF">2024-11-03T18:12:50Z</dcterms:created>
  <dcterms:modified xsi:type="dcterms:W3CDTF">2024-11-09T04:12:15Z</dcterms:modified>
</cp:coreProperties>
</file>