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scale Mapping" sheetId="1" state="visible" r:id="rId2"/>
    <sheet name="Subscale Inde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<sst xmlns="http://schemas.openxmlformats.org/spreadsheetml/2006/main" count="129" uniqueCount="69">
  <si>
    <t xml:space="preserve">Original Column</t>
  </si>
  <si>
    <t xml:space="preserve">Subscale</t>
  </si>
  <si>
    <t xml:space="preserve">Subscale number</t>
  </si>
  <si>
    <t xml:space="preserve">AverageMInFile</t>
  </si>
  <si>
    <t xml:space="preserve">TradeOpenTime</t>
  </si>
  <si>
    <t xml:space="preserve">AverageMInFile_9</t>
  </si>
  <si>
    <t xml:space="preserve">ExternalRiskEstimate</t>
  </si>
  <si>
    <t xml:space="preserve">ExternalRiskEstimate_9</t>
  </si>
  <si>
    <t xml:space="preserve">MSinceMostRecentDelq</t>
  </si>
  <si>
    <t xml:space="preserve">Delinquency</t>
  </si>
  <si>
    <t xml:space="preserve">MSinceMostRecentDelq_7</t>
  </si>
  <si>
    <t xml:space="preserve">MSinceMostRecentDelq_8</t>
  </si>
  <si>
    <t xml:space="preserve">MSinceMostRecentDelq_9</t>
  </si>
  <si>
    <t xml:space="preserve">MSinceMostRecentInqexcl7days</t>
  </si>
  <si>
    <t xml:space="preserve">Inquiry</t>
  </si>
  <si>
    <t xml:space="preserve">MSinceMostRecentInqexcl7days_7</t>
  </si>
  <si>
    <t xml:space="preserve">MSinceMostRecentInqexcl7days_8</t>
  </si>
  <si>
    <t xml:space="preserve">MSinceMostRecentInqexcl7days_9</t>
  </si>
  <si>
    <t xml:space="preserve">MSinceMostRecentTradeOpen</t>
  </si>
  <si>
    <t xml:space="preserve">MSinceMostRecentTradeOpen_9</t>
  </si>
  <si>
    <t xml:space="preserve">MSinceOldestTradeOpen</t>
  </si>
  <si>
    <t xml:space="preserve">MSinceOldestTradeOpen_8</t>
  </si>
  <si>
    <t xml:space="preserve">MSinceOldestTradeOpen_9</t>
  </si>
  <si>
    <t xml:space="preserve">MaxDelq2PublicRecLast12M</t>
  </si>
  <si>
    <t xml:space="preserve">MaxDelq2PublicRecLast12M_8</t>
  </si>
  <si>
    <t xml:space="preserve">MaxDelq2PublicRecLast12M_9</t>
  </si>
  <si>
    <t xml:space="preserve">MaxDelqEver</t>
  </si>
  <si>
    <t xml:space="preserve">MaxDelqEver_9</t>
  </si>
  <si>
    <t xml:space="preserve">NetFractionInstallBurden</t>
  </si>
  <si>
    <t xml:space="preserve">Installment</t>
  </si>
  <si>
    <t xml:space="preserve">NetFractionInstallBurden_8</t>
  </si>
  <si>
    <t xml:space="preserve">NetFractionInstallBurden_9</t>
  </si>
  <si>
    <t xml:space="preserve">NetFractionRevolvingBurden</t>
  </si>
  <si>
    <t xml:space="preserve">RevolvingBalance</t>
  </si>
  <si>
    <t xml:space="preserve">NetFractionRevolvingBurden_8</t>
  </si>
  <si>
    <t xml:space="preserve">NetFractionRevolvingBurden_9</t>
  </si>
  <si>
    <t xml:space="preserve">NumBank2NatlTradesWHighUtilization</t>
  </si>
  <si>
    <t xml:space="preserve">Utilisation</t>
  </si>
  <si>
    <t xml:space="preserve">NumBank2NatlTradesWHighUtilization_8</t>
  </si>
  <si>
    <t xml:space="preserve">NumBank2NatlTradesWHighUtilization_9</t>
  </si>
  <si>
    <t xml:space="preserve">NumInqLast6M</t>
  </si>
  <si>
    <t xml:space="preserve">NumInqLast6M_9</t>
  </si>
  <si>
    <t xml:space="preserve">NumInqLast6Mexcl7days</t>
  </si>
  <si>
    <t xml:space="preserve">NumInqLast6Mexcl7days_9</t>
  </si>
  <si>
    <t xml:space="preserve">NumInstallTradesWBalance</t>
  </si>
  <si>
    <t xml:space="preserve">NumInstallTradesWBalance_8</t>
  </si>
  <si>
    <t xml:space="preserve">NumInstallTradesWBalance_9</t>
  </si>
  <si>
    <t xml:space="preserve">NumRevolvingTradesWBalance</t>
  </si>
  <si>
    <t xml:space="preserve">NumRevolvingTradesWBalance_8</t>
  </si>
  <si>
    <t xml:space="preserve">NumRevolvingTradesWBalance_9</t>
  </si>
  <si>
    <t xml:space="preserve">NumSatisfactoryTrades</t>
  </si>
  <si>
    <t xml:space="preserve">NumSatisfactoryTrades_9</t>
  </si>
  <si>
    <t xml:space="preserve">NumTotalTrades</t>
  </si>
  <si>
    <t xml:space="preserve">TradeFrequency</t>
  </si>
  <si>
    <t xml:space="preserve">NumTotalTrades_9</t>
  </si>
  <si>
    <t xml:space="preserve">NumTrades60Ever2DerogPubRec</t>
  </si>
  <si>
    <t xml:space="preserve">NumTrades60Ever2DerogPubRec_9</t>
  </si>
  <si>
    <t xml:space="preserve">NumTrades90Ever2DerogPubRec</t>
  </si>
  <si>
    <t xml:space="preserve">NumTrades90Ever2DerogPubRec_9</t>
  </si>
  <si>
    <t xml:space="preserve">NumTradesOpeninLast12M</t>
  </si>
  <si>
    <t xml:space="preserve">NumTradesOpeninLast12M_9</t>
  </si>
  <si>
    <t xml:space="preserve">PercentInstallTrades</t>
  </si>
  <si>
    <t xml:space="preserve">PercentInstallTrades_9</t>
  </si>
  <si>
    <t xml:space="preserve">PercentTradesNeverDelq</t>
  </si>
  <si>
    <t xml:space="preserve">PercentTradesNeverDelq_9</t>
  </si>
  <si>
    <t xml:space="preserve">PercentTradesWBalance</t>
  </si>
  <si>
    <t xml:space="preserve">TradeWBalance</t>
  </si>
  <si>
    <t xml:space="preserve">PercentTradesWBalance_8</t>
  </si>
  <si>
    <t xml:space="preserve">PercentTradesWBalance_9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</si>
</sst>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25"/>
    <col collapsed="false" customWidth="true" hidden="false" outlineLevel="0" max="2" min="2" style="0" width="20.49"/>
    <col collapsed="false" customWidth="true" hidden="false" outlineLevel="0" max="3" min="3" style="0" width="15.62"/>
    <col collapsed="false" customWidth="true" hidden="false" outlineLevel="0" max="8" min="8" style="0" width="20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f aca="false">VLOOKUP(B2,'Subscale Index'!$B$2:$C$11,2,0)</f>
        <v>1</v>
      </c>
    </row>
    <row r="3" customFormat="false" ht="12.8" hidden="false" customHeight="false" outlineLevel="0" collapsed="false">
      <c r="A3" s="0" t="s">
        <v>5</v>
      </c>
      <c r="B3" s="0" t="s">
        <v>4</v>
      </c>
      <c r="C3" s="0" t="n">
        <f aca="false">VLOOKUP(B3,'Subscale Index'!$B$2:$C$11,2,0)</f>
        <v>1</v>
      </c>
    </row>
    <row r="4" customFormat="false" ht="12.8" hidden="false" customHeight="false" outlineLevel="0" collapsed="false">
      <c r="A4" s="0" t="s">
        <v>6</v>
      </c>
      <c r="B4" s="0" t="s">
        <v>6</v>
      </c>
      <c r="C4" s="0" t="n">
        <f aca="false">VLOOKUP(B4,'Subscale Index'!$B$2:$C$11,2,0)</f>
        <v>0</v>
      </c>
    </row>
    <row r="5" customFormat="false" ht="12.8" hidden="false" customHeight="false" outlineLevel="0" collapsed="false">
      <c r="A5" s="0" t="s">
        <v>7</v>
      </c>
      <c r="B5" s="0" t="s">
        <v>6</v>
      </c>
      <c r="C5" s="0" t="n">
        <f aca="false">VLOOKUP(B5,'Subscale Index'!$B$2:$C$11,2,0)</f>
        <v>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VLOOKUP(B6,'Subscale Index'!$B$2:$C$11,2,0)</f>
        <v>4</v>
      </c>
    </row>
    <row r="7" customFormat="false" ht="12.8" hidden="false" customHeight="false" outlineLevel="0" collapsed="false">
      <c r="A7" s="0" t="s">
        <v>10</v>
      </c>
      <c r="B7" s="0" t="s">
        <v>9</v>
      </c>
      <c r="C7" s="0" t="n">
        <f aca="false">VLOOKUP(B7,'Subscale Index'!$B$2:$C$11,2,0)</f>
        <v>4</v>
      </c>
    </row>
    <row r="8" customFormat="false" ht="12.8" hidden="false" customHeight="false" outlineLevel="0" collapsed="false">
      <c r="A8" s="0" t="s">
        <v>11</v>
      </c>
      <c r="B8" s="0" t="s">
        <v>9</v>
      </c>
      <c r="C8" s="0" t="n">
        <f aca="false">VLOOKUP(B8,'Subscale Index'!$B$2:$C$11,2,0)</f>
        <v>4</v>
      </c>
    </row>
    <row r="9" customFormat="false" ht="12.8" hidden="false" customHeight="false" outlineLevel="0" collapsed="false">
      <c r="A9" s="0" t="s">
        <v>12</v>
      </c>
      <c r="B9" s="0" t="s">
        <v>9</v>
      </c>
      <c r="C9" s="0" t="n">
        <f aca="false">VLOOKUP(B9,'Subscale Index'!$B$2:$C$11,2,0)</f>
        <v>4</v>
      </c>
    </row>
    <row r="10" customFormat="false" ht="12.8" hidden="false" customHeight="false" outlineLevel="0" collapsed="false">
      <c r="A10" s="0" t="s">
        <v>13</v>
      </c>
      <c r="B10" s="0" t="s">
        <v>14</v>
      </c>
      <c r="C10" s="0" t="n">
        <f aca="false">VLOOKUP(B10,'Subscale Index'!$B$2:$C$11,2,0)</f>
        <v>6</v>
      </c>
    </row>
    <row r="11" customFormat="false" ht="12.8" hidden="false" customHeight="false" outlineLevel="0" collapsed="false">
      <c r="A11" s="0" t="s">
        <v>15</v>
      </c>
      <c r="B11" s="0" t="s">
        <v>14</v>
      </c>
      <c r="C11" s="0" t="n">
        <f aca="false">VLOOKUP(B11,'Subscale Index'!$B$2:$C$11,2,0)</f>
        <v>6</v>
      </c>
    </row>
    <row r="12" customFormat="false" ht="12.8" hidden="false" customHeight="false" outlineLevel="0" collapsed="false">
      <c r="A12" s="0" t="s">
        <v>16</v>
      </c>
      <c r="B12" s="0" t="s">
        <v>14</v>
      </c>
      <c r="C12" s="0" t="n">
        <f aca="false">VLOOKUP(B12,'Subscale Index'!$B$2:$C$11,2,0)</f>
        <v>6</v>
      </c>
    </row>
    <row r="13" customFormat="false" ht="12.8" hidden="false" customHeight="false" outlineLevel="0" collapsed="false">
      <c r="A13" s="0" t="s">
        <v>17</v>
      </c>
      <c r="B13" s="0" t="s">
        <v>14</v>
      </c>
      <c r="C13" s="0" t="n">
        <f aca="false">VLOOKUP(B13,'Subscale Index'!$B$2:$C$11,2,0)</f>
        <v>6</v>
      </c>
    </row>
    <row r="14" customFormat="false" ht="12.8" hidden="false" customHeight="false" outlineLevel="0" collapsed="false">
      <c r="A14" s="0" t="s">
        <v>18</v>
      </c>
      <c r="B14" s="0" t="s">
        <v>4</v>
      </c>
      <c r="C14" s="0" t="n">
        <f aca="false">VLOOKUP(B14,'Subscale Index'!$B$2:$C$11,2,0)</f>
        <v>1</v>
      </c>
    </row>
    <row r="15" customFormat="false" ht="12.8" hidden="false" customHeight="false" outlineLevel="0" collapsed="false">
      <c r="A15" s="0" t="s">
        <v>19</v>
      </c>
      <c r="B15" s="0" t="s">
        <v>4</v>
      </c>
      <c r="C15" s="0" t="n">
        <f aca="false">VLOOKUP(B15,'Subscale Index'!$B$2:$C$11,2,0)</f>
        <v>1</v>
      </c>
    </row>
    <row r="16" customFormat="false" ht="12.8" hidden="false" customHeight="false" outlineLevel="0" collapsed="false">
      <c r="A16" s="0" t="s">
        <v>20</v>
      </c>
      <c r="B16" s="0" t="s">
        <v>4</v>
      </c>
      <c r="C16" s="0" t="n">
        <f aca="false">VLOOKUP(B16,'Subscale Index'!$B$2:$C$11,2,0)</f>
        <v>1</v>
      </c>
    </row>
    <row r="17" customFormat="false" ht="12.8" hidden="false" customHeight="false" outlineLevel="0" collapsed="false">
      <c r="A17" s="0" t="s">
        <v>21</v>
      </c>
      <c r="B17" s="0" t="s">
        <v>4</v>
      </c>
      <c r="C17" s="0" t="n">
        <f aca="false">VLOOKUP(B17,'Subscale Index'!$B$2:$C$11,2,0)</f>
        <v>1</v>
      </c>
    </row>
    <row r="18" customFormat="false" ht="12.8" hidden="false" customHeight="false" outlineLevel="0" collapsed="false">
      <c r="A18" s="0" t="s">
        <v>22</v>
      </c>
      <c r="B18" s="0" t="s">
        <v>4</v>
      </c>
      <c r="C18" s="0" t="n">
        <f aca="false">VLOOKUP(B18,'Subscale Index'!$B$2:$C$11,2,0)</f>
        <v>1</v>
      </c>
    </row>
    <row r="19" customFormat="false" ht="12.8" hidden="false" customHeight="false" outlineLevel="0" collapsed="false">
      <c r="A19" s="0" t="s">
        <v>23</v>
      </c>
      <c r="B19" s="0" t="s">
        <v>9</v>
      </c>
      <c r="C19" s="0" t="n">
        <f aca="false">VLOOKUP(B19,'Subscale Index'!$B$2:$C$11,2,0)</f>
        <v>4</v>
      </c>
    </row>
    <row r="20" customFormat="false" ht="12.8" hidden="false" customHeight="false" outlineLevel="0" collapsed="false">
      <c r="A20" s="0" t="s">
        <v>24</v>
      </c>
      <c r="B20" s="0" t="s">
        <v>9</v>
      </c>
      <c r="C20" s="0" t="n">
        <f aca="false">VLOOKUP(B20,'Subscale Index'!$B$2:$C$11,2,0)</f>
        <v>4</v>
      </c>
    </row>
    <row r="21" customFormat="false" ht="12.8" hidden="false" customHeight="false" outlineLevel="0" collapsed="false">
      <c r="A21" s="0" t="s">
        <v>25</v>
      </c>
      <c r="B21" s="0" t="s">
        <v>9</v>
      </c>
      <c r="C21" s="0" t="n">
        <f aca="false">VLOOKUP(B21,'Subscale Index'!$B$2:$C$11,2,0)</f>
        <v>4</v>
      </c>
    </row>
    <row r="22" customFormat="false" ht="12.8" hidden="false" customHeight="false" outlineLevel="0" collapsed="false">
      <c r="A22" s="0" t="s">
        <v>26</v>
      </c>
      <c r="B22" s="0" t="s">
        <v>9</v>
      </c>
      <c r="C22" s="0" t="n">
        <f aca="false">VLOOKUP(B22,'Subscale Index'!$B$2:$C$11,2,0)</f>
        <v>4</v>
      </c>
    </row>
    <row r="23" customFormat="false" ht="12.8" hidden="false" customHeight="false" outlineLevel="0" collapsed="false">
      <c r="A23" s="0" t="s">
        <v>27</v>
      </c>
      <c r="B23" s="0" t="s">
        <v>9</v>
      </c>
      <c r="C23" s="0" t="n">
        <f aca="false">VLOOKUP(B23,'Subscale Index'!$B$2:$C$11,2,0)</f>
        <v>4</v>
      </c>
    </row>
    <row r="24" customFormat="false" ht="12.8" hidden="false" customHeight="false" outlineLevel="0" collapsed="false">
      <c r="A24" s="0" t="s">
        <v>28</v>
      </c>
      <c r="B24" s="0" t="s">
        <v>29</v>
      </c>
      <c r="C24" s="0" t="n">
        <f aca="false">VLOOKUP(B24,'Subscale Index'!$B$2:$C$11,2,0)</f>
        <v>5</v>
      </c>
    </row>
    <row r="25" customFormat="false" ht="12.8" hidden="false" customHeight="false" outlineLevel="0" collapsed="false">
      <c r="A25" s="0" t="s">
        <v>30</v>
      </c>
      <c r="B25" s="0" t="s">
        <v>29</v>
      </c>
      <c r="C25" s="0" t="n">
        <f aca="false">VLOOKUP(B25,'Subscale Index'!$B$2:$C$11,2,0)</f>
        <v>5</v>
      </c>
    </row>
    <row r="26" customFormat="false" ht="12.8" hidden="false" customHeight="false" outlineLevel="0" collapsed="false">
      <c r="A26" s="0" t="s">
        <v>31</v>
      </c>
      <c r="B26" s="0" t="s">
        <v>29</v>
      </c>
      <c r="C26" s="0" t="n">
        <f aca="false">VLOOKUP(B26,'Subscale Index'!$B$2:$C$11,2,0)</f>
        <v>5</v>
      </c>
    </row>
    <row r="27" customFormat="false" ht="12.8" hidden="false" customHeight="false" outlineLevel="0" collapsed="false">
      <c r="A27" s="0" t="s">
        <v>32</v>
      </c>
      <c r="B27" s="0" t="s">
        <v>33</v>
      </c>
      <c r="C27" s="0" t="n">
        <f aca="false">VLOOKUP(B27,'Subscale Index'!$B$2:$C$11,2,0)</f>
        <v>7</v>
      </c>
    </row>
    <row r="28" customFormat="false" ht="12.8" hidden="false" customHeight="false" outlineLevel="0" collapsed="false">
      <c r="A28" s="0" t="s">
        <v>34</v>
      </c>
      <c r="B28" s="0" t="s">
        <v>33</v>
      </c>
      <c r="C28" s="0" t="n">
        <f aca="false">VLOOKUP(B28,'Subscale Index'!$B$2:$C$11,2,0)</f>
        <v>7</v>
      </c>
    </row>
    <row r="29" customFormat="false" ht="12.8" hidden="false" customHeight="false" outlineLevel="0" collapsed="false">
      <c r="A29" s="0" t="s">
        <v>35</v>
      </c>
      <c r="B29" s="0" t="s">
        <v>33</v>
      </c>
      <c r="C29" s="0" t="n">
        <f aca="false">VLOOKUP(B29,'Subscale Index'!$B$2:$C$11,2,0)</f>
        <v>7</v>
      </c>
    </row>
    <row r="30" customFormat="false" ht="12.8" hidden="false" customHeight="false" outlineLevel="0" collapsed="false">
      <c r="A30" s="0" t="s">
        <v>36</v>
      </c>
      <c r="B30" s="0" t="s">
        <v>37</v>
      </c>
      <c r="C30" s="0" t="n">
        <f aca="false">VLOOKUP(B30,'Subscale Index'!$B$2:$C$11,2,0)</f>
        <v>8</v>
      </c>
    </row>
    <row r="31" customFormat="false" ht="12.8" hidden="false" customHeight="false" outlineLevel="0" collapsed="false">
      <c r="A31" s="0" t="s">
        <v>38</v>
      </c>
      <c r="B31" s="0" t="s">
        <v>37</v>
      </c>
      <c r="C31" s="0" t="n">
        <f aca="false">VLOOKUP(B31,'Subscale Index'!$B$2:$C$11,2,0)</f>
        <v>8</v>
      </c>
    </row>
    <row r="32" customFormat="false" ht="12.8" hidden="false" customHeight="false" outlineLevel="0" collapsed="false">
      <c r="A32" s="0" t="s">
        <v>39</v>
      </c>
      <c r="B32" s="0" t="s">
        <v>37</v>
      </c>
      <c r="C32" s="0" t="n">
        <f aca="false">VLOOKUP(B32,'Subscale Index'!$B$2:$C$11,2,0)</f>
        <v>8</v>
      </c>
    </row>
    <row r="33" customFormat="false" ht="12.8" hidden="false" customHeight="false" outlineLevel="0" collapsed="false">
      <c r="A33" s="0" t="s">
        <v>40</v>
      </c>
      <c r="B33" s="0" t="s">
        <v>29</v>
      </c>
      <c r="C33" s="0" t="n">
        <f aca="false">VLOOKUP(B33,'Subscale Index'!$B$2:$C$11,2,0)</f>
        <v>5</v>
      </c>
    </row>
    <row r="34" customFormat="false" ht="12.8" hidden="false" customHeight="false" outlineLevel="0" collapsed="false">
      <c r="A34" s="0" t="s">
        <v>41</v>
      </c>
      <c r="B34" s="0" t="s">
        <v>29</v>
      </c>
      <c r="C34" s="0" t="n">
        <f aca="false">VLOOKUP(B34,'Subscale Index'!$B$2:$C$11,2,0)</f>
        <v>5</v>
      </c>
    </row>
    <row r="35" customFormat="false" ht="12.8" hidden="false" customHeight="false" outlineLevel="0" collapsed="false">
      <c r="A35" s="0" t="s">
        <v>42</v>
      </c>
      <c r="B35" s="0" t="s">
        <v>29</v>
      </c>
      <c r="C35" s="0" t="n">
        <f aca="false">VLOOKUP(B35,'Subscale Index'!$B$2:$C$11,2,0)</f>
        <v>5</v>
      </c>
    </row>
    <row r="36" customFormat="false" ht="12.8" hidden="false" customHeight="false" outlineLevel="0" collapsed="false">
      <c r="A36" s="0" t="s">
        <v>43</v>
      </c>
      <c r="B36" s="0" t="s">
        <v>29</v>
      </c>
      <c r="C36" s="0" t="n">
        <f aca="false">VLOOKUP(B36,'Subscale Index'!$B$2:$C$11,2,0)</f>
        <v>5</v>
      </c>
    </row>
    <row r="37" customFormat="false" ht="12.8" hidden="false" customHeight="false" outlineLevel="0" collapsed="false">
      <c r="A37" s="0" t="s">
        <v>44</v>
      </c>
      <c r="B37" s="0" t="s">
        <v>29</v>
      </c>
      <c r="C37" s="0" t="n">
        <f aca="false">VLOOKUP(B37,'Subscale Index'!$B$2:$C$11,2,0)</f>
        <v>5</v>
      </c>
    </row>
    <row r="38" customFormat="false" ht="12.8" hidden="false" customHeight="false" outlineLevel="0" collapsed="false">
      <c r="A38" s="0" t="s">
        <v>45</v>
      </c>
      <c r="B38" s="0" t="s">
        <v>29</v>
      </c>
      <c r="C38" s="0" t="n">
        <f aca="false">VLOOKUP(B38,'Subscale Index'!$B$2:$C$11,2,0)</f>
        <v>5</v>
      </c>
    </row>
    <row r="39" customFormat="false" ht="12.8" hidden="false" customHeight="false" outlineLevel="0" collapsed="false">
      <c r="A39" s="0" t="s">
        <v>46</v>
      </c>
      <c r="B39" s="0" t="s">
        <v>29</v>
      </c>
      <c r="C39" s="0" t="n">
        <f aca="false">VLOOKUP(B39,'Subscale Index'!$B$2:$C$11,2,0)</f>
        <v>5</v>
      </c>
    </row>
    <row r="40" customFormat="false" ht="12.8" hidden="false" customHeight="false" outlineLevel="0" collapsed="false">
      <c r="A40" s="0" t="s">
        <v>47</v>
      </c>
      <c r="B40" s="0" t="s">
        <v>33</v>
      </c>
      <c r="C40" s="0" t="n">
        <f aca="false">VLOOKUP(B40,'Subscale Index'!$B$2:$C$11,2,0)</f>
        <v>7</v>
      </c>
    </row>
    <row r="41" customFormat="false" ht="12.8" hidden="false" customHeight="false" outlineLevel="0" collapsed="false">
      <c r="A41" s="0" t="s">
        <v>48</v>
      </c>
      <c r="B41" s="0" t="s">
        <v>33</v>
      </c>
      <c r="C41" s="0" t="n">
        <f aca="false">VLOOKUP(B41,'Subscale Index'!$B$2:$C$11,2,0)</f>
        <v>7</v>
      </c>
    </row>
    <row r="42" customFormat="false" ht="12.8" hidden="false" customHeight="false" outlineLevel="0" collapsed="false">
      <c r="A42" s="0" t="s">
        <v>49</v>
      </c>
      <c r="B42" s="0" t="s">
        <v>33</v>
      </c>
      <c r="C42" s="0" t="n">
        <f aca="false">VLOOKUP(B42,'Subscale Index'!$B$2:$C$11,2,0)</f>
        <v>7</v>
      </c>
    </row>
    <row r="43" customFormat="false" ht="12.8" hidden="false" customHeight="false" outlineLevel="0" collapsed="false">
      <c r="A43" s="0" t="s">
        <v>50</v>
      </c>
      <c r="B43" s="0" t="s">
        <v>50</v>
      </c>
      <c r="C43" s="0" t="n">
        <f aca="false">VLOOKUP(B43,'Subscale Index'!$B$2:$C$11,2,0)</f>
        <v>2</v>
      </c>
    </row>
    <row r="44" customFormat="false" ht="12.8" hidden="false" customHeight="false" outlineLevel="0" collapsed="false">
      <c r="A44" s="0" t="s">
        <v>51</v>
      </c>
      <c r="B44" s="0" t="s">
        <v>50</v>
      </c>
      <c r="C44" s="0" t="n">
        <f aca="false">VLOOKUP(B44,'Subscale Index'!$B$2:$C$11,2,0)</f>
        <v>2</v>
      </c>
    </row>
    <row r="45" customFormat="false" ht="12.8" hidden="false" customHeight="false" outlineLevel="0" collapsed="false">
      <c r="A45" s="0" t="s">
        <v>52</v>
      </c>
      <c r="B45" s="0" t="s">
        <v>53</v>
      </c>
      <c r="C45" s="0" t="n">
        <f aca="false">VLOOKUP(B45,'Subscale Index'!$B$2:$C$11,2,0)</f>
        <v>3</v>
      </c>
    </row>
    <row r="46" customFormat="false" ht="12.8" hidden="false" customHeight="false" outlineLevel="0" collapsed="false">
      <c r="A46" s="0" t="s">
        <v>54</v>
      </c>
      <c r="B46" s="0" t="s">
        <v>53</v>
      </c>
      <c r="C46" s="0" t="n">
        <f aca="false">VLOOKUP(B46,'Subscale Index'!$B$2:$C$11,2,0)</f>
        <v>3</v>
      </c>
    </row>
    <row r="47" customFormat="false" ht="12.8" hidden="false" customHeight="false" outlineLevel="0" collapsed="false">
      <c r="A47" s="0" t="s">
        <v>55</v>
      </c>
      <c r="B47" s="0" t="s">
        <v>53</v>
      </c>
      <c r="C47" s="0" t="n">
        <f aca="false">VLOOKUP(B47,'Subscale Index'!$B$2:$C$11,2,0)</f>
        <v>3</v>
      </c>
    </row>
    <row r="48" customFormat="false" ht="12.8" hidden="false" customHeight="false" outlineLevel="0" collapsed="false">
      <c r="A48" s="0" t="s">
        <v>56</v>
      </c>
      <c r="B48" s="0" t="s">
        <v>53</v>
      </c>
      <c r="C48" s="0" t="n">
        <f aca="false">VLOOKUP(B48,'Subscale Index'!$B$2:$C$11,2,0)</f>
        <v>3</v>
      </c>
    </row>
    <row r="49" customFormat="false" ht="12.8" hidden="false" customHeight="false" outlineLevel="0" collapsed="false">
      <c r="A49" s="0" t="s">
        <v>57</v>
      </c>
      <c r="B49" s="0" t="s">
        <v>53</v>
      </c>
      <c r="C49" s="0" t="n">
        <f aca="false">VLOOKUP(B49,'Subscale Index'!$B$2:$C$11,2,0)</f>
        <v>3</v>
      </c>
    </row>
    <row r="50" customFormat="false" ht="12.8" hidden="false" customHeight="false" outlineLevel="0" collapsed="false">
      <c r="A50" s="0" t="s">
        <v>58</v>
      </c>
      <c r="B50" s="0" t="s">
        <v>53</v>
      </c>
      <c r="C50" s="0" t="n">
        <f aca="false">VLOOKUP(B50,'Subscale Index'!$B$2:$C$11,2,0)</f>
        <v>3</v>
      </c>
    </row>
    <row r="51" customFormat="false" ht="12.8" hidden="false" customHeight="false" outlineLevel="0" collapsed="false">
      <c r="A51" s="0" t="s">
        <v>59</v>
      </c>
      <c r="B51" s="0" t="s">
        <v>53</v>
      </c>
      <c r="C51" s="0" t="n">
        <f aca="false">VLOOKUP(B51,'Subscale Index'!$B$2:$C$11,2,0)</f>
        <v>3</v>
      </c>
    </row>
    <row r="52" customFormat="false" ht="12.8" hidden="false" customHeight="false" outlineLevel="0" collapsed="false">
      <c r="A52" s="0" t="s">
        <v>60</v>
      </c>
      <c r="B52" s="0" t="s">
        <v>53</v>
      </c>
      <c r="C52" s="0" t="n">
        <f aca="false">VLOOKUP(B52,'Subscale Index'!$B$2:$C$11,2,0)</f>
        <v>3</v>
      </c>
    </row>
    <row r="53" customFormat="false" ht="12.8" hidden="false" customHeight="false" outlineLevel="0" collapsed="false">
      <c r="A53" s="0" t="s">
        <v>61</v>
      </c>
      <c r="B53" s="0" t="s">
        <v>29</v>
      </c>
      <c r="C53" s="0" t="n">
        <f aca="false">VLOOKUP(B53,'Subscale Index'!$B$2:$C$11,2,0)</f>
        <v>5</v>
      </c>
    </row>
    <row r="54" customFormat="false" ht="12.8" hidden="false" customHeight="false" outlineLevel="0" collapsed="false">
      <c r="A54" s="0" t="s">
        <v>62</v>
      </c>
      <c r="B54" s="0" t="s">
        <v>29</v>
      </c>
      <c r="C54" s="0" t="n">
        <f aca="false">VLOOKUP(B54,'Subscale Index'!$B$2:$C$11,2,0)</f>
        <v>5</v>
      </c>
    </row>
    <row r="55" customFormat="false" ht="12.8" hidden="false" customHeight="false" outlineLevel="0" collapsed="false">
      <c r="A55" s="0" t="s">
        <v>63</v>
      </c>
      <c r="B55" s="0" t="s">
        <v>9</v>
      </c>
      <c r="C55" s="0" t="n">
        <f aca="false">VLOOKUP(B55,'Subscale Index'!$B$2:$C$11,2,0)</f>
        <v>4</v>
      </c>
    </row>
    <row r="56" customFormat="false" ht="12.8" hidden="false" customHeight="false" outlineLevel="0" collapsed="false">
      <c r="A56" s="0" t="s">
        <v>64</v>
      </c>
      <c r="B56" s="0" t="s">
        <v>9</v>
      </c>
      <c r="C56" s="0" t="n">
        <f aca="false">VLOOKUP(B56,'Subscale Index'!$B$2:$C$11,2,0)</f>
        <v>4</v>
      </c>
    </row>
    <row r="57" customFormat="false" ht="12.8" hidden="false" customHeight="false" outlineLevel="0" collapsed="false">
      <c r="A57" s="0" t="s">
        <v>65</v>
      </c>
      <c r="B57" s="0" t="s">
        <v>66</v>
      </c>
      <c r="C57" s="0" t="n">
        <f aca="false">VLOOKUP(B57,'Subscale Index'!$B$2:$C$11,2,0)</f>
        <v>9</v>
      </c>
    </row>
    <row r="58" customFormat="false" ht="12.8" hidden="false" customHeight="false" outlineLevel="0" collapsed="false">
      <c r="A58" s="0" t="s">
        <v>67</v>
      </c>
      <c r="B58" s="0" t="s">
        <v>66</v>
      </c>
      <c r="C58" s="0" t="n">
        <f aca="false">VLOOKUP(B58,'Subscale Index'!$B$2:$C$11,2,0)</f>
        <v>9</v>
      </c>
    </row>
    <row r="59" customFormat="false" ht="12.8" hidden="false" customHeight="false" outlineLevel="0" collapsed="false">
      <c r="A59" s="0" t="s">
        <v>68</v>
      </c>
      <c r="B59" s="0" t="s">
        <v>66</v>
      </c>
      <c r="C59" s="0" t="n">
        <f aca="false">VLOOKUP(B59,'Subscale Index'!$B$2:$C$11,2,0)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49"/>
  </cols>
  <sheetData>
    <row r="2" customFormat="false" ht="12.8" hidden="false" customHeight="false" outlineLevel="0" collapsed="false">
      <c r="B2" s="0" t="s">
        <v>6</v>
      </c>
      <c r="C2" s="0" t="n">
        <v>0</v>
      </c>
    </row>
    <row r="3" customFormat="false" ht="12.8" hidden="false" customHeight="false" outlineLevel="0" collapsed="false">
      <c r="B3" s="0" t="s">
        <v>4</v>
      </c>
      <c r="C3" s="0" t="n">
        <v>1</v>
      </c>
    </row>
    <row r="4" customFormat="false" ht="12.8" hidden="false" customHeight="false" outlineLevel="0" collapsed="false">
      <c r="B4" s="0" t="s">
        <v>50</v>
      </c>
      <c r="C4" s="0" t="n">
        <v>2</v>
      </c>
    </row>
    <row r="5" customFormat="false" ht="12.8" hidden="false" customHeight="false" outlineLevel="0" collapsed="false">
      <c r="B5" s="0" t="s">
        <v>53</v>
      </c>
      <c r="C5" s="0" t="n">
        <v>3</v>
      </c>
    </row>
    <row r="6" customFormat="false" ht="12.8" hidden="false" customHeight="false" outlineLevel="0" collapsed="false">
      <c r="B6" s="0" t="s">
        <v>9</v>
      </c>
      <c r="C6" s="0" t="n">
        <v>4</v>
      </c>
    </row>
    <row r="7" customFormat="false" ht="12.8" hidden="false" customHeight="false" outlineLevel="0" collapsed="false">
      <c r="B7" s="0" t="s">
        <v>29</v>
      </c>
      <c r="C7" s="0" t="n">
        <v>5</v>
      </c>
    </row>
    <row r="8" customFormat="false" ht="12.8" hidden="false" customHeight="false" outlineLevel="0" collapsed="false">
      <c r="B8" s="0" t="s">
        <v>14</v>
      </c>
      <c r="C8" s="0" t="n">
        <v>6</v>
      </c>
    </row>
    <row r="9" customFormat="false" ht="12.8" hidden="false" customHeight="false" outlineLevel="0" collapsed="false">
      <c r="B9" s="0" t="s">
        <v>33</v>
      </c>
      <c r="C9" s="0" t="n">
        <v>7</v>
      </c>
    </row>
    <row r="10" customFormat="false" ht="12.8" hidden="false" customHeight="false" outlineLevel="0" collapsed="false">
      <c r="B10" s="0" t="s">
        <v>37</v>
      </c>
      <c r="C10" s="0" t="n">
        <v>8</v>
      </c>
    </row>
    <row r="11" customFormat="false" ht="12.8" hidden="false" customHeight="false" outlineLevel="0" collapsed="false">
      <c r="B11" s="0" t="s">
        <v>66</v>
      </c>
      <c r="C1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2023-06-18T11:49:29Z</dcterms:created>
  <dc:creator/>
  <dc:description/>
  <dc:language>en-GB</dc:language>
  <cp:lastModifiedBy/>
  <dcterms:modified xsi:type="dcterms:W3CDTF">2023-06-18T12:02:54Z</dcterms:modified>
  <cp:revision>1</cp:revision>
  <dc:subject/>
  <dc:title/>
</cp:coreProperties>
</file>